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/>
  <mc:AlternateContent xmlns:mc="http://schemas.openxmlformats.org/markup-compatibility/2006">
    <mc:Choice Requires="x15">
      <x15ac:absPath xmlns:x15ac="http://schemas.microsoft.com/office/spreadsheetml/2010/11/ac" url="C:\Users\test\Desktop\Thesis\Daten - Bearbeiten\trace_gas2018\raw_flux_data\"/>
    </mc:Choice>
  </mc:AlternateContent>
  <xr:revisionPtr revIDLastSave="0" documentId="13_ncr:1_{FAE73F5F-4362-4921-A10E-B2B0BA8AECB5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" i="1"/>
</calcChain>
</file>

<file path=xl/sharedStrings.xml><?xml version="1.0" encoding="utf-8"?>
<sst xmlns="http://schemas.openxmlformats.org/spreadsheetml/2006/main" count="231" uniqueCount="46">
  <si>
    <t>CH4</t>
  </si>
  <si>
    <t>CO2</t>
  </si>
  <si>
    <t>N2O</t>
  </si>
  <si>
    <t>STD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</si>
  <si>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</si>
  <si>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</si>
  <si>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</si>
  <si>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</si>
  <si>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</si>
  <si>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</si>
  <si>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</si>
  <si>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</si>
  <si>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</si>
  <si>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</si>
  <si>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</si>
  <si>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</si>
  <si>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</si>
  <si>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</si>
  <si>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</si>
  <si>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</si>
  <si>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</si>
  <si>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</si>
  <si>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</si>
  <si>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</si>
  <si>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</si>
  <si>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</si>
  <si>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</si>
  <si>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</si>
  <si>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W2 1</t>
  </si>
  <si>
    <t>W2 2</t>
  </si>
  <si>
    <t>W2 3</t>
  </si>
  <si>
    <t>W2 4</t>
  </si>
  <si>
    <t>W2 5</t>
  </si>
  <si>
    <t>W1 5</t>
  </si>
  <si>
    <t>W3 1</t>
  </si>
  <si>
    <t>W3 2</t>
  </si>
  <si>
    <t>W3 3</t>
  </si>
  <si>
    <t>W3 4</t>
  </si>
  <si>
    <t>W3 5</t>
  </si>
  <si>
    <t>Proben vom 22.02.2018</t>
  </si>
  <si>
    <t>Cal 1</t>
  </si>
  <si>
    <t>4,080±0,082</t>
  </si>
  <si>
    <t>ppm</t>
  </si>
  <si>
    <t>393,3±7,9</t>
  </si>
  <si>
    <t>N20</t>
  </si>
  <si>
    <t>0,399±0,040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</si>
</sst>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2" fontId="0" fillId="0" borderId="0" xfId="0" applyNumberFormat="1"/>
    <xf numFmtId="0" fontId="0" fillId="3" borderId="0" xfId="0" applyFill="1"/>
    <xf numFmtId="14" fontId="0" fillId="3" borderId="0" xfId="0" applyNumberFormat="1" applyFill="1"/>
    <xf numFmtId="21" fontId="0" fillId="3" borderId="0" xfId="0" applyNumberFormat="1" applyFill="1"/>
    <xf numFmtId="2" fontId="0" fillId="3" borderId="0" xfId="0" applyNumberFormat="1" applyFill="1"/>
    <xf numFmtId="0" fontId="0" fillId="0" borderId="0" xfId="0" applyBorder="1" applyAlignment="1">
      <alignment vertical="center" wrapText="1"/>
    </xf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5"/>
  <sheetViews>
    <sheetView tabSelected="1" workbookViewId="0">
      <selection activeCell="A24" sqref="A24:M55"/>
    </sheetView>
  </sheetViews>
  <sheetFormatPr baseColWidth="10" defaultRowHeight="14.5" x14ac:dyDescent="0.35"/>
  <cols>
    <col min="6" max="13" width="10.6328125" style="6"/>
  </cols>
  <sheetData>
    <row r="1" spans="1:18" x14ac:dyDescent="0.35">
      <c r="A1" s="2" t="s">
        <v>3</v>
      </c>
      <c r="B1" s="3">
        <v>43181</v>
      </c>
      <c r="C1" s="4">
        <v>0.35893518518518519</v>
      </c>
      <c r="D1" s="4"/>
      <c r="E1" s="2" t="s">
        <v>0</v>
      </c>
      <c r="F1" s="5">
        <v>2.4430000000000001</v>
      </c>
      <c r="G1" s="5">
        <v>37.629199999999997</v>
      </c>
      <c r="H1" s="5" t="s">
        <v>1</v>
      </c>
      <c r="I1" s="5">
        <v>3.37</v>
      </c>
      <c r="J1" s="5">
        <v>4085.1437000000001</v>
      </c>
      <c r="K1" s="5" t="s">
        <v>2</v>
      </c>
      <c r="L1" s="5">
        <v>3.593</v>
      </c>
      <c r="M1" s="5">
        <v>714.71079999999995</v>
      </c>
      <c r="P1" s="1">
        <v>42745</v>
      </c>
    </row>
    <row r="2" spans="1:18" x14ac:dyDescent="0.35">
      <c r="A2" s="2" t="s">
        <v>3</v>
      </c>
      <c r="B2" s="3">
        <v>43181</v>
      </c>
      <c r="C2" s="4">
        <v>0.36260416666666667</v>
      </c>
      <c r="D2" s="4">
        <f>C2-C1</f>
        <v>3.6689814814814814E-3</v>
      </c>
      <c r="E2" s="2" t="s">
        <v>0</v>
      </c>
      <c r="F2" s="5">
        <v>2.4460000000000002</v>
      </c>
      <c r="G2" s="5">
        <v>38.6614</v>
      </c>
      <c r="H2" s="5" t="s">
        <v>1</v>
      </c>
      <c r="I2" s="5">
        <v>3.3730000000000002</v>
      </c>
      <c r="J2" s="5">
        <v>4047.6682000000001</v>
      </c>
      <c r="K2" s="5" t="s">
        <v>2</v>
      </c>
      <c r="L2" s="5">
        <v>3.6</v>
      </c>
      <c r="M2" s="5">
        <v>711.96320000000003</v>
      </c>
      <c r="P2" t="s">
        <v>40</v>
      </c>
    </row>
    <row r="3" spans="1:18" x14ac:dyDescent="0.35">
      <c r="A3" s="2" t="s">
        <v>3</v>
      </c>
      <c r="B3" s="3">
        <v>43181</v>
      </c>
      <c r="C3" s="4">
        <v>0.36668981481481483</v>
      </c>
      <c r="D3" s="4">
        <f t="shared" ref="D3:D55" si="0">C3-C2</f>
        <v>4.0856481481481577E-3</v>
      </c>
      <c r="E3" s="2" t="s">
        <v>0</v>
      </c>
      <c r="F3" s="5">
        <v>2.4500000000000002</v>
      </c>
      <c r="G3" s="5">
        <v>37.834600000000002</v>
      </c>
      <c r="H3" s="5" t="s">
        <v>1</v>
      </c>
      <c r="I3" s="5">
        <v>3.3730000000000002</v>
      </c>
      <c r="J3" s="5">
        <v>4060.9405999999999</v>
      </c>
      <c r="K3" s="5" t="s">
        <v>2</v>
      </c>
      <c r="L3" s="5">
        <v>3.5960000000000001</v>
      </c>
      <c r="M3" s="5">
        <v>713.24919999999997</v>
      </c>
      <c r="P3" t="s">
        <v>0</v>
      </c>
      <c r="Q3" s="11" t="s">
        <v>41</v>
      </c>
      <c r="R3" s="12" t="s">
        <v>42</v>
      </c>
    </row>
    <row r="4" spans="1:18" x14ac:dyDescent="0.35">
      <c r="A4" s="2" t="s">
        <v>3</v>
      </c>
      <c r="B4" s="3">
        <v>43181</v>
      </c>
      <c r="C4" s="4">
        <v>0.37035879629629626</v>
      </c>
      <c r="D4" s="4">
        <f t="shared" si="0"/>
        <v>3.6689814814814259E-3</v>
      </c>
      <c r="E4" s="2" t="s">
        <v>0</v>
      </c>
      <c r="F4" s="5">
        <v>2.4430000000000001</v>
      </c>
      <c r="G4" s="5">
        <v>38.144100000000002</v>
      </c>
      <c r="H4" s="5" t="s">
        <v>1</v>
      </c>
      <c r="I4" s="5">
        <v>3.3660000000000001</v>
      </c>
      <c r="J4" s="5">
        <v>4120.3091999999997</v>
      </c>
      <c r="K4" s="5" t="s">
        <v>2</v>
      </c>
      <c r="L4" s="5">
        <v>3.59</v>
      </c>
      <c r="M4" s="5">
        <v>715.55340000000001</v>
      </c>
      <c r="P4" t="s">
        <v>1</v>
      </c>
      <c r="Q4" s="11" t="s">
        <v>43</v>
      </c>
      <c r="R4" s="12" t="s">
        <v>42</v>
      </c>
    </row>
    <row r="5" spans="1:18" x14ac:dyDescent="0.35">
      <c r="A5" s="7" t="s">
        <v>4</v>
      </c>
      <c r="B5" s="8">
        <v>43181</v>
      </c>
      <c r="C5" s="9">
        <v>0.37401620370370375</v>
      </c>
      <c r="D5" s="9">
        <f t="shared" si="0"/>
        <v>3.657407407407498E-3</v>
      </c>
      <c r="E5" s="7" t="s">
        <v>0</v>
      </c>
      <c r="F5" s="10">
        <v>2.4500000000000002</v>
      </c>
      <c r="G5" s="10">
        <v>20.305199999999999</v>
      </c>
      <c r="H5" s="10" t="s">
        <v>1</v>
      </c>
      <c r="I5" s="10">
        <v>3.3730000000000002</v>
      </c>
      <c r="J5" s="10">
        <v>4716.2429000000002</v>
      </c>
      <c r="K5" s="10" t="s">
        <v>2</v>
      </c>
      <c r="L5" s="10">
        <v>3.5960000000000001</v>
      </c>
      <c r="M5" s="10">
        <v>533.75599999999997</v>
      </c>
      <c r="N5" s="7" t="s">
        <v>39</v>
      </c>
      <c r="O5" s="7"/>
      <c r="P5" t="s">
        <v>44</v>
      </c>
      <c r="Q5" s="11" t="s">
        <v>45</v>
      </c>
      <c r="R5" s="12" t="s">
        <v>42</v>
      </c>
    </row>
    <row r="6" spans="1:18" x14ac:dyDescent="0.35">
      <c r="A6" s="7" t="s">
        <v>5</v>
      </c>
      <c r="B6" s="8">
        <v>43181</v>
      </c>
      <c r="C6" s="9">
        <v>0.37768518518518518</v>
      </c>
      <c r="D6" s="9">
        <f t="shared" si="0"/>
        <v>3.6689814814814259E-3</v>
      </c>
      <c r="E6" s="7" t="s">
        <v>0</v>
      </c>
      <c r="F6" s="10">
        <v>2.4430000000000001</v>
      </c>
      <c r="G6" s="10">
        <v>20.058599999999998</v>
      </c>
      <c r="H6" s="10" t="s">
        <v>1</v>
      </c>
      <c r="I6" s="10">
        <v>3.3660000000000001</v>
      </c>
      <c r="J6" s="10">
        <v>6798.6268</v>
      </c>
      <c r="K6" s="10" t="s">
        <v>2</v>
      </c>
      <c r="L6" s="10">
        <v>3.59</v>
      </c>
      <c r="M6" s="10">
        <v>600.19359999999995</v>
      </c>
    </row>
    <row r="7" spans="1:18" x14ac:dyDescent="0.35">
      <c r="A7" s="7" t="s">
        <v>6</v>
      </c>
      <c r="B7" s="8">
        <v>43181</v>
      </c>
      <c r="C7" s="9">
        <v>0.3817592592592593</v>
      </c>
      <c r="D7" s="9">
        <f t="shared" si="0"/>
        <v>4.0740740740741188E-3</v>
      </c>
      <c r="E7" s="7" t="s">
        <v>0</v>
      </c>
      <c r="F7" s="10">
        <v>2.4430000000000001</v>
      </c>
      <c r="G7" s="10">
        <v>20.063500000000001</v>
      </c>
      <c r="H7" s="10" t="s">
        <v>1</v>
      </c>
      <c r="I7" s="10">
        <v>3.37</v>
      </c>
      <c r="J7" s="10">
        <v>8004.1243000000004</v>
      </c>
      <c r="K7" s="10" t="s">
        <v>2</v>
      </c>
      <c r="L7" s="10">
        <v>3.593</v>
      </c>
      <c r="M7" s="10">
        <v>635.41899999999998</v>
      </c>
    </row>
    <row r="8" spans="1:18" x14ac:dyDescent="0.35">
      <c r="A8" s="7" t="s">
        <v>7</v>
      </c>
      <c r="B8" s="8">
        <v>43181</v>
      </c>
      <c r="C8" s="9">
        <v>0.38542824074074072</v>
      </c>
      <c r="D8" s="9">
        <f t="shared" si="0"/>
        <v>3.6689814814814259E-3</v>
      </c>
      <c r="E8" s="7" t="s">
        <v>0</v>
      </c>
      <c r="F8" s="10">
        <v>2.4500000000000002</v>
      </c>
      <c r="G8" s="10">
        <v>19.689800000000002</v>
      </c>
      <c r="H8" s="10" t="s">
        <v>1</v>
      </c>
      <c r="I8" s="10">
        <v>3.3759999999999999</v>
      </c>
      <c r="J8" s="10">
        <v>9691.7927999999993</v>
      </c>
      <c r="K8" s="10" t="s">
        <v>2</v>
      </c>
      <c r="L8" s="10">
        <v>3.6030000000000002</v>
      </c>
      <c r="M8" s="10">
        <v>680.86400000000003</v>
      </c>
    </row>
    <row r="9" spans="1:18" x14ac:dyDescent="0.35">
      <c r="A9" s="7" t="s">
        <v>8</v>
      </c>
      <c r="B9" s="8">
        <v>43181</v>
      </c>
      <c r="C9" s="9">
        <v>0.38951388888888888</v>
      </c>
      <c r="D9" s="9">
        <f t="shared" si="0"/>
        <v>4.0856481481481577E-3</v>
      </c>
      <c r="E9" s="7" t="s">
        <v>0</v>
      </c>
      <c r="F9" s="10">
        <v>2.4430000000000001</v>
      </c>
      <c r="G9" s="10">
        <v>19.894400000000001</v>
      </c>
      <c r="H9" s="10" t="s">
        <v>1</v>
      </c>
      <c r="I9" s="10">
        <v>3.37</v>
      </c>
      <c r="J9" s="10">
        <v>10053.986800000001</v>
      </c>
      <c r="K9" s="10" t="s">
        <v>2</v>
      </c>
      <c r="L9" s="10">
        <v>3.59</v>
      </c>
      <c r="M9" s="10">
        <v>696.79160000000002</v>
      </c>
    </row>
    <row r="10" spans="1:18" x14ac:dyDescent="0.35">
      <c r="A10" s="7" t="s">
        <v>9</v>
      </c>
      <c r="B10" s="8">
        <v>43181</v>
      </c>
      <c r="C10" s="9">
        <v>0.39359953703703704</v>
      </c>
      <c r="D10" s="9">
        <f t="shared" si="0"/>
        <v>4.0856481481481577E-3</v>
      </c>
      <c r="E10" s="7" t="s">
        <v>0</v>
      </c>
      <c r="F10" s="10">
        <v>2.4500000000000002</v>
      </c>
      <c r="G10" s="10">
        <v>20.193899999999999</v>
      </c>
      <c r="H10" s="10" t="s">
        <v>1</v>
      </c>
      <c r="I10" s="10">
        <v>3.3730000000000002</v>
      </c>
      <c r="J10" s="10">
        <v>4762.1055999999999</v>
      </c>
      <c r="K10" s="10" t="s">
        <v>2</v>
      </c>
      <c r="L10" s="10">
        <v>3.6</v>
      </c>
      <c r="M10" s="10">
        <v>571.14480000000003</v>
      </c>
    </row>
    <row r="11" spans="1:18" x14ac:dyDescent="0.35">
      <c r="A11" s="7" t="s">
        <v>10</v>
      </c>
      <c r="B11" s="8">
        <v>43181</v>
      </c>
      <c r="C11" s="9">
        <v>0.39725694444444443</v>
      </c>
      <c r="D11" s="9">
        <f t="shared" si="0"/>
        <v>3.657407407407387E-3</v>
      </c>
      <c r="E11" s="7" t="s">
        <v>0</v>
      </c>
      <c r="F11" s="10">
        <v>2.4430000000000001</v>
      </c>
      <c r="G11" s="10">
        <v>20.1508</v>
      </c>
      <c r="H11" s="10" t="s">
        <v>1</v>
      </c>
      <c r="I11" s="10">
        <v>3.3660000000000001</v>
      </c>
      <c r="J11" s="10">
        <v>5803.7864</v>
      </c>
      <c r="K11" s="10" t="s">
        <v>2</v>
      </c>
      <c r="L11" s="10">
        <v>3.59</v>
      </c>
      <c r="M11" s="10">
        <v>628.32000000000005</v>
      </c>
    </row>
    <row r="12" spans="1:18" x14ac:dyDescent="0.35">
      <c r="A12" s="7" t="s">
        <v>11</v>
      </c>
      <c r="B12" s="8">
        <v>43181</v>
      </c>
      <c r="C12" s="9">
        <v>0.40092592592592591</v>
      </c>
      <c r="D12" s="9">
        <f t="shared" si="0"/>
        <v>3.6689814814814814E-3</v>
      </c>
      <c r="E12" s="7" t="s">
        <v>0</v>
      </c>
      <c r="F12" s="10">
        <v>2.4430000000000001</v>
      </c>
      <c r="G12" s="10">
        <v>20.058800000000002</v>
      </c>
      <c r="H12" s="10" t="s">
        <v>1</v>
      </c>
      <c r="I12" s="10">
        <v>3.37</v>
      </c>
      <c r="J12" s="10">
        <v>6418.4035999999996</v>
      </c>
      <c r="K12" s="10" t="s">
        <v>2</v>
      </c>
      <c r="L12" s="10">
        <v>3.593</v>
      </c>
      <c r="M12" s="10">
        <v>661.25969999999995</v>
      </c>
    </row>
    <row r="13" spans="1:18" x14ac:dyDescent="0.35">
      <c r="A13" s="7" t="s">
        <v>12</v>
      </c>
      <c r="B13" s="8">
        <v>43181</v>
      </c>
      <c r="C13" s="9">
        <v>0.40458333333333335</v>
      </c>
      <c r="D13" s="9">
        <f t="shared" si="0"/>
        <v>3.6574074074074425E-3</v>
      </c>
      <c r="E13" s="7" t="s">
        <v>0</v>
      </c>
      <c r="F13" s="10">
        <v>2.4430000000000001</v>
      </c>
      <c r="G13" s="10">
        <v>20.0185</v>
      </c>
      <c r="H13" s="10" t="s">
        <v>1</v>
      </c>
      <c r="I13" s="10">
        <v>3.3660000000000001</v>
      </c>
      <c r="J13" s="10">
        <v>6785.3842999999997</v>
      </c>
      <c r="K13" s="10" t="s">
        <v>2</v>
      </c>
      <c r="L13" s="10">
        <v>3.593</v>
      </c>
      <c r="M13" s="10">
        <v>687.02620000000002</v>
      </c>
    </row>
    <row r="14" spans="1:18" x14ac:dyDescent="0.35">
      <c r="A14" s="7" t="s">
        <v>13</v>
      </c>
      <c r="B14" s="8">
        <v>43181</v>
      </c>
      <c r="C14" s="9">
        <v>0.40824074074074074</v>
      </c>
      <c r="D14" s="9">
        <f t="shared" si="0"/>
        <v>3.657407407407387E-3</v>
      </c>
      <c r="E14" s="7" t="s">
        <v>0</v>
      </c>
      <c r="F14" s="10">
        <v>2.4430000000000001</v>
      </c>
      <c r="G14" s="10">
        <v>18.209</v>
      </c>
      <c r="H14" s="10" t="s">
        <v>1</v>
      </c>
      <c r="I14" s="10">
        <v>3.37</v>
      </c>
      <c r="J14" s="10">
        <v>4716.6956</v>
      </c>
      <c r="K14" s="10" t="s">
        <v>2</v>
      </c>
      <c r="L14" s="10">
        <v>3.593</v>
      </c>
      <c r="M14" s="10">
        <v>554.2396</v>
      </c>
    </row>
    <row r="15" spans="1:18" x14ac:dyDescent="0.35">
      <c r="A15" s="2" t="s">
        <v>3</v>
      </c>
      <c r="B15" s="3">
        <v>43181</v>
      </c>
      <c r="C15" s="4">
        <v>0.41190972222222227</v>
      </c>
      <c r="D15" s="4">
        <f t="shared" si="0"/>
        <v>3.6689814814815369E-3</v>
      </c>
      <c r="E15" s="2" t="s">
        <v>0</v>
      </c>
      <c r="F15" s="5">
        <v>2.4500000000000002</v>
      </c>
      <c r="G15" s="5">
        <v>38.745399999999997</v>
      </c>
      <c r="H15" s="5" t="s">
        <v>1</v>
      </c>
      <c r="I15" s="5">
        <v>3.3730000000000002</v>
      </c>
      <c r="J15" s="5">
        <v>3999.6248000000001</v>
      </c>
      <c r="K15" s="5" t="s">
        <v>2</v>
      </c>
      <c r="L15" s="5">
        <v>3.5960000000000001</v>
      </c>
      <c r="M15" s="5">
        <v>713.51170000000002</v>
      </c>
    </row>
    <row r="16" spans="1:18" x14ac:dyDescent="0.35">
      <c r="A16" s="2" t="s">
        <v>3</v>
      </c>
      <c r="B16" s="3">
        <v>43181</v>
      </c>
      <c r="C16" s="4">
        <v>0.41599537037037032</v>
      </c>
      <c r="D16" s="4">
        <f t="shared" si="0"/>
        <v>4.0856481481480467E-3</v>
      </c>
      <c r="E16" s="2" t="s">
        <v>0</v>
      </c>
      <c r="F16" s="5">
        <v>2.4430000000000001</v>
      </c>
      <c r="G16" s="5">
        <v>38.077399999999997</v>
      </c>
      <c r="H16" s="5" t="s">
        <v>1</v>
      </c>
      <c r="I16" s="5">
        <v>3.3660000000000001</v>
      </c>
      <c r="J16" s="5">
        <v>3988.9976000000001</v>
      </c>
      <c r="K16" s="5" t="s">
        <v>2</v>
      </c>
      <c r="L16" s="5">
        <v>3.593</v>
      </c>
      <c r="M16" s="5">
        <v>715.43380000000002</v>
      </c>
    </row>
    <row r="17" spans="1:13" x14ac:dyDescent="0.35">
      <c r="A17" s="2" t="s">
        <v>3</v>
      </c>
      <c r="B17" s="3">
        <v>43181</v>
      </c>
      <c r="C17" s="4">
        <v>0.42008101851851848</v>
      </c>
      <c r="D17" s="4">
        <f t="shared" si="0"/>
        <v>4.0856481481481577E-3</v>
      </c>
      <c r="E17" s="2" t="s">
        <v>0</v>
      </c>
      <c r="F17" s="5">
        <v>2.4430000000000001</v>
      </c>
      <c r="G17" s="5">
        <v>37.623600000000003</v>
      </c>
      <c r="H17" s="5" t="s">
        <v>1</v>
      </c>
      <c r="I17" s="5">
        <v>3.37</v>
      </c>
      <c r="J17" s="5">
        <v>3994.2845000000002</v>
      </c>
      <c r="K17" s="5" t="s">
        <v>2</v>
      </c>
      <c r="L17" s="5">
        <v>3.593</v>
      </c>
      <c r="M17" s="5">
        <v>709.31110000000001</v>
      </c>
    </row>
    <row r="18" spans="1:13" x14ac:dyDescent="0.35">
      <c r="A18" s="2" t="s">
        <v>3</v>
      </c>
      <c r="B18" s="3">
        <v>43181</v>
      </c>
      <c r="C18" s="4">
        <v>0.4241550925925926</v>
      </c>
      <c r="D18" s="4">
        <f t="shared" si="0"/>
        <v>4.0740740740741188E-3</v>
      </c>
      <c r="E18" s="2" t="s">
        <v>0</v>
      </c>
      <c r="F18" s="5">
        <v>2.4430000000000001</v>
      </c>
      <c r="G18" s="5">
        <v>38.046799999999998</v>
      </c>
      <c r="H18" s="5" t="s">
        <v>1</v>
      </c>
      <c r="I18" s="5">
        <v>3.3660000000000001</v>
      </c>
      <c r="J18" s="5">
        <v>4004.1813999999999</v>
      </c>
      <c r="K18" s="5" t="s">
        <v>2</v>
      </c>
      <c r="L18" s="5">
        <v>3.593</v>
      </c>
      <c r="M18" s="5">
        <v>712.54819999999995</v>
      </c>
    </row>
    <row r="19" spans="1:13" x14ac:dyDescent="0.35">
      <c r="A19" s="7" t="s">
        <v>14</v>
      </c>
      <c r="B19" s="8">
        <v>43181</v>
      </c>
      <c r="C19" s="9">
        <v>0.42825231481481479</v>
      </c>
      <c r="D19" s="9">
        <f t="shared" si="0"/>
        <v>4.0972222222221966E-3</v>
      </c>
      <c r="E19" s="7" t="s">
        <v>0</v>
      </c>
      <c r="F19" s="10">
        <v>2.4500000000000002</v>
      </c>
      <c r="G19" s="10">
        <v>20.223400000000002</v>
      </c>
      <c r="H19" s="10" t="s">
        <v>1</v>
      </c>
      <c r="I19" s="10">
        <v>3.3730000000000002</v>
      </c>
      <c r="J19" s="10">
        <v>4769.5198</v>
      </c>
      <c r="K19" s="10" t="s">
        <v>2</v>
      </c>
      <c r="L19" s="10">
        <v>3.6</v>
      </c>
      <c r="M19" s="10">
        <v>557.48770000000002</v>
      </c>
    </row>
    <row r="20" spans="1:13" x14ac:dyDescent="0.35">
      <c r="A20" s="7" t="s">
        <v>15</v>
      </c>
      <c r="B20" s="8">
        <v>43181</v>
      </c>
      <c r="C20" s="9">
        <v>0.43233796296296295</v>
      </c>
      <c r="D20" s="9">
        <f t="shared" si="0"/>
        <v>4.0856481481481577E-3</v>
      </c>
      <c r="E20" s="7" t="s">
        <v>0</v>
      </c>
      <c r="F20" s="10">
        <v>2.4460000000000002</v>
      </c>
      <c r="G20" s="10">
        <v>20.55</v>
      </c>
      <c r="H20" s="10" t="s">
        <v>1</v>
      </c>
      <c r="I20" s="10">
        <v>3.37</v>
      </c>
      <c r="J20" s="10">
        <v>6055.0587999999998</v>
      </c>
      <c r="K20" s="10" t="s">
        <v>2</v>
      </c>
      <c r="L20" s="10">
        <v>3.593</v>
      </c>
      <c r="M20" s="10">
        <v>612.07740000000001</v>
      </c>
    </row>
    <row r="21" spans="1:13" x14ac:dyDescent="0.35">
      <c r="A21" s="7" t="s">
        <v>16</v>
      </c>
      <c r="B21" s="8">
        <v>43181</v>
      </c>
      <c r="C21" s="9">
        <v>0.43641203703703701</v>
      </c>
      <c r="D21" s="9">
        <f t="shared" si="0"/>
        <v>4.0740740740740633E-3</v>
      </c>
      <c r="E21" s="7" t="s">
        <v>0</v>
      </c>
      <c r="F21" s="10">
        <v>2.4500000000000002</v>
      </c>
      <c r="G21" s="10">
        <v>20.3476</v>
      </c>
      <c r="H21" s="10" t="s">
        <v>1</v>
      </c>
      <c r="I21" s="10">
        <v>3.3730000000000002</v>
      </c>
      <c r="J21" s="10">
        <v>6384.4588999999996</v>
      </c>
      <c r="K21" s="10" t="s">
        <v>2</v>
      </c>
      <c r="L21" s="10">
        <v>3.5960000000000001</v>
      </c>
      <c r="M21" s="10">
        <v>639.30430000000001</v>
      </c>
    </row>
    <row r="22" spans="1:13" x14ac:dyDescent="0.35">
      <c r="A22" s="7" t="s">
        <v>17</v>
      </c>
      <c r="B22" s="8">
        <v>43181</v>
      </c>
      <c r="C22" s="9">
        <v>0.4400810185185185</v>
      </c>
      <c r="D22" s="9">
        <f t="shared" si="0"/>
        <v>3.6689814814814814E-3</v>
      </c>
      <c r="E22" s="7" t="s">
        <v>0</v>
      </c>
      <c r="F22" s="10">
        <v>2.4500000000000002</v>
      </c>
      <c r="G22" s="10">
        <v>20.2776</v>
      </c>
      <c r="H22" s="10" t="s">
        <v>1</v>
      </c>
      <c r="I22" s="10">
        <v>3.3730000000000002</v>
      </c>
      <c r="J22" s="10">
        <v>6561.5793999999996</v>
      </c>
      <c r="K22" s="10" t="s">
        <v>2</v>
      </c>
      <c r="L22" s="10">
        <v>3.6</v>
      </c>
      <c r="M22" s="10">
        <v>635.74249999999995</v>
      </c>
    </row>
    <row r="23" spans="1:13" x14ac:dyDescent="0.35">
      <c r="A23" s="7" t="s">
        <v>18</v>
      </c>
      <c r="B23" s="8">
        <v>43181</v>
      </c>
      <c r="C23" s="9">
        <v>0.44373842592592588</v>
      </c>
      <c r="D23" s="9">
        <f t="shared" si="0"/>
        <v>3.657407407407387E-3</v>
      </c>
      <c r="E23" s="7" t="s">
        <v>0</v>
      </c>
      <c r="F23" s="10">
        <v>2.4460000000000002</v>
      </c>
      <c r="G23" s="10">
        <v>20.532699999999998</v>
      </c>
      <c r="H23" s="10" t="s">
        <v>1</v>
      </c>
      <c r="I23" s="10">
        <v>3.3730000000000002</v>
      </c>
      <c r="J23" s="10">
        <v>6536.3689999999997</v>
      </c>
      <c r="K23" s="10" t="s">
        <v>2</v>
      </c>
      <c r="L23" s="10">
        <v>3.6</v>
      </c>
      <c r="M23" s="10">
        <v>609.74310000000003</v>
      </c>
    </row>
    <row r="24" spans="1:13" x14ac:dyDescent="0.35">
      <c r="A24" s="7" t="s">
        <v>19</v>
      </c>
      <c r="B24" s="8">
        <v>43181</v>
      </c>
      <c r="C24" s="9">
        <v>0.44782407407407404</v>
      </c>
      <c r="D24" s="9">
        <f t="shared" si="0"/>
        <v>4.0856481481481577E-3</v>
      </c>
      <c r="E24" s="7" t="s">
        <v>0</v>
      </c>
      <c r="F24" s="10">
        <v>2.4430000000000001</v>
      </c>
      <c r="G24" s="10">
        <v>20.323599999999999</v>
      </c>
      <c r="H24" s="10" t="s">
        <v>1</v>
      </c>
      <c r="I24" s="10">
        <v>3.37</v>
      </c>
      <c r="J24" s="10">
        <v>4676.1547</v>
      </c>
      <c r="K24" s="10" t="s">
        <v>2</v>
      </c>
      <c r="L24" s="10">
        <v>3.59</v>
      </c>
      <c r="M24" s="10">
        <v>545.59339999999997</v>
      </c>
    </row>
    <row r="25" spans="1:13" x14ac:dyDescent="0.35">
      <c r="A25" s="7" t="s">
        <v>20</v>
      </c>
      <c r="B25" s="8">
        <v>43181</v>
      </c>
      <c r="C25" s="9">
        <v>0.45148148148148143</v>
      </c>
      <c r="D25" s="9">
        <f t="shared" si="0"/>
        <v>3.657407407407387E-3</v>
      </c>
      <c r="E25" s="7" t="s">
        <v>0</v>
      </c>
      <c r="F25" s="10">
        <v>2.4460000000000002</v>
      </c>
      <c r="G25" s="10">
        <v>20.732800000000001</v>
      </c>
      <c r="H25" s="10" t="s">
        <v>1</v>
      </c>
      <c r="I25" s="10">
        <v>3.3730000000000002</v>
      </c>
      <c r="J25" s="10">
        <v>5384.29</v>
      </c>
      <c r="K25" s="10" t="s">
        <v>2</v>
      </c>
      <c r="L25" s="10">
        <v>3.5960000000000001</v>
      </c>
      <c r="M25" s="10">
        <v>545.74339999999995</v>
      </c>
    </row>
    <row r="26" spans="1:13" x14ac:dyDescent="0.35">
      <c r="A26" s="7" t="s">
        <v>21</v>
      </c>
      <c r="B26" s="8">
        <v>43181</v>
      </c>
      <c r="C26" s="9">
        <v>0.45556712962962959</v>
      </c>
      <c r="D26" s="9">
        <f t="shared" si="0"/>
        <v>4.0856481481481577E-3</v>
      </c>
      <c r="E26" s="7" t="s">
        <v>0</v>
      </c>
      <c r="F26" s="10">
        <v>2.4460000000000002</v>
      </c>
      <c r="G26" s="10">
        <v>20.364699999999999</v>
      </c>
      <c r="H26" s="10" t="s">
        <v>1</v>
      </c>
      <c r="I26" s="10">
        <v>3.3730000000000002</v>
      </c>
      <c r="J26" s="10">
        <v>5304.1109999999999</v>
      </c>
      <c r="K26" s="10" t="s">
        <v>2</v>
      </c>
      <c r="L26" s="10">
        <v>3.5960000000000001</v>
      </c>
      <c r="M26" s="10">
        <v>556.44989999999996</v>
      </c>
    </row>
    <row r="27" spans="1:13" x14ac:dyDescent="0.35">
      <c r="A27" s="7" t="s">
        <v>22</v>
      </c>
      <c r="B27" s="8">
        <v>43181</v>
      </c>
      <c r="C27" s="9">
        <v>0.45923611111111112</v>
      </c>
      <c r="D27" s="9">
        <f t="shared" si="0"/>
        <v>3.6689814814815369E-3</v>
      </c>
      <c r="E27" s="7" t="s">
        <v>0</v>
      </c>
      <c r="F27" s="10">
        <v>2.4430000000000001</v>
      </c>
      <c r="G27" s="10">
        <v>20.247299999999999</v>
      </c>
      <c r="H27" s="10" t="s">
        <v>1</v>
      </c>
      <c r="I27" s="10">
        <v>3.3660000000000001</v>
      </c>
      <c r="J27" s="10">
        <v>5638.2043999999996</v>
      </c>
      <c r="K27" s="10" t="s">
        <v>2</v>
      </c>
      <c r="L27" s="10">
        <v>3.59</v>
      </c>
      <c r="M27" s="10">
        <v>555.33870000000002</v>
      </c>
    </row>
    <row r="28" spans="1:13" x14ac:dyDescent="0.35">
      <c r="A28" s="7" t="s">
        <v>23</v>
      </c>
      <c r="B28" s="8">
        <v>43181</v>
      </c>
      <c r="C28" s="9">
        <v>0.46332175925925928</v>
      </c>
      <c r="D28" s="9">
        <f t="shared" si="0"/>
        <v>4.0856481481481577E-3</v>
      </c>
      <c r="E28" s="7" t="s">
        <v>0</v>
      </c>
      <c r="F28" s="10">
        <v>2.4430000000000001</v>
      </c>
      <c r="G28" s="10">
        <v>20.105699999999999</v>
      </c>
      <c r="H28" s="10" t="s">
        <v>1</v>
      </c>
      <c r="I28" s="10">
        <v>3.3660000000000001</v>
      </c>
      <c r="J28" s="10">
        <v>5596.0662000000002</v>
      </c>
      <c r="K28" s="10" t="s">
        <v>2</v>
      </c>
      <c r="L28" s="10">
        <v>3.59</v>
      </c>
      <c r="M28" s="10">
        <v>554.14049999999997</v>
      </c>
    </row>
    <row r="29" spans="1:13" x14ac:dyDescent="0.35">
      <c r="A29" s="2" t="s">
        <v>3</v>
      </c>
      <c r="B29" s="3">
        <v>43181</v>
      </c>
      <c r="C29" s="4">
        <v>0.46697916666666667</v>
      </c>
      <c r="D29" s="4">
        <f t="shared" si="0"/>
        <v>3.657407407407387E-3</v>
      </c>
      <c r="E29" s="2" t="s">
        <v>0</v>
      </c>
      <c r="F29" s="5">
        <v>2.4500000000000002</v>
      </c>
      <c r="G29" s="5">
        <v>38.029400000000003</v>
      </c>
      <c r="H29" s="5" t="s">
        <v>1</v>
      </c>
      <c r="I29" s="5">
        <v>3.3759999999999999</v>
      </c>
      <c r="J29" s="5">
        <v>4045.0524</v>
      </c>
      <c r="K29" s="5" t="s">
        <v>2</v>
      </c>
      <c r="L29" s="5">
        <v>3.6</v>
      </c>
      <c r="M29" s="5">
        <v>713.94880000000001</v>
      </c>
    </row>
    <row r="30" spans="1:13" x14ac:dyDescent="0.35">
      <c r="A30" s="2" t="s">
        <v>3</v>
      </c>
      <c r="B30" s="3">
        <v>43181</v>
      </c>
      <c r="C30" s="4">
        <v>0.47106481481481483</v>
      </c>
      <c r="D30" s="4">
        <f t="shared" si="0"/>
        <v>4.0856481481481577E-3</v>
      </c>
      <c r="E30" s="2" t="s">
        <v>0</v>
      </c>
      <c r="F30" s="5">
        <v>2.4500000000000002</v>
      </c>
      <c r="G30" s="5">
        <v>38.264200000000002</v>
      </c>
      <c r="H30" s="5" t="s">
        <v>1</v>
      </c>
      <c r="I30" s="5">
        <v>3.3730000000000002</v>
      </c>
      <c r="J30" s="5">
        <v>3961.0695000000001</v>
      </c>
      <c r="K30" s="5" t="s">
        <v>2</v>
      </c>
      <c r="L30" s="5">
        <v>3.6</v>
      </c>
      <c r="M30" s="5">
        <v>714.51239999999996</v>
      </c>
    </row>
    <row r="31" spans="1:13" x14ac:dyDescent="0.35">
      <c r="A31" s="2" t="s">
        <v>3</v>
      </c>
      <c r="B31" s="3">
        <v>43181</v>
      </c>
      <c r="C31" s="4">
        <v>0.47472222222222221</v>
      </c>
      <c r="D31" s="4">
        <f t="shared" si="0"/>
        <v>3.657407407407387E-3</v>
      </c>
      <c r="E31" s="2" t="s">
        <v>0</v>
      </c>
      <c r="F31" s="5">
        <v>2.4460000000000002</v>
      </c>
      <c r="G31" s="5">
        <v>38.253700000000002</v>
      </c>
      <c r="H31" s="5" t="s">
        <v>1</v>
      </c>
      <c r="I31" s="5">
        <v>3.37</v>
      </c>
      <c r="J31" s="5">
        <v>3961.9337999999998</v>
      </c>
      <c r="K31" s="5" t="s">
        <v>2</v>
      </c>
      <c r="L31" s="5">
        <v>3.593</v>
      </c>
      <c r="M31" s="5">
        <v>708.57280000000003</v>
      </c>
    </row>
    <row r="32" spans="1:13" x14ac:dyDescent="0.35">
      <c r="A32" s="2" t="s">
        <v>3</v>
      </c>
      <c r="B32" s="3">
        <v>43181</v>
      </c>
      <c r="C32" s="4">
        <v>0.47880787037037037</v>
      </c>
      <c r="D32" s="4">
        <f t="shared" si="0"/>
        <v>4.0856481481481577E-3</v>
      </c>
      <c r="E32" s="2" t="s">
        <v>0</v>
      </c>
      <c r="F32" s="5">
        <v>2.4460000000000002</v>
      </c>
      <c r="G32" s="5">
        <v>37.164700000000003</v>
      </c>
      <c r="H32" s="5" t="s">
        <v>1</v>
      </c>
      <c r="I32" s="5">
        <v>3.37</v>
      </c>
      <c r="J32" s="5">
        <v>3989.4430000000002</v>
      </c>
      <c r="K32" s="5" t="s">
        <v>2</v>
      </c>
      <c r="L32" s="5">
        <v>3.5960000000000001</v>
      </c>
      <c r="M32" s="5">
        <v>708.98860000000002</v>
      </c>
    </row>
    <row r="33" spans="1:13" x14ac:dyDescent="0.35">
      <c r="A33" s="7" t="s">
        <v>24</v>
      </c>
      <c r="B33" s="8">
        <v>43181</v>
      </c>
      <c r="C33" s="9">
        <v>0.48246527777777781</v>
      </c>
      <c r="D33" s="9">
        <f t="shared" si="0"/>
        <v>3.6574074074074425E-3</v>
      </c>
      <c r="E33" s="7" t="s">
        <v>0</v>
      </c>
      <c r="F33" s="10">
        <v>2.4500000000000002</v>
      </c>
      <c r="G33" s="10">
        <v>20.479800000000001</v>
      </c>
      <c r="H33" s="10" t="s">
        <v>1</v>
      </c>
      <c r="I33" s="10">
        <v>3.3730000000000002</v>
      </c>
      <c r="J33" s="10">
        <v>5426.2936</v>
      </c>
      <c r="K33" s="10" t="s">
        <v>2</v>
      </c>
      <c r="L33" s="10">
        <v>3.5960000000000001</v>
      </c>
      <c r="M33" s="10">
        <v>544.49279999999999</v>
      </c>
    </row>
    <row r="34" spans="1:13" x14ac:dyDescent="0.35">
      <c r="A34" s="7" t="s">
        <v>25</v>
      </c>
      <c r="B34" s="8">
        <v>43181</v>
      </c>
      <c r="C34" s="9">
        <v>0.48655092592592591</v>
      </c>
      <c r="D34" s="9">
        <f t="shared" si="0"/>
        <v>4.0856481481481022E-3</v>
      </c>
      <c r="E34" s="7" t="s">
        <v>0</v>
      </c>
      <c r="F34" s="10">
        <v>2.4460000000000002</v>
      </c>
      <c r="G34" s="10">
        <v>19.790099999999999</v>
      </c>
      <c r="H34" s="10" t="s">
        <v>1</v>
      </c>
      <c r="I34" s="10">
        <v>3.3730000000000002</v>
      </c>
      <c r="J34" s="10">
        <v>5747.5645999999997</v>
      </c>
      <c r="K34" s="10" t="s">
        <v>2</v>
      </c>
      <c r="L34" s="10">
        <v>3.5960000000000001</v>
      </c>
      <c r="M34" s="10">
        <v>539.46600000000001</v>
      </c>
    </row>
    <row r="35" spans="1:13" x14ac:dyDescent="0.35">
      <c r="A35" s="7" t="s">
        <v>26</v>
      </c>
      <c r="B35" s="8">
        <v>43181</v>
      </c>
      <c r="C35" s="9">
        <v>0.49020833333333336</v>
      </c>
      <c r="D35" s="9">
        <f t="shared" si="0"/>
        <v>3.6574074074074425E-3</v>
      </c>
      <c r="E35" s="7" t="s">
        <v>0</v>
      </c>
      <c r="F35" s="10">
        <v>2.4430000000000001</v>
      </c>
      <c r="G35" s="10">
        <v>19.473099999999999</v>
      </c>
      <c r="H35" s="10" t="s">
        <v>1</v>
      </c>
      <c r="I35" s="10">
        <v>3.3660000000000001</v>
      </c>
      <c r="J35" s="10">
        <v>5958.6570000000002</v>
      </c>
      <c r="K35" s="10" t="s">
        <v>2</v>
      </c>
      <c r="L35" s="10">
        <v>3.59</v>
      </c>
      <c r="M35" s="10">
        <v>532.01340000000005</v>
      </c>
    </row>
    <row r="36" spans="1:13" x14ac:dyDescent="0.35">
      <c r="A36" s="7" t="s">
        <v>27</v>
      </c>
      <c r="B36" s="8">
        <v>43181</v>
      </c>
      <c r="C36" s="9">
        <v>0.49430555555555555</v>
      </c>
      <c r="D36" s="9">
        <f t="shared" si="0"/>
        <v>4.0972222222221966E-3</v>
      </c>
      <c r="E36" s="7" t="s">
        <v>0</v>
      </c>
      <c r="F36" s="10">
        <v>2.4460000000000002</v>
      </c>
      <c r="G36" s="10">
        <v>19.3858</v>
      </c>
      <c r="H36" s="10" t="s">
        <v>1</v>
      </c>
      <c r="I36" s="10">
        <v>3.37</v>
      </c>
      <c r="J36" s="10">
        <v>6544.9453000000003</v>
      </c>
      <c r="K36" s="10" t="s">
        <v>2</v>
      </c>
      <c r="L36" s="10">
        <v>3.593</v>
      </c>
      <c r="M36" s="10">
        <v>541.06100000000004</v>
      </c>
    </row>
    <row r="37" spans="1:13" x14ac:dyDescent="0.35">
      <c r="A37" s="7" t="s">
        <v>33</v>
      </c>
      <c r="B37" s="8">
        <v>43181</v>
      </c>
      <c r="C37" s="9">
        <v>0.49796296296296294</v>
      </c>
      <c r="D37" s="9">
        <f t="shared" si="0"/>
        <v>3.657407407407387E-3</v>
      </c>
      <c r="E37" s="7" t="s">
        <v>0</v>
      </c>
      <c r="F37" s="10">
        <v>2.4430000000000001</v>
      </c>
      <c r="G37" s="10">
        <v>19.102799999999998</v>
      </c>
      <c r="H37" s="10" t="s">
        <v>1</v>
      </c>
      <c r="I37" s="10">
        <v>3.3660000000000001</v>
      </c>
      <c r="J37" s="10">
        <v>6560.8681999999999</v>
      </c>
      <c r="K37" s="10" t="s">
        <v>2</v>
      </c>
      <c r="L37" s="10">
        <v>3.59</v>
      </c>
      <c r="M37" s="10">
        <v>537.53099999999995</v>
      </c>
    </row>
    <row r="38" spans="1:13" x14ac:dyDescent="0.35">
      <c r="A38" s="7" t="s">
        <v>28</v>
      </c>
      <c r="B38" s="8">
        <v>43181</v>
      </c>
      <c r="C38" s="9">
        <v>0.50162037037037044</v>
      </c>
      <c r="D38" s="9">
        <f t="shared" si="0"/>
        <v>3.657407407407498E-3</v>
      </c>
      <c r="E38" s="7" t="s">
        <v>0</v>
      </c>
      <c r="F38" s="10">
        <v>2.4460000000000002</v>
      </c>
      <c r="G38" s="10">
        <v>20.436599999999999</v>
      </c>
      <c r="H38" s="10" t="s">
        <v>1</v>
      </c>
      <c r="I38" s="10">
        <v>3.37</v>
      </c>
      <c r="J38" s="10">
        <v>4964.0645000000004</v>
      </c>
      <c r="K38" s="10" t="s">
        <v>2</v>
      </c>
      <c r="L38" s="10">
        <v>3.5960000000000001</v>
      </c>
      <c r="M38" s="10">
        <v>533.46820000000002</v>
      </c>
    </row>
    <row r="39" spans="1:13" x14ac:dyDescent="0.35">
      <c r="A39" s="7" t="s">
        <v>29</v>
      </c>
      <c r="B39" s="8">
        <v>43181</v>
      </c>
      <c r="C39" s="9">
        <v>0.50527777777777783</v>
      </c>
      <c r="D39" s="9">
        <f t="shared" si="0"/>
        <v>3.657407407407387E-3</v>
      </c>
      <c r="E39" s="7" t="s">
        <v>0</v>
      </c>
      <c r="F39" s="10">
        <v>2.4460000000000002</v>
      </c>
      <c r="G39" s="10">
        <v>19.799800000000001</v>
      </c>
      <c r="H39" s="10" t="s">
        <v>1</v>
      </c>
      <c r="I39" s="10">
        <v>3.37</v>
      </c>
      <c r="J39" s="10">
        <v>5506.2016999999996</v>
      </c>
      <c r="K39" s="10" t="s">
        <v>2</v>
      </c>
      <c r="L39" s="10">
        <v>3.593</v>
      </c>
      <c r="M39" s="10">
        <v>526.6028</v>
      </c>
    </row>
    <row r="40" spans="1:13" x14ac:dyDescent="0.35">
      <c r="A40" s="7" t="s">
        <v>30</v>
      </c>
      <c r="B40" s="8">
        <v>43181</v>
      </c>
      <c r="C40" s="9">
        <v>0.50936342592592598</v>
      </c>
      <c r="D40" s="9">
        <f t="shared" si="0"/>
        <v>4.0856481481481577E-3</v>
      </c>
      <c r="E40" s="7" t="s">
        <v>0</v>
      </c>
      <c r="F40" s="10">
        <v>2.4460000000000002</v>
      </c>
      <c r="G40" s="10">
        <v>19.3124</v>
      </c>
      <c r="H40" s="10" t="s">
        <v>1</v>
      </c>
      <c r="I40" s="10">
        <v>3.37</v>
      </c>
      <c r="J40" s="10">
        <v>5705.4830000000002</v>
      </c>
      <c r="K40" s="10" t="s">
        <v>2</v>
      </c>
      <c r="L40" s="10">
        <v>3.5960000000000001</v>
      </c>
      <c r="M40" s="10">
        <v>544.76509999999996</v>
      </c>
    </row>
    <row r="41" spans="1:13" x14ac:dyDescent="0.35">
      <c r="A41" s="7" t="s">
        <v>31</v>
      </c>
      <c r="B41" s="8">
        <v>43181</v>
      </c>
      <c r="C41" s="9">
        <v>0.51344907407407414</v>
      </c>
      <c r="D41" s="9">
        <f t="shared" si="0"/>
        <v>4.0856481481481577E-3</v>
      </c>
      <c r="E41" s="7" t="s">
        <v>0</v>
      </c>
      <c r="F41" s="10">
        <v>2.4430000000000001</v>
      </c>
      <c r="G41" s="10">
        <v>18.883199999999999</v>
      </c>
      <c r="H41" s="10" t="s">
        <v>1</v>
      </c>
      <c r="I41" s="10">
        <v>3.3660000000000001</v>
      </c>
      <c r="J41" s="10">
        <v>6432.8734000000004</v>
      </c>
      <c r="K41" s="10" t="s">
        <v>2</v>
      </c>
      <c r="L41" s="10">
        <v>3.59</v>
      </c>
      <c r="M41" s="10">
        <v>546.46379999999999</v>
      </c>
    </row>
    <row r="42" spans="1:13" x14ac:dyDescent="0.35">
      <c r="A42" s="7" t="s">
        <v>32</v>
      </c>
      <c r="B42" s="8">
        <v>43181</v>
      </c>
      <c r="C42" s="9">
        <v>0.51710648148148153</v>
      </c>
      <c r="D42" s="9">
        <f t="shared" si="0"/>
        <v>3.657407407407387E-3</v>
      </c>
      <c r="E42" s="7" t="s">
        <v>0</v>
      </c>
      <c r="F42" s="10">
        <v>2.4460000000000002</v>
      </c>
      <c r="G42" s="10">
        <v>19.146699999999999</v>
      </c>
      <c r="H42" s="10" t="s">
        <v>1</v>
      </c>
      <c r="I42" s="10">
        <v>3.37</v>
      </c>
      <c r="J42" s="10">
        <v>6596.3563999999997</v>
      </c>
      <c r="K42" s="10" t="s">
        <v>2</v>
      </c>
      <c r="L42" s="10">
        <v>3.5960000000000001</v>
      </c>
      <c r="M42" s="10">
        <v>546.78039999999999</v>
      </c>
    </row>
    <row r="43" spans="1:13" x14ac:dyDescent="0.35">
      <c r="A43" s="2" t="s">
        <v>3</v>
      </c>
      <c r="B43" s="3">
        <v>43181</v>
      </c>
      <c r="C43" s="4">
        <v>0.52119212962962969</v>
      </c>
      <c r="D43" s="4">
        <f t="shared" si="0"/>
        <v>4.0856481481481577E-3</v>
      </c>
      <c r="E43" s="2" t="s">
        <v>0</v>
      </c>
      <c r="F43" s="5">
        <v>2.4500000000000002</v>
      </c>
      <c r="G43" s="5">
        <v>38.203400000000002</v>
      </c>
      <c r="H43" s="5" t="s">
        <v>1</v>
      </c>
      <c r="I43" s="5">
        <v>3.3730000000000002</v>
      </c>
      <c r="J43" s="5">
        <v>3964.9047</v>
      </c>
      <c r="K43" s="5" t="s">
        <v>2</v>
      </c>
      <c r="L43" s="5">
        <v>3.5960000000000001</v>
      </c>
      <c r="M43" s="5">
        <v>715.73170000000005</v>
      </c>
    </row>
    <row r="44" spans="1:13" x14ac:dyDescent="0.35">
      <c r="A44" s="2" t="s">
        <v>3</v>
      </c>
      <c r="B44" s="3">
        <v>43181</v>
      </c>
      <c r="C44" s="4">
        <v>0.52527777777777784</v>
      </c>
      <c r="D44" s="4">
        <f t="shared" si="0"/>
        <v>4.0856481481481577E-3</v>
      </c>
      <c r="E44" s="2" t="s">
        <v>0</v>
      </c>
      <c r="F44" s="5">
        <v>2.4500000000000002</v>
      </c>
      <c r="G44" s="5">
        <v>38.051200000000001</v>
      </c>
      <c r="H44" s="5" t="s">
        <v>1</v>
      </c>
      <c r="I44" s="5">
        <v>3.3759999999999999</v>
      </c>
      <c r="J44" s="5">
        <v>3982.6482000000001</v>
      </c>
      <c r="K44" s="5" t="s">
        <v>2</v>
      </c>
      <c r="L44" s="5">
        <v>3.6</v>
      </c>
      <c r="M44" s="5">
        <v>710.72080000000005</v>
      </c>
    </row>
    <row r="45" spans="1:13" x14ac:dyDescent="0.35">
      <c r="A45" s="2" t="s">
        <v>3</v>
      </c>
      <c r="B45" s="3">
        <v>43181</v>
      </c>
      <c r="C45" s="4">
        <v>0.52936342592592589</v>
      </c>
      <c r="D45" s="4">
        <f t="shared" si="0"/>
        <v>4.0856481481480467E-3</v>
      </c>
      <c r="E45" s="2" t="s">
        <v>0</v>
      </c>
      <c r="F45" s="5">
        <v>2.4430000000000001</v>
      </c>
      <c r="G45" s="5">
        <v>37.766500000000001</v>
      </c>
      <c r="H45" s="5" t="s">
        <v>1</v>
      </c>
      <c r="I45" s="5">
        <v>3.3660000000000001</v>
      </c>
      <c r="J45" s="5">
        <v>3991.4892</v>
      </c>
      <c r="K45" s="5" t="s">
        <v>2</v>
      </c>
      <c r="L45" s="5">
        <v>3.59</v>
      </c>
      <c r="M45" s="5">
        <v>705.82230000000004</v>
      </c>
    </row>
    <row r="46" spans="1:13" x14ac:dyDescent="0.35">
      <c r="A46" s="2" t="s">
        <v>3</v>
      </c>
      <c r="B46" s="3">
        <v>43181</v>
      </c>
      <c r="C46" s="4">
        <v>0.53302083333333339</v>
      </c>
      <c r="D46" s="4">
        <f t="shared" si="0"/>
        <v>3.657407407407498E-3</v>
      </c>
      <c r="E46" s="2" t="s">
        <v>0</v>
      </c>
      <c r="F46" s="5">
        <v>2.4500000000000002</v>
      </c>
      <c r="G46" s="5">
        <v>38.680199999999999</v>
      </c>
      <c r="H46" s="5" t="s">
        <v>1</v>
      </c>
      <c r="I46" s="5">
        <v>3.3730000000000002</v>
      </c>
      <c r="J46" s="5">
        <v>3952.7195999999999</v>
      </c>
      <c r="K46" s="5" t="s">
        <v>2</v>
      </c>
      <c r="L46" s="5">
        <v>3.5960000000000001</v>
      </c>
      <c r="M46" s="5">
        <v>704.53060000000005</v>
      </c>
    </row>
    <row r="47" spans="1:13" x14ac:dyDescent="0.35">
      <c r="A47" s="7" t="s">
        <v>34</v>
      </c>
      <c r="B47" s="8">
        <v>43181</v>
      </c>
      <c r="C47" s="9">
        <v>0.53710648148148155</v>
      </c>
      <c r="D47" s="9">
        <f t="shared" si="0"/>
        <v>4.0856481481481577E-3</v>
      </c>
      <c r="E47" s="7" t="s">
        <v>0</v>
      </c>
      <c r="F47" s="10">
        <v>2.4430000000000001</v>
      </c>
      <c r="G47" s="10">
        <v>19.918399999999998</v>
      </c>
      <c r="H47" s="10" t="s">
        <v>1</v>
      </c>
      <c r="I47" s="10">
        <v>3.3660000000000001</v>
      </c>
      <c r="J47" s="10">
        <v>4793.8635999999997</v>
      </c>
      <c r="K47" s="10" t="s">
        <v>2</v>
      </c>
      <c r="L47" s="10">
        <v>3.59</v>
      </c>
      <c r="M47" s="10">
        <v>522.40369999999996</v>
      </c>
    </row>
    <row r="48" spans="1:13" x14ac:dyDescent="0.35">
      <c r="A48" s="7" t="s">
        <v>35</v>
      </c>
      <c r="B48" s="8">
        <v>43181</v>
      </c>
      <c r="C48" s="9">
        <v>0.54076388888888893</v>
      </c>
      <c r="D48" s="9">
        <f t="shared" si="0"/>
        <v>3.657407407407387E-3</v>
      </c>
      <c r="E48" s="7" t="s">
        <v>0</v>
      </c>
      <c r="F48" s="10">
        <v>2.4500000000000002</v>
      </c>
      <c r="G48" s="10">
        <v>19.4194</v>
      </c>
      <c r="H48" s="10" t="s">
        <v>1</v>
      </c>
      <c r="I48" s="10">
        <v>3.3759999999999999</v>
      </c>
      <c r="J48" s="10">
        <v>5476.7649000000001</v>
      </c>
      <c r="K48" s="10" t="s">
        <v>2</v>
      </c>
      <c r="L48" s="10">
        <v>3.5960000000000001</v>
      </c>
      <c r="M48" s="10">
        <v>503.46640000000002</v>
      </c>
    </row>
    <row r="49" spans="1:13" x14ac:dyDescent="0.35">
      <c r="A49" s="7" t="s">
        <v>36</v>
      </c>
      <c r="B49" s="8">
        <v>43181</v>
      </c>
      <c r="C49" s="9">
        <v>0.54484953703703709</v>
      </c>
      <c r="D49" s="9">
        <f t="shared" si="0"/>
        <v>4.0856481481481577E-3</v>
      </c>
      <c r="E49" s="7" t="s">
        <v>0</v>
      </c>
      <c r="F49" s="10">
        <v>2.4430000000000001</v>
      </c>
      <c r="G49" s="10">
        <v>18.986699999999999</v>
      </c>
      <c r="H49" s="10" t="s">
        <v>1</v>
      </c>
      <c r="I49" s="10">
        <v>3.3660000000000001</v>
      </c>
      <c r="J49" s="10">
        <v>5961.3019999999997</v>
      </c>
      <c r="K49" s="10" t="s">
        <v>2</v>
      </c>
      <c r="L49" s="10">
        <v>3.593</v>
      </c>
      <c r="M49" s="10">
        <v>520.87599999999998</v>
      </c>
    </row>
    <row r="50" spans="1:13" x14ac:dyDescent="0.35">
      <c r="A50" s="7" t="s">
        <v>37</v>
      </c>
      <c r="B50" s="8">
        <v>43181</v>
      </c>
      <c r="C50" s="9">
        <v>0.54893518518518525</v>
      </c>
      <c r="D50" s="9">
        <f t="shared" si="0"/>
        <v>4.0856481481481577E-3</v>
      </c>
      <c r="E50" s="7" t="s">
        <v>0</v>
      </c>
      <c r="F50" s="10">
        <v>2.4430000000000001</v>
      </c>
      <c r="G50" s="10">
        <v>18.4055</v>
      </c>
      <c r="H50" s="10" t="s">
        <v>1</v>
      </c>
      <c r="I50" s="10">
        <v>3.37</v>
      </c>
      <c r="J50" s="10">
        <v>6221.2084000000004</v>
      </c>
      <c r="K50" s="10" t="s">
        <v>2</v>
      </c>
      <c r="L50" s="10">
        <v>3.59</v>
      </c>
      <c r="M50" s="10">
        <v>516.3252</v>
      </c>
    </row>
    <row r="51" spans="1:13" x14ac:dyDescent="0.35">
      <c r="A51" s="7" t="s">
        <v>38</v>
      </c>
      <c r="B51" s="8">
        <v>43181</v>
      </c>
      <c r="C51" s="9">
        <v>0.55302083333333341</v>
      </c>
      <c r="D51" s="9">
        <f t="shared" si="0"/>
        <v>4.0856481481481577E-3</v>
      </c>
      <c r="E51" s="7" t="s">
        <v>0</v>
      </c>
      <c r="F51" s="10">
        <v>2.4500000000000002</v>
      </c>
      <c r="G51" s="10">
        <v>18.1096</v>
      </c>
      <c r="H51" s="10" t="s">
        <v>1</v>
      </c>
      <c r="I51" s="10">
        <v>3.3759999999999999</v>
      </c>
      <c r="J51" s="10">
        <v>6795.4993000000004</v>
      </c>
      <c r="K51" s="10" t="s">
        <v>2</v>
      </c>
      <c r="L51" s="10">
        <v>3.5960000000000001</v>
      </c>
      <c r="M51" s="10">
        <v>514.86109999999996</v>
      </c>
    </row>
    <row r="52" spans="1:13" x14ac:dyDescent="0.35">
      <c r="A52" s="2" t="s">
        <v>3</v>
      </c>
      <c r="B52" s="3">
        <v>43181</v>
      </c>
      <c r="C52" s="4">
        <v>0.55709490740740741</v>
      </c>
      <c r="D52" s="4">
        <f t="shared" si="0"/>
        <v>4.0740740740740078E-3</v>
      </c>
      <c r="E52" s="2" t="s">
        <v>0</v>
      </c>
      <c r="F52" s="5">
        <v>2.4460000000000002</v>
      </c>
      <c r="G52" s="5">
        <v>38.743099999999998</v>
      </c>
      <c r="H52" s="5" t="s">
        <v>1</v>
      </c>
      <c r="I52" s="5">
        <v>3.3730000000000002</v>
      </c>
      <c r="J52" s="5">
        <v>3925.1005</v>
      </c>
      <c r="K52" s="5" t="s">
        <v>2</v>
      </c>
      <c r="L52" s="5">
        <v>3.5960000000000001</v>
      </c>
      <c r="M52" s="5">
        <v>670.61879999999996</v>
      </c>
    </row>
    <row r="53" spans="1:13" x14ac:dyDescent="0.35">
      <c r="A53" s="2" t="s">
        <v>3</v>
      </c>
      <c r="B53" s="3">
        <v>43181</v>
      </c>
      <c r="C53" s="4">
        <v>0.56076388888888895</v>
      </c>
      <c r="D53" s="4">
        <f t="shared" si="0"/>
        <v>3.6689814814815369E-3</v>
      </c>
      <c r="E53" s="2" t="s">
        <v>0</v>
      </c>
      <c r="F53" s="5">
        <v>2.4430000000000001</v>
      </c>
      <c r="G53" s="5">
        <v>38.688899999999997</v>
      </c>
      <c r="H53" s="5" t="s">
        <v>1</v>
      </c>
      <c r="I53" s="5">
        <v>3.37</v>
      </c>
      <c r="J53" s="5">
        <v>3964.3274000000001</v>
      </c>
      <c r="K53" s="5" t="s">
        <v>2</v>
      </c>
      <c r="L53" s="5">
        <v>3.593</v>
      </c>
      <c r="M53" s="5">
        <v>677.08079999999995</v>
      </c>
    </row>
    <row r="54" spans="1:13" x14ac:dyDescent="0.35">
      <c r="A54" s="2" t="s">
        <v>3</v>
      </c>
      <c r="B54" s="3">
        <v>43181</v>
      </c>
      <c r="C54" s="4">
        <v>0.56484953703703711</v>
      </c>
      <c r="D54" s="4">
        <f t="shared" si="0"/>
        <v>4.0856481481481577E-3</v>
      </c>
      <c r="E54" s="2" t="s">
        <v>0</v>
      </c>
      <c r="F54" s="5">
        <v>2.4460000000000002</v>
      </c>
      <c r="G54" s="5">
        <v>39.0214</v>
      </c>
      <c r="H54" s="5" t="s">
        <v>1</v>
      </c>
      <c r="I54" s="5">
        <v>3.3730000000000002</v>
      </c>
      <c r="J54" s="5">
        <v>3907.9502000000002</v>
      </c>
      <c r="K54" s="5" t="s">
        <v>2</v>
      </c>
      <c r="L54" s="5">
        <v>3.5960000000000001</v>
      </c>
      <c r="M54" s="5">
        <v>679.78039999999999</v>
      </c>
    </row>
    <row r="55" spans="1:13" x14ac:dyDescent="0.35">
      <c r="A55" s="2" t="s">
        <v>3</v>
      </c>
      <c r="B55" s="3">
        <v>43181</v>
      </c>
      <c r="C55" s="4">
        <v>0.56893518518518515</v>
      </c>
      <c r="D55" s="4">
        <f t="shared" si="0"/>
        <v>4.0856481481480467E-3</v>
      </c>
      <c r="E55" s="2" t="s">
        <v>0</v>
      </c>
      <c r="F55" s="5">
        <v>2.4430000000000001</v>
      </c>
      <c r="G55" s="5">
        <v>39.072200000000002</v>
      </c>
      <c r="H55" s="5" t="s">
        <v>1</v>
      </c>
      <c r="I55" s="5">
        <v>3.3660000000000001</v>
      </c>
      <c r="J55" s="5">
        <v>3904.9285</v>
      </c>
      <c r="K55" s="5" t="s">
        <v>2</v>
      </c>
      <c r="L55" s="5">
        <v>3.593</v>
      </c>
      <c r="M55" s="5">
        <v>676.77440000000001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Karlsruher Institut fuer Technologie IMK-IFU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Schäfler-Schmid, Anja</dc:creator>
  <cp:lastModifiedBy>test</cp:lastModifiedBy>
  <dcterms:created xsi:type="dcterms:W3CDTF">2019-01-30T08:34:40Z</dcterms:created>
  <dcterms:modified xsi:type="dcterms:W3CDTF">2020-04-10T14:19:06Z</dcterms:modified>
</cp:coreProperties>
</file>