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2742254F-0B55-B548-B876-CB25F2DE4974}" xr6:coauthVersionLast="45" xr6:coauthVersionMax="45" xr10:uidLastSave="{00000000-0000-0000-0000-000000000000}"/>
  <bookViews>
    <workbookView xWindow="1460" yWindow="224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S33" i="1"/>
  <c r="P33" i="1"/>
  <c r="M33" i="1"/>
  <c r="J33" i="1"/>
  <c r="G33" i="1"/>
  <c r="D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38" i="1"/>
  <c r="P38" i="1"/>
  <c r="M38" i="1"/>
  <c r="J38" i="1"/>
  <c r="G38" i="1"/>
  <c r="D38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42" i="1" l="1"/>
  <c r="H42" i="1"/>
  <c r="K42" i="1"/>
  <c r="N42" i="1"/>
  <c r="Q42" i="1"/>
  <c r="T42" i="1"/>
  <c r="T41" i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<sst xmlns="http://schemas.openxmlformats.org/spreadsheetml/2006/main" count="65" uniqueCount="49">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</sst>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6"/>
  <sheetViews>
    <sheetView showGridLines="0" tabSelected="1" workbookViewId="0">
      <selection activeCell="U42" sqref="U42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 t="str">
        <f>IF(ISERROR(VLOOKUP(RANK(E29, ($T29,$Q29,$N29,$K29,$H29,$E29), 0),  score, 2, FALSE)),"",VLOOKUP(RANK(E29, ($T29,$Q29,$N29,$K29,$H29,$E29), 0),  score, 2, FALSE))</f>
        <v/>
      </c>
      <c r="E29" s="4"/>
      <c r="G29" s="3" t="str">
        <f>IF(ISERROR(VLOOKUP(RANK(H29, ($T29,$Q29,$N29,$K29,$H29,$E29), 0),  score, 2, FALSE)),"",VLOOKUP(RANK(H29, ($T29,$Q29,$N29,$K29,$H29,$E29), 0),  score, 2, FALSE))</f>
        <v/>
      </c>
      <c r="H29" s="4"/>
      <c r="J29" s="3" t="str">
        <f>IF(ISERROR(VLOOKUP(RANK(K29, ($T29,$Q29,$N29,$K29,$H29,$E29), 0),  score, 2, FALSE)),"",VLOOKUP(RANK(K29, ($T29,$Q29,$N29,$K29,$H29,$E29), 0),  score, 2, FALSE))</f>
        <v/>
      </c>
      <c r="K29" s="4"/>
      <c r="M29" s="3" t="str">
        <f>IF(ISERROR(VLOOKUP(RANK(N29, ($T29,$Q29,$N29,$K29,$H29,$E29), 0),  score, 2, FALSE)),"",VLOOKUP(RANK(N29, ($T29,$Q29,$N29,$K29,$H29,$E29), 0),  score, 2, FALSE))</f>
        <v/>
      </c>
      <c r="N29" s="4"/>
      <c r="P29" s="3" t="str">
        <f>IF(ISERROR(VLOOKUP(RANK(Q29, ($T29,$Q29,$N29,$K29,$H29,$E29), 0),  score, 2, FALSE)),"",VLOOKUP(RANK(Q29, ($T29,$Q29,$N29,$K29,$H29,$E29), 0),  score, 2, FALSE))</f>
        <v/>
      </c>
      <c r="Q29" s="4"/>
      <c r="S29" s="3" t="str">
        <f>IF(ISERROR(VLOOKUP(RANK(T29, ($T29,$Q29,$N29,$K29,$H29,$E29), 0),  score, 2, FALSE)),"",VLOOKUP(RANK(T29, ($T29,$Q29,$N29,$K29,$H29,$E29), 0),  score, 2, FALSE))</f>
        <v/>
      </c>
      <c r="T29" s="4"/>
    </row>
    <row r="30" spans="1:20" x14ac:dyDescent="0.2">
      <c r="A30" s="1">
        <v>21</v>
      </c>
      <c r="B30" s="4">
        <v>1</v>
      </c>
      <c r="C30" s="13" t="s">
        <v>41</v>
      </c>
      <c r="D30" s="3" t="str">
        <f>IF(ISERROR(VLOOKUP(RANK(E30, ($T30,$Q30,$N30,$K30,$H30,$E30), 0),  score, 2, FALSE)),"",VLOOKUP(RANK(E30, ($T30,$Q30,$N30,$K30,$H30,$E30), 0),  score, 2, FALSE))</f>
        <v/>
      </c>
      <c r="E30" s="4"/>
      <c r="G30" s="3" t="str">
        <f>IF(ISERROR(VLOOKUP(RANK(H30, ($T30,$Q30,$N30,$K30,$H30,$E30), 0),  score, 2, FALSE)),"",VLOOKUP(RANK(H30, ($T30,$Q30,$N30,$K30,$H30,$E30), 0),  score, 2, FALSE))</f>
        <v/>
      </c>
      <c r="H30" s="4"/>
      <c r="J30" s="3" t="str">
        <f>IF(ISERROR(VLOOKUP(RANK(K30, ($T30,$Q30,$N30,$K30,$H30,$E30), 0),  score, 2, FALSE)),"",VLOOKUP(RANK(K30, ($T30,$Q30,$N30,$K30,$H30,$E30), 0),  score, 2, FALSE))</f>
        <v/>
      </c>
      <c r="K30" s="4"/>
      <c r="M30" s="3" t="str">
        <f>IF(ISERROR(VLOOKUP(RANK(N30, ($T30,$Q30,$N30,$K30,$H30,$E30), 0),  score, 2, FALSE)),"",VLOOKUP(RANK(N30, ($T30,$Q30,$N30,$K30,$H30,$E30), 0),  score, 2, FALSE))</f>
        <v/>
      </c>
      <c r="N30" s="4"/>
      <c r="P30" s="3" t="str">
        <f>IF(ISERROR(VLOOKUP(RANK(Q30, ($T30,$Q30,$N30,$K30,$H30,$E30), 0),  score, 2, FALSE)),"",VLOOKUP(RANK(Q30, ($T30,$Q30,$N30,$K30,$H30,$E30), 0),  score, 2, FALSE))</f>
        <v/>
      </c>
      <c r="Q30" s="4"/>
      <c r="S30" s="3" t="str">
        <f>IF(ISERROR(VLOOKUP(RANK(T30, ($T30,$Q30,$N30,$K30,$H30,$E30), 0),  score, 2, FALSE)),"",VLOOKUP(RANK(T30, ($T30,$Q30,$N30,$K30,$H30,$E30), 0),  score, 2, FALSE))</f>
        <v/>
      </c>
      <c r="T30" s="4"/>
    </row>
    <row r="31" spans="1:20" x14ac:dyDescent="0.2">
      <c r="A31" s="1">
        <v>22</v>
      </c>
      <c r="B31" s="4">
        <v>1</v>
      </c>
      <c r="C31" s="13" t="s">
        <v>42</v>
      </c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>
        <v>23</v>
      </c>
      <c r="B32" s="4">
        <v>1</v>
      </c>
      <c r="C32" s="13" t="s">
        <v>43</v>
      </c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/>
      <c r="B38" s="4"/>
      <c r="C38" s="13"/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/>
      <c r="B39" s="4"/>
      <c r="C39" s="4"/>
      <c r="D39" s="4"/>
      <c r="E39" s="4"/>
      <c r="G39" s="4"/>
      <c r="H39" s="4"/>
      <c r="J39" s="4"/>
      <c r="K39" s="4"/>
      <c r="M39" s="4"/>
      <c r="N39" s="4"/>
      <c r="P39" s="4"/>
      <c r="Q39" s="4"/>
      <c r="S39" s="4"/>
      <c r="T39" s="4"/>
    </row>
    <row r="40" spans="1:21" x14ac:dyDescent="0.2">
      <c r="A40" s="6"/>
      <c r="B40" s="1" t="s">
        <v>3</v>
      </c>
      <c r="C40" s="10"/>
      <c r="D40" s="1"/>
      <c r="E40" s="9" t="s">
        <v>12</v>
      </c>
      <c r="G40" s="1"/>
      <c r="H40" s="9" t="s">
        <v>12</v>
      </c>
      <c r="J40" s="1"/>
      <c r="K40" s="9" t="s">
        <v>12</v>
      </c>
      <c r="M40" s="1"/>
      <c r="N40" s="9" t="s">
        <v>12</v>
      </c>
      <c r="P40" s="1"/>
      <c r="Q40" s="9" t="s">
        <v>12</v>
      </c>
      <c r="S40" s="1"/>
      <c r="T40" s="9" t="s">
        <v>12</v>
      </c>
    </row>
    <row r="41" spans="1:21" x14ac:dyDescent="0.2">
      <c r="A41" s="5"/>
      <c r="B41" s="5"/>
      <c r="C41" s="5"/>
      <c r="D41" s="1"/>
      <c r="E41" s="11" t="str">
        <f>D9</f>
        <v>Anantha</v>
      </c>
      <c r="G41" s="1"/>
      <c r="H41" s="11" t="str">
        <f>G9</f>
        <v>Jayanth</v>
      </c>
      <c r="J41" s="1"/>
      <c r="K41" s="11" t="str">
        <f>J9</f>
        <v>Justin</v>
      </c>
      <c r="M41" s="1"/>
      <c r="N41" s="11" t="str">
        <f>M9</f>
        <v>Rapaka</v>
      </c>
      <c r="P41" s="1"/>
      <c r="Q41" s="11" t="str">
        <f>P9</f>
        <v>Sushma</v>
      </c>
      <c r="S41" s="1"/>
      <c r="T41" s="11" t="str">
        <f>S9</f>
        <v>Sampath M</v>
      </c>
    </row>
    <row r="42" spans="1:21" ht="21" x14ac:dyDescent="0.25">
      <c r="A42" s="5"/>
      <c r="B42" s="5"/>
      <c r="C42" s="5"/>
      <c r="D42" s="7" t="s">
        <v>13</v>
      </c>
      <c r="E42" s="12">
        <f>SUM(D10:D38)</f>
        <v>82.5</v>
      </c>
      <c r="G42" s="7" t="s">
        <v>13</v>
      </c>
      <c r="H42" s="12">
        <f>SUM(G10:G38)</f>
        <v>120</v>
      </c>
      <c r="J42" s="7" t="s">
        <v>13</v>
      </c>
      <c r="K42" s="12">
        <f>SUM(J10:J38)</f>
        <v>10</v>
      </c>
      <c r="M42" s="7" t="s">
        <v>13</v>
      </c>
      <c r="N42" s="12">
        <f>SUM(M10:M38)</f>
        <v>85</v>
      </c>
      <c r="P42" s="7" t="s">
        <v>13</v>
      </c>
      <c r="Q42" s="12">
        <f>SUM(P10:P38)</f>
        <v>-30</v>
      </c>
      <c r="S42" s="7" t="s">
        <v>13</v>
      </c>
      <c r="T42" s="12">
        <f>SUM(S10:S38)</f>
        <v>-267.5</v>
      </c>
      <c r="U42" s="1">
        <f>SUM(E42,H42,K42,N42,Q42,T42)</f>
        <v>0</v>
      </c>
    </row>
    <row r="43" spans="1:21" x14ac:dyDescent="0.2">
      <c r="A43" s="5"/>
      <c r="B43" s="5"/>
      <c r="C43" s="5"/>
      <c r="D43" s="5"/>
      <c r="E43" s="5"/>
    </row>
    <row r="44" spans="1:21" x14ac:dyDescent="0.2">
      <c r="A44" s="5"/>
      <c r="B44" s="5"/>
      <c r="C44" s="5"/>
      <c r="D44" s="5"/>
      <c r="E44" s="5"/>
    </row>
    <row r="45" spans="1:21" x14ac:dyDescent="0.2">
      <c r="A45" s="5"/>
      <c r="B45" s="5"/>
      <c r="C45" s="5"/>
      <c r="D45" s="5"/>
      <c r="E45" s="5"/>
    </row>
    <row r="46" spans="1:21" x14ac:dyDescent="0.2">
      <c r="A46" s="5"/>
      <c r="B46" s="5"/>
      <c r="C46" s="5"/>
      <c r="D46" s="5"/>
      <c r="E46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42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42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42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42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2020-10-06T06:34:30Z</dcterms:modified>
</cp:coreProperties>
</file>