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D990F55-B769-DA4E-879E-7573630ED84D}" xr6:coauthVersionLast="47" xr6:coauthVersionMax="47" xr10:uidLastSave="{00000000-0000-0000-0000-000000000000}"/>
  <bookViews>
    <workbookView xWindow="1620" yWindow="394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H46" i="1" s="1"/>
  <c r="J10" i="1"/>
  <c r="M10" i="1"/>
  <c r="P10" i="1"/>
  <c r="S10" i="1"/>
  <c r="E46" i="1" l="1"/>
  <c r="K46" i="1"/>
  <c r="T46" i="1"/>
  <c r="Q46" i="1"/>
  <c r="N46" i="1"/>
  <c r="T45" i="1"/>
  <c r="Q45" i="1"/>
  <c r="N45" i="1"/>
  <c r="K45" i="1"/>
  <c r="H45" i="1"/>
  <c r="E45" i="1"/>
  <c r="U46" i="1" l="1"/>
</calcChain>
</file>

<file path=xl/sharedStrings.xml><?xml version="1.0" encoding="utf-8"?>
<sst xmlns="http://schemas.openxmlformats.org/spreadsheetml/2006/main" count="169" uniqueCount="76">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</sst>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9"/>
  <sheetViews>
    <sheetView showGridLines="0" tabSelected="1" workbookViewId="0">
      <pane ySplit="8" topLeftCell="A20" activePane="bottomLeft" state="frozen"/>
      <selection pane="bottomLeft" activeCell="U46" sqref="U46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1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1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1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1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1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1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1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1" x14ac:dyDescent="0.2">
      <c r="A40" s="1">
        <v>31</v>
      </c>
      <c r="B40" s="1">
        <v>2</v>
      </c>
      <c r="C40" s="20" t="s">
        <v>71</v>
      </c>
      <c r="D40" s="3" t="str">
        <f>IF(ISERROR(VLOOKUP(RANK(E40, ($T40,$Q40,$N40,$K40,$H40,$E40), 0),  $A$2:$C$7, $B40+1, FALSE)),"",VLOOKUP(RANK(E40, ($T40,$Q40,$N40,$K40,$H40,$E40), 0),  $A$2:$C$7, $B40+1, FALSE))</f>
        <v/>
      </c>
      <c r="E40" s="1"/>
      <c r="G40" s="3" t="str">
        <f>IF(ISERROR(VLOOKUP(RANK(H40, ($T40,$Q40,$N40,$K40,$H40,$E40), 0),  $A$2:$C$7, $B40+1, FALSE)),"",VLOOKUP(RANK(H40, ($T40,$Q40,$N40,$K40,$H40,$E40), 0),  $A$2:$C$7, $B40+1, FALSE))</f>
        <v/>
      </c>
      <c r="H40" s="1"/>
      <c r="J40" s="3" t="str">
        <f>IF(ISERROR(VLOOKUP(RANK(K40, ($T40,$Q40,$N40,$K40,$H40,$E40), 0),  $A$2:$C$7, $B40+1, FALSE)),"",VLOOKUP(RANK(K40, ($T40,$Q40,$N40,$K40,$H40,$E40), 0),  $A$2:$C$7, $B40+1, FALSE))</f>
        <v/>
      </c>
      <c r="K40" s="1"/>
      <c r="M40" s="3" t="str">
        <f>IF(ISERROR(VLOOKUP(RANK(N40, ($T40,$Q40,$N40,$K40,$H40,$E40), 0),  $A$2:$C$7, $B40+1, FALSE)),"",VLOOKUP(RANK(N40, ($T40,$Q40,$N40,$K40,$H40,$E40), 0),  $A$2:$C$7, $B40+1, FALSE))</f>
        <v/>
      </c>
      <c r="N40" s="1"/>
      <c r="P40" s="3" t="str">
        <f>IF(ISERROR(VLOOKUP(RANK(Q40, ($T40,$Q40,$N40,$K40,$H40,$E40), 0),  $A$2:$C$7, $B40+1, FALSE)),"",VLOOKUP(RANK(Q40, ($T40,$Q40,$N40,$K40,$H40,$E40), 0),  $A$2:$C$7, $B40+1, FALSE))</f>
        <v/>
      </c>
      <c r="Q40" s="1"/>
      <c r="S40" s="3" t="str">
        <f>IF(ISERROR(VLOOKUP(RANK(T40, ($T40,$Q40,$N40,$K40,$H40,$E40), 0),  $A$2:$C$7, $B40+1, FALSE)),"",VLOOKUP(RANK(T40, ($T40,$Q40,$N40,$K40,$H40,$E40), 0),  $A$2:$C$7, $B40+1, FALSE))</f>
        <v/>
      </c>
      <c r="T40" s="1"/>
    </row>
    <row r="41" spans="1:21" x14ac:dyDescent="0.2">
      <c r="A41" s="1">
        <v>32</v>
      </c>
      <c r="B41" s="1">
        <v>2</v>
      </c>
      <c r="C41" s="20" t="s">
        <v>73</v>
      </c>
      <c r="D41" s="3" t="str">
        <f>IF(ISERROR(VLOOKUP(RANK(E41, ($T41,$Q41,$N41,$K41,$H41,$E41), 0),  $A$2:$C$7, $B41+1, FALSE)),"",VLOOKUP(RANK(E41, ($T41,$Q41,$N41,$K41,$H41,$E41), 0),  $A$2:$C$7, $B41+1, FALSE))</f>
        <v/>
      </c>
      <c r="E41" s="1"/>
      <c r="G41" s="3" t="str">
        <f>IF(ISERROR(VLOOKUP(RANK(H41, ($T41,$Q41,$N41,$K41,$H41,$E41), 0),  $A$2:$C$7, $B41+1, FALSE)),"",VLOOKUP(RANK(H41, ($T41,$Q41,$N41,$K41,$H41,$E41), 0),  $A$2:$C$7, $B41+1, FALSE))</f>
        <v/>
      </c>
      <c r="H41" s="1"/>
      <c r="J41" s="3" t="str">
        <f>IF(ISERROR(VLOOKUP(RANK(K41, ($T41,$Q41,$N41,$K41,$H41,$E41), 0),  $A$2:$C$7, $B41+1, FALSE)),"",VLOOKUP(RANK(K41, ($T41,$Q41,$N41,$K41,$H41,$E41), 0),  $A$2:$C$7, $B41+1, FALSE))</f>
        <v/>
      </c>
      <c r="K41" s="1"/>
      <c r="M41" s="3" t="str">
        <f>IF(ISERROR(VLOOKUP(RANK(N41, ($T41,$Q41,$N41,$K41,$H41,$E41), 0),  $A$2:$C$7, $B41+1, FALSE)),"",VLOOKUP(RANK(N41, ($T41,$Q41,$N41,$K41,$H41,$E41), 0),  $A$2:$C$7, $B41+1, FALSE))</f>
        <v/>
      </c>
      <c r="N41" s="1"/>
      <c r="P41" s="3" t="str">
        <f>IF(ISERROR(VLOOKUP(RANK(Q41, ($T41,$Q41,$N41,$K41,$H41,$E41), 0),  $A$2:$C$7, $B41+1, FALSE)),"",VLOOKUP(RANK(Q41, ($T41,$Q41,$N41,$K41,$H41,$E41), 0),  $A$2:$C$7, $B41+1, FALSE))</f>
        <v/>
      </c>
      <c r="Q41" s="1"/>
      <c r="S41" s="3" t="str">
        <f>IF(ISERROR(VLOOKUP(RANK(T41, ($T41,$Q41,$N41,$K41,$H41,$E41), 0),  $A$2:$C$7, $B41+1, FALSE)),"",VLOOKUP(RANK(T41, ($T41,$Q41,$N41,$K41,$H41,$E41), 0),  $A$2:$C$7, $B41+1, FALSE))</f>
        <v/>
      </c>
      <c r="T41" s="1"/>
    </row>
    <row r="42" spans="1:21" x14ac:dyDescent="0.2">
      <c r="A42" s="1">
        <v>33</v>
      </c>
      <c r="B42" s="1">
        <v>2</v>
      </c>
      <c r="C42" s="20" t="s">
        <v>74</v>
      </c>
      <c r="D42" s="3" t="str">
        <f>IF(ISERROR(VLOOKUP(RANK(E42, ($T42,$Q42,$N42,$K42,$H42,$E42), 0),  $A$2:$C$7, $B42+1, FALSE)),"",VLOOKUP(RANK(E42, ($T42,$Q42,$N42,$K42,$H42,$E42), 0),  $A$2:$C$7, $B42+1, FALSE))</f>
        <v/>
      </c>
      <c r="E42" s="1"/>
      <c r="G42" s="3" t="str">
        <f>IF(ISERROR(VLOOKUP(RANK(H42, ($T42,$Q42,$N42,$K42,$H42,$E42), 0),  $A$2:$C$7, $B42+1, FALSE)),"",VLOOKUP(RANK(H42, ($T42,$Q42,$N42,$K42,$H42,$E42), 0),  $A$2:$C$7, $B42+1, FALSE))</f>
        <v/>
      </c>
      <c r="H42" s="1"/>
      <c r="J42" s="3" t="str">
        <f>IF(ISERROR(VLOOKUP(RANK(K42, ($T42,$Q42,$N42,$K42,$H42,$E42), 0),  $A$2:$C$7, $B42+1, FALSE)),"",VLOOKUP(RANK(K42, ($T42,$Q42,$N42,$K42,$H42,$E42), 0),  $A$2:$C$7, $B42+1, FALSE))</f>
        <v/>
      </c>
      <c r="K42" s="1"/>
      <c r="M42" s="3" t="str">
        <f>IF(ISERROR(VLOOKUP(RANK(N42, ($T42,$Q42,$N42,$K42,$H42,$E42), 0),  $A$2:$C$7, $B42+1, FALSE)),"",VLOOKUP(RANK(N42, ($T42,$Q42,$N42,$K42,$H42,$E42), 0),  $A$2:$C$7, $B42+1, FALSE))</f>
        <v/>
      </c>
      <c r="N42" s="1"/>
      <c r="P42" s="3" t="str">
        <f>IF(ISERROR(VLOOKUP(RANK(Q42, ($T42,$Q42,$N42,$K42,$H42,$E42), 0),  $A$2:$C$7, $B42+1, FALSE)),"",VLOOKUP(RANK(Q42, ($T42,$Q42,$N42,$K42,$H42,$E42), 0),  $A$2:$C$7, $B42+1, FALSE))</f>
        <v/>
      </c>
      <c r="Q42" s="1"/>
      <c r="S42" s="3" t="str">
        <f>IF(ISERROR(VLOOKUP(RANK(T42, ($T42,$Q42,$N42,$K42,$H42,$E42), 0),  $A$2:$C$7, $B42+1, FALSE)),"",VLOOKUP(RANK(T42, ($T42,$Q42,$N42,$K42,$H42,$E42), 0),  $A$2:$C$7, $B42+1, FALSE))</f>
        <v/>
      </c>
      <c r="T42" s="1"/>
    </row>
    <row r="43" spans="1:21" x14ac:dyDescent="0.2">
      <c r="A43" s="1">
        <v>34</v>
      </c>
      <c r="B43" s="1">
        <v>2</v>
      </c>
      <c r="C43" s="20" t="s">
        <v>75</v>
      </c>
      <c r="D43" s="3" t="str">
        <f>IF(ISERROR(VLOOKUP(RANK(E43, ($T43,$Q43,$N43,$K43,$H43,$E43), 0),  $A$2:$C$7, $B43+1, FALSE)),"",VLOOKUP(RANK(E43, ($T43,$Q43,$N43,$K43,$H43,$E43), 0),  $A$2:$C$7, $B43+1, FALSE))</f>
        <v/>
      </c>
      <c r="E43" s="1"/>
      <c r="G43" s="3" t="str">
        <f>IF(ISERROR(VLOOKUP(RANK(H43, ($T43,$Q43,$N43,$K43,$H43,$E43), 0),  $A$2:$C$7, $B43+1, FALSE)),"",VLOOKUP(RANK(H43, ($T43,$Q43,$N43,$K43,$H43,$E43), 0),  $A$2:$C$7, $B43+1, FALSE))</f>
        <v/>
      </c>
      <c r="H43" s="1"/>
      <c r="J43" s="3" t="str">
        <f>IF(ISERROR(VLOOKUP(RANK(K43, ($T43,$Q43,$N43,$K43,$H43,$E43), 0),  $A$2:$C$7, $B43+1, FALSE)),"",VLOOKUP(RANK(K43, ($T43,$Q43,$N43,$K43,$H43,$E43), 0),  $A$2:$C$7, $B43+1, FALSE))</f>
        <v/>
      </c>
      <c r="K43" s="1"/>
      <c r="M43" s="3" t="str">
        <f>IF(ISERROR(VLOOKUP(RANK(N43, ($T43,$Q43,$N43,$K43,$H43,$E43), 0),  $A$2:$C$7, $B43+1, FALSE)),"",VLOOKUP(RANK(N43, ($T43,$Q43,$N43,$K43,$H43,$E43), 0),  $A$2:$C$7, $B43+1, FALSE))</f>
        <v/>
      </c>
      <c r="N43" s="1"/>
      <c r="P43" s="3" t="str">
        <f>IF(ISERROR(VLOOKUP(RANK(Q43, ($T43,$Q43,$N43,$K43,$H43,$E43), 0),  $A$2:$C$7, $B43+1, FALSE)),"",VLOOKUP(RANK(Q43, ($T43,$Q43,$N43,$K43,$H43,$E43), 0),  $A$2:$C$7, $B43+1, FALSE))</f>
        <v/>
      </c>
      <c r="Q43" s="1"/>
      <c r="S43" s="3" t="str">
        <f>IF(ISERROR(VLOOKUP(RANK(T43, ($T43,$Q43,$N43,$K43,$H43,$E43), 0),  $A$2:$C$7, $B43+1, FALSE)),"",VLOOKUP(RANK(T43, ($T43,$Q43,$N43,$K43,$H43,$E43), 0),  $A$2:$C$7, $B43+1, FALSE))</f>
        <v/>
      </c>
      <c r="T43" s="1"/>
    </row>
    <row r="44" spans="1:21" x14ac:dyDescent="0.2">
      <c r="A44" s="5"/>
      <c r="B44" s="1" t="s">
        <v>3</v>
      </c>
      <c r="C44" s="9"/>
      <c r="D44" s="1"/>
      <c r="E44" s="8" t="s">
        <v>11</v>
      </c>
      <c r="G44" s="1"/>
      <c r="H44" s="8" t="s">
        <v>11</v>
      </c>
      <c r="J44" s="1"/>
      <c r="K44" s="8" t="s">
        <v>11</v>
      </c>
      <c r="M44" s="1"/>
      <c r="N44" s="8" t="s">
        <v>11</v>
      </c>
      <c r="P44" s="1"/>
      <c r="Q44" s="8" t="s">
        <v>11</v>
      </c>
      <c r="S44" s="1"/>
      <c r="T44" s="8" t="s">
        <v>11</v>
      </c>
    </row>
    <row r="45" spans="1:21" x14ac:dyDescent="0.2">
      <c r="A45" s="4"/>
      <c r="B45" s="4"/>
      <c r="C45" s="4"/>
      <c r="D45" s="1"/>
      <c r="E45" s="10" t="str">
        <f>D9</f>
        <v>Anantha</v>
      </c>
      <c r="G45" s="1"/>
      <c r="H45" s="10" t="str">
        <f>G9</f>
        <v>Jayanth</v>
      </c>
      <c r="J45" s="1"/>
      <c r="K45" s="10" t="str">
        <f>J9</f>
        <v>Justin</v>
      </c>
      <c r="M45" s="1"/>
      <c r="N45" s="10" t="str">
        <f>M9</f>
        <v>Rapaka</v>
      </c>
      <c r="P45" s="1"/>
      <c r="Q45" s="10" t="str">
        <f>P9</f>
        <v>Sushma</v>
      </c>
      <c r="S45" s="1"/>
      <c r="T45" s="10" t="str">
        <f>S9</f>
        <v>Sampath M</v>
      </c>
    </row>
    <row r="46" spans="1:21" ht="21" x14ac:dyDescent="0.25">
      <c r="A46" s="4"/>
      <c r="B46" s="4"/>
      <c r="C46" s="4"/>
      <c r="D46" s="6" t="s">
        <v>12</v>
      </c>
      <c r="E46" s="11">
        <f>SUM(D10:D43)</f>
        <v>-125</v>
      </c>
      <c r="G46" s="6" t="s">
        <v>12</v>
      </c>
      <c r="H46" s="11">
        <f>SUM(G10:G43)</f>
        <v>-127.5</v>
      </c>
      <c r="J46" s="6" t="s">
        <v>12</v>
      </c>
      <c r="K46" s="11">
        <f>SUM(J10:J43)</f>
        <v>35</v>
      </c>
      <c r="M46" s="6" t="s">
        <v>12</v>
      </c>
      <c r="N46" s="11">
        <f>SUM(M10:M43)</f>
        <v>145</v>
      </c>
      <c r="P46" s="6" t="s">
        <v>12</v>
      </c>
      <c r="Q46" s="11">
        <f>SUM(P10:P43)</f>
        <v>85</v>
      </c>
      <c r="S46" s="6" t="s">
        <v>12</v>
      </c>
      <c r="T46" s="11">
        <f>SUM(S10:S43)</f>
        <v>-12.5</v>
      </c>
      <c r="U46" s="1">
        <f>SUM(E46,H46,K46,N46,Q46,T46)</f>
        <v>0</v>
      </c>
    </row>
    <row r="47" spans="1:21" x14ac:dyDescent="0.2">
      <c r="A47" s="4"/>
      <c r="B47" s="4"/>
      <c r="C47" s="4"/>
      <c r="D47" s="4"/>
      <c r="E47" s="4"/>
    </row>
    <row r="48" spans="1:21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6">
    <cfRule type="cellIs" dxfId="17" priority="91" operator="lessThan">
      <formula>0</formula>
    </cfRule>
    <cfRule type="cellIs" dxfId="16" priority="92" operator="equal">
      <formula>0</formula>
    </cfRule>
    <cfRule type="cellIs" dxfId="15" priority="93" operator="greaterThan">
      <formula>0</formula>
    </cfRule>
  </conditionalFormatting>
  <conditionalFormatting sqref="H46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6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6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6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2021-09-20T05:10:01Z</dcterms:modified>
</cp:coreProperties>
</file>