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A4B8824-8E55-7246-818E-958784B17889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K57" i="1" l="1"/>
  <c r="N57" i="1"/>
  <c r="Q57" i="1"/>
  <c r="T57" i="1"/>
  <c r="E57" i="1"/>
  <c r="H57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56" i="1" l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<sst xmlns="http://schemas.openxmlformats.org/spreadsheetml/2006/main" count="180" uniqueCount="87">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</sst>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0"/>
  <sheetViews>
    <sheetView showGridLines="0" tabSelected="1" workbookViewId="0">
      <pane ySplit="8" topLeftCell="A32" activePane="bottomLeft" state="frozen"/>
      <selection pane="bottomLeft" activeCell="U57" sqref="U5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1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1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1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1" x14ac:dyDescent="0.2">
      <c r="A52" s="1">
        <v>43</v>
      </c>
      <c r="B52" s="1">
        <v>2</v>
      </c>
      <c r="C52" s="20" t="s">
        <v>84</v>
      </c>
      <c r="D52" s="3" t="str">
        <f>IF(ISERROR(VLOOKUP(RANK(E52, ($T52,$Q52,$N52,$K52,$H52,$E52), 0),  $A$2:$C$7, $B52+1, FALSE)),"",VLOOKUP(RANK(E52, ($T52,$Q52,$N52,$K52,$H52,$E52), 0),  $A$2:$C$7, $B52+1, FALSE))</f>
        <v/>
      </c>
      <c r="E52" s="1"/>
      <c r="G52" s="3" t="str">
        <f>IF(ISERROR(VLOOKUP(RANK(H52, ($T52,$Q52,$N52,$K52,$H52,$E52), 0),  $A$2:$C$7, $B52+1, FALSE)),"",VLOOKUP(RANK(H52, ($T52,$Q52,$N52,$K52,$H52,$E52), 0),  $A$2:$C$7, $B52+1, FALSE))</f>
        <v/>
      </c>
      <c r="H52" s="1"/>
      <c r="J52" s="3" t="str">
        <f>IF(ISERROR(VLOOKUP(RANK(K52, ($T52,$Q52,$N52,$K52,$H52,$E52), 0),  $A$2:$C$7, $B52+1, FALSE)),"",VLOOKUP(RANK(K52, ($T52,$Q52,$N52,$K52,$H52,$E52), 0),  $A$2:$C$7, $B52+1, FALSE))</f>
        <v/>
      </c>
      <c r="K52" s="1"/>
      <c r="M52" s="3" t="str">
        <f>IF(ISERROR(VLOOKUP(RANK(N52, ($T52,$Q52,$N52,$K52,$H52,$E52), 0),  $A$2:$C$7, $B52+1, FALSE)),"",VLOOKUP(RANK(N52, ($T52,$Q52,$N52,$K52,$H52,$E52), 0),  $A$2:$C$7, $B52+1, FALSE))</f>
        <v/>
      </c>
      <c r="N52" s="1"/>
      <c r="P52" s="3" t="str">
        <f>IF(ISERROR(VLOOKUP(RANK(Q52, ($T52,$Q52,$N52,$K52,$H52,$E52), 0),  $A$2:$C$7, $B52+1, FALSE)),"",VLOOKUP(RANK(Q52, ($T52,$Q52,$N52,$K52,$H52,$E52), 0),  $A$2:$C$7, $B52+1, FALSE))</f>
        <v/>
      </c>
      <c r="Q52" s="1"/>
      <c r="S52" s="3" t="str">
        <f>IF(ISERROR(VLOOKUP(RANK(T52, ($T52,$Q52,$N52,$K52,$H52,$E52), 0),  $A$2:$C$7, $B52+1, FALSE)),"",VLOOKUP(RANK(T52, ($T52,$Q52,$N52,$K52,$H52,$E52), 0),  $A$2:$C$7, $B52+1, FALSE))</f>
        <v/>
      </c>
      <c r="T52" s="1"/>
    </row>
    <row r="53" spans="1:21" x14ac:dyDescent="0.2">
      <c r="A53" s="1">
        <v>44</v>
      </c>
      <c r="B53" s="1">
        <v>2</v>
      </c>
      <c r="C53" s="20" t="s">
        <v>85</v>
      </c>
      <c r="D53" s="3" t="str">
        <f>IF(ISERROR(VLOOKUP(RANK(E53, ($T53,$Q53,$N53,$K53,$H53,$E53), 0),  $A$2:$C$7, $B53+1, FALSE)),"",VLOOKUP(RANK(E53, ($T53,$Q53,$N53,$K53,$H53,$E53), 0),  $A$2:$C$7, $B53+1, FALSE))</f>
        <v/>
      </c>
      <c r="E53" s="1"/>
      <c r="G53" s="3" t="str">
        <f>IF(ISERROR(VLOOKUP(RANK(H53, ($T53,$Q53,$N53,$K53,$H53,$E53), 0),  $A$2:$C$7, $B53+1, FALSE)),"",VLOOKUP(RANK(H53, ($T53,$Q53,$N53,$K53,$H53,$E53), 0),  $A$2:$C$7, $B53+1, FALSE))</f>
        <v/>
      </c>
      <c r="H53" s="1"/>
      <c r="J53" s="3" t="str">
        <f>IF(ISERROR(VLOOKUP(RANK(K53, ($T53,$Q53,$N53,$K53,$H53,$E53), 0),  $A$2:$C$7, $B53+1, FALSE)),"",VLOOKUP(RANK(K53, ($T53,$Q53,$N53,$K53,$H53,$E53), 0),  $A$2:$C$7, $B53+1, FALSE))</f>
        <v/>
      </c>
      <c r="K53" s="1"/>
      <c r="M53" s="3" t="str">
        <f>IF(ISERROR(VLOOKUP(RANK(N53, ($T53,$Q53,$N53,$K53,$H53,$E53), 0),  $A$2:$C$7, $B53+1, FALSE)),"",VLOOKUP(RANK(N53, ($T53,$Q53,$N53,$K53,$H53,$E53), 0),  $A$2:$C$7, $B53+1, FALSE))</f>
        <v/>
      </c>
      <c r="N53" s="1"/>
      <c r="P53" s="3" t="str">
        <f>IF(ISERROR(VLOOKUP(RANK(Q53, ($T53,$Q53,$N53,$K53,$H53,$E53), 0),  $A$2:$C$7, $B53+1, FALSE)),"",VLOOKUP(RANK(Q53, ($T53,$Q53,$N53,$K53,$H53,$E53), 0),  $A$2:$C$7, $B53+1, FALSE))</f>
        <v/>
      </c>
      <c r="Q53" s="1"/>
      <c r="S53" s="3" t="str">
        <f>IF(ISERROR(VLOOKUP(RANK(T53, ($T53,$Q53,$N53,$K53,$H53,$E53), 0),  $A$2:$C$7, $B53+1, FALSE)),"",VLOOKUP(RANK(T53, ($T53,$Q53,$N53,$K53,$H53,$E53), 0),  $A$2:$C$7, $B53+1, FALSE))</f>
        <v/>
      </c>
      <c r="T53" s="1"/>
    </row>
    <row r="54" spans="1:21" x14ac:dyDescent="0.2">
      <c r="A54" s="5">
        <v>45</v>
      </c>
      <c r="B54" s="1">
        <v>2</v>
      </c>
      <c r="C54" s="20" t="s">
        <v>86</v>
      </c>
      <c r="D54" s="3" t="str">
        <f>IF(ISERROR(VLOOKUP(RANK(E54, ($T54,$Q54,$N54,$K54,$H54,$E54), 0),  $A$2:$C$7, $B54+1, FALSE)),"",VLOOKUP(RANK(E54, ($T54,$Q54,$N54,$K54,$H54,$E54), 0),  $A$2:$C$7, $B54+1, FALSE))</f>
        <v/>
      </c>
      <c r="E54" s="1"/>
      <c r="G54" s="3" t="str">
        <f>IF(ISERROR(VLOOKUP(RANK(H54, ($T54,$Q54,$N54,$K54,$H54,$E54), 0),  $A$2:$C$7, $B54+1, FALSE)),"",VLOOKUP(RANK(H54, ($T54,$Q54,$N54,$K54,$H54,$E54), 0),  $A$2:$C$7, $B54+1, FALSE))</f>
        <v/>
      </c>
      <c r="H54" s="1"/>
      <c r="J54" s="3" t="str">
        <f>IF(ISERROR(VLOOKUP(RANK(K54, ($T54,$Q54,$N54,$K54,$H54,$E54), 0),  $A$2:$C$7, $B54+1, FALSE)),"",VLOOKUP(RANK(K54, ($T54,$Q54,$N54,$K54,$H54,$E54), 0),  $A$2:$C$7, $B54+1, FALSE))</f>
        <v/>
      </c>
      <c r="K54" s="1"/>
      <c r="M54" s="3" t="str">
        <f>IF(ISERROR(VLOOKUP(RANK(N54, ($T54,$Q54,$N54,$K54,$H54,$E54), 0),  $A$2:$C$7, $B54+1, FALSE)),"",VLOOKUP(RANK(N54, ($T54,$Q54,$N54,$K54,$H54,$E54), 0),  $A$2:$C$7, $B54+1, FALSE))</f>
        <v/>
      </c>
      <c r="N54" s="1"/>
      <c r="P54" s="3" t="str">
        <f>IF(ISERROR(VLOOKUP(RANK(Q54, ($T54,$Q54,$N54,$K54,$H54,$E54), 0),  $A$2:$C$7, $B54+1, FALSE)),"",VLOOKUP(RANK(Q54, ($T54,$Q54,$N54,$K54,$H54,$E54), 0),  $A$2:$C$7, $B54+1, FALSE))</f>
        <v/>
      </c>
      <c r="Q54" s="1"/>
      <c r="S54" s="3" t="str">
        <f>IF(ISERROR(VLOOKUP(RANK(T54, ($T54,$Q54,$N54,$K54,$H54,$E54), 0),  $A$2:$C$7, $B54+1, FALSE)),"",VLOOKUP(RANK(T54, ($T54,$Q54,$N54,$K54,$H54,$E54), 0),  $A$2:$C$7, $B54+1, FALSE))</f>
        <v/>
      </c>
      <c r="T54" s="1"/>
    </row>
    <row r="55" spans="1:21" x14ac:dyDescent="0.2">
      <c r="A55" s="5"/>
      <c r="B55" s="1" t="s">
        <v>3</v>
      </c>
      <c r="C55" s="9"/>
      <c r="D55" s="1"/>
      <c r="E55" s="8" t="s">
        <v>11</v>
      </c>
      <c r="G55" s="1"/>
      <c r="H55" s="8" t="s">
        <v>11</v>
      </c>
      <c r="J55" s="1"/>
      <c r="K55" s="8" t="s">
        <v>11</v>
      </c>
      <c r="M55" s="1"/>
      <c r="N55" s="8" t="s">
        <v>11</v>
      </c>
      <c r="P55" s="1"/>
      <c r="Q55" s="8" t="s">
        <v>11</v>
      </c>
      <c r="S55" s="1"/>
      <c r="T55" s="8" t="s">
        <v>11</v>
      </c>
    </row>
    <row r="56" spans="1:21" x14ac:dyDescent="0.2">
      <c r="A56" s="4"/>
      <c r="B56" s="4"/>
      <c r="C56" s="4"/>
      <c r="D56" s="1"/>
      <c r="E56" s="10" t="str">
        <f>D9</f>
        <v>Anantha</v>
      </c>
      <c r="G56" s="1"/>
      <c r="H56" s="10" t="str">
        <f>G9</f>
        <v>Jayanth</v>
      </c>
      <c r="J56" s="1"/>
      <c r="K56" s="10" t="str">
        <f>J9</f>
        <v>Justin</v>
      </c>
      <c r="M56" s="1"/>
      <c r="N56" s="10" t="str">
        <f>M9</f>
        <v>Rapaka</v>
      </c>
      <c r="P56" s="1"/>
      <c r="Q56" s="10" t="str">
        <f>P9</f>
        <v>Sushma</v>
      </c>
      <c r="S56" s="1"/>
      <c r="T56" s="10" t="str">
        <f>S9</f>
        <v>Sampath M</v>
      </c>
    </row>
    <row r="57" spans="1:21" ht="21" x14ac:dyDescent="0.25">
      <c r="A57" s="4"/>
      <c r="B57" s="4"/>
      <c r="C57" s="4"/>
      <c r="D57" s="6" t="s">
        <v>12</v>
      </c>
      <c r="E57" s="11">
        <f>SUM(D10:D54)</f>
        <v>-5</v>
      </c>
      <c r="G57" s="6" t="s">
        <v>12</v>
      </c>
      <c r="H57" s="11">
        <f>SUM(G10:G54)</f>
        <v>-132.5</v>
      </c>
      <c r="J57" s="6" t="s">
        <v>12</v>
      </c>
      <c r="K57" s="11">
        <f>SUM(J10:J54)</f>
        <v>-50</v>
      </c>
      <c r="M57" s="6" t="s">
        <v>12</v>
      </c>
      <c r="N57" s="11">
        <f>SUM(M10:M54)</f>
        <v>105</v>
      </c>
      <c r="P57" s="6" t="s">
        <v>12</v>
      </c>
      <c r="Q57" s="11">
        <f>SUM(P10:P54)</f>
        <v>85</v>
      </c>
      <c r="S57" s="6" t="s">
        <v>12</v>
      </c>
      <c r="T57" s="11">
        <f>SUM(S10:S54)</f>
        <v>-2.5</v>
      </c>
      <c r="U57" s="1">
        <f>SUM(E57,H57,K57,N57,Q57,T57)</f>
        <v>0</v>
      </c>
    </row>
    <row r="58" spans="1:21" x14ac:dyDescent="0.2">
      <c r="A58" s="4"/>
      <c r="B58" s="4"/>
      <c r="C58" s="4"/>
      <c r="D58" s="4"/>
      <c r="E58" s="4"/>
    </row>
    <row r="59" spans="1:21" x14ac:dyDescent="0.2">
      <c r="A59" s="4"/>
      <c r="B59" s="4"/>
      <c r="C59" s="4"/>
      <c r="D59" s="4"/>
      <c r="E59" s="4"/>
    </row>
    <row r="60" spans="1:21" x14ac:dyDescent="0.2">
      <c r="A60" s="4"/>
      <c r="B60" s="4"/>
      <c r="C60" s="4"/>
      <c r="D60" s="4"/>
      <c r="E6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2021-09-29T04:52:29Z</dcterms:modified>
</cp:coreProperties>
</file>