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03CE5A9D-F320-0A43-B5F5-6DE3E842DD4B}" xr6:coauthVersionLast="46" xr6:coauthVersionMax="46" xr10:uidLastSave="{00000000-0000-0000-0000-000000000000}"/>
  <bookViews>
    <workbookView xWindow="5020" yWindow="460" windowWidth="30120" windowHeight="206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P15" i="1"/>
  <c r="P16" i="1"/>
  <c r="P17" i="1"/>
  <c r="P18" i="1"/>
  <c r="P19" i="1"/>
  <c r="P20" i="1"/>
  <c r="P21" i="1"/>
  <c r="P22" i="1"/>
  <c r="P23" i="1"/>
  <c r="P24" i="1"/>
  <c r="M14" i="1"/>
  <c r="M15" i="1"/>
  <c r="M16" i="1"/>
  <c r="M17" i="1"/>
  <c r="M18" i="1"/>
  <c r="M19" i="1"/>
  <c r="M20" i="1"/>
  <c r="M21" i="1"/>
  <c r="M22" i="1"/>
  <c r="M23" i="1"/>
  <c r="M24" i="1"/>
  <c r="J13" i="1"/>
  <c r="J14" i="1"/>
  <c r="J15" i="1"/>
  <c r="J16" i="1"/>
  <c r="J17" i="1"/>
  <c r="J18" i="1"/>
  <c r="J19" i="1"/>
  <c r="J20" i="1"/>
  <c r="J21" i="1"/>
  <c r="J22" i="1"/>
  <c r="J23" i="1"/>
  <c r="J24" i="1"/>
  <c r="G14" i="1"/>
  <c r="G15" i="1"/>
  <c r="G16" i="1"/>
  <c r="G17" i="1"/>
  <c r="G18" i="1"/>
  <c r="G19" i="1"/>
  <c r="G20" i="1"/>
  <c r="G21" i="1"/>
  <c r="G22" i="1"/>
  <c r="G23" i="1"/>
  <c r="G24" i="1"/>
  <c r="D15" i="1"/>
  <c r="D16" i="1"/>
  <c r="D17" i="1"/>
  <c r="D18" i="1"/>
  <c r="D19" i="1"/>
  <c r="D20" i="1"/>
  <c r="D21" i="1"/>
  <c r="D22" i="1"/>
  <c r="D23" i="1"/>
  <c r="D24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1" i="1"/>
  <c r="D12" i="1"/>
  <c r="D13" i="1"/>
  <c r="D14" i="1"/>
  <c r="D10" i="1"/>
  <c r="G10" i="1"/>
  <c r="J10" i="1"/>
  <c r="M10" i="1"/>
  <c r="P10" i="1"/>
  <c r="S10" i="1"/>
  <c r="E27" i="1" l="1"/>
  <c r="H27" i="1"/>
  <c r="K27" i="1"/>
  <c r="N27" i="1"/>
  <c r="Q27" i="1"/>
  <c r="T27" i="1"/>
  <c r="T26" i="1"/>
  <c r="Q26" i="1"/>
  <c r="N26" i="1"/>
  <c r="K26" i="1"/>
  <c r="H26" i="1"/>
  <c r="E26" i="1"/>
  <c r="U27" i="1" l="1"/>
</calcChain>
</file>

<file path=xl/sharedStrings.xml><?xml version="1.0" encoding="utf-8"?>
<sst xmlns="http://schemas.openxmlformats.org/spreadsheetml/2006/main" count="135" uniqueCount="42">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</sst>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  <xf numFmtId="0" fontId="0" fillId="3" borderId="4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pane ySplit="8" topLeftCell="A9" activePane="bottomLeft" state="frozen"/>
      <selection pane="bottomLeft" activeCell="U27" sqref="U2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14</v>
      </c>
      <c r="B1" s="6" t="s">
        <v>1</v>
      </c>
    </row>
    <row r="2" spans="1:20" x14ac:dyDescent="0.2">
      <c r="A2" s="7">
        <v>1</v>
      </c>
      <c r="B2" s="7">
        <v>50</v>
      </c>
      <c r="I2" s="19" t="s">
        <v>21</v>
      </c>
      <c r="J2" s="19"/>
      <c r="K2" s="19"/>
      <c r="L2" s="19"/>
      <c r="M2" s="19"/>
      <c r="N2" s="19"/>
      <c r="O2" s="19"/>
    </row>
    <row r="3" spans="1:20" x14ac:dyDescent="0.2">
      <c r="A3" s="7">
        <v>2</v>
      </c>
      <c r="B3" s="7">
        <v>20</v>
      </c>
      <c r="I3" s="19"/>
      <c r="J3" s="19"/>
      <c r="K3" s="19"/>
      <c r="L3" s="19"/>
      <c r="M3" s="19"/>
      <c r="N3" s="19"/>
      <c r="O3" s="19"/>
    </row>
    <row r="4" spans="1:20" x14ac:dyDescent="0.2">
      <c r="A4" s="7">
        <v>3</v>
      </c>
      <c r="B4" s="7">
        <v>-10</v>
      </c>
      <c r="I4" s="19"/>
      <c r="J4" s="19"/>
      <c r="K4" s="19"/>
      <c r="L4" s="19"/>
      <c r="M4" s="19"/>
      <c r="N4" s="19"/>
      <c r="O4" s="19"/>
    </row>
    <row r="5" spans="1:20" x14ac:dyDescent="0.2">
      <c r="A5" s="7">
        <v>4</v>
      </c>
      <c r="B5" s="7">
        <v>-15</v>
      </c>
      <c r="I5" s="19"/>
      <c r="J5" s="19"/>
      <c r="K5" s="19"/>
      <c r="L5" s="19"/>
      <c r="M5" s="19"/>
      <c r="N5" s="19"/>
      <c r="O5" s="19"/>
    </row>
    <row r="6" spans="1:20" x14ac:dyDescent="0.2">
      <c r="A6" s="7">
        <v>5</v>
      </c>
      <c r="B6" s="7">
        <v>-20</v>
      </c>
      <c r="I6" s="19"/>
      <c r="J6" s="19"/>
      <c r="K6" s="19"/>
      <c r="L6" s="19"/>
      <c r="M6" s="19"/>
      <c r="N6" s="19"/>
      <c r="O6" s="19"/>
    </row>
    <row r="7" spans="1:20" x14ac:dyDescent="0.2">
      <c r="A7" s="7">
        <v>6</v>
      </c>
      <c r="B7" s="7">
        <v>-25</v>
      </c>
    </row>
    <row r="8" spans="1:20" x14ac:dyDescent="0.2">
      <c r="D8" s="20" t="s">
        <v>20</v>
      </c>
      <c r="E8" s="20"/>
      <c r="G8" s="20" t="s">
        <v>17</v>
      </c>
      <c r="H8" s="20"/>
      <c r="J8" s="20" t="s">
        <v>15</v>
      </c>
      <c r="K8" s="20"/>
      <c r="M8" s="20" t="s">
        <v>16</v>
      </c>
      <c r="N8" s="20"/>
      <c r="P8" s="20" t="s">
        <v>18</v>
      </c>
      <c r="Q8" s="20"/>
      <c r="S8" s="20" t="s">
        <v>19</v>
      </c>
      <c r="T8" s="20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/>
      <c r="D11" s="3" t="str">
        <f>IF(ISERROR(VLOOKUP(RANK(E11, ($T11,$Q11,$N11,$K11,$H11,$E11), 0),  score, 2, FALSE)),"",VLOOKUP(RANK(E11, ($T11,$Q11,$N11,$K11,$H11,$E11), 0),  score, 2, FALSE))</f>
        <v/>
      </c>
      <c r="E11" s="1"/>
      <c r="G11" s="3" t="str">
        <f>IF(ISERROR(VLOOKUP(RANK(H11, ($T11,$Q11,$N11,$K11,$H11,$E11), 0),  score, 2, FALSE)),"",VLOOKUP(RANK(H11, ($T11,$Q11,$N11,$K11,$H11,$E11), 0),  score, 2, FALSE))</f>
        <v/>
      </c>
      <c r="H11" s="1"/>
      <c r="J11" s="3" t="str">
        <f>IF(ISERROR(VLOOKUP(RANK(K11, ($T11,$Q11,$N11,$K11,$H11,$E11), 0),  score, 2, FALSE)),"",VLOOKUP(RANK(K11, ($T11,$Q11,$N11,$K11,$H11,$E11), 0),  score, 2, FALSE))</f>
        <v/>
      </c>
      <c r="K11" s="1"/>
      <c r="M11" s="3" t="str">
        <f>IF(ISERROR(VLOOKUP(RANK(N11, ($T11,$Q11,$N11,$K11,$H11,$E11), 0),  score, 2, FALSE)),"",VLOOKUP(RANK(N11, ($T11,$Q11,$N11,$K11,$H11,$E11), 0),  score, 2, FALSE))</f>
        <v/>
      </c>
      <c r="N11" s="1"/>
      <c r="P11" s="3" t="str">
        <f>IF(ISERROR(VLOOKUP(RANK(Q11, ($T11,$Q11,$N11,$K11,$H11,$E11), 0),  score, 2, FALSE)),"",VLOOKUP(RANK(Q11, ($T11,$Q11,$N11,$K11,$H11,$E11), 0),  score, 2, FALSE))</f>
        <v/>
      </c>
      <c r="Q11" s="1"/>
      <c r="S11" s="3" t="str">
        <f>IF(ISERROR(VLOOKUP(RANK(T11, ($T11,$Q11,$N11,$K11,$H11,$E11), 0),  score, 2, FALSE)),"",VLOOKUP(RANK(T11, ($T11,$Q11,$N11,$K11,$H11,$E11), 0),  score, 2, FALSE))</f>
        <v/>
      </c>
      <c r="T11" s="1"/>
    </row>
    <row r="12" spans="1:20" x14ac:dyDescent="0.2">
      <c r="A12" s="1">
        <v>3</v>
      </c>
      <c r="B12" s="1">
        <v>1</v>
      </c>
      <c r="C12" s="2"/>
      <c r="D12" s="3" t="str">
        <f>IF(ISERROR(VLOOKUP(RANK(E12, ($T12,$Q12,$N12,$K12,$H12,$E12), 0),  score, 2, FALSE)),"",VLOOKUP(RANK(E12, ($T12,$Q12,$N12,$K12,$H12,$E12), 0),  score, 2, FALSE))</f>
        <v/>
      </c>
      <c r="E12" s="1"/>
      <c r="G12" s="3" t="str">
        <f>IF(ISERROR(VLOOKUP(RANK(H12, ($T12,$Q12,$N12,$K12,$H12,$E12), 0),  score, 2, FALSE)),"",VLOOKUP(RANK(H12, ($T12,$Q12,$N12,$K12,$H12,$E12), 0),  score, 2, FALSE))</f>
        <v/>
      </c>
      <c r="H12" s="1"/>
      <c r="J12" s="3" t="str">
        <f>IF(ISERROR(VLOOKUP(RANK(K12, ($T12,$Q12,$N12,$K12,$H12,$E12), 0),  score, 2, FALSE)),"",VLOOKUP(RANK(K12, ($T12,$Q12,$N12,$K12,$H12,$E12), 0),  score, 2, FALSE))</f>
        <v/>
      </c>
      <c r="K12" s="1"/>
      <c r="M12" s="3" t="str">
        <f>IF(ISERROR(VLOOKUP(RANK(N12, ($T12,$Q12,$N12,$K12,$H12,$E12), 0),  score, 2, FALSE)),"",VLOOKUP(RANK(N12, ($T12,$Q12,$N12,$K12,$H12,$E12), 0),  score, 2, FALSE))</f>
        <v/>
      </c>
      <c r="N12" s="1"/>
      <c r="P12" s="3" t="str">
        <f>IF(ISERROR(VLOOKUP(RANK(Q12, ($T12,$Q12,$N12,$K12,$H12,$E12), 0),  score, 2, FALSE)),"",VLOOKUP(RANK(Q12, ($T12,$Q12,$N12,$K12,$H12,$E12), 0),  score, 2, FALSE))</f>
        <v/>
      </c>
      <c r="Q12" s="1"/>
      <c r="S12" s="3" t="str">
        <f>IF(ISERROR(VLOOKUP(RANK(T12, ($T12,$Q12,$N12,$K12,$H12,$E12), 0),  score, 2, FALSE)),"",VLOOKUP(RANK(T12, ($T12,$Q12,$N12,$K12,$H12,$E12), 0),  score, 2, FALSE))</f>
        <v/>
      </c>
      <c r="T12" s="1"/>
    </row>
    <row r="13" spans="1:20" x14ac:dyDescent="0.2">
      <c r="A13" s="1">
        <v>4</v>
      </c>
      <c r="B13" s="1">
        <v>1</v>
      </c>
      <c r="C13" s="2"/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/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3"/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3"/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3"/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23"/>
      <c r="D18" s="3" t="str">
        <f>IF(ISERROR(VLOOKUP(RANK(E18, ($T18,$Q18,$N18,$K18,$H18,$E18), 0),  score, 2, FALSE)),"",VLOOKUP(RANK(E18, ($T18,$Q18,$N18,$K18,$H18,$E18), 0),  score, 2, FALSE))</f>
        <v/>
      </c>
      <c r="E18" s="1"/>
      <c r="G18" s="3" t="str">
        <f>IF(ISERROR(VLOOKUP(RANK(H18, ($T18,$Q18,$N18,$K18,$H18,$E18), 0),  score, 2, FALSE)),"",VLOOKUP(RANK(H18, ($T18,$Q18,$N18,$K18,$H18,$E18), 0),  score, 2, FALSE))</f>
        <v/>
      </c>
      <c r="H18" s="1"/>
      <c r="J18" s="3" t="str">
        <f>IF(ISERROR(VLOOKUP(RANK(K18, ($T18,$Q18,$N18,$K18,$H18,$E18), 0),  score, 2, FALSE)),"",VLOOKUP(RANK(K18, ($T18,$Q18,$N18,$K18,$H18,$E18), 0),  score, 2, FALSE))</f>
        <v/>
      </c>
      <c r="K18" s="1"/>
      <c r="M18" s="3" t="str">
        <f>IF(ISERROR(VLOOKUP(RANK(N18, ($T18,$Q18,$N18,$K18,$H18,$E18), 0),  score, 2, FALSE)),"",VLOOKUP(RANK(N18, ($T18,$Q18,$N18,$K18,$H18,$E18), 0),  score, 2, FALSE))</f>
        <v/>
      </c>
      <c r="N18" s="1"/>
      <c r="P18" s="3" t="str">
        <f>IF(ISERROR(VLOOKUP(RANK(Q18, ($T18,$Q18,$N18,$K18,$H18,$E18), 0),  score, 2, FALSE)),"",VLOOKUP(RANK(Q18, ($T18,$Q18,$N18,$K18,$H18,$E18), 0),  score, 2, FALSE))</f>
        <v/>
      </c>
      <c r="Q18" s="1"/>
      <c r="S18" s="3" t="str">
        <f>IF(ISERROR(VLOOKUP(RANK(T18, ($T18,$Q18,$N18,$K18,$H18,$E18), 0),  score, 2, FALSE)),"",VLOOKUP(RANK(T18, ($T18,$Q18,$N18,$K18,$H18,$E18), 0),  score, 2, FALSE))</f>
        <v/>
      </c>
      <c r="T18" s="1"/>
    </row>
    <row r="19" spans="1:21" x14ac:dyDescent="0.2">
      <c r="A19" s="1">
        <v>10</v>
      </c>
      <c r="B19" s="1">
        <v>1</v>
      </c>
      <c r="C19" s="23"/>
      <c r="D19" s="3" t="str">
        <f>IF(ISERROR(VLOOKUP(RANK(E19, ($T19,$Q19,$N19,$K19,$H19,$E19), 0),  score, 2, FALSE)),"",VLOOKUP(RANK(E19, ($T19,$Q19,$N19,$K19,$H19,$E19), 0),  score, 2, FALSE))</f>
        <v/>
      </c>
      <c r="E19" s="1"/>
      <c r="G19" s="3" t="str">
        <f>IF(ISERROR(VLOOKUP(RANK(H19, ($T19,$Q19,$N19,$K19,$H19,$E19), 0),  score, 2, FALSE)),"",VLOOKUP(RANK(H19, ($T19,$Q19,$N19,$K19,$H19,$E19), 0),  score, 2, FALSE))</f>
        <v/>
      </c>
      <c r="H19" s="1"/>
      <c r="J19" s="3" t="str">
        <f>IF(ISERROR(VLOOKUP(RANK(K19, ($T19,$Q19,$N19,$K19,$H19,$E19), 0),  score, 2, FALSE)),"",VLOOKUP(RANK(K19, ($T19,$Q19,$N19,$K19,$H19,$E19), 0),  score, 2, FALSE))</f>
        <v/>
      </c>
      <c r="K19" s="1"/>
      <c r="M19" s="3" t="str">
        <f>IF(ISERROR(VLOOKUP(RANK(N19, ($T19,$Q19,$N19,$K19,$H19,$E19), 0),  score, 2, FALSE)),"",VLOOKUP(RANK(N19, ($T19,$Q19,$N19,$K19,$H19,$E19), 0),  score, 2, FALSE))</f>
        <v/>
      </c>
      <c r="N19" s="1"/>
      <c r="P19" s="3" t="str">
        <f>IF(ISERROR(VLOOKUP(RANK(Q19, ($T19,$Q19,$N19,$K19,$H19,$E19), 0),  score, 2, FALSE)),"",VLOOKUP(RANK(Q19, ($T19,$Q19,$N19,$K19,$H19,$E19), 0),  score, 2, FALSE))</f>
        <v/>
      </c>
      <c r="Q19" s="1"/>
      <c r="S19" s="3" t="str">
        <f>IF(ISERROR(VLOOKUP(RANK(T19, ($T19,$Q19,$N19,$K19,$H19,$E19), 0),  score, 2, FALSE)),"",VLOOKUP(RANK(T19, ($T19,$Q19,$N19,$K19,$H19,$E19), 0),  score, 2, FALSE))</f>
        <v/>
      </c>
      <c r="T19" s="1"/>
    </row>
    <row r="20" spans="1:21" x14ac:dyDescent="0.2">
      <c r="A20" s="1">
        <v>11</v>
      </c>
      <c r="B20" s="1">
        <v>1</v>
      </c>
      <c r="C20" s="23"/>
      <c r="D20" s="3" t="str">
        <f>IF(ISERROR(VLOOKUP(RANK(E20, ($T20,$Q20,$N20,$K20,$H20,$E20), 0),  score, 2, FALSE)),"",VLOOKUP(RANK(E20, ($T20,$Q20,$N20,$K20,$H20,$E20), 0),  score, 2, FALSE))</f>
        <v/>
      </c>
      <c r="E20" s="1"/>
      <c r="G20" s="3" t="str">
        <f>IF(ISERROR(VLOOKUP(RANK(H20, ($T20,$Q20,$N20,$K20,$H20,$E20), 0),  score, 2, FALSE)),"",VLOOKUP(RANK(H20, ($T20,$Q20,$N20,$K20,$H20,$E20), 0),  score, 2, FALSE))</f>
        <v/>
      </c>
      <c r="H20" s="1"/>
      <c r="J20" s="3" t="str">
        <f>IF(ISERROR(VLOOKUP(RANK(K20, ($T20,$Q20,$N20,$K20,$H20,$E20), 0),  score, 2, FALSE)),"",VLOOKUP(RANK(K20, ($T20,$Q20,$N20,$K20,$H20,$E20), 0),  score, 2, FALSE))</f>
        <v/>
      </c>
      <c r="K20" s="1"/>
      <c r="M20" s="3" t="str">
        <f>IF(ISERROR(VLOOKUP(RANK(N20, ($T20,$Q20,$N20,$K20,$H20,$E20), 0),  score, 2, FALSE)),"",VLOOKUP(RANK(N20, ($T20,$Q20,$N20,$K20,$H20,$E20), 0),  score, 2, FALSE))</f>
        <v/>
      </c>
      <c r="N20" s="1"/>
      <c r="P20" s="3" t="str">
        <f>IF(ISERROR(VLOOKUP(RANK(Q20, ($T20,$Q20,$N20,$K20,$H20,$E20), 0),  score, 2, FALSE)),"",VLOOKUP(RANK(Q20, ($T20,$Q20,$N20,$K20,$H20,$E20), 0),  score, 2, FALSE))</f>
        <v/>
      </c>
      <c r="Q20" s="1"/>
      <c r="S20" s="3" t="str">
        <f>IF(ISERROR(VLOOKUP(RANK(T20, ($T20,$Q20,$N20,$K20,$H20,$E20), 0),  score, 2, FALSE)),"",VLOOKUP(RANK(T20, ($T20,$Q20,$N20,$K20,$H20,$E20), 0),  score, 2, FALSE))</f>
        <v/>
      </c>
      <c r="T20" s="1"/>
    </row>
    <row r="21" spans="1:21" x14ac:dyDescent="0.2">
      <c r="A21" s="1">
        <v>12</v>
      </c>
      <c r="B21" s="1">
        <v>1</v>
      </c>
      <c r="C21" s="23"/>
      <c r="D21" s="3" t="str">
        <f>IF(ISERROR(VLOOKUP(RANK(E21, ($T21,$Q21,$N21,$K21,$H21,$E21), 0),  score, 2, FALSE)),"",VLOOKUP(RANK(E21, ($T21,$Q21,$N21,$K21,$H21,$E21), 0),  score, 2, FALSE))</f>
        <v/>
      </c>
      <c r="E21" s="1"/>
      <c r="G21" s="3" t="str">
        <f>IF(ISERROR(VLOOKUP(RANK(H21, ($T21,$Q21,$N21,$K21,$H21,$E21), 0),  score, 2, FALSE)),"",VLOOKUP(RANK(H21, ($T21,$Q21,$N21,$K21,$H21,$E21), 0),  score, 2, FALSE))</f>
        <v/>
      </c>
      <c r="H21" s="1"/>
      <c r="J21" s="3" t="str">
        <f>IF(ISERROR(VLOOKUP(RANK(K21, ($T21,$Q21,$N21,$K21,$H21,$E21), 0),  score, 2, FALSE)),"",VLOOKUP(RANK(K21, ($T21,$Q21,$N21,$K21,$H21,$E21), 0),  score, 2, FALSE))</f>
        <v/>
      </c>
      <c r="K21" s="1"/>
      <c r="M21" s="3" t="str">
        <f>IF(ISERROR(VLOOKUP(RANK(N21, ($T21,$Q21,$N21,$K21,$H21,$E21), 0),  score, 2, FALSE)),"",VLOOKUP(RANK(N21, ($T21,$Q21,$N21,$K21,$H21,$E21), 0),  score, 2, FALSE))</f>
        <v/>
      </c>
      <c r="N21" s="1"/>
      <c r="P21" s="3" t="str">
        <f>IF(ISERROR(VLOOKUP(RANK(Q21, ($T21,$Q21,$N21,$K21,$H21,$E21), 0),  score, 2, FALSE)),"",VLOOKUP(RANK(Q21, ($T21,$Q21,$N21,$K21,$H21,$E21), 0),  score, 2, FALSE))</f>
        <v/>
      </c>
      <c r="Q21" s="1"/>
      <c r="S21" s="3" t="str">
        <f>IF(ISERROR(VLOOKUP(RANK(T21, ($T21,$Q21,$N21,$K21,$H21,$E21), 0),  score, 2, FALSE)),"",VLOOKUP(RANK(T21, ($T21,$Q21,$N21,$K21,$H21,$E21), 0),  score, 2, FALSE))</f>
        <v/>
      </c>
      <c r="T21" s="1"/>
    </row>
    <row r="22" spans="1:21" x14ac:dyDescent="0.2">
      <c r="A22" s="1">
        <v>13</v>
      </c>
      <c r="B22" s="1">
        <v>1</v>
      </c>
      <c r="C22" s="23"/>
      <c r="D22" s="3" t="str">
        <f>IF(ISERROR(VLOOKUP(RANK(E22, ($T22,$Q22,$N22,$K22,$H22,$E22), 0),  score, 2, FALSE)),"",VLOOKUP(RANK(E22, ($T22,$Q22,$N22,$K22,$H22,$E22), 0),  score, 2, FALSE))</f>
        <v/>
      </c>
      <c r="E22" s="1"/>
      <c r="G22" s="3" t="str">
        <f>IF(ISERROR(VLOOKUP(RANK(H22, ($T22,$Q22,$N22,$K22,$H22,$E22), 0),  score, 2, FALSE)),"",VLOOKUP(RANK(H22, ($T22,$Q22,$N22,$K22,$H22,$E22), 0),  score, 2, FALSE))</f>
        <v/>
      </c>
      <c r="H22" s="1"/>
      <c r="J22" s="3" t="str">
        <f>IF(ISERROR(VLOOKUP(RANK(K22, ($T22,$Q22,$N22,$K22,$H22,$E22), 0),  score, 2, FALSE)),"",VLOOKUP(RANK(K22, ($T22,$Q22,$N22,$K22,$H22,$E22), 0),  score, 2, FALSE))</f>
        <v/>
      </c>
      <c r="K22" s="1"/>
      <c r="M22" s="3" t="str">
        <f>IF(ISERROR(VLOOKUP(RANK(N22, ($T22,$Q22,$N22,$K22,$H22,$E22), 0),  score, 2, FALSE)),"",VLOOKUP(RANK(N22, ($T22,$Q22,$N22,$K22,$H22,$E22), 0),  score, 2, FALSE))</f>
        <v/>
      </c>
      <c r="N22" s="1"/>
      <c r="P22" s="3" t="str">
        <f>IF(ISERROR(VLOOKUP(RANK(Q22, ($T22,$Q22,$N22,$K22,$H22,$E22), 0),  score, 2, FALSE)),"",VLOOKUP(RANK(Q22, ($T22,$Q22,$N22,$K22,$H22,$E22), 0),  score, 2, FALSE))</f>
        <v/>
      </c>
      <c r="Q22" s="1"/>
      <c r="S22" s="3" t="str">
        <f>IF(ISERROR(VLOOKUP(RANK(T22, ($T22,$Q22,$N22,$K22,$H22,$E22), 0),  score, 2, FALSE)),"",VLOOKUP(RANK(T22, ($T22,$Q22,$N22,$K22,$H22,$E22), 0),  score, 2, FALSE))</f>
        <v/>
      </c>
      <c r="T22" s="1"/>
    </row>
    <row r="23" spans="1:21" x14ac:dyDescent="0.2">
      <c r="A23" s="1">
        <v>14</v>
      </c>
      <c r="B23" s="1">
        <v>1</v>
      </c>
      <c r="C23" s="23"/>
      <c r="D23" s="3" t="str">
        <f>IF(ISERROR(VLOOKUP(RANK(E23, ($T23,$Q23,$N23,$K23,$H23,$E23), 0),  score, 2, FALSE)),"",VLOOKUP(RANK(E23, ($T23,$Q23,$N23,$K23,$H23,$E23), 0),  score, 2, FALSE))</f>
        <v/>
      </c>
      <c r="E23" s="1"/>
      <c r="G23" s="3" t="str">
        <f>IF(ISERROR(VLOOKUP(RANK(H23, ($T23,$Q23,$N23,$K23,$H23,$E23), 0),  score, 2, FALSE)),"",VLOOKUP(RANK(H23, ($T23,$Q23,$N23,$K23,$H23,$E23), 0),  score, 2, FALSE))</f>
        <v/>
      </c>
      <c r="H23" s="1"/>
      <c r="J23" s="3" t="str">
        <f>IF(ISERROR(VLOOKUP(RANK(K23, ($T23,$Q23,$N23,$K23,$H23,$E23), 0),  score, 2, FALSE)),"",VLOOKUP(RANK(K23, ($T23,$Q23,$N23,$K23,$H23,$E23), 0),  score, 2, FALSE))</f>
        <v/>
      </c>
      <c r="K23" s="1"/>
      <c r="M23" s="3" t="str">
        <f>IF(ISERROR(VLOOKUP(RANK(N23, ($T23,$Q23,$N23,$K23,$H23,$E23), 0),  score, 2, FALSE)),"",VLOOKUP(RANK(N23, ($T23,$Q23,$N23,$K23,$H23,$E23), 0),  score, 2, FALSE))</f>
        <v/>
      </c>
      <c r="N23" s="1"/>
      <c r="P23" s="3" t="str">
        <f>IF(ISERROR(VLOOKUP(RANK(Q23, ($T23,$Q23,$N23,$K23,$H23,$E23), 0),  score, 2, FALSE)),"",VLOOKUP(RANK(Q23, ($T23,$Q23,$N23,$K23,$H23,$E23), 0),  score, 2, FALSE))</f>
        <v/>
      </c>
      <c r="Q23" s="1"/>
      <c r="S23" s="3" t="str">
        <f>IF(ISERROR(VLOOKUP(RANK(T23, ($T23,$Q23,$N23,$K23,$H23,$E23), 0),  score, 2, FALSE)),"",VLOOKUP(RANK(T23, ($T23,$Q23,$N23,$K23,$H23,$E23), 0),  score, 2, FALSE))</f>
        <v/>
      </c>
      <c r="T23" s="1"/>
    </row>
    <row r="24" spans="1:21" x14ac:dyDescent="0.2">
      <c r="A24" s="1">
        <v>15</v>
      </c>
      <c r="B24" s="1">
        <v>1</v>
      </c>
      <c r="C24" s="23"/>
      <c r="D24" s="3" t="str">
        <f>IF(ISERROR(VLOOKUP(RANK(E24, ($T24,$Q24,$N24,$K24,$H24,$E24), 0),  score, 2, FALSE)),"",VLOOKUP(RANK(E24, ($T24,$Q24,$N24,$K24,$H24,$E24), 0),  score, 2, FALSE))</f>
        <v/>
      </c>
      <c r="E24" s="1"/>
      <c r="G24" s="3" t="str">
        <f>IF(ISERROR(VLOOKUP(RANK(H24, ($T24,$Q24,$N24,$K24,$H24,$E24), 0),  score, 2, FALSE)),"",VLOOKUP(RANK(H24, ($T24,$Q24,$N24,$K24,$H24,$E24), 0),  score, 2, FALSE))</f>
        <v/>
      </c>
      <c r="H24" s="1"/>
      <c r="J24" s="3" t="str">
        <f>IF(ISERROR(VLOOKUP(RANK(K24, ($T24,$Q24,$N24,$K24,$H24,$E24), 0),  score, 2, FALSE)),"",VLOOKUP(RANK(K24, ($T24,$Q24,$N24,$K24,$H24,$E24), 0),  score, 2, FALSE))</f>
        <v/>
      </c>
      <c r="K24" s="1"/>
      <c r="M24" s="3" t="str">
        <f>IF(ISERROR(VLOOKUP(RANK(N24, ($T24,$Q24,$N24,$K24,$H24,$E24), 0),  score, 2, FALSE)),"",VLOOKUP(RANK(N24, ($T24,$Q24,$N24,$K24,$H24,$E24), 0),  score, 2, FALSE))</f>
        <v/>
      </c>
      <c r="N24" s="1"/>
      <c r="P24" s="3" t="str">
        <f>IF(ISERROR(VLOOKUP(RANK(Q24, ($T24,$Q24,$N24,$K24,$H24,$E24), 0),  score, 2, FALSE)),"",VLOOKUP(RANK(Q24, ($T24,$Q24,$N24,$K24,$H24,$E24), 0),  score, 2, FALSE))</f>
        <v/>
      </c>
      <c r="Q24" s="1"/>
      <c r="S24" s="3" t="str">
        <f>IF(ISERROR(VLOOKUP(RANK(T24, ($T24,$Q24,$N24,$K24,$H24,$E24), 0),  score, 2, FALSE)),"",VLOOKUP(RANK(T24, ($T24,$Q24,$N24,$K24,$H24,$E24), 0),  score, 2, FALSE))</f>
        <v/>
      </c>
      <c r="T24" s="1"/>
    </row>
    <row r="25" spans="1:21" x14ac:dyDescent="0.2">
      <c r="A25" s="5"/>
      <c r="B25" s="1" t="s">
        <v>3</v>
      </c>
      <c r="C25" s="9"/>
      <c r="D25" s="1"/>
      <c r="E25" s="8" t="s">
        <v>12</v>
      </c>
      <c r="G25" s="1"/>
      <c r="H25" s="8" t="s">
        <v>12</v>
      </c>
      <c r="J25" s="1"/>
      <c r="K25" s="8" t="s">
        <v>12</v>
      </c>
      <c r="M25" s="1"/>
      <c r="N25" s="8" t="s">
        <v>12</v>
      </c>
      <c r="P25" s="1"/>
      <c r="Q25" s="8" t="s">
        <v>12</v>
      </c>
      <c r="S25" s="1"/>
      <c r="T25" s="8" t="s">
        <v>12</v>
      </c>
    </row>
    <row r="26" spans="1:21" x14ac:dyDescent="0.2">
      <c r="A26" s="4"/>
      <c r="B26" s="4"/>
      <c r="C26" s="4"/>
      <c r="D26" s="1"/>
      <c r="E26" s="10" t="str">
        <f>D9</f>
        <v>Anantha</v>
      </c>
      <c r="G26" s="1"/>
      <c r="H26" s="10" t="str">
        <f>G9</f>
        <v>Jayanth</v>
      </c>
      <c r="J26" s="1"/>
      <c r="K26" s="10" t="str">
        <f>J9</f>
        <v>Justin</v>
      </c>
      <c r="M26" s="1"/>
      <c r="N26" s="10" t="str">
        <f>M9</f>
        <v>Rapaka</v>
      </c>
      <c r="P26" s="1"/>
      <c r="Q26" s="10" t="str">
        <f>P9</f>
        <v>Sushma</v>
      </c>
      <c r="S26" s="1"/>
      <c r="T26" s="10" t="str">
        <f>S9</f>
        <v>Sampath M</v>
      </c>
    </row>
    <row r="27" spans="1:21" ht="21" x14ac:dyDescent="0.25">
      <c r="A27" s="4"/>
      <c r="B27" s="4"/>
      <c r="C27" s="4"/>
      <c r="D27" s="6" t="s">
        <v>13</v>
      </c>
      <c r="E27" s="11">
        <f>SUM(D10:D14)</f>
        <v>-15</v>
      </c>
      <c r="G27" s="6" t="s">
        <v>13</v>
      </c>
      <c r="H27" s="11">
        <f>SUM(G10:G14)</f>
        <v>20</v>
      </c>
      <c r="J27" s="6" t="s">
        <v>13</v>
      </c>
      <c r="K27" s="11">
        <f>SUM(J10:J14)</f>
        <v>-10</v>
      </c>
      <c r="M27" s="6" t="s">
        <v>13</v>
      </c>
      <c r="N27" s="11">
        <f>SUM(M10:M14)</f>
        <v>50</v>
      </c>
      <c r="P27" s="6" t="s">
        <v>13</v>
      </c>
      <c r="Q27" s="11">
        <f>SUM(P10:P14)</f>
        <v>-20</v>
      </c>
      <c r="S27" s="6" t="s">
        <v>13</v>
      </c>
      <c r="T27" s="11">
        <f>SUM(S10:S14)</f>
        <v>-25</v>
      </c>
      <c r="U27" s="1">
        <f>SUM(E27,H27,K27,N27,Q27,T27)</f>
        <v>0</v>
      </c>
    </row>
    <row r="28" spans="1:21" x14ac:dyDescent="0.2">
      <c r="A28" s="4"/>
      <c r="B28" s="4"/>
      <c r="C28" s="4"/>
      <c r="D28" s="4"/>
      <c r="E28" s="4"/>
    </row>
    <row r="29" spans="1:21" x14ac:dyDescent="0.2">
      <c r="A29" s="4"/>
      <c r="B29" s="4"/>
      <c r="C29" s="4"/>
      <c r="D29" s="4"/>
      <c r="E29" s="4"/>
    </row>
    <row r="30" spans="1:21" x14ac:dyDescent="0.2">
      <c r="A30" s="4"/>
      <c r="B30" s="4"/>
      <c r="C30" s="4"/>
      <c r="D30" s="4"/>
      <c r="E3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27">
    <cfRule type="cellIs" dxfId="17" priority="61" operator="lessThan">
      <formula>0</formula>
    </cfRule>
    <cfRule type="cellIs" dxfId="16" priority="62" operator="equal">
      <formula>0</formula>
    </cfRule>
    <cfRule type="cellIs" dxfId="15" priority="63" operator="greaterThan">
      <formula>0</formula>
    </cfRule>
  </conditionalFormatting>
  <conditionalFormatting sqref="K27">
    <cfRule type="cellIs" dxfId="14" priority="25" operator="lessThan">
      <formula>0</formula>
    </cfRule>
    <cfRule type="cellIs" dxfId="13" priority="26" operator="equal">
      <formula>0</formula>
    </cfRule>
    <cfRule type="cellIs" dxfId="12" priority="27" operator="greaterThan">
      <formula>0</formula>
    </cfRule>
  </conditionalFormatting>
  <conditionalFormatting sqref="H27">
    <cfRule type="cellIs" dxfId="11" priority="28" operator="lessThan">
      <formula>0</formula>
    </cfRule>
    <cfRule type="cellIs" dxfId="10" priority="29" operator="equal">
      <formula>0</formula>
    </cfRule>
    <cfRule type="cellIs" dxfId="9" priority="30" operator="greaterThan">
      <formula>0</formula>
    </cfRule>
  </conditionalFormatting>
  <conditionalFormatting sqref="N27">
    <cfRule type="cellIs" dxfId="8" priority="22" operator="lessThan">
      <formula>0</formula>
    </cfRule>
    <cfRule type="cellIs" dxfId="7" priority="23" operator="equal">
      <formula>0</formula>
    </cfRule>
    <cfRule type="cellIs" dxfId="6" priority="24" operator="greaterThan">
      <formula>0</formula>
    </cfRule>
  </conditionalFormatting>
  <conditionalFormatting sqref="T27">
    <cfRule type="cellIs" dxfId="5" priority="13" operator="lessThan">
      <formula>0</formula>
    </cfRule>
    <cfRule type="cellIs" dxfId="4" priority="14" operator="equal">
      <formula>0</formula>
    </cfRule>
    <cfRule type="cellIs" dxfId="3" priority="15" operator="greaterThan">
      <formula>0</formula>
    </cfRule>
  </conditionalFormatting>
  <conditionalFormatting sqref="Q27">
    <cfRule type="cellIs" dxfId="2" priority="16" operator="lessThan">
      <formula>0</formula>
    </cfRule>
    <cfRule type="cellIs" dxfId="1" priority="17" operator="equal">
      <formula>0</formula>
    </cfRule>
    <cfRule type="cellIs" dxfId="0" priority="1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63" sqref="I63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22</v>
      </c>
      <c r="J17" s="13" t="s">
        <v>28</v>
      </c>
    </row>
    <row r="18" spans="6:10" ht="24" x14ac:dyDescent="0.3">
      <c r="I18" s="12" t="s">
        <v>23</v>
      </c>
      <c r="J18" s="13" t="s">
        <v>29</v>
      </c>
    </row>
    <row r="19" spans="6:10" ht="24" customHeight="1" x14ac:dyDescent="0.25">
      <c r="I19" s="21" t="s">
        <v>24</v>
      </c>
      <c r="J19" s="13" t="s">
        <v>34</v>
      </c>
    </row>
    <row r="20" spans="6:10" ht="24" customHeight="1" x14ac:dyDescent="0.25">
      <c r="I20" s="22"/>
      <c r="J20" s="13" t="s">
        <v>33</v>
      </c>
    </row>
    <row r="21" spans="6:10" ht="21" customHeight="1" x14ac:dyDescent="0.25">
      <c r="I21" s="16" t="s">
        <v>25</v>
      </c>
      <c r="J21" s="13" t="s">
        <v>32</v>
      </c>
    </row>
    <row r="22" spans="6:10" ht="24" x14ac:dyDescent="0.3">
      <c r="I22" s="12" t="s">
        <v>26</v>
      </c>
      <c r="J22" s="13" t="s">
        <v>31</v>
      </c>
    </row>
    <row r="23" spans="6:10" ht="24" x14ac:dyDescent="0.3">
      <c r="I23" s="14" t="s">
        <v>27</v>
      </c>
      <c r="J23" s="15" t="s">
        <v>30</v>
      </c>
    </row>
    <row r="27" spans="6:10" x14ac:dyDescent="0.2">
      <c r="F27" s="6" t="s">
        <v>35</v>
      </c>
      <c r="G27" s="6" t="s">
        <v>36</v>
      </c>
      <c r="H27" s="6" t="s">
        <v>37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38</v>
      </c>
      <c r="G36" s="6" t="s">
        <v>36</v>
      </c>
      <c r="H36" s="6" t="s">
        <v>37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39</v>
      </c>
    </row>
    <row r="45" spans="6:8" x14ac:dyDescent="0.2">
      <c r="F45" s="6" t="s">
        <v>40</v>
      </c>
      <c r="G45" s="6" t="s">
        <v>36</v>
      </c>
      <c r="H45" s="6" t="s">
        <v>37</v>
      </c>
    </row>
    <row r="46" spans="6:8" x14ac:dyDescent="0.2">
      <c r="F46" s="6" t="s">
        <v>5</v>
      </c>
      <c r="G46" s="17" t="s">
        <v>39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41</v>
      </c>
      <c r="G54" s="6" t="s">
        <v>36</v>
      </c>
      <c r="H54" s="6" t="s">
        <v>37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39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2021-04-06T14:18:24Z</dcterms:modified>
</cp:coreProperties>
</file>