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AE539292-2391-C941-88E8-CE8A8FC7762F}" xr6:coauthVersionLast="46" xr6:coauthVersionMax="46" xr10:uidLastSave="{00000000-0000-0000-0000-000000000000}"/>
  <bookViews>
    <workbookView xWindow="380" yWindow="3980" windowWidth="30160" windowHeight="1664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5" i="1" l="1"/>
  <c r="S26" i="1"/>
  <c r="S27" i="1"/>
  <c r="S28" i="1"/>
  <c r="S29" i="1"/>
  <c r="S30" i="1"/>
  <c r="S31" i="1"/>
  <c r="S32" i="1"/>
  <c r="S35" i="1"/>
  <c r="S36" i="1"/>
  <c r="S37" i="1"/>
  <c r="S38" i="1"/>
  <c r="S39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N42" i="1" l="1"/>
  <c r="Q42" i="1"/>
  <c r="E42" i="1"/>
  <c r="T42" i="1"/>
  <c r="H42" i="1"/>
  <c r="K42" i="1"/>
  <c r="D11" i="1"/>
  <c r="D10" i="1"/>
  <c r="M21" i="1"/>
  <c r="S23" i="1"/>
  <c r="S24" i="1"/>
  <c r="P23" i="1"/>
  <c r="P24" i="1"/>
  <c r="M23" i="1"/>
  <c r="M24" i="1"/>
  <c r="J23" i="1"/>
  <c r="J24" i="1"/>
  <c r="G23" i="1"/>
  <c r="G24" i="1"/>
  <c r="D23" i="1"/>
  <c r="D24" i="1"/>
  <c r="S22" i="1"/>
  <c r="P22" i="1"/>
  <c r="M22" i="1"/>
  <c r="J22" i="1"/>
  <c r="G22" i="1"/>
  <c r="D22" i="1"/>
  <c r="D21" i="1"/>
  <c r="S21" i="1"/>
  <c r="P21" i="1"/>
  <c r="J21" i="1"/>
  <c r="G21" i="1"/>
  <c r="S14" i="1" l="1"/>
  <c r="S15" i="1"/>
  <c r="S16" i="1"/>
  <c r="S17" i="1"/>
  <c r="S18" i="1"/>
  <c r="S19" i="1"/>
  <c r="S20" i="1"/>
  <c r="P15" i="1"/>
  <c r="P16" i="1"/>
  <c r="P17" i="1"/>
  <c r="P18" i="1"/>
  <c r="P19" i="1"/>
  <c r="P20" i="1"/>
  <c r="M14" i="1"/>
  <c r="M15" i="1"/>
  <c r="M16" i="1"/>
  <c r="M17" i="1"/>
  <c r="M18" i="1"/>
  <c r="M19" i="1"/>
  <c r="M20" i="1"/>
  <c r="J13" i="1"/>
  <c r="J14" i="1"/>
  <c r="J15" i="1"/>
  <c r="J16" i="1"/>
  <c r="J17" i="1"/>
  <c r="J18" i="1"/>
  <c r="J19" i="1"/>
  <c r="J20" i="1"/>
  <c r="G15" i="1"/>
  <c r="G16" i="1"/>
  <c r="G17" i="1"/>
  <c r="G18" i="1"/>
  <c r="G19" i="1"/>
  <c r="G20" i="1"/>
  <c r="D15" i="1"/>
  <c r="D16" i="1"/>
  <c r="D17" i="1"/>
  <c r="D18" i="1"/>
  <c r="D19" i="1"/>
  <c r="D20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2" i="1"/>
  <c r="D13" i="1"/>
  <c r="G10" i="1"/>
  <c r="J10" i="1"/>
  <c r="M10" i="1"/>
  <c r="P10" i="1"/>
  <c r="S10" i="1"/>
  <c r="T41" i="1" l="1"/>
  <c r="Q41" i="1"/>
  <c r="N41" i="1"/>
  <c r="K41" i="1"/>
  <c r="H41" i="1"/>
  <c r="E41" i="1"/>
  <c r="U42" i="1" l="1"/>
</calcChain>
</file>

<file path=xl/sharedStrings.xml><?xml version="1.0" encoding="utf-8"?>
<sst xmlns="http://schemas.openxmlformats.org/spreadsheetml/2006/main" count="165" uniqueCount="72">
  <si>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</si>
  <si>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</si>
  <si>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</si>
  <si>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</si>
  <si>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</si>
  <si>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</si>
  <si>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</si>
  <si>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</si>
  <si>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</si>
  <si>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</si>
  <si>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</si>
  <si>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</si>
  <si>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</si>
  <si>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</si>
  <si>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</si>
  <si>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</si>
  <si>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</si>
  <si>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</si>
  <si>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</si>
  <si>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</si>
  <si>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</si>
  <si>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</si>
  <si>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</si>
  <si>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</si>
  <si>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</si>
  <si>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</si>
  <si>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</si>
  <si>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</si>
  <si>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</si>
  <si>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</si>
  <si>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</si>
  <si>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</si>
  <si>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</si>
  <si>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</si>
  <si>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</si>
  <si>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</si>
  <si>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</si>
  <si>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</si>
  <si>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</si>
  <si>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</si>
  <si>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</si>
  <si>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</si>
  <si>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</si>
  <si>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</si>
  <si>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</si>
  <si>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</si>
  <si>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</si>
  <si>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</si>
  <si>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</si>
  <si>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</si>
  <si>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</si>
  <si>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</si>
  <si>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</si>
  <si>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</si>
  <si>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</si>
  <si>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</si>
  <si>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Fromat 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</si>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</sst>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45"/>
  <sheetViews>
    <sheetView showGridLines="0" tabSelected="1" workbookViewId="0">
      <pane ySplit="8" topLeftCell="A20" activePane="bottomLeft" state="frozen"/>
      <selection pane="bottomLeft" activeCell="U42" sqref="U42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  <c r="C1" s="6" t="s">
        <v>56</v>
      </c>
    </row>
    <row r="2" spans="1:20" x14ac:dyDescent="0.2">
      <c r="A2" s="7">
        <v>1</v>
      </c>
      <c r="B2" s="7">
        <v>50</v>
      </c>
      <c r="C2" s="7">
        <v>40</v>
      </c>
      <c r="I2" s="21" t="s">
        <v>20</v>
      </c>
      <c r="J2" s="21"/>
      <c r="K2" s="21"/>
      <c r="L2" s="21"/>
      <c r="M2" s="21"/>
      <c r="N2" s="21"/>
      <c r="O2" s="21"/>
    </row>
    <row r="3" spans="1:20" x14ac:dyDescent="0.2">
      <c r="A3" s="7">
        <v>2</v>
      </c>
      <c r="B3" s="7">
        <v>20</v>
      </c>
      <c r="C3" s="7">
        <v>15</v>
      </c>
      <c r="I3" s="21"/>
      <c r="J3" s="21"/>
      <c r="K3" s="21"/>
      <c r="L3" s="21"/>
      <c r="M3" s="21"/>
      <c r="N3" s="21"/>
      <c r="O3" s="21"/>
    </row>
    <row r="4" spans="1:20" x14ac:dyDescent="0.2">
      <c r="A4" s="7">
        <v>3</v>
      </c>
      <c r="B4" s="7">
        <v>-10</v>
      </c>
      <c r="C4" s="7">
        <v>-10</v>
      </c>
      <c r="I4" s="21"/>
      <c r="J4" s="21"/>
      <c r="K4" s="21"/>
      <c r="L4" s="21"/>
      <c r="M4" s="21"/>
      <c r="N4" s="21"/>
      <c r="O4" s="21"/>
    </row>
    <row r="5" spans="1:20" x14ac:dyDescent="0.2">
      <c r="A5" s="7">
        <v>4</v>
      </c>
      <c r="B5" s="7">
        <v>-15</v>
      </c>
      <c r="C5" s="7">
        <v>-20</v>
      </c>
      <c r="I5" s="21"/>
      <c r="J5" s="21"/>
      <c r="K5" s="21"/>
      <c r="L5" s="21"/>
      <c r="M5" s="21"/>
      <c r="N5" s="21"/>
      <c r="O5" s="21"/>
    </row>
    <row r="6" spans="1:20" x14ac:dyDescent="0.2">
      <c r="A6" s="7">
        <v>5</v>
      </c>
      <c r="B6" s="7">
        <v>-20</v>
      </c>
      <c r="C6" s="7">
        <v>-25</v>
      </c>
      <c r="I6" s="21"/>
      <c r="J6" s="21"/>
      <c r="K6" s="21"/>
      <c r="L6" s="21"/>
      <c r="M6" s="21"/>
      <c r="N6" s="21"/>
      <c r="O6" s="21"/>
    </row>
    <row r="7" spans="1:20" x14ac:dyDescent="0.2">
      <c r="A7" s="7">
        <v>6</v>
      </c>
      <c r="B7" s="7">
        <v>-25</v>
      </c>
      <c r="C7" s="7">
        <v>0</v>
      </c>
    </row>
    <row r="8" spans="1:20" x14ac:dyDescent="0.2">
      <c r="D8" s="22" t="s">
        <v>19</v>
      </c>
      <c r="E8" s="22"/>
      <c r="G8" s="22" t="s">
        <v>16</v>
      </c>
      <c r="H8" s="22"/>
      <c r="J8" s="22" t="s">
        <v>14</v>
      </c>
      <c r="K8" s="22"/>
      <c r="M8" s="22" t="s">
        <v>15</v>
      </c>
      <c r="N8" s="22"/>
      <c r="P8" s="22" t="s">
        <v>17</v>
      </c>
      <c r="Q8" s="22"/>
      <c r="S8" s="22" t="s">
        <v>18</v>
      </c>
      <c r="T8" s="22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0" x14ac:dyDescent="0.2">
      <c r="A17" s="1">
        <v>8</v>
      </c>
      <c r="B17" s="1">
        <v>1</v>
      </c>
      <c r="C17" s="2" t="s">
        <v>48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0" x14ac:dyDescent="0.2">
      <c r="A18" s="1">
        <v>9</v>
      </c>
      <c r="B18" s="1">
        <v>1</v>
      </c>
      <c r="C18" s="19" t="s">
        <v>49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0" x14ac:dyDescent="0.2">
      <c r="A19" s="1">
        <v>10</v>
      </c>
      <c r="B19" s="1">
        <v>1</v>
      </c>
      <c r="C19" s="19" t="s">
        <v>50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0" x14ac:dyDescent="0.2">
      <c r="A20" s="1">
        <v>11</v>
      </c>
      <c r="B20" s="1">
        <v>1</v>
      </c>
      <c r="C20" s="19" t="s">
        <v>51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0" x14ac:dyDescent="0.2">
      <c r="A21" s="1">
        <v>12</v>
      </c>
      <c r="B21" s="1">
        <v>2</v>
      </c>
      <c r="C21" s="19" t="s">
        <v>52</v>
      </c>
      <c r="D21" s="3">
        <f>IF(ISERROR(VLOOKUP(RANK(E21, ($T21,$Q21,$N21,$K21,$H21,$E21), 0),  $A$2:$C$7, $B21+1, FALSE)),"",VLOOKUP(RANK(E21, ($T21,$Q21,$N21,$K21,$H21,$E21), 0),  $A$2:$C$7, $B21+1, FALSE))</f>
        <v>40</v>
      </c>
      <c r="E21" s="1">
        <v>100</v>
      </c>
      <c r="G21" s="3">
        <f>IF(ISERROR(VLOOKUP(RANK(H21, ($T21,$Q21,$N21,$K21,$H21,$E21), 0),  $A$2:$C$7, $B21+1, FALSE)),"",VLOOKUP(RANK(H21, ($T21,$Q21,$N21,$K21,$H21,$E21), 0),  $A$2:$C$7, $B21+1, FALSE))</f>
        <v>15</v>
      </c>
      <c r="H21" s="1">
        <v>80</v>
      </c>
      <c r="J21" s="3">
        <f>IF(ISERROR(VLOOKUP(RANK(K21, ($T21,$Q21,$N21,$K21,$H21,$E21), 0),  $A$2:$C$7, $B21+1, FALSE)),"",VLOOKUP(RANK(K21, ($T21,$Q21,$N21,$K21,$H21,$E21), 0),  $A$2:$C$7, $B21+1, FALSE))</f>
        <v>-25</v>
      </c>
      <c r="K21" s="1">
        <v>20</v>
      </c>
      <c r="M21" s="3">
        <f>IF(ISERROR(VLOOKUP(RANK(N21, ($T21,$Q21,$N21,$K21,$H21,$E21), 0),  $A$2:$C$7, $B21+1, FALSE)),"",VLOOKUP(RANK(N21, ($T21,$Q21,$N21,$K21,$H21,$E21), 0),  $A$2:$C$7, $B21+1, FALSE))</f>
        <v>0</v>
      </c>
      <c r="N21" s="1">
        <v>0</v>
      </c>
      <c r="P21" s="3">
        <f>IF(ISERROR(VLOOKUP(RANK(Q21, ($T21,$Q21,$N21,$K21,$H21,$E21), 0),  $A$2:$C$7, $B21+1, FALSE)),"",VLOOKUP(RANK(Q21, ($T21,$Q21,$N21,$K21,$H21,$E21), 0),  $A$2:$C$7, $B21+1, FALSE))</f>
        <v>-10</v>
      </c>
      <c r="Q21" s="1">
        <v>60</v>
      </c>
      <c r="S21" s="3">
        <f>IF(ISERROR(VLOOKUP(RANK(T21, ($T21,$Q21,$N21,$K21,$H21,$E21), 0),  $A$2:$C$7, $B21+1, FALSE)),"",VLOOKUP(RANK(T21, ($T21,$Q21,$N21,$K21,$H21,$E21), 0),  $A$2:$C$7, $B21+1, FALSE))</f>
        <v>-20</v>
      </c>
      <c r="T21" s="1">
        <v>40</v>
      </c>
    </row>
    <row r="22" spans="1:20" x14ac:dyDescent="0.2">
      <c r="A22" s="1">
        <v>13</v>
      </c>
      <c r="B22" s="1">
        <v>2</v>
      </c>
      <c r="C22" s="19" t="s">
        <v>53</v>
      </c>
      <c r="D22" s="3">
        <f>IF(ISERROR(VLOOKUP(RANK(E22, ($T22,$Q22,$N22,$K22,$H22,$E22), 0),  $A$2:$C$7, $B22+1, FALSE)),"",VLOOKUP(RANK(E22, ($T22,$Q22,$N22,$K22,$H22,$E22), 0),  $A$2:$C$7, $B22+1, FALSE))</f>
        <v>15</v>
      </c>
      <c r="E22" s="1">
        <v>80</v>
      </c>
      <c r="G22" s="3">
        <f>IF(ISERROR(VLOOKUP(RANK(H22, ($T22,$Q22,$N22,$K22,$H22,$E22), 0),  $A$2:$C$7, $B22+1, FALSE)),"",VLOOKUP(RANK(H22, ($T22,$Q22,$N22,$K22,$H22,$E22), 0),  $A$2:$C$7, $B22+1, FALSE))</f>
        <v>-25</v>
      </c>
      <c r="H22" s="1">
        <v>20</v>
      </c>
      <c r="J22" s="3">
        <f>IF(ISERROR(VLOOKUP(RANK(K22, ($T22,$Q22,$N22,$K22,$H22,$E22), 0),  $A$2:$C$7, $B22+1, FALSE)),"",VLOOKUP(RANK(K22, ($T22,$Q22,$N22,$K22,$H22,$E22), 0),  $A$2:$C$7, $B22+1, FALSE))</f>
        <v>-10</v>
      </c>
      <c r="K22" s="1">
        <v>60</v>
      </c>
      <c r="M22" s="3">
        <f>IF(ISERROR(VLOOKUP(RANK(N22, ($T22,$Q22,$N22,$K22,$H22,$E22), 0),  $A$2:$C$7, $B22+1, FALSE)),"",VLOOKUP(RANK(N22, ($T22,$Q22,$N22,$K22,$H22,$E22), 0),  $A$2:$C$7, $B22+1, FALSE))</f>
        <v>0</v>
      </c>
      <c r="N22" s="1">
        <v>0</v>
      </c>
      <c r="P22" s="3">
        <f>IF(ISERROR(VLOOKUP(RANK(Q22, ($T22,$Q22,$N22,$K22,$H22,$E22), 0),  $A$2:$C$7, $B22+1, FALSE)),"",VLOOKUP(RANK(Q22, ($T22,$Q22,$N22,$K22,$H22,$E22), 0),  $A$2:$C$7, $B22+1, FALSE))</f>
        <v>40</v>
      </c>
      <c r="Q22" s="1">
        <v>100</v>
      </c>
      <c r="S22" s="3">
        <f>IF(ISERROR(VLOOKUP(RANK(T22, ($T22,$Q22,$N22,$K22,$H22,$E22), 0),  $A$2:$C$7, $B22+1, FALSE)),"",VLOOKUP(RANK(T22, ($T22,$Q22,$N22,$K22,$H22,$E22), 0),  $A$2:$C$7, $B22+1, FALSE))</f>
        <v>-20</v>
      </c>
      <c r="T22" s="1">
        <v>40</v>
      </c>
    </row>
    <row r="23" spans="1:20" x14ac:dyDescent="0.2">
      <c r="A23" s="1">
        <v>14</v>
      </c>
      <c r="B23" s="1">
        <v>1</v>
      </c>
      <c r="C23" s="19" t="s">
        <v>54</v>
      </c>
      <c r="D23" s="3">
        <f>IF(ISERROR(VLOOKUP(RANK(E23, ($T23,$Q23,$N23,$K23,$H23,$E23), 0),  $A$2:$C$7, $B23+1, FALSE)),"",VLOOKUP(RANK(E23, ($T23,$Q23,$N23,$K23,$H23,$E23), 0),  $A$2:$C$7, $B23+1, FALSE))</f>
        <v>-20</v>
      </c>
      <c r="E23" s="1">
        <v>20</v>
      </c>
      <c r="G23" s="3">
        <f>IF(ISERROR(VLOOKUP(RANK(H23, ($T23,$Q23,$N23,$K23,$H23,$E23), 0),  $A$2:$C$7, $B23+1, FALSE)),"",VLOOKUP(RANK(H23, ($T23,$Q23,$N23,$K23,$H23,$E23), 0),  $A$2:$C$7, $B23+1, FALSE))</f>
        <v>-15</v>
      </c>
      <c r="H23" s="1">
        <v>40</v>
      </c>
      <c r="J23" s="3">
        <f>IF(ISERROR(VLOOKUP(RANK(K23, ($T23,$Q23,$N23,$K23,$H23,$E23), 0),  $A$2:$C$7, $B23+1, FALSE)),"",VLOOKUP(RANK(K23, ($T23,$Q23,$N23,$K23,$H23,$E23), 0),  $A$2:$C$7, $B23+1, FALSE))</f>
        <v>50</v>
      </c>
      <c r="K23" s="1">
        <v>100</v>
      </c>
      <c r="M23" s="3">
        <f>IF(ISERROR(VLOOKUP(RANK(N23, ($T23,$Q23,$N23,$K23,$H23,$E23), 0),  $A$2:$C$7, $B23+1, FALSE)),"",VLOOKUP(RANK(N23, ($T23,$Q23,$N23,$K23,$H23,$E23), 0),  $A$2:$C$7, $B23+1, FALSE))</f>
        <v>-25</v>
      </c>
      <c r="N23" s="1">
        <v>0</v>
      </c>
      <c r="P23" s="3">
        <f>IF(ISERROR(VLOOKUP(RANK(Q23, ($T23,$Q23,$N23,$K23,$H23,$E23), 0),  $A$2:$C$7, $B23+1, FALSE)),"",VLOOKUP(RANK(Q23, ($T23,$Q23,$N23,$K23,$H23,$E23), 0),  $A$2:$C$7, $B23+1, FALSE))</f>
        <v>-10</v>
      </c>
      <c r="Q23" s="1">
        <v>60</v>
      </c>
      <c r="S23" s="3">
        <f>IF(ISERROR(VLOOKUP(RANK(T23, ($T23,$Q23,$N23,$K23,$H23,$E23), 0),  $A$2:$C$7, $B23+1, FALSE)),"",VLOOKUP(RANK(T23, ($T23,$Q23,$N23,$K23,$H23,$E23), 0),  $A$2:$C$7, $B23+1, FALSE))</f>
        <v>20</v>
      </c>
      <c r="T23" s="1">
        <v>80</v>
      </c>
    </row>
    <row r="24" spans="1:20" x14ac:dyDescent="0.2">
      <c r="A24" s="1">
        <v>15</v>
      </c>
      <c r="B24" s="1">
        <v>1</v>
      </c>
      <c r="C24" s="19" t="s">
        <v>55</v>
      </c>
      <c r="D24" s="3">
        <f>IF(ISERROR(VLOOKUP(RANK(E24, ($T24,$Q24,$N24,$K24,$H24,$E24), 0),  $A$2:$C$7, $B24+1, FALSE)),"",VLOOKUP(RANK(E24, ($T24,$Q24,$N24,$K24,$H24,$E24), 0),  $A$2:$C$7, $B24+1, FALSE))</f>
        <v>50</v>
      </c>
      <c r="E24" s="1">
        <v>100</v>
      </c>
      <c r="G24" s="3">
        <f>IF(ISERROR(VLOOKUP(RANK(H24, ($T24,$Q24,$N24,$K24,$H24,$E24), 0),  $A$2:$C$7, $B24+1, FALSE)),"",VLOOKUP(RANK(H24, ($T24,$Q24,$N24,$K24,$H24,$E24), 0),  $A$2:$C$7, $B24+1, FALSE))</f>
        <v>-25</v>
      </c>
      <c r="H24" s="1">
        <v>0</v>
      </c>
      <c r="J24" s="3">
        <f>IF(ISERROR(VLOOKUP(RANK(K24, ($T24,$Q24,$N24,$K24,$H24,$E24), 0),  $A$2:$C$7, $B24+1, FALSE)),"",VLOOKUP(RANK(K24, ($T24,$Q24,$N24,$K24,$H24,$E24), 0),  $A$2:$C$7, $B24+1, FALSE))</f>
        <v>-15</v>
      </c>
      <c r="K24" s="1">
        <v>40</v>
      </c>
      <c r="M24" s="3">
        <f>IF(ISERROR(VLOOKUP(RANK(N24, ($T24,$Q24,$N24,$K24,$H24,$E24), 0),  $A$2:$C$7, $B24+1, FALSE)),"",VLOOKUP(RANK(N24, ($T24,$Q24,$N24,$K24,$H24,$E24), 0),  $A$2:$C$7, $B24+1, FALSE))</f>
        <v>-10</v>
      </c>
      <c r="N24" s="1">
        <v>60</v>
      </c>
      <c r="P24" s="3">
        <f>IF(ISERROR(VLOOKUP(RANK(Q24, ($T24,$Q24,$N24,$K24,$H24,$E24), 0),  $A$2:$C$7, $B24+1, FALSE)),"",VLOOKUP(RANK(Q24, ($T24,$Q24,$N24,$K24,$H24,$E24), 0),  $A$2:$C$7, $B24+1, FALSE))</f>
        <v>20</v>
      </c>
      <c r="Q24" s="1">
        <v>80</v>
      </c>
      <c r="S24" s="3">
        <f>IF(ISERROR(VLOOKUP(RANK(T24, ($T24,$Q24,$N24,$K24,$H24,$E24), 0),  $A$2:$C$7, $B24+1, FALSE)),"",VLOOKUP(RANK(T24, ($T24,$Q24,$N24,$K24,$H24,$E24), 0),  $A$2:$C$7, $B24+1, FALSE))</f>
        <v>-20</v>
      </c>
      <c r="T24" s="1">
        <v>20</v>
      </c>
    </row>
    <row r="25" spans="1:20" x14ac:dyDescent="0.2">
      <c r="A25" s="1">
        <v>16</v>
      </c>
      <c r="B25" s="1">
        <v>1</v>
      </c>
      <c r="C25" s="20" t="s">
        <v>57</v>
      </c>
      <c r="D25" s="3">
        <f>IF(ISERROR(VLOOKUP(RANK(E25, ($T25,$Q25,$N25,$K25,$H25,$E25), 0),  $A$2:$C$7, $B25+1, FALSE)),"",VLOOKUP(RANK(E25, ($T25,$Q25,$N25,$K25,$H25,$E25), 0),  $A$2:$C$7, $B25+1, FALSE))</f>
        <v>-25</v>
      </c>
      <c r="E25" s="1">
        <v>0</v>
      </c>
      <c r="G25" s="3">
        <f>IF(ISERROR(VLOOKUP(RANK(H25, ($T25,$Q25,$N25,$K25,$H25,$E25), 0),  $A$2:$C$7, $B25+1, FALSE)),"",VLOOKUP(RANK(H25, ($T25,$Q25,$N25,$K25,$H25,$E25), 0),  $A$2:$C$7, $B25+1, FALSE))</f>
        <v>50</v>
      </c>
      <c r="H25" s="1">
        <v>100</v>
      </c>
      <c r="J25" s="3">
        <f>IF(ISERROR(VLOOKUP(RANK(K25, ($T25,$Q25,$N25,$K25,$H25,$E25), 0),  $A$2:$C$7, $B25+1, FALSE)),"",VLOOKUP(RANK(K25, ($T25,$Q25,$N25,$K25,$H25,$E25), 0),  $A$2:$C$7, $B25+1, FALSE))</f>
        <v>-20</v>
      </c>
      <c r="K25" s="1">
        <v>20</v>
      </c>
      <c r="M25" s="3">
        <f>IF(ISERROR(VLOOKUP(RANK(N25, ($T25,$Q25,$N25,$K25,$H25,$E25), 0),  $A$2:$C$7, $B25+1, FALSE)),"",VLOOKUP(RANK(N25, ($T25,$Q25,$N25,$K25,$H25,$E25), 0),  $A$2:$C$7, $B25+1, FALSE))</f>
        <v>-15</v>
      </c>
      <c r="N25" s="1">
        <v>40</v>
      </c>
      <c r="P25" s="3">
        <f>IF(ISERROR(VLOOKUP(RANK(Q25, ($T25,$Q25,$N25,$K25,$H25,$E25), 0),  $A$2:$C$7, $B25+1, FALSE)),"",VLOOKUP(RANK(Q25, ($T25,$Q25,$N25,$K25,$H25,$E25), 0),  $A$2:$C$7, $B25+1, FALSE))</f>
        <v>-10</v>
      </c>
      <c r="Q25" s="1">
        <v>60</v>
      </c>
      <c r="S25" s="3">
        <f>IF(ISERROR(VLOOKUP(RANK(T25, ($T25,$Q25,$N25,$K25,$H25,$E25), 0),  $A$2:$C$7, $B25+1, FALSE)),"",VLOOKUP(RANK(T25, ($T25,$Q25,$N25,$K25,$H25,$E25), 0),  $A$2:$C$7, $B25+1, FALSE))</f>
        <v>20</v>
      </c>
      <c r="T25" s="1">
        <v>80</v>
      </c>
    </row>
    <row r="26" spans="1:20" x14ac:dyDescent="0.2">
      <c r="A26" s="1">
        <v>17</v>
      </c>
      <c r="B26" s="1">
        <v>1</v>
      </c>
      <c r="C26" s="20" t="s">
        <v>58</v>
      </c>
      <c r="D26" s="3">
        <f>IF(ISERROR(VLOOKUP(RANK(E26, ($T26,$Q26,$N26,$K26,$H26,$E26), 0),  $A$2:$C$7, $B26+1, FALSE)),"",VLOOKUP(RANK(E26, ($T26,$Q26,$N26,$K26,$H26,$E26), 0),  $A$2:$C$7, $B26+1, FALSE))</f>
        <v>-10</v>
      </c>
      <c r="E26" s="1">
        <v>60</v>
      </c>
      <c r="G26" s="3">
        <f>IF(ISERROR(VLOOKUP(RANK(H26, ($T26,$Q26,$N26,$K26,$H26,$E26), 0),  $A$2:$C$7, $B26+1, FALSE)),"",VLOOKUP(RANK(H26, ($T26,$Q26,$N26,$K26,$H26,$E26), 0),  $A$2:$C$7, $B26+1, FALSE))</f>
        <v>-15</v>
      </c>
      <c r="H26" s="1">
        <v>40</v>
      </c>
      <c r="J26" s="3">
        <f>IF(ISERROR(VLOOKUP(RANK(K26, ($T26,$Q26,$N26,$K26,$H26,$E26), 0),  $A$2:$C$7, $B26+1, FALSE)),"",VLOOKUP(RANK(K26, ($T26,$Q26,$N26,$K26,$H26,$E26), 0),  $A$2:$C$7, $B26+1, FALSE))</f>
        <v>-20</v>
      </c>
      <c r="K26" s="1">
        <v>20</v>
      </c>
      <c r="M26" s="3">
        <f>IF(ISERROR(VLOOKUP(RANK(N26, ($T26,$Q26,$N26,$K26,$H26,$E26), 0),  $A$2:$C$7, $B26+1, FALSE)),"",VLOOKUP(RANK(N26, ($T26,$Q26,$N26,$K26,$H26,$E26), 0),  $A$2:$C$7, $B26+1, FALSE))</f>
        <v>20</v>
      </c>
      <c r="N26" s="1">
        <v>80</v>
      </c>
      <c r="P26" s="3">
        <f>IF(ISERROR(VLOOKUP(RANK(Q26, ($T26,$Q26,$N26,$K26,$H26,$E26), 0),  $A$2:$C$7, $B26+1, FALSE)),"",VLOOKUP(RANK(Q26, ($T26,$Q26,$N26,$K26,$H26,$E26), 0),  $A$2:$C$7, $B26+1, FALSE))</f>
        <v>50</v>
      </c>
      <c r="Q26" s="1">
        <v>100</v>
      </c>
      <c r="S26" s="3">
        <f>IF(ISERROR(VLOOKUP(RANK(T26, ($T26,$Q26,$N26,$K26,$H26,$E26), 0),  $A$2:$C$7, $B26+1, FALSE)),"",VLOOKUP(RANK(T26, ($T26,$Q26,$N26,$K26,$H26,$E26), 0),  $A$2:$C$7, $B26+1, FALSE))</f>
        <v>-25</v>
      </c>
      <c r="T26" s="1">
        <v>0</v>
      </c>
    </row>
    <row r="27" spans="1:20" x14ac:dyDescent="0.2">
      <c r="A27" s="1">
        <v>18</v>
      </c>
      <c r="B27" s="1">
        <v>1</v>
      </c>
      <c r="C27" s="20" t="s">
        <v>59</v>
      </c>
      <c r="D27" s="3">
        <f>IF(ISERROR(VLOOKUP(RANK(E27, ($T27,$Q27,$N27,$K27,$H27,$E27), 0),  $A$2:$C$7, $B27+1, FALSE)),"",VLOOKUP(RANK(E27, ($T27,$Q27,$N27,$K27,$H27,$E27), 0),  $A$2:$C$7, $B27+1, FALSE))</f>
        <v>-15</v>
      </c>
      <c r="E27" s="1">
        <v>40</v>
      </c>
      <c r="G27" s="3">
        <f>IF(ISERROR(VLOOKUP(RANK(H27, ($T27,$Q27,$N27,$K27,$H27,$E27), 0),  $A$2:$C$7, $B27+1, FALSE)),"",VLOOKUP(RANK(H27, ($T27,$Q27,$N27,$K27,$H27,$E27), 0),  $A$2:$C$7, $B27+1, FALSE))</f>
        <v>-10</v>
      </c>
      <c r="H27" s="1">
        <v>60</v>
      </c>
      <c r="J27" s="3">
        <f>IF(ISERROR(VLOOKUP(RANK(K27, ($T27,$Q27,$N27,$K27,$H27,$E27), 0),  $A$2:$C$7, $B27+1, FALSE)),"",VLOOKUP(RANK(K27, ($T27,$Q27,$N27,$K27,$H27,$E27), 0),  $A$2:$C$7, $B27+1, FALSE))</f>
        <v>-20</v>
      </c>
      <c r="K27" s="1">
        <v>20</v>
      </c>
      <c r="M27" s="3">
        <f>IF(ISERROR(VLOOKUP(RANK(N27, ($T27,$Q27,$N27,$K27,$H27,$E27), 0),  $A$2:$C$7, $B27+1, FALSE)),"",VLOOKUP(RANK(N27, ($T27,$Q27,$N27,$K27,$H27,$E27), 0),  $A$2:$C$7, $B27+1, FALSE))</f>
        <v>50</v>
      </c>
      <c r="N27" s="1">
        <v>100</v>
      </c>
      <c r="P27" s="3">
        <f>IF(ISERROR(VLOOKUP(RANK(Q27, ($T27,$Q27,$N27,$K27,$H27,$E27), 0),  $A$2:$C$7, $B27+1, FALSE)),"",VLOOKUP(RANK(Q27, ($T27,$Q27,$N27,$K27,$H27,$E27), 0),  $A$2:$C$7, $B27+1, FALSE))</f>
        <v>20</v>
      </c>
      <c r="Q27" s="1">
        <v>80</v>
      </c>
      <c r="S27" s="3">
        <f>IF(ISERROR(VLOOKUP(RANK(T27, ($T27,$Q27,$N27,$K27,$H27,$E27), 0),  $A$2:$C$7, $B27+1, FALSE)),"",VLOOKUP(RANK(T27, ($T27,$Q27,$N27,$K27,$H27,$E27), 0),  $A$2:$C$7, $B27+1, FALSE))</f>
        <v>-25</v>
      </c>
      <c r="T27" s="1">
        <v>0</v>
      </c>
    </row>
    <row r="28" spans="1:20" x14ac:dyDescent="0.2">
      <c r="A28" s="1">
        <v>19</v>
      </c>
      <c r="B28" s="1">
        <v>1</v>
      </c>
      <c r="C28" s="20" t="s">
        <v>60</v>
      </c>
      <c r="D28" s="3">
        <f>IF(ISERROR(VLOOKUP(RANK(E28, ($T28,$Q28,$N28,$K28,$H28,$E28), 0),  $A$2:$C$7, $B28+1, FALSE)),"",VLOOKUP(RANK(E28, ($T28,$Q28,$N28,$K28,$H28,$E28), 0),  $A$2:$C$7, $B28+1, FALSE))</f>
        <v>50</v>
      </c>
      <c r="E28" s="1">
        <v>100</v>
      </c>
      <c r="G28" s="3">
        <f>IF(ISERROR(VLOOKUP(RANK(H28, ($T28,$Q28,$N28,$K28,$H28,$E28), 0),  $A$2:$C$7, $B28+1, FALSE)),"",VLOOKUP(RANK(H28, ($T28,$Q28,$N28,$K28,$H28,$E28), 0),  $A$2:$C$7, $B28+1, FALSE))</f>
        <v>20</v>
      </c>
      <c r="H28" s="1">
        <v>80</v>
      </c>
      <c r="J28" s="3">
        <f>IF(ISERROR(VLOOKUP(RANK(K28, ($T28,$Q28,$N28,$K28,$H28,$E28), 0),  $A$2:$C$7, $B28+1, FALSE)),"",VLOOKUP(RANK(K28, ($T28,$Q28,$N28,$K28,$H28,$E28), 0),  $A$2:$C$7, $B28+1, FALSE))</f>
        <v>-10</v>
      </c>
      <c r="K28" s="1">
        <v>60</v>
      </c>
      <c r="M28" s="3">
        <f>IF(ISERROR(VLOOKUP(RANK(N28, ($T28,$Q28,$N28,$K28,$H28,$E28), 0),  $A$2:$C$7, $B28+1, FALSE)),"",VLOOKUP(RANK(N28, ($T28,$Q28,$N28,$K28,$H28,$E28), 0),  $A$2:$C$7, $B28+1, FALSE))</f>
        <v>-15</v>
      </c>
      <c r="N28" s="1">
        <v>40</v>
      </c>
      <c r="P28" s="3">
        <f>IF(ISERROR(VLOOKUP(RANK(Q28, ($T28,$Q28,$N28,$K28,$H28,$E28), 0),  $A$2:$C$7, $B28+1, FALSE)),"",VLOOKUP(RANK(Q28, ($T28,$Q28,$N28,$K28,$H28,$E28), 0),  $A$2:$C$7, $B28+1, FALSE))</f>
        <v>-25</v>
      </c>
      <c r="Q28" s="1">
        <v>0</v>
      </c>
      <c r="S28" s="3">
        <f>IF(ISERROR(VLOOKUP(RANK(T28, ($T28,$Q28,$N28,$K28,$H28,$E28), 0),  $A$2:$C$7, $B28+1, FALSE)),"",VLOOKUP(RANK(T28, ($T28,$Q28,$N28,$K28,$H28,$E28), 0),  $A$2:$C$7, $B28+1, FALSE))</f>
        <v>-20</v>
      </c>
      <c r="T28" s="1">
        <v>20</v>
      </c>
    </row>
    <row r="29" spans="1:20" x14ac:dyDescent="0.2">
      <c r="A29" s="1">
        <v>20</v>
      </c>
      <c r="B29" s="1">
        <v>1</v>
      </c>
      <c r="C29" s="20" t="s">
        <v>61</v>
      </c>
      <c r="D29" s="3">
        <f>IF(ISERROR(VLOOKUP(RANK(E29, ($T29,$Q29,$N29,$K29,$H29,$E29), 0),  $A$2:$C$7, $B29+1, FALSE)),"",VLOOKUP(RANK(E29, ($T29,$Q29,$N29,$K29,$H29,$E29), 0),  $A$2:$C$7, $B29+1, FALSE))</f>
        <v>-20</v>
      </c>
      <c r="E29" s="1">
        <v>20</v>
      </c>
      <c r="G29" s="3">
        <f>IF(ISERROR(VLOOKUP(RANK(H29, ($T29,$Q29,$N29,$K29,$H29,$E29), 0),  $A$2:$C$7, $B29+1, FALSE)),"",VLOOKUP(RANK(H29, ($T29,$Q29,$N29,$K29,$H29,$E29), 0),  $A$2:$C$7, $B29+1, FALSE))</f>
        <v>-15</v>
      </c>
      <c r="H29" s="1">
        <v>40</v>
      </c>
      <c r="J29" s="3">
        <f>IF(ISERROR(VLOOKUP(RANK(K29, ($T29,$Q29,$N29,$K29,$H29,$E29), 0),  $A$2:$C$7, $B29+1, FALSE)),"",VLOOKUP(RANK(K29, ($T29,$Q29,$N29,$K29,$H29,$E29), 0),  $A$2:$C$7, $B29+1, FALSE))</f>
        <v>50</v>
      </c>
      <c r="K29" s="1">
        <v>100</v>
      </c>
      <c r="M29" s="3">
        <f>IF(ISERROR(VLOOKUP(RANK(N29, ($T29,$Q29,$N29,$K29,$H29,$E29), 0),  $A$2:$C$7, $B29+1, FALSE)),"",VLOOKUP(RANK(N29, ($T29,$Q29,$N29,$K29,$H29,$E29), 0),  $A$2:$C$7, $B29+1, FALSE))</f>
        <v>-10</v>
      </c>
      <c r="N29" s="1">
        <v>60</v>
      </c>
      <c r="P29" s="3">
        <f>IF(ISERROR(VLOOKUP(RANK(Q29, ($T29,$Q29,$N29,$K29,$H29,$E29), 0),  $A$2:$C$7, $B29+1, FALSE)),"",VLOOKUP(RANK(Q29, ($T29,$Q29,$N29,$K29,$H29,$E29), 0),  $A$2:$C$7, $B29+1, FALSE))</f>
        <v>-25</v>
      </c>
      <c r="Q29" s="1">
        <v>0</v>
      </c>
      <c r="S29" s="3">
        <f>IF(ISERROR(VLOOKUP(RANK(T29, ($T29,$Q29,$N29,$K29,$H29,$E29), 0),  $A$2:$C$7, $B29+1, FALSE)),"",VLOOKUP(RANK(T29, ($T29,$Q29,$N29,$K29,$H29,$E29), 0),  $A$2:$C$7, $B29+1, FALSE))</f>
        <v>20</v>
      </c>
      <c r="T29" s="1">
        <v>80</v>
      </c>
    </row>
    <row r="30" spans="1:20" x14ac:dyDescent="0.2">
      <c r="A30" s="1">
        <v>21</v>
      </c>
      <c r="B30" s="1">
        <v>1</v>
      </c>
      <c r="C30" s="20" t="s">
        <v>62</v>
      </c>
      <c r="D30" s="3">
        <f>IF(ISERROR(VLOOKUP(RANK(E30, ($T30,$Q30,$N30,$K30,$H30,$E30), 0),  $A$2:$C$7, $B30+1, FALSE)),"",VLOOKUP(RANK(E30, ($T30,$Q30,$N30,$K30,$H30,$E30), 0),  $A$2:$C$7, $B30+1, FALSE))</f>
        <v>-25</v>
      </c>
      <c r="E30" s="1">
        <v>0</v>
      </c>
      <c r="G30" s="3">
        <f>IF(ISERROR(VLOOKUP(RANK(H30, ($T30,$Q30,$N30,$K30,$H30,$E30), 0),  $A$2:$C$7, $B30+1, FALSE)),"",VLOOKUP(RANK(H30, ($T30,$Q30,$N30,$K30,$H30,$E30), 0),  $A$2:$C$7, $B30+1, FALSE))</f>
        <v>-10</v>
      </c>
      <c r="H30" s="1">
        <v>60</v>
      </c>
      <c r="J30" s="3">
        <f>IF(ISERROR(VLOOKUP(RANK(K30, ($T30,$Q30,$N30,$K30,$H30,$E30), 0),  $A$2:$C$7, $B30+1, FALSE)),"",VLOOKUP(RANK(K30, ($T30,$Q30,$N30,$K30,$H30,$E30), 0),  $A$2:$C$7, $B30+1, FALSE))</f>
        <v>20</v>
      </c>
      <c r="K30" s="1">
        <v>80</v>
      </c>
      <c r="M30" s="3">
        <f>IF(ISERROR(VLOOKUP(RANK(N30, ($T30,$Q30,$N30,$K30,$H30,$E30), 0),  $A$2:$C$7, $B30+1, FALSE)),"",VLOOKUP(RANK(N30, ($T30,$Q30,$N30,$K30,$H30,$E30), 0),  $A$2:$C$7, $B30+1, FALSE))</f>
        <v>-15</v>
      </c>
      <c r="N30" s="1">
        <v>40</v>
      </c>
      <c r="P30" s="3">
        <f>IF(ISERROR(VLOOKUP(RANK(Q30, ($T30,$Q30,$N30,$K30,$H30,$E30), 0),  $A$2:$C$7, $B30+1, FALSE)),"",VLOOKUP(RANK(Q30, ($T30,$Q30,$N30,$K30,$H30,$E30), 0),  $A$2:$C$7, $B30+1, FALSE))</f>
        <v>-20</v>
      </c>
      <c r="Q30" s="1">
        <v>20</v>
      </c>
      <c r="S30" s="3">
        <f>IF(ISERROR(VLOOKUP(RANK(T30, ($T30,$Q30,$N30,$K30,$H30,$E30), 0),  $A$2:$C$7, $B30+1, FALSE)),"",VLOOKUP(RANK(T30, ($T30,$Q30,$N30,$K30,$H30,$E30), 0),  $A$2:$C$7, $B30+1, FALSE))</f>
        <v>50</v>
      </c>
      <c r="T30" s="1">
        <v>100</v>
      </c>
    </row>
    <row r="31" spans="1:20" x14ac:dyDescent="0.2">
      <c r="A31" s="1">
        <v>22</v>
      </c>
      <c r="B31" s="1">
        <v>1</v>
      </c>
      <c r="C31" s="20" t="s">
        <v>63</v>
      </c>
      <c r="D31" s="3">
        <f>IF(ISERROR(VLOOKUP(RANK(E31, ($T31,$Q31,$N31,$K31,$H31,$E31), 0),  $A$2:$C$7, $B31+1, FALSE)),"",VLOOKUP(RANK(E31, ($T31,$Q31,$N31,$K31,$H31,$E31), 0),  $A$2:$C$7, $B31+1, FALSE))</f>
        <v>-15</v>
      </c>
      <c r="E31" s="1">
        <v>40</v>
      </c>
      <c r="G31" s="3">
        <f>IF(ISERROR(VLOOKUP(RANK(H31, ($T31,$Q31,$N31,$K31,$H31,$E31), 0),  $A$2:$C$7, $B31+1, FALSE)),"",VLOOKUP(RANK(H31, ($T31,$Q31,$N31,$K31,$H31,$E31), 0),  $A$2:$C$7, $B31+1, FALSE))</f>
        <v>-25</v>
      </c>
      <c r="H31" s="1">
        <v>0</v>
      </c>
      <c r="J31" s="3">
        <f>IF(ISERROR(VLOOKUP(RANK(K31, ($T31,$Q31,$N31,$K31,$H31,$E31), 0),  $A$2:$C$7, $B31+1, FALSE)),"",VLOOKUP(RANK(K31, ($T31,$Q31,$N31,$K31,$H31,$E31), 0),  $A$2:$C$7, $B31+1, FALSE))</f>
        <v>-10</v>
      </c>
      <c r="K31" s="1">
        <v>60</v>
      </c>
      <c r="M31" s="3">
        <f>IF(ISERROR(VLOOKUP(RANK(N31, ($T31,$Q31,$N31,$K31,$H31,$E31), 0),  $A$2:$C$7, $B31+1, FALSE)),"",VLOOKUP(RANK(N31, ($T31,$Q31,$N31,$K31,$H31,$E31), 0),  $A$2:$C$7, $B31+1, FALSE))</f>
        <v>20</v>
      </c>
      <c r="N31" s="1">
        <v>80</v>
      </c>
      <c r="P31" s="3">
        <f>IF(ISERROR(VLOOKUP(RANK(Q31, ($T31,$Q31,$N31,$K31,$H31,$E31), 0),  $A$2:$C$7, $B31+1, FALSE)),"",VLOOKUP(RANK(Q31, ($T31,$Q31,$N31,$K31,$H31,$E31), 0),  $A$2:$C$7, $B31+1, FALSE))</f>
        <v>-20</v>
      </c>
      <c r="Q31" s="1">
        <v>20</v>
      </c>
      <c r="S31" s="3">
        <f>IF(ISERROR(VLOOKUP(RANK(T31, ($T31,$Q31,$N31,$K31,$H31,$E31), 0),  $A$2:$C$7, $B31+1, FALSE)),"",VLOOKUP(RANK(T31, ($T31,$Q31,$N31,$K31,$H31,$E31), 0),  $A$2:$C$7, $B31+1, FALSE))</f>
        <v>50</v>
      </c>
      <c r="T31" s="1">
        <v>100</v>
      </c>
    </row>
    <row r="32" spans="1:20" x14ac:dyDescent="0.2">
      <c r="A32" s="1">
        <v>23</v>
      </c>
      <c r="B32" s="1">
        <v>1</v>
      </c>
      <c r="C32" s="20" t="s">
        <v>64</v>
      </c>
      <c r="D32" s="3">
        <f>IF(ISERROR(VLOOKUP(RANK(E32, ($T32,$Q32,$N32,$K32,$H32,$E32), 0),  $A$2:$C$7, $B32+1, FALSE)),"",VLOOKUP(RANK(E32, ($T32,$Q32,$N32,$K32,$H32,$E32), 0),  $A$2:$C$7, $B32+1, FALSE))</f>
        <v>-25</v>
      </c>
      <c r="E32" s="1">
        <v>0</v>
      </c>
      <c r="G32" s="3">
        <f>IF(ISERROR(VLOOKUP(RANK(H32, ($T32,$Q32,$N32,$K32,$H32,$E32), 0),  $A$2:$C$7, $B32+1, FALSE)),"",VLOOKUP(RANK(H32, ($T32,$Q32,$N32,$K32,$H32,$E32), 0),  $A$2:$C$7, $B32+1, FALSE))</f>
        <v>-20</v>
      </c>
      <c r="H32" s="1">
        <v>20</v>
      </c>
      <c r="J32" s="3">
        <f>IF(ISERROR(VLOOKUP(RANK(K32, ($T32,$Q32,$N32,$K32,$H32,$E32), 0),  $A$2:$C$7, $B32+1, FALSE)),"",VLOOKUP(RANK(K32, ($T32,$Q32,$N32,$K32,$H32,$E32), 0),  $A$2:$C$7, $B32+1, FALSE))</f>
        <v>-15</v>
      </c>
      <c r="K32" s="1">
        <v>40</v>
      </c>
      <c r="M32" s="3">
        <f>IF(ISERROR(VLOOKUP(RANK(N32, ($T32,$Q32,$N32,$K32,$H32,$E32), 0),  $A$2:$C$7, $B32+1, FALSE)),"",VLOOKUP(RANK(N32, ($T32,$Q32,$N32,$K32,$H32,$E32), 0),  $A$2:$C$7, $B32+1, FALSE))</f>
        <v>20</v>
      </c>
      <c r="N32" s="1">
        <v>80</v>
      </c>
      <c r="P32" s="3">
        <f>IF(ISERROR(VLOOKUP(RANK(Q32, ($T32,$Q32,$N32,$K32,$H32,$E32), 0),  $A$2:$C$7, $B32+1, FALSE)),"",VLOOKUP(RANK(Q32, ($T32,$Q32,$N32,$K32,$H32,$E32), 0),  $A$2:$C$7, $B32+1, FALSE))</f>
        <v>50</v>
      </c>
      <c r="Q32" s="1">
        <v>100</v>
      </c>
      <c r="S32" s="3">
        <f>IF(ISERROR(VLOOKUP(RANK(T32, ($T32,$Q32,$N32,$K32,$H32,$E32), 0),  $A$2:$C$7, $B32+1, FALSE)),"",VLOOKUP(RANK(T32, ($T32,$Q32,$N32,$K32,$H32,$E32), 0),  $A$2:$C$7, $B32+1, FALSE))</f>
        <v>-10</v>
      </c>
      <c r="T32" s="1">
        <v>60</v>
      </c>
    </row>
    <row r="33" spans="1:21" x14ac:dyDescent="0.2">
      <c r="A33" s="1">
        <v>24</v>
      </c>
      <c r="B33" s="1">
        <v>1</v>
      </c>
      <c r="C33" s="20" t="s">
        <v>65</v>
      </c>
      <c r="D33" s="3">
        <v>-22.5</v>
      </c>
      <c r="E33" s="1">
        <v>20</v>
      </c>
      <c r="G33" s="3">
        <f>IF(ISERROR(VLOOKUP(RANK(H33, ($T33,$Q33,$N33,$K33,$H33,$E33), 0),  $A$2:$C$7, $B33+1, FALSE)),"",VLOOKUP(RANK(H33, ($T33,$Q33,$N33,$K33,$H33,$E33), 0),  $A$2:$C$7, $B33+1, FALSE))</f>
        <v>-15</v>
      </c>
      <c r="H33" s="1">
        <v>40</v>
      </c>
      <c r="J33" s="3">
        <f>IF(ISERROR(VLOOKUP(RANK(K33, ($T33,$Q33,$N33,$K33,$H33,$E33), 0),  $A$2:$C$7, $B33+1, FALSE)),"",VLOOKUP(RANK(K33, ($T33,$Q33,$N33,$K33,$H33,$E33), 0),  $A$2:$C$7, $B33+1, FALSE))</f>
        <v>50</v>
      </c>
      <c r="K33" s="1">
        <v>100</v>
      </c>
      <c r="M33" s="3">
        <f>IF(ISERROR(VLOOKUP(RANK(N33, ($T33,$Q33,$N33,$K33,$H33,$E33), 0),  $A$2:$C$7, $B33+1, FALSE)),"",VLOOKUP(RANK(N33, ($T33,$Q33,$N33,$K33,$H33,$E33), 0),  $A$2:$C$7, $B33+1, FALSE))</f>
        <v>20</v>
      </c>
      <c r="N33" s="1">
        <v>80</v>
      </c>
      <c r="P33" s="3">
        <f>IF(ISERROR(VLOOKUP(RANK(Q33, ($T33,$Q33,$N33,$K33,$H33,$E33), 0),  $A$2:$C$7, $B33+1, FALSE)),"",VLOOKUP(RANK(Q33, ($T33,$Q33,$N33,$K33,$H33,$E33), 0),  $A$2:$C$7, $B33+1, FALSE))</f>
        <v>-10</v>
      </c>
      <c r="Q33" s="1">
        <v>60</v>
      </c>
      <c r="S33" s="3">
        <v>-22.5</v>
      </c>
      <c r="T33" s="1">
        <v>20</v>
      </c>
    </row>
    <row r="34" spans="1:21" x14ac:dyDescent="0.2">
      <c r="A34" s="1">
        <v>25</v>
      </c>
      <c r="B34" s="1">
        <v>1</v>
      </c>
      <c r="C34" s="20" t="s">
        <v>66</v>
      </c>
      <c r="D34" s="3">
        <f>IF(ISERROR(VLOOKUP(RANK(E34, ($T34,$Q34,$N34,$K34,$H34,$E34), 0),  $A$2:$C$7, $B34+1, FALSE)),"",VLOOKUP(RANK(E34, ($T34,$Q34,$N34,$K34,$H34,$E34), 0),  $A$2:$C$7, $B34+1, FALSE))</f>
        <v>-25</v>
      </c>
      <c r="E34" s="1">
        <v>0</v>
      </c>
      <c r="G34" s="3">
        <f>IF(ISERROR(VLOOKUP(RANK(H34, ($T34,$Q34,$N34,$K34,$H34,$E34), 0),  $A$2:$C$7, $B34+1, FALSE)),"",VLOOKUP(RANK(H34, ($T34,$Q34,$N34,$K34,$H34,$E34), 0),  $A$2:$C$7, $B34+1, FALSE))</f>
        <v>-10</v>
      </c>
      <c r="H34" s="1">
        <v>60</v>
      </c>
      <c r="J34" s="3">
        <f>IF(ISERROR(VLOOKUP(RANK(K34, ($T34,$Q34,$N34,$K34,$H34,$E34), 0),  $A$2:$C$7, $B34+1, FALSE)),"",VLOOKUP(RANK(K34, ($T34,$Q34,$N34,$K34,$H34,$E34), 0),  $A$2:$C$7, $B34+1, FALSE))</f>
        <v>-20</v>
      </c>
      <c r="K34" s="1">
        <v>20</v>
      </c>
      <c r="M34" s="3">
        <f>IF(ISERROR(VLOOKUP(RANK(N34, ($T34,$Q34,$N34,$K34,$H34,$E34), 0),  $A$2:$C$7, $B34+1, FALSE)),"",VLOOKUP(RANK(N34, ($T34,$Q34,$N34,$K34,$H34,$E34), 0),  $A$2:$C$7, $B34+1, FALSE))</f>
        <v>-15</v>
      </c>
      <c r="N34" s="1">
        <v>40</v>
      </c>
      <c r="P34" s="3">
        <v>35</v>
      </c>
      <c r="Q34" s="1">
        <v>100</v>
      </c>
      <c r="S34" s="3">
        <v>35</v>
      </c>
      <c r="T34" s="1">
        <v>100</v>
      </c>
    </row>
    <row r="35" spans="1:21" x14ac:dyDescent="0.2">
      <c r="A35" s="1">
        <v>26</v>
      </c>
      <c r="B35" s="1">
        <v>1</v>
      </c>
      <c r="C35" s="20" t="s">
        <v>67</v>
      </c>
      <c r="D35" s="3">
        <f>IF(ISERROR(VLOOKUP(RANK(E35, ($T35,$Q35,$N35,$K35,$H35,$E35), 0),  $A$2:$C$7, $B35+1, FALSE)),"",VLOOKUP(RANK(E35, ($T35,$Q35,$N35,$K35,$H35,$E35), 0),  $A$2:$C$7, $B35+1, FALSE))</f>
        <v>-25</v>
      </c>
      <c r="E35" s="1">
        <v>0</v>
      </c>
      <c r="G35" s="3">
        <f>IF(ISERROR(VLOOKUP(RANK(H35, ($T35,$Q35,$N35,$K35,$H35,$E35), 0),  $A$2:$C$7, $B35+1, FALSE)),"",VLOOKUP(RANK(H35, ($T35,$Q35,$N35,$K35,$H35,$E35), 0),  $A$2:$C$7, $B35+1, FALSE))</f>
        <v>-10</v>
      </c>
      <c r="H35" s="1">
        <v>60</v>
      </c>
      <c r="J35" s="3">
        <f>IF(ISERROR(VLOOKUP(RANK(K35, ($T35,$Q35,$N35,$K35,$H35,$E35), 0),  $A$2:$C$7, $B35+1, FALSE)),"",VLOOKUP(RANK(K35, ($T35,$Q35,$N35,$K35,$H35,$E35), 0),  $A$2:$C$7, $B35+1, FALSE))</f>
        <v>50</v>
      </c>
      <c r="K35" s="1">
        <v>100</v>
      </c>
      <c r="M35" s="3">
        <f>IF(ISERROR(VLOOKUP(RANK(N35, ($T35,$Q35,$N35,$K35,$H35,$E35), 0),  $A$2:$C$7, $B35+1, FALSE)),"",VLOOKUP(RANK(N35, ($T35,$Q35,$N35,$K35,$H35,$E35), 0),  $A$2:$C$7, $B35+1, FALSE))</f>
        <v>20</v>
      </c>
      <c r="N35" s="1">
        <v>80</v>
      </c>
      <c r="P35" s="3">
        <f>IF(ISERROR(VLOOKUP(RANK(Q35, ($T35,$Q35,$N35,$K35,$H35,$E35), 0),  $A$2:$C$7, $B35+1, FALSE)),"",VLOOKUP(RANK(Q35, ($T35,$Q35,$N35,$K35,$H35,$E35), 0),  $A$2:$C$7, $B35+1, FALSE))</f>
        <v>-20</v>
      </c>
      <c r="Q35" s="1">
        <v>20</v>
      </c>
      <c r="S35" s="3">
        <f>IF(ISERROR(VLOOKUP(RANK(T35, ($T35,$Q35,$N35,$K35,$H35,$E35), 0),  $A$2:$C$7, $B35+1, FALSE)),"",VLOOKUP(RANK(T35, ($T35,$Q35,$N35,$K35,$H35,$E35), 0),  $A$2:$C$7, $B35+1, FALSE))</f>
        <v>-15</v>
      </c>
      <c r="T35" s="1">
        <v>40</v>
      </c>
    </row>
    <row r="36" spans="1:21" x14ac:dyDescent="0.2">
      <c r="A36" s="1">
        <v>27</v>
      </c>
      <c r="B36" s="1">
        <v>1</v>
      </c>
      <c r="C36" s="20" t="s">
        <v>68</v>
      </c>
      <c r="D36" s="3">
        <f>IF(ISERROR(VLOOKUP(RANK(E36, ($T36,$Q36,$N36,$K36,$H36,$E36), 0),  $A$2:$C$7, $B36+1, FALSE)),"",VLOOKUP(RANK(E36, ($T36,$Q36,$N36,$K36,$H36,$E36), 0),  $A$2:$C$7, $B36+1, FALSE))</f>
        <v>-15</v>
      </c>
      <c r="E36" s="1">
        <v>40</v>
      </c>
      <c r="G36" s="3">
        <f>IF(ISERROR(VLOOKUP(RANK(H36, ($T36,$Q36,$N36,$K36,$H36,$E36), 0),  $A$2:$C$7, $B36+1, FALSE)),"",VLOOKUP(RANK(H36, ($T36,$Q36,$N36,$K36,$H36,$E36), 0),  $A$2:$C$7, $B36+1, FALSE))</f>
        <v>20</v>
      </c>
      <c r="H36" s="1">
        <v>80</v>
      </c>
      <c r="J36" s="3">
        <f>IF(ISERROR(VLOOKUP(RANK(K36, ($T36,$Q36,$N36,$K36,$H36,$E36), 0),  $A$2:$C$7, $B36+1, FALSE)),"",VLOOKUP(RANK(K36, ($T36,$Q36,$N36,$K36,$H36,$E36), 0),  $A$2:$C$7, $B36+1, FALSE))</f>
        <v>-20</v>
      </c>
      <c r="K36" s="1">
        <v>20</v>
      </c>
      <c r="M36" s="3">
        <f>IF(ISERROR(VLOOKUP(RANK(N36, ($T36,$Q36,$N36,$K36,$H36,$E36), 0),  $A$2:$C$7, $B36+1, FALSE)),"",VLOOKUP(RANK(N36, ($T36,$Q36,$N36,$K36,$H36,$E36), 0),  $A$2:$C$7, $B36+1, FALSE))</f>
        <v>-25</v>
      </c>
      <c r="N36" s="1">
        <v>0</v>
      </c>
      <c r="P36" s="3">
        <f>IF(ISERROR(VLOOKUP(RANK(Q36, ($T36,$Q36,$N36,$K36,$H36,$E36), 0),  $A$2:$C$7, $B36+1, FALSE)),"",VLOOKUP(RANK(Q36, ($T36,$Q36,$N36,$K36,$H36,$E36), 0),  $A$2:$C$7, $B36+1, FALSE))</f>
        <v>-10</v>
      </c>
      <c r="Q36" s="1">
        <v>60</v>
      </c>
      <c r="S36" s="3">
        <f>IF(ISERROR(VLOOKUP(RANK(T36, ($T36,$Q36,$N36,$K36,$H36,$E36), 0),  $A$2:$C$7, $B36+1, FALSE)),"",VLOOKUP(RANK(T36, ($T36,$Q36,$N36,$K36,$H36,$E36), 0),  $A$2:$C$7, $B36+1, FALSE))</f>
        <v>50</v>
      </c>
      <c r="T36" s="1">
        <v>100</v>
      </c>
    </row>
    <row r="37" spans="1:21" x14ac:dyDescent="0.2">
      <c r="A37" s="1">
        <v>28</v>
      </c>
      <c r="B37" s="1">
        <v>1</v>
      </c>
      <c r="C37" s="20" t="s">
        <v>69</v>
      </c>
      <c r="D37" s="3" t="str">
        <f>IF(ISERROR(VLOOKUP(RANK(E37, ($T37,$Q37,$N37,$K37,$H37,$E37), 0),  $A$2:$C$7, $B37+1, FALSE)),"",VLOOKUP(RANK(E37, ($T37,$Q37,$N37,$K37,$H37,$E37), 0),  $A$2:$C$7, $B37+1, FALSE))</f>
        <v/>
      </c>
      <c r="E37" s="1"/>
      <c r="G37" s="3" t="str">
        <f>IF(ISERROR(VLOOKUP(RANK(H37, ($T37,$Q37,$N37,$K37,$H37,$E37), 0),  $A$2:$C$7, $B37+1, FALSE)),"",VLOOKUP(RANK(H37, ($T37,$Q37,$N37,$K37,$H37,$E37), 0),  $A$2:$C$7, $B37+1, FALSE))</f>
        <v/>
      </c>
      <c r="H37" s="1"/>
      <c r="J37" s="3" t="str">
        <f>IF(ISERROR(VLOOKUP(RANK(K37, ($T37,$Q37,$N37,$K37,$H37,$E37), 0),  $A$2:$C$7, $B37+1, FALSE)),"",VLOOKUP(RANK(K37, ($T37,$Q37,$N37,$K37,$H37,$E37), 0),  $A$2:$C$7, $B37+1, FALSE))</f>
        <v/>
      </c>
      <c r="K37" s="1"/>
      <c r="M37" s="3" t="str">
        <f>IF(ISERROR(VLOOKUP(RANK(N37, ($T37,$Q37,$N37,$K37,$H37,$E37), 0),  $A$2:$C$7, $B37+1, FALSE)),"",VLOOKUP(RANK(N37, ($T37,$Q37,$N37,$K37,$H37,$E37), 0),  $A$2:$C$7, $B37+1, FALSE))</f>
        <v/>
      </c>
      <c r="N37" s="1"/>
      <c r="P37" s="3" t="str">
        <f>IF(ISERROR(VLOOKUP(RANK(Q37, ($T37,$Q37,$N37,$K37,$H37,$E37), 0),  $A$2:$C$7, $B37+1, FALSE)),"",VLOOKUP(RANK(Q37, ($T37,$Q37,$N37,$K37,$H37,$E37), 0),  $A$2:$C$7, $B37+1, FALSE))</f>
        <v/>
      </c>
      <c r="Q37" s="1"/>
      <c r="S37" s="3" t="str">
        <f>IF(ISERROR(VLOOKUP(RANK(T37, ($T37,$Q37,$N37,$K37,$H37,$E37), 0),  $A$2:$C$7, $B37+1, FALSE)),"",VLOOKUP(RANK(T37, ($T37,$Q37,$N37,$K37,$H37,$E37), 0),  $A$2:$C$7, $B37+1, FALSE))</f>
        <v/>
      </c>
      <c r="T37" s="1"/>
    </row>
    <row r="38" spans="1:21" x14ac:dyDescent="0.2">
      <c r="A38" s="1">
        <v>29</v>
      </c>
      <c r="B38" s="1">
        <v>1</v>
      </c>
      <c r="C38" s="20" t="s">
        <v>70</v>
      </c>
      <c r="D38" s="3" t="str">
        <f>IF(ISERROR(VLOOKUP(RANK(E38, ($T38,$Q38,$N38,$K38,$H38,$E38), 0),  $A$2:$C$7, $B38+1, FALSE)),"",VLOOKUP(RANK(E38, ($T38,$Q38,$N38,$K38,$H38,$E38), 0),  $A$2:$C$7, $B38+1, FALSE))</f>
        <v/>
      </c>
      <c r="E38" s="1"/>
      <c r="G38" s="3" t="str">
        <f>IF(ISERROR(VLOOKUP(RANK(H38, ($T38,$Q38,$N38,$K38,$H38,$E38), 0),  $A$2:$C$7, $B38+1, FALSE)),"",VLOOKUP(RANK(H38, ($T38,$Q38,$N38,$K38,$H38,$E38), 0),  $A$2:$C$7, $B38+1, FALSE))</f>
        <v/>
      </c>
      <c r="H38" s="1"/>
      <c r="J38" s="3" t="str">
        <f>IF(ISERROR(VLOOKUP(RANK(K38, ($T38,$Q38,$N38,$K38,$H38,$E38), 0),  $A$2:$C$7, $B38+1, FALSE)),"",VLOOKUP(RANK(K38, ($T38,$Q38,$N38,$K38,$H38,$E38), 0),  $A$2:$C$7, $B38+1, FALSE))</f>
        <v/>
      </c>
      <c r="K38" s="1"/>
      <c r="M38" s="3" t="str">
        <f>IF(ISERROR(VLOOKUP(RANK(N38, ($T38,$Q38,$N38,$K38,$H38,$E38), 0),  $A$2:$C$7, $B38+1, FALSE)),"",VLOOKUP(RANK(N38, ($T38,$Q38,$N38,$K38,$H38,$E38), 0),  $A$2:$C$7, $B38+1, FALSE))</f>
        <v/>
      </c>
      <c r="N38" s="1"/>
      <c r="P38" s="3" t="str">
        <f>IF(ISERROR(VLOOKUP(RANK(Q38, ($T38,$Q38,$N38,$K38,$H38,$E38), 0),  $A$2:$C$7, $B38+1, FALSE)),"",VLOOKUP(RANK(Q38, ($T38,$Q38,$N38,$K38,$H38,$E38), 0),  $A$2:$C$7, $B38+1, FALSE))</f>
        <v/>
      </c>
      <c r="Q38" s="1"/>
      <c r="S38" s="3" t="str">
        <f>IF(ISERROR(VLOOKUP(RANK(T38, ($T38,$Q38,$N38,$K38,$H38,$E38), 0),  $A$2:$C$7, $B38+1, FALSE)),"",VLOOKUP(RANK(T38, ($T38,$Q38,$N38,$K38,$H38,$E38), 0),  $A$2:$C$7, $B38+1, FALSE))</f>
        <v/>
      </c>
      <c r="T38" s="1"/>
    </row>
    <row r="39" spans="1:21" x14ac:dyDescent="0.2">
      <c r="A39" s="1">
        <v>30</v>
      </c>
      <c r="B39" s="1">
        <v>1</v>
      </c>
      <c r="C39" s="20" t="s">
        <v>71</v>
      </c>
      <c r="D39" s="3" t="str">
        <f>IF(ISERROR(VLOOKUP(RANK(E39, ($T39,$Q39,$N39,$K39,$H39,$E39), 0),  $A$2:$C$7, $B39+1, FALSE)),"",VLOOKUP(RANK(E39, ($T39,$Q39,$N39,$K39,$H39,$E39), 0),  $A$2:$C$7, $B39+1, FALSE))</f>
        <v/>
      </c>
      <c r="E39" s="1"/>
      <c r="G39" s="3" t="str">
        <f>IF(ISERROR(VLOOKUP(RANK(H39, ($T39,$Q39,$N39,$K39,$H39,$E39), 0),  $A$2:$C$7, $B39+1, FALSE)),"",VLOOKUP(RANK(H39, ($T39,$Q39,$N39,$K39,$H39,$E39), 0),  $A$2:$C$7, $B39+1, FALSE))</f>
        <v/>
      </c>
      <c r="H39" s="1"/>
      <c r="J39" s="3" t="str">
        <f>IF(ISERROR(VLOOKUP(RANK(K39, ($T39,$Q39,$N39,$K39,$H39,$E39), 0),  $A$2:$C$7, $B39+1, FALSE)),"",VLOOKUP(RANK(K39, ($T39,$Q39,$N39,$K39,$H39,$E39), 0),  $A$2:$C$7, $B39+1, FALSE))</f>
        <v/>
      </c>
      <c r="K39" s="1"/>
      <c r="M39" s="3" t="str">
        <f>IF(ISERROR(VLOOKUP(RANK(N39, ($T39,$Q39,$N39,$K39,$H39,$E39), 0),  $A$2:$C$7, $B39+1, FALSE)),"",VLOOKUP(RANK(N39, ($T39,$Q39,$N39,$K39,$H39,$E39), 0),  $A$2:$C$7, $B39+1, FALSE))</f>
        <v/>
      </c>
      <c r="N39" s="1"/>
      <c r="P39" s="3"/>
      <c r="Q39" s="1"/>
      <c r="S39" s="3" t="str">
        <f>IF(ISERROR(VLOOKUP(RANK(T39, ($T39,$Q39,$N39,$K39,$H39,$E39), 0),  $A$2:$C$7, $B39+1, FALSE)),"",VLOOKUP(RANK(T39, ($T39,$Q39,$N39,$K39,$H39,$E39), 0),  $A$2:$C$7, $B39+1, FALSE))</f>
        <v/>
      </c>
      <c r="T39" s="1"/>
    </row>
    <row r="40" spans="1:21" x14ac:dyDescent="0.2">
      <c r="A40" s="5"/>
      <c r="B40" s="1" t="s">
        <v>3</v>
      </c>
      <c r="C40" s="9"/>
      <c r="D40" s="1"/>
      <c r="E40" s="8" t="s">
        <v>11</v>
      </c>
      <c r="G40" s="1"/>
      <c r="H40" s="8" t="s">
        <v>11</v>
      </c>
      <c r="J40" s="1"/>
      <c r="K40" s="8" t="s">
        <v>11</v>
      </c>
      <c r="M40" s="1"/>
      <c r="N40" s="8" t="s">
        <v>11</v>
      </c>
      <c r="P40" s="1"/>
      <c r="Q40" s="8" t="s">
        <v>11</v>
      </c>
      <c r="S40" s="1"/>
      <c r="T40" s="8" t="s">
        <v>11</v>
      </c>
    </row>
    <row r="41" spans="1:21" x14ac:dyDescent="0.2">
      <c r="A41" s="4"/>
      <c r="B41" s="4"/>
      <c r="C41" s="4"/>
      <c r="D41" s="1"/>
      <c r="E41" s="10" t="str">
        <f>D9</f>
        <v>Anantha</v>
      </c>
      <c r="G41" s="1"/>
      <c r="H41" s="10" t="str">
        <f>G9</f>
        <v>Jayanth</v>
      </c>
      <c r="J41" s="1"/>
      <c r="K41" s="10" t="str">
        <f>J9</f>
        <v>Justin</v>
      </c>
      <c r="M41" s="1"/>
      <c r="N41" s="10" t="str">
        <f>M9</f>
        <v>Rapaka</v>
      </c>
      <c r="P41" s="1"/>
      <c r="Q41" s="10" t="str">
        <f>P9</f>
        <v>Sushma</v>
      </c>
      <c r="S41" s="1"/>
      <c r="T41" s="10" t="str">
        <f>S9</f>
        <v>Sampath M</v>
      </c>
    </row>
    <row r="42" spans="1:21" ht="21" x14ac:dyDescent="0.25">
      <c r="A42" s="4"/>
      <c r="B42" s="4"/>
      <c r="C42" s="4"/>
      <c r="D42" s="6" t="s">
        <v>12</v>
      </c>
      <c r="E42" s="11">
        <f>SUM(D10:D39)</f>
        <v>-100</v>
      </c>
      <c r="G42" s="6" t="s">
        <v>12</v>
      </c>
      <c r="H42" s="11">
        <f>SUM(G10:G39)</f>
        <v>-142.5</v>
      </c>
      <c r="J42" s="6" t="s">
        <v>12</v>
      </c>
      <c r="K42" s="11">
        <f>SUM(J10:J39)</f>
        <v>5</v>
      </c>
      <c r="M42" s="6" t="s">
        <v>12</v>
      </c>
      <c r="N42" s="11">
        <f>SUM(M10:M39)</f>
        <v>65</v>
      </c>
      <c r="P42" s="6" t="s">
        <v>12</v>
      </c>
      <c r="Q42" s="11">
        <f>SUM(P10:P39)</f>
        <v>125</v>
      </c>
      <c r="S42" s="6" t="s">
        <v>12</v>
      </c>
      <c r="T42" s="11">
        <f>SUM(S10:S39)</f>
        <v>47.5</v>
      </c>
      <c r="U42" s="1">
        <f>SUM(E42,H42,K42,N42,Q42,T42)</f>
        <v>0</v>
      </c>
    </row>
    <row r="43" spans="1:21" x14ac:dyDescent="0.2">
      <c r="A43" s="4"/>
      <c r="B43" s="4"/>
      <c r="C43" s="4"/>
      <c r="D43" s="4"/>
      <c r="E43" s="4"/>
    </row>
    <row r="44" spans="1:21" x14ac:dyDescent="0.2">
      <c r="A44" s="4"/>
      <c r="B44" s="4"/>
      <c r="C44" s="4"/>
      <c r="D44" s="4"/>
      <c r="E44" s="4"/>
    </row>
    <row r="45" spans="1:21" x14ac:dyDescent="0.2">
      <c r="A45" s="4"/>
      <c r="B45" s="4"/>
      <c r="C45" s="4"/>
      <c r="D45" s="4"/>
      <c r="E45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42">
    <cfRule type="cellIs" dxfId="17" priority="91" operator="lessThan">
      <formula>0</formula>
    </cfRule>
    <cfRule type="cellIs" dxfId="16" priority="92" operator="equal">
      <formula>0</formula>
    </cfRule>
    <cfRule type="cellIs" dxfId="15" priority="93" operator="greaterThan">
      <formula>0</formula>
    </cfRule>
  </conditionalFormatting>
  <conditionalFormatting sqref="H42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42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42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42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42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46" sqref="I46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3" t="s">
        <v>23</v>
      </c>
      <c r="J19" s="13" t="s">
        <v>33</v>
      </c>
    </row>
    <row r="20" spans="6:10" ht="24" customHeight="1" x14ac:dyDescent="0.25">
      <c r="I20" s="24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2021-05-02T05:16:31Z</dcterms:modified>
</cp:coreProperties>
</file>