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45D7187A-3D50-6F4E-8D6D-AFD3A51F287B}" xr6:coauthVersionLast="45" xr6:coauthVersionMax="45" xr10:uidLastSave="{00000000-0000-0000-0000-000000000000}"/>
  <bookViews>
    <workbookView xWindow="1540" yWindow="900" windowWidth="32980" windowHeight="1996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6" i="1" l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47" i="1"/>
  <c r="P47" i="1"/>
  <c r="M47" i="1"/>
  <c r="J47" i="1"/>
  <c r="G47" i="1"/>
  <c r="D47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51" i="1" l="1"/>
  <c r="H51" i="1"/>
  <c r="K51" i="1"/>
  <c r="N51" i="1"/>
  <c r="Q51" i="1"/>
  <c r="T51" i="1"/>
  <c r="T50" i="1"/>
  <c r="Q50" i="1"/>
  <c r="N50" i="1"/>
  <c r="K50" i="1"/>
  <c r="H50" i="1"/>
  <c r="E50" i="1"/>
  <c r="U51" i="1" l="1"/>
</calcChain>
</file>

<file path=xl/sharedStrings.xml><?xml version="1.0" encoding="utf-8"?>
<sst xmlns="http://schemas.openxmlformats.org/spreadsheetml/2006/main" count="74" uniqueCount="58">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</sst>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55"/>
  <sheetViews>
    <sheetView showGridLines="0" tabSelected="1" workbookViewId="0">
      <selection activeCell="U51" sqref="U51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0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0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0" x14ac:dyDescent="0.2">
      <c r="A41" s="1">
        <v>32</v>
      </c>
      <c r="B41" s="4">
        <v>1</v>
      </c>
      <c r="C41" s="13" t="s">
        <v>52</v>
      </c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0" x14ac:dyDescent="0.2">
      <c r="A42" s="1">
        <v>33</v>
      </c>
      <c r="B42" s="4">
        <v>1</v>
      </c>
      <c r="C42" s="13" t="s">
        <v>53</v>
      </c>
      <c r="D42" s="3" t="str">
        <f>IF(ISERROR(VLOOKUP(RANK(E42, ($T42,$Q42,$N42,$K42,$H42,$E42), 0),  score, 2, FALSE)),"",VLOOKUP(RANK(E42, ($T42,$Q42,$N42,$K42,$H42,$E42), 0),  score, 2, FALSE))</f>
        <v/>
      </c>
      <c r="E42" s="4"/>
      <c r="G42" s="3" t="str">
        <f>IF(ISERROR(VLOOKUP(RANK(H42, ($T42,$Q42,$N42,$K42,$H42,$E42), 0),  score, 2, FALSE)),"",VLOOKUP(RANK(H42, ($T42,$Q42,$N42,$K42,$H42,$E42), 0),  score, 2, FALSE))</f>
        <v/>
      </c>
      <c r="H42" s="4"/>
      <c r="J42" s="3" t="str">
        <f>IF(ISERROR(VLOOKUP(RANK(K42, ($T42,$Q42,$N42,$K42,$H42,$E42), 0),  score, 2, FALSE)),"",VLOOKUP(RANK(K42, ($T42,$Q42,$N42,$K42,$H42,$E42), 0),  score, 2, FALSE))</f>
        <v/>
      </c>
      <c r="K42" s="4"/>
      <c r="M42" s="3" t="str">
        <f>IF(ISERROR(VLOOKUP(RANK(N42, ($T42,$Q42,$N42,$K42,$H42,$E42), 0),  score, 2, FALSE)),"",VLOOKUP(RANK(N42, ($T42,$Q42,$N42,$K42,$H42,$E42), 0),  score, 2, FALSE))</f>
        <v/>
      </c>
      <c r="N42" s="4"/>
      <c r="P42" s="3" t="str">
        <f>IF(ISERROR(VLOOKUP(RANK(Q42, ($T42,$Q42,$N42,$K42,$H42,$E42), 0),  score, 2, FALSE)),"",VLOOKUP(RANK(Q42, ($T42,$Q42,$N42,$K42,$H42,$E42), 0),  score, 2, FALSE))</f>
        <v/>
      </c>
      <c r="Q42" s="4"/>
      <c r="S42" s="3" t="str">
        <f>IF(ISERROR(VLOOKUP(RANK(T42, ($T42,$Q42,$N42,$K42,$H42,$E42), 0),  score, 2, FALSE)),"",VLOOKUP(RANK(T42, ($T42,$Q42,$N42,$K42,$H42,$E42), 0),  score, 2, FALSE))</f>
        <v/>
      </c>
      <c r="T42" s="4"/>
    </row>
    <row r="43" spans="1:20" x14ac:dyDescent="0.2">
      <c r="A43" s="1">
        <v>34</v>
      </c>
      <c r="B43" s="4">
        <v>1</v>
      </c>
      <c r="C43" s="13" t="s">
        <v>54</v>
      </c>
      <c r="D43" s="3" t="str">
        <f>IF(ISERROR(VLOOKUP(RANK(E43, ($T43,$Q43,$N43,$K43,$H43,$E43), 0),  score, 2, FALSE)),"",VLOOKUP(RANK(E43, ($T43,$Q43,$N43,$K43,$H43,$E43), 0),  score, 2, FALSE))</f>
        <v/>
      </c>
      <c r="E43" s="4"/>
      <c r="G43" s="3" t="str">
        <f>IF(ISERROR(VLOOKUP(RANK(H43, ($T43,$Q43,$N43,$K43,$H43,$E43), 0),  score, 2, FALSE)),"",VLOOKUP(RANK(H43, ($T43,$Q43,$N43,$K43,$H43,$E43), 0),  score, 2, FALSE))</f>
        <v/>
      </c>
      <c r="H43" s="4"/>
      <c r="J43" s="3" t="str">
        <f>IF(ISERROR(VLOOKUP(RANK(K43, ($T43,$Q43,$N43,$K43,$H43,$E43), 0),  score, 2, FALSE)),"",VLOOKUP(RANK(K43, ($T43,$Q43,$N43,$K43,$H43,$E43), 0),  score, 2, FALSE))</f>
        <v/>
      </c>
      <c r="K43" s="4"/>
      <c r="M43" s="3" t="str">
        <f>IF(ISERROR(VLOOKUP(RANK(N43, ($T43,$Q43,$N43,$K43,$H43,$E43), 0),  score, 2, FALSE)),"",VLOOKUP(RANK(N43, ($T43,$Q43,$N43,$K43,$H43,$E43), 0),  score, 2, FALSE))</f>
        <v/>
      </c>
      <c r="N43" s="4"/>
      <c r="P43" s="3" t="str">
        <f>IF(ISERROR(VLOOKUP(RANK(Q43, ($T43,$Q43,$N43,$K43,$H43,$E43), 0),  score, 2, FALSE)),"",VLOOKUP(RANK(Q43, ($T43,$Q43,$N43,$K43,$H43,$E43), 0),  score, 2, FALSE))</f>
        <v/>
      </c>
      <c r="Q43" s="4"/>
      <c r="S43" s="3" t="str">
        <f>IF(ISERROR(VLOOKUP(RANK(T43, ($T43,$Q43,$N43,$K43,$H43,$E43), 0),  score, 2, FALSE)),"",VLOOKUP(RANK(T43, ($T43,$Q43,$N43,$K43,$H43,$E43), 0),  score, 2, FALSE))</f>
        <v/>
      </c>
      <c r="T43" s="4"/>
    </row>
    <row r="44" spans="1:20" x14ac:dyDescent="0.2">
      <c r="A44" s="1">
        <v>35</v>
      </c>
      <c r="B44" s="4">
        <v>1</v>
      </c>
      <c r="C44" s="13" t="s">
        <v>55</v>
      </c>
      <c r="D44" s="3" t="str">
        <f>IF(ISERROR(VLOOKUP(RANK(E44, ($T44,$Q44,$N44,$K44,$H44,$E44), 0),  score, 2, FALSE)),"",VLOOKUP(RANK(E44, ($T44,$Q44,$N44,$K44,$H44,$E44), 0),  score, 2, FALSE))</f>
        <v/>
      </c>
      <c r="E44" s="4"/>
      <c r="G44" s="3" t="str">
        <f>IF(ISERROR(VLOOKUP(RANK(H44, ($T44,$Q44,$N44,$K44,$H44,$E44), 0),  score, 2, FALSE)),"",VLOOKUP(RANK(H44, ($T44,$Q44,$N44,$K44,$H44,$E44), 0),  score, 2, FALSE))</f>
        <v/>
      </c>
      <c r="H44" s="4"/>
      <c r="J44" s="3" t="str">
        <f>IF(ISERROR(VLOOKUP(RANK(K44, ($T44,$Q44,$N44,$K44,$H44,$E44), 0),  score, 2, FALSE)),"",VLOOKUP(RANK(K44, ($T44,$Q44,$N44,$K44,$H44,$E44), 0),  score, 2, FALSE))</f>
        <v/>
      </c>
      <c r="K44" s="4"/>
      <c r="M44" s="3" t="str">
        <f>IF(ISERROR(VLOOKUP(RANK(N44, ($T44,$Q44,$N44,$K44,$H44,$E44), 0),  score, 2, FALSE)),"",VLOOKUP(RANK(N44, ($T44,$Q44,$N44,$K44,$H44,$E44), 0),  score, 2, FALSE))</f>
        <v/>
      </c>
      <c r="N44" s="4"/>
      <c r="P44" s="3" t="str">
        <f>IF(ISERROR(VLOOKUP(RANK(Q44, ($T44,$Q44,$N44,$K44,$H44,$E44), 0),  score, 2, FALSE)),"",VLOOKUP(RANK(Q44, ($T44,$Q44,$N44,$K44,$H44,$E44), 0),  score, 2, FALSE))</f>
        <v/>
      </c>
      <c r="Q44" s="4"/>
      <c r="S44" s="3" t="str">
        <f>IF(ISERROR(VLOOKUP(RANK(T44, ($T44,$Q44,$N44,$K44,$H44,$E44), 0),  score, 2, FALSE)),"",VLOOKUP(RANK(T44, ($T44,$Q44,$N44,$K44,$H44,$E44), 0),  score, 2, FALSE))</f>
        <v/>
      </c>
      <c r="T44" s="4"/>
    </row>
    <row r="45" spans="1:20" x14ac:dyDescent="0.2">
      <c r="A45" s="1">
        <v>36</v>
      </c>
      <c r="B45" s="4">
        <v>1</v>
      </c>
      <c r="C45" s="13" t="s">
        <v>56</v>
      </c>
      <c r="D45" s="3" t="str">
        <f>IF(ISERROR(VLOOKUP(RANK(E45, ($T45,$Q45,$N45,$K45,$H45,$E45), 0),  score, 2, FALSE)),"",VLOOKUP(RANK(E45, ($T45,$Q45,$N45,$K45,$H45,$E45), 0),  score, 2, FALSE))</f>
        <v/>
      </c>
      <c r="E45" s="4"/>
      <c r="G45" s="3" t="str">
        <f>IF(ISERROR(VLOOKUP(RANK(H45, ($T45,$Q45,$N45,$K45,$H45,$E45), 0),  score, 2, FALSE)),"",VLOOKUP(RANK(H45, ($T45,$Q45,$N45,$K45,$H45,$E45), 0),  score, 2, FALSE))</f>
        <v/>
      </c>
      <c r="H45" s="4"/>
      <c r="J45" s="3" t="str">
        <f>IF(ISERROR(VLOOKUP(RANK(K45, ($T45,$Q45,$N45,$K45,$H45,$E45), 0),  score, 2, FALSE)),"",VLOOKUP(RANK(K45, ($T45,$Q45,$N45,$K45,$H45,$E45), 0),  score, 2, FALSE))</f>
        <v/>
      </c>
      <c r="K45" s="4"/>
      <c r="M45" s="3" t="str">
        <f>IF(ISERROR(VLOOKUP(RANK(N45, ($T45,$Q45,$N45,$K45,$H45,$E45), 0),  score, 2, FALSE)),"",VLOOKUP(RANK(N45, ($T45,$Q45,$N45,$K45,$H45,$E45), 0),  score, 2, FALSE))</f>
        <v/>
      </c>
      <c r="N45" s="4"/>
      <c r="P45" s="3" t="str">
        <f>IF(ISERROR(VLOOKUP(RANK(Q45, ($T45,$Q45,$N45,$K45,$H45,$E45), 0),  score, 2, FALSE)),"",VLOOKUP(RANK(Q45, ($T45,$Q45,$N45,$K45,$H45,$E45), 0),  score, 2, FALSE))</f>
        <v/>
      </c>
      <c r="Q45" s="4"/>
      <c r="S45" s="3" t="str">
        <f>IF(ISERROR(VLOOKUP(RANK(T45, ($T45,$Q45,$N45,$K45,$H45,$E45), 0),  score, 2, FALSE)),"",VLOOKUP(RANK(T45, ($T45,$Q45,$N45,$K45,$H45,$E45), 0),  score, 2, FALSE))</f>
        <v/>
      </c>
      <c r="T45" s="4"/>
    </row>
    <row r="46" spans="1:20" x14ac:dyDescent="0.2">
      <c r="A46" s="1">
        <v>37</v>
      </c>
      <c r="B46" s="4">
        <v>1</v>
      </c>
      <c r="C46" s="13" t="s">
        <v>57</v>
      </c>
      <c r="D46" s="3" t="str">
        <f>IF(ISERROR(VLOOKUP(RANK(E46, ($T46,$Q46,$N46,$K46,$H46,$E46), 0),  score, 2, FALSE)),"",VLOOKUP(RANK(E46, ($T46,$Q46,$N46,$K46,$H46,$E46), 0),  score, 2, FALSE))</f>
        <v/>
      </c>
      <c r="E46" s="4"/>
      <c r="G46" s="3" t="str">
        <f>IF(ISERROR(VLOOKUP(RANK(H46, ($T46,$Q46,$N46,$K46,$H46,$E46), 0),  score, 2, FALSE)),"",VLOOKUP(RANK(H46, ($T46,$Q46,$N46,$K46,$H46,$E46), 0),  score, 2, FALSE))</f>
        <v/>
      </c>
      <c r="H46" s="4"/>
      <c r="J46" s="3" t="str">
        <f>IF(ISERROR(VLOOKUP(RANK(K46, ($T46,$Q46,$N46,$K46,$H46,$E46), 0),  score, 2, FALSE)),"",VLOOKUP(RANK(K46, ($T46,$Q46,$N46,$K46,$H46,$E46), 0),  score, 2, FALSE))</f>
        <v/>
      </c>
      <c r="K46" s="4"/>
      <c r="M46" s="3" t="str">
        <f>IF(ISERROR(VLOOKUP(RANK(N46, ($T46,$Q46,$N46,$K46,$H46,$E46), 0),  score, 2, FALSE)),"",VLOOKUP(RANK(N46, ($T46,$Q46,$N46,$K46,$H46,$E46), 0),  score, 2, FALSE))</f>
        <v/>
      </c>
      <c r="N46" s="4"/>
      <c r="P46" s="3" t="str">
        <f>IF(ISERROR(VLOOKUP(RANK(Q46, ($T46,$Q46,$N46,$K46,$H46,$E46), 0),  score, 2, FALSE)),"",VLOOKUP(RANK(Q46, ($T46,$Q46,$N46,$K46,$H46,$E46), 0),  score, 2, FALSE))</f>
        <v/>
      </c>
      <c r="Q46" s="4"/>
      <c r="S46" s="3" t="str">
        <f>IF(ISERROR(VLOOKUP(RANK(T46, ($T46,$Q46,$N46,$K46,$H46,$E46), 0),  score, 2, FALSE)),"",VLOOKUP(RANK(T46, ($T46,$Q46,$N46,$K46,$H46,$E46), 0),  score, 2, FALSE))</f>
        <v/>
      </c>
      <c r="T46" s="4"/>
    </row>
    <row r="47" spans="1:20" x14ac:dyDescent="0.2">
      <c r="A47" s="1"/>
      <c r="B47" s="4"/>
      <c r="C47" s="13"/>
      <c r="D47" s="3" t="str">
        <f>IF(ISERROR(VLOOKUP(RANK(E47, ($T47,$Q47,$N47,$K47,$H47,$E47), 0),  score, 2, FALSE)),"",VLOOKUP(RANK(E47, ($T47,$Q47,$N47,$K47,$H47,$E47), 0),  score, 2, FALSE))</f>
        <v/>
      </c>
      <c r="E47" s="4"/>
      <c r="G47" s="3" t="str">
        <f>IF(ISERROR(VLOOKUP(RANK(H47, ($T47,$Q47,$N47,$K47,$H47,$E47), 0),  score, 2, FALSE)),"",VLOOKUP(RANK(H47, ($T47,$Q47,$N47,$K47,$H47,$E47), 0),  score, 2, FALSE))</f>
        <v/>
      </c>
      <c r="H47" s="4"/>
      <c r="J47" s="3" t="str">
        <f>IF(ISERROR(VLOOKUP(RANK(K47, ($T47,$Q47,$N47,$K47,$H47,$E47), 0),  score, 2, FALSE)),"",VLOOKUP(RANK(K47, ($T47,$Q47,$N47,$K47,$H47,$E47), 0),  score, 2, FALSE))</f>
        <v/>
      </c>
      <c r="K47" s="4"/>
      <c r="M47" s="3" t="str">
        <f>IF(ISERROR(VLOOKUP(RANK(N47, ($T47,$Q47,$N47,$K47,$H47,$E47), 0),  score, 2, FALSE)),"",VLOOKUP(RANK(N47, ($T47,$Q47,$N47,$K47,$H47,$E47), 0),  score, 2, FALSE))</f>
        <v/>
      </c>
      <c r="N47" s="4"/>
      <c r="P47" s="3" t="str">
        <f>IF(ISERROR(VLOOKUP(RANK(Q47, ($T47,$Q47,$N47,$K47,$H47,$E47), 0),  score, 2, FALSE)),"",VLOOKUP(RANK(Q47, ($T47,$Q47,$N47,$K47,$H47,$E47), 0),  score, 2, FALSE))</f>
        <v/>
      </c>
      <c r="Q47" s="4"/>
      <c r="S47" s="3" t="str">
        <f>IF(ISERROR(VLOOKUP(RANK(T47, ($T47,$Q47,$N47,$K47,$H47,$E47), 0),  score, 2, FALSE)),"",VLOOKUP(RANK(T47, ($T47,$Q47,$N47,$K47,$H47,$E47), 0),  score, 2, FALSE))</f>
        <v/>
      </c>
      <c r="T47" s="4"/>
    </row>
    <row r="48" spans="1:20" x14ac:dyDescent="0.2">
      <c r="A48" s="1"/>
      <c r="B48" s="4"/>
      <c r="C48" s="4"/>
      <c r="D48" s="4"/>
      <c r="E48" s="4"/>
      <c r="G48" s="4"/>
      <c r="H48" s="4"/>
      <c r="J48" s="4"/>
      <c r="K48" s="4"/>
      <c r="M48" s="4"/>
      <c r="N48" s="4"/>
      <c r="P48" s="4"/>
      <c r="Q48" s="4"/>
      <c r="S48" s="4"/>
      <c r="T48" s="4"/>
    </row>
    <row r="49" spans="1:21" x14ac:dyDescent="0.2">
      <c r="A49" s="6"/>
      <c r="B49" s="1" t="s">
        <v>3</v>
      </c>
      <c r="C49" s="10"/>
      <c r="D49" s="1"/>
      <c r="E49" s="9" t="s">
        <v>12</v>
      </c>
      <c r="G49" s="1"/>
      <c r="H49" s="9" t="s">
        <v>12</v>
      </c>
      <c r="J49" s="1"/>
      <c r="K49" s="9" t="s">
        <v>12</v>
      </c>
      <c r="M49" s="1"/>
      <c r="N49" s="9" t="s">
        <v>12</v>
      </c>
      <c r="P49" s="1"/>
      <c r="Q49" s="9" t="s">
        <v>12</v>
      </c>
      <c r="S49" s="1"/>
      <c r="T49" s="9" t="s">
        <v>12</v>
      </c>
    </row>
    <row r="50" spans="1:21" x14ac:dyDescent="0.2">
      <c r="A50" s="5"/>
      <c r="B50" s="5"/>
      <c r="C50" s="5"/>
      <c r="D50" s="1"/>
      <c r="E50" s="11" t="str">
        <f>D9</f>
        <v>Anantha</v>
      </c>
      <c r="G50" s="1"/>
      <c r="H50" s="11" t="str">
        <f>G9</f>
        <v>Jayanth</v>
      </c>
      <c r="J50" s="1"/>
      <c r="K50" s="11" t="str">
        <f>J9</f>
        <v>Justin</v>
      </c>
      <c r="M50" s="1"/>
      <c r="N50" s="11" t="str">
        <f>M9</f>
        <v>Rapaka</v>
      </c>
      <c r="P50" s="1"/>
      <c r="Q50" s="11" t="str">
        <f>P9</f>
        <v>Sushma</v>
      </c>
      <c r="S50" s="1"/>
      <c r="T50" s="11" t="str">
        <f>S9</f>
        <v>Sampath M</v>
      </c>
    </row>
    <row r="51" spans="1:21" ht="21" x14ac:dyDescent="0.25">
      <c r="A51" s="5"/>
      <c r="B51" s="5"/>
      <c r="C51" s="5"/>
      <c r="D51" s="7" t="s">
        <v>13</v>
      </c>
      <c r="E51" s="12">
        <f>SUM(D10:D47)</f>
        <v>90</v>
      </c>
      <c r="G51" s="7" t="s">
        <v>13</v>
      </c>
      <c r="H51" s="12">
        <f>SUM(G10:G47)</f>
        <v>60</v>
      </c>
      <c r="J51" s="7" t="s">
        <v>13</v>
      </c>
      <c r="K51" s="12">
        <f>SUM(J10:J47)</f>
        <v>80</v>
      </c>
      <c r="M51" s="7" t="s">
        <v>13</v>
      </c>
      <c r="N51" s="12">
        <f>SUM(M10:M47)</f>
        <v>205</v>
      </c>
      <c r="P51" s="7" t="s">
        <v>13</v>
      </c>
      <c r="Q51" s="12">
        <f>SUM(P10:P47)</f>
        <v>-50</v>
      </c>
      <c r="S51" s="7" t="s">
        <v>13</v>
      </c>
      <c r="T51" s="12">
        <f>SUM(S10:S47)</f>
        <v>-385</v>
      </c>
      <c r="U51" s="1">
        <f>SUM(E51,H51,K51,N51,Q51,T51)</f>
        <v>0</v>
      </c>
    </row>
    <row r="52" spans="1:21" x14ac:dyDescent="0.2">
      <c r="A52" s="5"/>
      <c r="B52" s="5"/>
      <c r="C52" s="5"/>
      <c r="D52" s="5"/>
      <c r="E52" s="5"/>
    </row>
    <row r="53" spans="1:21" x14ac:dyDescent="0.2">
      <c r="A53" s="5"/>
      <c r="B53" s="5"/>
      <c r="C53" s="5"/>
      <c r="D53" s="5"/>
      <c r="E53" s="5"/>
    </row>
    <row r="54" spans="1:21" x14ac:dyDescent="0.2">
      <c r="A54" s="5"/>
      <c r="B54" s="5"/>
      <c r="C54" s="5"/>
      <c r="D54" s="5"/>
      <c r="E54" s="5"/>
    </row>
    <row r="55" spans="1:21" x14ac:dyDescent="0.2">
      <c r="A55" s="5"/>
      <c r="B55" s="5"/>
      <c r="C55" s="5"/>
      <c r="D55" s="5"/>
      <c r="E55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1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5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51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51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51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51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2020-10-13T07:56:38Z</dcterms:modified>
</cp:coreProperties>
</file>