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89A97E19-ECA2-CF4F-8FAF-2EF68D6BBF4F}" xr6:coauthVersionLast="47" xr6:coauthVersionMax="47" xr10:uidLastSave="{00000000-0000-0000-0000-000000000000}"/>
  <bookViews>
    <workbookView xWindow="760" yWindow="400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Q57" i="1"/>
  <c r="N57" i="1"/>
  <c r="K57" i="1"/>
  <c r="H57" i="1"/>
  <c r="E57" i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56" i="1" l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<sst xmlns="http://schemas.openxmlformats.org/spreadsheetml/2006/main" count="180" uniqueCount="87">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</sst>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0"/>
  <sheetViews>
    <sheetView showGridLines="0" tabSelected="1" workbookViewId="0">
      <pane ySplit="8" topLeftCell="A32" activePane="bottomLeft" state="frozen"/>
      <selection pane="bottomLeft" activeCell="U57" sqref="U5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 t="str">
        <f>IF(ISERROR(VLOOKUP(RANK(E45, ($T45,$Q45,$N45,$K45,$H45,$E45), 0),  $A$2:$C$7, $B45+1, FALSE)),"",VLOOKUP(RANK(E45, ($T45,$Q45,$N45,$K45,$H45,$E45), 0),  $A$2:$C$7, $B45+1, FALSE))</f>
        <v/>
      </c>
      <c r="E45" s="1"/>
      <c r="G45" s="3" t="str">
        <f>IF(ISERROR(VLOOKUP(RANK(H45, ($T45,$Q45,$N45,$K45,$H45,$E45), 0),  $A$2:$C$7, $B45+1, FALSE)),"",VLOOKUP(RANK(H45, ($T45,$Q45,$N45,$K45,$H45,$E45), 0),  $A$2:$C$7, $B45+1, FALSE))</f>
        <v/>
      </c>
      <c r="H45" s="1"/>
      <c r="J45" s="3" t="str">
        <f>IF(ISERROR(VLOOKUP(RANK(K45, ($T45,$Q45,$N45,$K45,$H45,$E45), 0),  $A$2:$C$7, $B45+1, FALSE)),"",VLOOKUP(RANK(K45, ($T45,$Q45,$N45,$K45,$H45,$E45), 0),  $A$2:$C$7, $B45+1, FALSE))</f>
        <v/>
      </c>
      <c r="K45" s="1"/>
      <c r="M45" s="3" t="str">
        <f>IF(ISERROR(VLOOKUP(RANK(N45, ($T45,$Q45,$N45,$K45,$H45,$E45), 0),  $A$2:$C$7, $B45+1, FALSE)),"",VLOOKUP(RANK(N45, ($T45,$Q45,$N45,$K45,$H45,$E45), 0),  $A$2:$C$7, $B45+1, FALSE))</f>
        <v/>
      </c>
      <c r="N45" s="1"/>
      <c r="P45" s="3" t="str">
        <f>IF(ISERROR(VLOOKUP(RANK(Q45, ($T45,$Q45,$N45,$K45,$H45,$E45), 0),  $A$2:$C$7, $B45+1, FALSE)),"",VLOOKUP(RANK(Q45, ($T45,$Q45,$N45,$K45,$H45,$E45), 0),  $A$2:$C$7, $B45+1, FALSE))</f>
        <v/>
      </c>
      <c r="Q45" s="1"/>
      <c r="S45" s="3" t="str">
        <f>IF(ISERROR(VLOOKUP(RANK(T45, ($T45,$Q45,$N45,$K45,$H45,$E45), 0),  $A$2:$C$7, $B45+1, FALSE)),"",VLOOKUP(RANK(T45, ($T45,$Q45,$N45,$K45,$H45,$E45), 0),  $A$2:$C$7, $B45+1, FALSE))</f>
        <v/>
      </c>
      <c r="T45" s="1"/>
    </row>
    <row r="46" spans="1:20" x14ac:dyDescent="0.2">
      <c r="A46" s="1">
        <v>37</v>
      </c>
      <c r="B46" s="1">
        <v>2</v>
      </c>
      <c r="C46" s="20" t="s">
        <v>78</v>
      </c>
      <c r="D46" s="3" t="str">
        <f>IF(ISERROR(VLOOKUP(RANK(E46, ($T46,$Q46,$N46,$K46,$H46,$E46), 0),  $A$2:$C$7, $B46+1, FALSE)),"",VLOOKUP(RANK(E46, ($T46,$Q46,$N46,$K46,$H46,$E46), 0),  $A$2:$C$7, $B46+1, FALSE))</f>
        <v/>
      </c>
      <c r="E46" s="1"/>
      <c r="G46" s="3" t="str">
        <f>IF(ISERROR(VLOOKUP(RANK(H46, ($T46,$Q46,$N46,$K46,$H46,$E46), 0),  $A$2:$C$7, $B46+1, FALSE)),"",VLOOKUP(RANK(H46, ($T46,$Q46,$N46,$K46,$H46,$E46), 0),  $A$2:$C$7, $B46+1, FALSE))</f>
        <v/>
      </c>
      <c r="H46" s="1"/>
      <c r="J46" s="3" t="str">
        <f>IF(ISERROR(VLOOKUP(RANK(K46, ($T46,$Q46,$N46,$K46,$H46,$E46), 0),  $A$2:$C$7, $B46+1, FALSE)),"",VLOOKUP(RANK(K46, ($T46,$Q46,$N46,$K46,$H46,$E46), 0),  $A$2:$C$7, $B46+1, FALSE))</f>
        <v/>
      </c>
      <c r="K46" s="1"/>
      <c r="M46" s="3" t="str">
        <f>IF(ISERROR(VLOOKUP(RANK(N46, ($T46,$Q46,$N46,$K46,$H46,$E46), 0),  $A$2:$C$7, $B46+1, FALSE)),"",VLOOKUP(RANK(N46, ($T46,$Q46,$N46,$K46,$H46,$E46), 0),  $A$2:$C$7, $B46+1, FALSE))</f>
        <v/>
      </c>
      <c r="N46" s="1"/>
      <c r="P46" s="3" t="str">
        <f>IF(ISERROR(VLOOKUP(RANK(Q46, ($T46,$Q46,$N46,$K46,$H46,$E46), 0),  $A$2:$C$7, $B46+1, FALSE)),"",VLOOKUP(RANK(Q46, ($T46,$Q46,$N46,$K46,$H46,$E46), 0),  $A$2:$C$7, $B46+1, FALSE))</f>
        <v/>
      </c>
      <c r="Q46" s="1"/>
      <c r="S46" s="3" t="str">
        <f>IF(ISERROR(VLOOKUP(RANK(T46, ($T46,$Q46,$N46,$K46,$H46,$E46), 0),  $A$2:$C$7, $B46+1, FALSE)),"",VLOOKUP(RANK(T46, ($T46,$Q46,$N46,$K46,$H46,$E46), 0),  $A$2:$C$7, $B46+1, FALSE))</f>
        <v/>
      </c>
      <c r="T46" s="1"/>
    </row>
    <row r="47" spans="1:20" x14ac:dyDescent="0.2">
      <c r="A47" s="1">
        <v>38</v>
      </c>
      <c r="B47" s="1">
        <v>2</v>
      </c>
      <c r="C47" s="20" t="s">
        <v>79</v>
      </c>
      <c r="D47" s="3" t="str">
        <f>IF(ISERROR(VLOOKUP(RANK(E47, ($T47,$Q47,$N47,$K47,$H47,$E47), 0),  $A$2:$C$7, $B47+1, FALSE)),"",VLOOKUP(RANK(E47, ($T47,$Q47,$N47,$K47,$H47,$E47), 0),  $A$2:$C$7, $B47+1, FALSE))</f>
        <v/>
      </c>
      <c r="E47" s="1"/>
      <c r="G47" s="3" t="str">
        <f>IF(ISERROR(VLOOKUP(RANK(H47, ($T47,$Q47,$N47,$K47,$H47,$E47), 0),  $A$2:$C$7, $B47+1, FALSE)),"",VLOOKUP(RANK(H47, ($T47,$Q47,$N47,$K47,$H47,$E47), 0),  $A$2:$C$7, $B47+1, FALSE))</f>
        <v/>
      </c>
      <c r="H47" s="1"/>
      <c r="J47" s="3" t="str">
        <f>IF(ISERROR(VLOOKUP(RANK(K47, ($T47,$Q47,$N47,$K47,$H47,$E47), 0),  $A$2:$C$7, $B47+1, FALSE)),"",VLOOKUP(RANK(K47, ($T47,$Q47,$N47,$K47,$H47,$E47), 0),  $A$2:$C$7, $B47+1, FALSE))</f>
        <v/>
      </c>
      <c r="K47" s="1"/>
      <c r="M47" s="3" t="str">
        <f>IF(ISERROR(VLOOKUP(RANK(N47, ($T47,$Q47,$N47,$K47,$H47,$E47), 0),  $A$2:$C$7, $B47+1, FALSE)),"",VLOOKUP(RANK(N47, ($T47,$Q47,$N47,$K47,$H47,$E47), 0),  $A$2:$C$7, $B47+1, FALSE))</f>
        <v/>
      </c>
      <c r="N47" s="1"/>
      <c r="P47" s="3" t="str">
        <f>IF(ISERROR(VLOOKUP(RANK(Q47, ($T47,$Q47,$N47,$K47,$H47,$E47), 0),  $A$2:$C$7, $B47+1, FALSE)),"",VLOOKUP(RANK(Q47, ($T47,$Q47,$N47,$K47,$H47,$E47), 0),  $A$2:$C$7, $B47+1, FALSE))</f>
        <v/>
      </c>
      <c r="Q47" s="1"/>
      <c r="S47" s="3" t="str">
        <f>IF(ISERROR(VLOOKUP(RANK(T47, ($T47,$Q47,$N47,$K47,$H47,$E47), 0),  $A$2:$C$7, $B47+1, FALSE)),"",VLOOKUP(RANK(T47, ($T47,$Q47,$N47,$K47,$H47,$E47), 0),  $A$2:$C$7, $B47+1, FALSE))</f>
        <v/>
      </c>
      <c r="T47" s="1"/>
    </row>
    <row r="48" spans="1:20" x14ac:dyDescent="0.2">
      <c r="A48" s="1">
        <v>39</v>
      </c>
      <c r="B48" s="1">
        <v>2</v>
      </c>
      <c r="C48" s="20" t="s">
        <v>80</v>
      </c>
      <c r="D48" s="3" t="str">
        <f>IF(ISERROR(VLOOKUP(RANK(E48, ($T48,$Q48,$N48,$K48,$H48,$E48), 0),  $A$2:$C$7, $B48+1, FALSE)),"",VLOOKUP(RANK(E48, ($T48,$Q48,$N48,$K48,$H48,$E48), 0),  $A$2:$C$7, $B48+1, FALSE))</f>
        <v/>
      </c>
      <c r="E48" s="1"/>
      <c r="G48" s="3" t="str">
        <f>IF(ISERROR(VLOOKUP(RANK(H48, ($T48,$Q48,$N48,$K48,$H48,$E48), 0),  $A$2:$C$7, $B48+1, FALSE)),"",VLOOKUP(RANK(H48, ($T48,$Q48,$N48,$K48,$H48,$E48), 0),  $A$2:$C$7, $B48+1, FALSE))</f>
        <v/>
      </c>
      <c r="H48" s="1"/>
      <c r="J48" s="3" t="str">
        <f>IF(ISERROR(VLOOKUP(RANK(K48, ($T48,$Q48,$N48,$K48,$H48,$E48), 0),  $A$2:$C$7, $B48+1, FALSE)),"",VLOOKUP(RANK(K48, ($T48,$Q48,$N48,$K48,$H48,$E48), 0),  $A$2:$C$7, $B48+1, FALSE))</f>
        <v/>
      </c>
      <c r="K48" s="1"/>
      <c r="M48" s="3" t="str">
        <f>IF(ISERROR(VLOOKUP(RANK(N48, ($T48,$Q48,$N48,$K48,$H48,$E48), 0),  $A$2:$C$7, $B48+1, FALSE)),"",VLOOKUP(RANK(N48, ($T48,$Q48,$N48,$K48,$H48,$E48), 0),  $A$2:$C$7, $B48+1, FALSE))</f>
        <v/>
      </c>
      <c r="N48" s="1"/>
      <c r="P48" s="3" t="str">
        <f>IF(ISERROR(VLOOKUP(RANK(Q48, ($T48,$Q48,$N48,$K48,$H48,$E48), 0),  $A$2:$C$7, $B48+1, FALSE)),"",VLOOKUP(RANK(Q48, ($T48,$Q48,$N48,$K48,$H48,$E48), 0),  $A$2:$C$7, $B48+1, FALSE))</f>
        <v/>
      </c>
      <c r="Q48" s="1"/>
      <c r="S48" s="3" t="str">
        <f>IF(ISERROR(VLOOKUP(RANK(T48, ($T48,$Q48,$N48,$K48,$H48,$E48), 0),  $A$2:$C$7, $B48+1, FALSE)),"",VLOOKUP(RANK(T48, ($T48,$Q48,$N48,$K48,$H48,$E48), 0),  $A$2:$C$7, $B48+1, FALSE))</f>
        <v/>
      </c>
      <c r="T48" s="1"/>
    </row>
    <row r="49" spans="1:21" x14ac:dyDescent="0.2">
      <c r="A49" s="1">
        <v>40</v>
      </c>
      <c r="B49" s="1">
        <v>2</v>
      </c>
      <c r="C49" s="20" t="s">
        <v>81</v>
      </c>
      <c r="D49" s="3" t="str">
        <f>IF(ISERROR(VLOOKUP(RANK(E49, ($T49,$Q49,$N49,$K49,$H49,$E49), 0),  $A$2:$C$7, $B49+1, FALSE)),"",VLOOKUP(RANK(E49, ($T49,$Q49,$N49,$K49,$H49,$E49), 0),  $A$2:$C$7, $B49+1, FALSE))</f>
        <v/>
      </c>
      <c r="E49" s="1"/>
      <c r="G49" s="3" t="str">
        <f>IF(ISERROR(VLOOKUP(RANK(H49, ($T49,$Q49,$N49,$K49,$H49,$E49), 0),  $A$2:$C$7, $B49+1, FALSE)),"",VLOOKUP(RANK(H49, ($T49,$Q49,$N49,$K49,$H49,$E49), 0),  $A$2:$C$7, $B49+1, FALSE))</f>
        <v/>
      </c>
      <c r="H49" s="1"/>
      <c r="J49" s="3" t="str">
        <f>IF(ISERROR(VLOOKUP(RANK(K49, ($T49,$Q49,$N49,$K49,$H49,$E49), 0),  $A$2:$C$7, $B49+1, FALSE)),"",VLOOKUP(RANK(K49, ($T49,$Q49,$N49,$K49,$H49,$E49), 0),  $A$2:$C$7, $B49+1, FALSE))</f>
        <v/>
      </c>
      <c r="K49" s="1"/>
      <c r="M49" s="3" t="str">
        <f>IF(ISERROR(VLOOKUP(RANK(N49, ($T49,$Q49,$N49,$K49,$H49,$E49), 0),  $A$2:$C$7, $B49+1, FALSE)),"",VLOOKUP(RANK(N49, ($T49,$Q49,$N49,$K49,$H49,$E49), 0),  $A$2:$C$7, $B49+1, FALSE))</f>
        <v/>
      </c>
      <c r="N49" s="1"/>
      <c r="P49" s="3" t="str">
        <f>IF(ISERROR(VLOOKUP(RANK(Q49, ($T49,$Q49,$N49,$K49,$H49,$E49), 0),  $A$2:$C$7, $B49+1, FALSE)),"",VLOOKUP(RANK(Q49, ($T49,$Q49,$N49,$K49,$H49,$E49), 0),  $A$2:$C$7, $B49+1, FALSE))</f>
        <v/>
      </c>
      <c r="Q49" s="1"/>
      <c r="S49" s="3" t="str">
        <f>IF(ISERROR(VLOOKUP(RANK(T49, ($T49,$Q49,$N49,$K49,$H49,$E49), 0),  $A$2:$C$7, $B49+1, FALSE)),"",VLOOKUP(RANK(T49, ($T49,$Q49,$N49,$K49,$H49,$E49), 0),  $A$2:$C$7, $B49+1, FALSE))</f>
        <v/>
      </c>
      <c r="T49" s="1"/>
    </row>
    <row r="50" spans="1:21" x14ac:dyDescent="0.2">
      <c r="A50" s="1">
        <v>41</v>
      </c>
      <c r="B50" s="1">
        <v>2</v>
      </c>
      <c r="C50" s="20" t="s">
        <v>82</v>
      </c>
      <c r="D50" s="3" t="str">
        <f>IF(ISERROR(VLOOKUP(RANK(E50, ($T50,$Q50,$N50,$K50,$H50,$E50), 0),  $A$2:$C$7, $B50+1, FALSE)),"",VLOOKUP(RANK(E50, ($T50,$Q50,$N50,$K50,$H50,$E50), 0),  $A$2:$C$7, $B50+1, FALSE))</f>
        <v/>
      </c>
      <c r="E50" s="1"/>
      <c r="G50" s="3" t="str">
        <f>IF(ISERROR(VLOOKUP(RANK(H50, ($T50,$Q50,$N50,$K50,$H50,$E50), 0),  $A$2:$C$7, $B50+1, FALSE)),"",VLOOKUP(RANK(H50, ($T50,$Q50,$N50,$K50,$H50,$E50), 0),  $A$2:$C$7, $B50+1, FALSE))</f>
        <v/>
      </c>
      <c r="H50" s="1"/>
      <c r="J50" s="3" t="str">
        <f>IF(ISERROR(VLOOKUP(RANK(K50, ($T50,$Q50,$N50,$K50,$H50,$E50), 0),  $A$2:$C$7, $B50+1, FALSE)),"",VLOOKUP(RANK(K50, ($T50,$Q50,$N50,$K50,$H50,$E50), 0),  $A$2:$C$7, $B50+1, FALSE))</f>
        <v/>
      </c>
      <c r="K50" s="1"/>
      <c r="M50" s="3" t="str">
        <f>IF(ISERROR(VLOOKUP(RANK(N50, ($T50,$Q50,$N50,$K50,$H50,$E50), 0),  $A$2:$C$7, $B50+1, FALSE)),"",VLOOKUP(RANK(N50, ($T50,$Q50,$N50,$K50,$H50,$E50), 0),  $A$2:$C$7, $B50+1, FALSE))</f>
        <v/>
      </c>
      <c r="N50" s="1"/>
      <c r="P50" s="3" t="str">
        <f>IF(ISERROR(VLOOKUP(RANK(Q50, ($T50,$Q50,$N50,$K50,$H50,$E50), 0),  $A$2:$C$7, $B50+1, FALSE)),"",VLOOKUP(RANK(Q50, ($T50,$Q50,$N50,$K50,$H50,$E50), 0),  $A$2:$C$7, $B50+1, FALSE))</f>
        <v/>
      </c>
      <c r="Q50" s="1"/>
      <c r="S50" s="3" t="str">
        <f>IF(ISERROR(VLOOKUP(RANK(T50, ($T50,$Q50,$N50,$K50,$H50,$E50), 0),  $A$2:$C$7, $B50+1, FALSE)),"",VLOOKUP(RANK(T50, ($T50,$Q50,$N50,$K50,$H50,$E50), 0),  $A$2:$C$7, $B50+1, FALSE))</f>
        <v/>
      </c>
      <c r="T50" s="1"/>
    </row>
    <row r="51" spans="1:21" x14ac:dyDescent="0.2">
      <c r="A51" s="1">
        <v>42</v>
      </c>
      <c r="B51" s="1">
        <v>2</v>
      </c>
      <c r="C51" s="20" t="s">
        <v>83</v>
      </c>
      <c r="D51" s="3" t="str">
        <f>IF(ISERROR(VLOOKUP(RANK(E51, ($T51,$Q51,$N51,$K51,$H51,$E51), 0),  $A$2:$C$7, $B51+1, FALSE)),"",VLOOKUP(RANK(E51, ($T51,$Q51,$N51,$K51,$H51,$E51), 0),  $A$2:$C$7, $B51+1, FALSE))</f>
        <v/>
      </c>
      <c r="E51" s="1"/>
      <c r="G51" s="3" t="str">
        <f>IF(ISERROR(VLOOKUP(RANK(H51, ($T51,$Q51,$N51,$K51,$H51,$E51), 0),  $A$2:$C$7, $B51+1, FALSE)),"",VLOOKUP(RANK(H51, ($T51,$Q51,$N51,$K51,$H51,$E51), 0),  $A$2:$C$7, $B51+1, FALSE))</f>
        <v/>
      </c>
      <c r="H51" s="1"/>
      <c r="J51" s="3" t="str">
        <f>IF(ISERROR(VLOOKUP(RANK(K51, ($T51,$Q51,$N51,$K51,$H51,$E51), 0),  $A$2:$C$7, $B51+1, FALSE)),"",VLOOKUP(RANK(K51, ($T51,$Q51,$N51,$K51,$H51,$E51), 0),  $A$2:$C$7, $B51+1, FALSE))</f>
        <v/>
      </c>
      <c r="K51" s="1"/>
      <c r="M51" s="3" t="str">
        <f>IF(ISERROR(VLOOKUP(RANK(N51, ($T51,$Q51,$N51,$K51,$H51,$E51), 0),  $A$2:$C$7, $B51+1, FALSE)),"",VLOOKUP(RANK(N51, ($T51,$Q51,$N51,$K51,$H51,$E51), 0),  $A$2:$C$7, $B51+1, FALSE))</f>
        <v/>
      </c>
      <c r="N51" s="1"/>
      <c r="P51" s="3" t="str">
        <f>IF(ISERROR(VLOOKUP(RANK(Q51, ($T51,$Q51,$N51,$K51,$H51,$E51), 0),  $A$2:$C$7, $B51+1, FALSE)),"",VLOOKUP(RANK(Q51, ($T51,$Q51,$N51,$K51,$H51,$E51), 0),  $A$2:$C$7, $B51+1, FALSE))</f>
        <v/>
      </c>
      <c r="Q51" s="1"/>
      <c r="S51" s="3" t="str">
        <f>IF(ISERROR(VLOOKUP(RANK(T51, ($T51,$Q51,$N51,$K51,$H51,$E51), 0),  $A$2:$C$7, $B51+1, FALSE)),"",VLOOKUP(RANK(T51, ($T51,$Q51,$N51,$K51,$H51,$E51), 0),  $A$2:$C$7, $B51+1, FALSE))</f>
        <v/>
      </c>
      <c r="T51" s="1"/>
    </row>
    <row r="52" spans="1:21" x14ac:dyDescent="0.2">
      <c r="A52" s="1">
        <v>43</v>
      </c>
      <c r="B52" s="1">
        <v>2</v>
      </c>
      <c r="C52" s="20" t="s">
        <v>84</v>
      </c>
      <c r="D52" s="3" t="str">
        <f>IF(ISERROR(VLOOKUP(RANK(E52, ($T52,$Q52,$N52,$K52,$H52,$E52), 0),  $A$2:$C$7, $B52+1, FALSE)),"",VLOOKUP(RANK(E52, ($T52,$Q52,$N52,$K52,$H52,$E52), 0),  $A$2:$C$7, $B52+1, FALSE))</f>
        <v/>
      </c>
      <c r="E52" s="1"/>
      <c r="G52" s="3" t="str">
        <f>IF(ISERROR(VLOOKUP(RANK(H52, ($T52,$Q52,$N52,$K52,$H52,$E52), 0),  $A$2:$C$7, $B52+1, FALSE)),"",VLOOKUP(RANK(H52, ($T52,$Q52,$N52,$K52,$H52,$E52), 0),  $A$2:$C$7, $B52+1, FALSE))</f>
        <v/>
      </c>
      <c r="H52" s="1"/>
      <c r="J52" s="3" t="str">
        <f>IF(ISERROR(VLOOKUP(RANK(K52, ($T52,$Q52,$N52,$K52,$H52,$E52), 0),  $A$2:$C$7, $B52+1, FALSE)),"",VLOOKUP(RANK(K52, ($T52,$Q52,$N52,$K52,$H52,$E52), 0),  $A$2:$C$7, $B52+1, FALSE))</f>
        <v/>
      </c>
      <c r="K52" s="1"/>
      <c r="M52" s="3" t="str">
        <f>IF(ISERROR(VLOOKUP(RANK(N52, ($T52,$Q52,$N52,$K52,$H52,$E52), 0),  $A$2:$C$7, $B52+1, FALSE)),"",VLOOKUP(RANK(N52, ($T52,$Q52,$N52,$K52,$H52,$E52), 0),  $A$2:$C$7, $B52+1, FALSE))</f>
        <v/>
      </c>
      <c r="N52" s="1"/>
      <c r="P52" s="3" t="str">
        <f>IF(ISERROR(VLOOKUP(RANK(Q52, ($T52,$Q52,$N52,$K52,$H52,$E52), 0),  $A$2:$C$7, $B52+1, FALSE)),"",VLOOKUP(RANK(Q52, ($T52,$Q52,$N52,$K52,$H52,$E52), 0),  $A$2:$C$7, $B52+1, FALSE))</f>
        <v/>
      </c>
      <c r="Q52" s="1"/>
      <c r="S52" s="3" t="str">
        <f>IF(ISERROR(VLOOKUP(RANK(T52, ($T52,$Q52,$N52,$K52,$H52,$E52), 0),  $A$2:$C$7, $B52+1, FALSE)),"",VLOOKUP(RANK(T52, ($T52,$Q52,$N52,$K52,$H52,$E52), 0),  $A$2:$C$7, $B52+1, FALSE))</f>
        <v/>
      </c>
      <c r="T52" s="1"/>
    </row>
    <row r="53" spans="1:21" x14ac:dyDescent="0.2">
      <c r="A53" s="1">
        <v>44</v>
      </c>
      <c r="B53" s="1">
        <v>2</v>
      </c>
      <c r="C53" s="20" t="s">
        <v>85</v>
      </c>
      <c r="D53" s="3" t="str">
        <f>IF(ISERROR(VLOOKUP(RANK(E53, ($T53,$Q53,$N53,$K53,$H53,$E53), 0),  $A$2:$C$7, $B53+1, FALSE)),"",VLOOKUP(RANK(E53, ($T53,$Q53,$N53,$K53,$H53,$E53), 0),  $A$2:$C$7, $B53+1, FALSE))</f>
        <v/>
      </c>
      <c r="E53" s="1"/>
      <c r="G53" s="3" t="str">
        <f>IF(ISERROR(VLOOKUP(RANK(H53, ($T53,$Q53,$N53,$K53,$H53,$E53), 0),  $A$2:$C$7, $B53+1, FALSE)),"",VLOOKUP(RANK(H53, ($T53,$Q53,$N53,$K53,$H53,$E53), 0),  $A$2:$C$7, $B53+1, FALSE))</f>
        <v/>
      </c>
      <c r="H53" s="1"/>
      <c r="J53" s="3" t="str">
        <f>IF(ISERROR(VLOOKUP(RANK(K53, ($T53,$Q53,$N53,$K53,$H53,$E53), 0),  $A$2:$C$7, $B53+1, FALSE)),"",VLOOKUP(RANK(K53, ($T53,$Q53,$N53,$K53,$H53,$E53), 0),  $A$2:$C$7, $B53+1, FALSE))</f>
        <v/>
      </c>
      <c r="K53" s="1"/>
      <c r="M53" s="3" t="str">
        <f>IF(ISERROR(VLOOKUP(RANK(N53, ($T53,$Q53,$N53,$K53,$H53,$E53), 0),  $A$2:$C$7, $B53+1, FALSE)),"",VLOOKUP(RANK(N53, ($T53,$Q53,$N53,$K53,$H53,$E53), 0),  $A$2:$C$7, $B53+1, FALSE))</f>
        <v/>
      </c>
      <c r="N53" s="1"/>
      <c r="P53" s="3" t="str">
        <f>IF(ISERROR(VLOOKUP(RANK(Q53, ($T53,$Q53,$N53,$K53,$H53,$E53), 0),  $A$2:$C$7, $B53+1, FALSE)),"",VLOOKUP(RANK(Q53, ($T53,$Q53,$N53,$K53,$H53,$E53), 0),  $A$2:$C$7, $B53+1, FALSE))</f>
        <v/>
      </c>
      <c r="Q53" s="1"/>
      <c r="S53" s="3" t="str">
        <f>IF(ISERROR(VLOOKUP(RANK(T53, ($T53,$Q53,$N53,$K53,$H53,$E53), 0),  $A$2:$C$7, $B53+1, FALSE)),"",VLOOKUP(RANK(T53, ($T53,$Q53,$N53,$K53,$H53,$E53), 0),  $A$2:$C$7, $B53+1, FALSE))</f>
        <v/>
      </c>
      <c r="T53" s="1"/>
    </row>
    <row r="54" spans="1:21" x14ac:dyDescent="0.2">
      <c r="A54" s="5">
        <v>45</v>
      </c>
      <c r="B54" s="1">
        <v>2</v>
      </c>
      <c r="C54" s="20" t="s">
        <v>86</v>
      </c>
      <c r="D54" s="3" t="str">
        <f>IF(ISERROR(VLOOKUP(RANK(E54, ($T54,$Q54,$N54,$K54,$H54,$E54), 0),  $A$2:$C$7, $B54+1, FALSE)),"",VLOOKUP(RANK(E54, ($T54,$Q54,$N54,$K54,$H54,$E54), 0),  $A$2:$C$7, $B54+1, FALSE))</f>
        <v/>
      </c>
      <c r="E54" s="1"/>
      <c r="G54" s="3" t="str">
        <f>IF(ISERROR(VLOOKUP(RANK(H54, ($T54,$Q54,$N54,$K54,$H54,$E54), 0),  $A$2:$C$7, $B54+1, FALSE)),"",VLOOKUP(RANK(H54, ($T54,$Q54,$N54,$K54,$H54,$E54), 0),  $A$2:$C$7, $B54+1, FALSE))</f>
        <v/>
      </c>
      <c r="H54" s="1"/>
      <c r="J54" s="3" t="str">
        <f>IF(ISERROR(VLOOKUP(RANK(K54, ($T54,$Q54,$N54,$K54,$H54,$E54), 0),  $A$2:$C$7, $B54+1, FALSE)),"",VLOOKUP(RANK(K54, ($T54,$Q54,$N54,$K54,$H54,$E54), 0),  $A$2:$C$7, $B54+1, FALSE))</f>
        <v/>
      </c>
      <c r="K54" s="1"/>
      <c r="M54" s="3" t="str">
        <f>IF(ISERROR(VLOOKUP(RANK(N54, ($T54,$Q54,$N54,$K54,$H54,$E54), 0),  $A$2:$C$7, $B54+1, FALSE)),"",VLOOKUP(RANK(N54, ($T54,$Q54,$N54,$K54,$H54,$E54), 0),  $A$2:$C$7, $B54+1, FALSE))</f>
        <v/>
      </c>
      <c r="N54" s="1"/>
      <c r="P54" s="3" t="str">
        <f>IF(ISERROR(VLOOKUP(RANK(Q54, ($T54,$Q54,$N54,$K54,$H54,$E54), 0),  $A$2:$C$7, $B54+1, FALSE)),"",VLOOKUP(RANK(Q54, ($T54,$Q54,$N54,$K54,$H54,$E54), 0),  $A$2:$C$7, $B54+1, FALSE))</f>
        <v/>
      </c>
      <c r="Q54" s="1"/>
      <c r="S54" s="3" t="str">
        <f>IF(ISERROR(VLOOKUP(RANK(T54, ($T54,$Q54,$N54,$K54,$H54,$E54), 0),  $A$2:$C$7, $B54+1, FALSE)),"",VLOOKUP(RANK(T54, ($T54,$Q54,$N54,$K54,$H54,$E54), 0),  $A$2:$C$7, $B54+1, FALSE))</f>
        <v/>
      </c>
      <c r="T54" s="1"/>
    </row>
    <row r="55" spans="1:21" x14ac:dyDescent="0.2">
      <c r="A55" s="5"/>
      <c r="B55" s="1" t="s">
        <v>3</v>
      </c>
      <c r="C55" s="9"/>
      <c r="D55" s="1"/>
      <c r="E55" s="8" t="s">
        <v>11</v>
      </c>
      <c r="G55" s="1"/>
      <c r="H55" s="8" t="s">
        <v>11</v>
      </c>
      <c r="J55" s="1"/>
      <c r="K55" s="8" t="s">
        <v>11</v>
      </c>
      <c r="M55" s="1"/>
      <c r="N55" s="8" t="s">
        <v>11</v>
      </c>
      <c r="P55" s="1"/>
      <c r="Q55" s="8" t="s">
        <v>11</v>
      </c>
      <c r="S55" s="1"/>
      <c r="T55" s="8" t="s">
        <v>11</v>
      </c>
    </row>
    <row r="56" spans="1:21" x14ac:dyDescent="0.2">
      <c r="A56" s="4"/>
      <c r="B56" s="4"/>
      <c r="C56" s="4"/>
      <c r="D56" s="1"/>
      <c r="E56" s="10" t="str">
        <f>D9</f>
        <v>Anantha</v>
      </c>
      <c r="G56" s="1"/>
      <c r="H56" s="10" t="str">
        <f>G9</f>
        <v>Jayanth</v>
      </c>
      <c r="J56" s="1"/>
      <c r="K56" s="10" t="str">
        <f>J9</f>
        <v>Justin</v>
      </c>
      <c r="M56" s="1"/>
      <c r="N56" s="10" t="str">
        <f>M9</f>
        <v>Rapaka</v>
      </c>
      <c r="P56" s="1"/>
      <c r="Q56" s="10" t="str">
        <f>P9</f>
        <v>Sushma</v>
      </c>
      <c r="S56" s="1"/>
      <c r="T56" s="10" t="str">
        <f>S9</f>
        <v>Sampath M</v>
      </c>
    </row>
    <row r="57" spans="1:21" ht="21" x14ac:dyDescent="0.25">
      <c r="A57" s="4"/>
      <c r="B57" s="4"/>
      <c r="C57" s="4"/>
      <c r="D57" s="6" t="s">
        <v>12</v>
      </c>
      <c r="E57" s="11">
        <f>SUM(D10:D54)</f>
        <v>-85</v>
      </c>
      <c r="G57" s="6" t="s">
        <v>12</v>
      </c>
      <c r="H57" s="11">
        <f>SUM(G10:G54)</f>
        <v>-127.5</v>
      </c>
      <c r="J57" s="6" t="s">
        <v>12</v>
      </c>
      <c r="K57" s="11">
        <f>SUM(J10:J54)</f>
        <v>5</v>
      </c>
      <c r="M57" s="6" t="s">
        <v>12</v>
      </c>
      <c r="N57" s="11">
        <f>SUM(M10:M54)</f>
        <v>140</v>
      </c>
      <c r="P57" s="6" t="s">
        <v>12</v>
      </c>
      <c r="Q57" s="11">
        <f>SUM(P10:P54)</f>
        <v>85</v>
      </c>
      <c r="S57" s="6" t="s">
        <v>12</v>
      </c>
      <c r="T57" s="11">
        <f>SUM(S10:S54)</f>
        <v>-17.5</v>
      </c>
      <c r="U57" s="1">
        <f>SUM(E57,H57,K57,N57,Q57,T57)</f>
        <v>0</v>
      </c>
    </row>
    <row r="58" spans="1:21" x14ac:dyDescent="0.2">
      <c r="A58" s="4"/>
      <c r="B58" s="4"/>
      <c r="C58" s="4"/>
      <c r="D58" s="4"/>
      <c r="E58" s="4"/>
    </row>
    <row r="59" spans="1:21" x14ac:dyDescent="0.2">
      <c r="A59" s="4"/>
      <c r="B59" s="4"/>
      <c r="C59" s="4"/>
      <c r="D59" s="4"/>
      <c r="E59" s="4"/>
    </row>
    <row r="60" spans="1:21" x14ac:dyDescent="0.2">
      <c r="A60" s="4"/>
      <c r="B60" s="4"/>
      <c r="C60" s="4"/>
      <c r="D60" s="4"/>
      <c r="E6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2021-09-25T08:54:14Z</dcterms:modified>
</cp:coreProperties>
</file>