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E9BE37BC-E907-4747-AEE4-014A6F66582A}" xr6:coauthVersionLast="47" xr6:coauthVersionMax="47" xr10:uidLastSave="{00000000-0000-0000-0000-000000000000}"/>
  <bookViews>
    <workbookView xWindow="0" yWindow="50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0" i="1" l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M65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V48" i="1"/>
  <c r="V49" i="1"/>
  <c r="S48" i="1"/>
  <c r="S49" i="1"/>
  <c r="P48" i="1"/>
  <c r="P49" i="1"/>
  <c r="M48" i="1"/>
  <c r="M49" i="1"/>
  <c r="J48" i="1"/>
  <c r="J49" i="1"/>
  <c r="G48" i="1"/>
  <c r="G49" i="1"/>
  <c r="D48" i="1"/>
  <c r="D49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M34" i="1"/>
  <c r="M35" i="1"/>
  <c r="M36" i="1"/>
  <c r="M37" i="1"/>
  <c r="M39" i="1"/>
  <c r="M40" i="1"/>
  <c r="M41" i="1"/>
  <c r="M42" i="1"/>
  <c r="M43" i="1"/>
  <c r="M44" i="1"/>
  <c r="M45" i="1"/>
  <c r="M4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V33" i="1"/>
  <c r="S33" i="1"/>
  <c r="P33" i="1"/>
  <c r="M33" i="1"/>
  <c r="J33" i="1"/>
  <c r="G33" i="1"/>
  <c r="D3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N68" i="1" l="1"/>
  <c r="K68" i="1"/>
  <c r="T68" i="1"/>
  <c r="Q68" i="1"/>
  <c r="H68" i="1"/>
  <c r="E68" i="1"/>
  <c r="W68" i="1"/>
  <c r="W67" i="1"/>
  <c r="T67" i="1"/>
  <c r="X68" i="1" l="1"/>
  <c r="Q67" i="1"/>
  <c r="N67" i="1"/>
  <c r="K67" i="1"/>
  <c r="H67" i="1"/>
  <c r="E67" i="1"/>
</calcChain>
</file>

<file path=xl/sharedStrings.xml><?xml version="1.0" encoding="utf-8"?>
<sst xmlns="http://schemas.openxmlformats.org/spreadsheetml/2006/main" count="95" uniqueCount="76">
  <si>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</si>
  <si>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</si>
  <si>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</si>
  <si>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</si>
  <si>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</si>
  <si>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</si>
  <si>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</si>
  <si>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</si>
  <si>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</si>
  <si>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</si>
  <si>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</si>
  <si>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</si>
  <si>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</si>
  <si>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</si>
  <si>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</si>
  <si>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</si>
  <si>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</si>
  <si>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</si>
  <si>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</si>
  <si>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</si>
  <si>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</si>
  <si>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SRH vs KKR</t>
  </si>
  <si>
    <t>KKR vs MI</t>
  </si>
  <si>
    <t>RCB vs KKR</t>
  </si>
  <si>
    <t>DC vs PBKS</t>
  </si>
  <si>
    <t>DC vs MI</t>
  </si>
  <si>
    <t>PBKS vs SRH</t>
  </si>
  <si>
    <t>CheemsRajah</t>
  </si>
  <si>
    <t>RR vs KKR</t>
  </si>
  <si>
    <t>CSK vs RCB</t>
  </si>
  <si>
    <t>DC vs RCB</t>
  </si>
  <si>
    <t>CSK vs SRH</t>
  </si>
  <si>
    <t>MI vs RR</t>
  </si>
  <si>
    <t>PBKS vs RCB</t>
  </si>
  <si>
    <t>MI vs CSK</t>
  </si>
  <si>
    <t>JAYAGAN ARMY</t>
  </si>
  <si>
    <t>DC vs RR</t>
  </si>
  <si>
    <t>CSK vs KKR</t>
  </si>
  <si>
    <t>RCB vs MI</t>
  </si>
  <si>
    <t>SRH vs RR</t>
  </si>
  <si>
    <t>KKR vs DC</t>
  </si>
  <si>
    <t>MI vs PBKS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</si>
  <si>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</si>
  <si>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</si>
  <si>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</si>
  <si>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</si>
  <si>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</si>
  <si>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</si>
  <si>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</si>
  <si>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</si>
  <si>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</si>
  <si>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</si>
  <si>
    <t>SRH vs GT</t>
  </si>
  <si>
    <t>RR vs GT</t>
  </si>
  <si>
    <t>MI vs LSG</t>
  </si>
  <si>
    <t>GT vs CSK</t>
  </si>
  <si>
    <t>LSG vs RCB</t>
  </si>
  <si>
    <t>KKR vs GT</t>
  </si>
  <si>
    <t>RCB vs SRH</t>
  </si>
  <si>
    <t>LSG vs MI</t>
  </si>
  <si>
    <t>PBKS vs CSK</t>
  </si>
  <si>
    <t>RCB vs RR</t>
  </si>
  <si>
    <t>GT vs SRH</t>
  </si>
  <si>
    <t>DC vs KKR</t>
  </si>
  <si>
    <t>PBKS vs LSG</t>
  </si>
  <si>
    <t>GT vs RCB</t>
  </si>
  <si>
    <t>RR vs MI</t>
  </si>
  <si>
    <t>DC vs LSG</t>
  </si>
  <si>
    <t>SRH vs CSK</t>
  </si>
  <si>
    <t>KKR vs RR</t>
  </si>
  <si>
    <t>GT vs PBKS</t>
  </si>
  <si>
    <t>RCB vs CSK</t>
  </si>
  <si>
    <t>DC vs SRH</t>
  </si>
  <si>
    <t>GT vs MI</t>
  </si>
  <si>
    <t>PBKS vs RR</t>
  </si>
  <si>
    <t>LSG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</si>
</sst>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1" xfId="0" applyFont="1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5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99"/>
  <sheetViews>
    <sheetView showGridLines="0" tabSelected="1" zoomScale="120" zoomScaleNormal="120" workbookViewId="0">
      <pane ySplit="11" topLeftCell="A40" activePane="bottomLeft" state="frozen"/>
      <selection pane="bottomLeft" activeCell="X68" sqref="X68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2" t="s">
        <v>16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4"/>
    </row>
    <row r="3" spans="1:23" ht="16" customHeight="1" x14ac:dyDescent="0.2">
      <c r="A3" s="8">
        <v>2</v>
      </c>
      <c r="B3" s="8">
        <v>20</v>
      </c>
      <c r="C3" s="5"/>
      <c r="G3" s="25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</row>
    <row r="4" spans="1:23" ht="16" customHeight="1" x14ac:dyDescent="0.2">
      <c r="A4" s="8">
        <v>3</v>
      </c>
      <c r="B4" s="8">
        <v>0</v>
      </c>
      <c r="C4" s="5"/>
      <c r="G4" s="25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7"/>
    </row>
    <row r="5" spans="1:23" ht="16" customHeight="1" x14ac:dyDescent="0.2">
      <c r="A5" s="8">
        <v>4</v>
      </c>
      <c r="B5" s="8">
        <v>-10</v>
      </c>
      <c r="C5" s="5"/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3" ht="16" customHeight="1" x14ac:dyDescent="0.2">
      <c r="A6" s="8">
        <v>5</v>
      </c>
      <c r="B6" s="8">
        <v>-15</v>
      </c>
      <c r="C6" s="5"/>
      <c r="G6" s="25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</row>
    <row r="7" spans="1:23" ht="16" customHeight="1" x14ac:dyDescent="0.2">
      <c r="A7" s="8">
        <v>6</v>
      </c>
      <c r="B7" s="8">
        <v>-20</v>
      </c>
      <c r="C7" s="5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</row>
    <row r="8" spans="1:23" ht="16" customHeight="1" x14ac:dyDescent="0.2">
      <c r="A8" s="8">
        <v>7</v>
      </c>
      <c r="B8" s="19">
        <v>-25</v>
      </c>
      <c r="C8" s="5"/>
      <c r="G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30"/>
    </row>
    <row r="9" spans="1:23" x14ac:dyDescent="0.2">
      <c r="C9" s="5"/>
    </row>
    <row r="10" spans="1:23" x14ac:dyDescent="0.2">
      <c r="C10" s="5"/>
    </row>
    <row r="11" spans="1:23" x14ac:dyDescent="0.2">
      <c r="D11" s="31" t="s">
        <v>35</v>
      </c>
      <c r="E11" s="31"/>
      <c r="G11" s="20" t="s">
        <v>13</v>
      </c>
      <c r="H11" s="21"/>
      <c r="J11" s="20" t="s">
        <v>14</v>
      </c>
      <c r="K11" s="21"/>
      <c r="M11" s="20" t="s">
        <v>27</v>
      </c>
      <c r="N11" s="21"/>
      <c r="P11" s="20" t="s">
        <v>15</v>
      </c>
      <c r="Q11" s="21"/>
      <c r="S11" s="20" t="s">
        <v>20</v>
      </c>
      <c r="T11" s="21"/>
      <c r="V11" s="20" t="s">
        <v>19</v>
      </c>
      <c r="W11" s="21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37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25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33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45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39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23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46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43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32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47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44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48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42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22</v>
      </c>
      <c r="D26" s="3">
        <f>IF(ISERROR(VLOOKUP(RANK(E26, ($W26,$T26,$Q26,$N26,$K26,$H26,$E26), 0),  $A$2:$B$10, 2, FALSE)),"",VLOOKUP(RANK(E26, ($W26,$T26,$Q26,$N26,$K26,$H26,$E26), 0),  $A$2:$B$10, 2, FALSE))</f>
        <v>-15</v>
      </c>
      <c r="E26" s="4">
        <v>50</v>
      </c>
      <c r="G26" s="3">
        <f>IF(ISERROR(VLOOKUP(RANK(H26, ($W26,$T26,$Q26,$N26,$K26,$H26,$E26), 0),  $A$2:$B$10, 2, FALSE)),"",VLOOKUP(RANK(H26, ($W26,$T26,$Q26,$N26,$K26,$H26,$E26), 0),  $A$2:$B$10, 2, FALSE))</f>
        <v>50</v>
      </c>
      <c r="H26" s="4">
        <v>100</v>
      </c>
      <c r="J26" s="3">
        <f>IF(ISERROR(VLOOKUP(RANK(K26, ($W26,$T26,$Q26,$N26,$K26,$H26,$E26), 0),  $A$2:$B$10, 2, FALSE)),"",VLOOKUP(RANK(K26, ($W26,$T26,$Q26,$N26,$K26,$H26,$E26), 0),  $A$2:$B$10, 2, FALSE))</f>
        <v>-25</v>
      </c>
      <c r="K26" s="4">
        <v>0</v>
      </c>
      <c r="M26" s="3">
        <f>IF(ISERROR(VLOOKUP(RANK(N26, ($W26,$T26,$Q26,$N26,$K26,$H26,$E26), 0),  $A$2:$B$10, 2, FALSE)),"",VLOOKUP(RANK(N26, ($W26,$T26,$Q26,$N26,$K26,$H26,$E26), 0),  $A$2:$B$10, 2, FALSE))</f>
        <v>20</v>
      </c>
      <c r="N26" s="4">
        <v>80</v>
      </c>
      <c r="P26" s="3">
        <f>IF(ISERROR(VLOOKUP(RANK(Q26, ($W26,$T26,$Q26,$N26,$K26,$H26,$E26), 0),  $A$2:$B$10, 2, FALSE)),"",VLOOKUP(RANK(Q26, ($W26,$T26,$Q26,$N26,$K26,$H26,$E26), 0),  $A$2:$B$10, 2, FALSE))</f>
        <v>0</v>
      </c>
      <c r="Q26" s="4">
        <v>70</v>
      </c>
      <c r="S26" s="3">
        <f>IF(ISERROR(VLOOKUP(RANK(T26, ($W26,$T26,$Q26,$N26,$K26,$H26,$E26), 0),  $A$2:$B$10, 2, FALSE)),"",VLOOKUP(RANK(T26, ($W26,$T26,$Q26,$N26,$K26,$H26,$E26), 0),  $A$2:$B$10, 2, FALSE))</f>
        <v>-10</v>
      </c>
      <c r="T26" s="4">
        <v>60</v>
      </c>
      <c r="V26" s="3">
        <f>IF(ISERROR(VLOOKUP(RANK(W26, ($W26,$T26,$Q26,$N26,$K26,$H26,$E26), 0),  $A$2:$B$10, 2, FALSE)),"",VLOOKUP(RANK(W26, ($W26,$T26,$Q26,$N26,$K26,$H26,$E26), 0),  $A$2:$B$10, 2, FALSE))</f>
        <v>-20</v>
      </c>
      <c r="W26" s="4">
        <v>40</v>
      </c>
    </row>
    <row r="27" spans="1:23" x14ac:dyDescent="0.2">
      <c r="A27" s="1">
        <v>15</v>
      </c>
      <c r="B27" s="4">
        <v>1</v>
      </c>
      <c r="C27" s="13" t="s">
        <v>49</v>
      </c>
      <c r="D27" s="3">
        <f>IF(ISERROR(VLOOKUP(RANK(E27, ($W27,$T27,$Q27,$N27,$K27,$H27,$E27), 0),  $A$2:$B$10, 2, FALSE)),"",VLOOKUP(RANK(E27, ($W27,$T27,$Q27,$N27,$K27,$H27,$E27), 0),  $A$2:$B$10, 2, FALSE))</f>
        <v>-10</v>
      </c>
      <c r="E27" s="4">
        <v>60</v>
      </c>
      <c r="G27" s="3">
        <f>IF(ISERROR(VLOOKUP(RANK(H27, ($W27,$T27,$Q27,$N27,$K27,$H27,$E27), 0),  $A$2:$B$10, 2, FALSE)),"",VLOOKUP(RANK(H27, ($W27,$T27,$Q27,$N27,$K27,$H27,$E27), 0),  $A$2:$B$10, 2, FALSE))</f>
        <v>-15</v>
      </c>
      <c r="H27" s="4">
        <v>50</v>
      </c>
      <c r="J27" s="3">
        <f>IF(ISERROR(VLOOKUP(RANK(K27, ($W27,$T27,$Q27,$N27,$K27,$H27,$E27), 0),  $A$2:$B$10, 2, FALSE)),"",VLOOKUP(RANK(K27, ($W27,$T27,$Q27,$N27,$K27,$H27,$E27), 0),  $A$2:$B$10, 2, FALSE))</f>
        <v>-25</v>
      </c>
      <c r="K27" s="4">
        <v>0</v>
      </c>
      <c r="M27" s="3">
        <f>IF(ISERROR(VLOOKUP(RANK(N27, ($W27,$T27,$Q27,$N27,$K27,$H27,$E27), 0),  $A$2:$B$10, 2, FALSE)),"",VLOOKUP(RANK(N27, ($W27,$T27,$Q27,$N27,$K27,$H27,$E27), 0),  $A$2:$B$10, 2, FALSE))</f>
        <v>50</v>
      </c>
      <c r="N27" s="4">
        <v>100</v>
      </c>
      <c r="P27" s="3">
        <f>IF(ISERROR(VLOOKUP(RANK(Q27, ($W27,$T27,$Q27,$N27,$K27,$H27,$E27), 0),  $A$2:$B$10, 2, FALSE)),"",VLOOKUP(RANK(Q27, ($W27,$T27,$Q27,$N27,$K27,$H27,$E27), 0),  $A$2:$B$10, 2, FALSE))</f>
        <v>-20</v>
      </c>
      <c r="Q27" s="4">
        <v>40</v>
      </c>
      <c r="S27" s="3">
        <f>IF(ISERROR(VLOOKUP(RANK(T27, ($W27,$T27,$Q27,$N27,$K27,$H27,$E27), 0),  $A$2:$B$10, 2, FALSE)),"",VLOOKUP(RANK(T27, ($W27,$T27,$Q27,$N27,$K27,$H27,$E27), 0),  $A$2:$B$10, 2, FALSE))</f>
        <v>20</v>
      </c>
      <c r="T27" s="4">
        <v>80</v>
      </c>
      <c r="V27" s="3">
        <f>IF(ISERROR(VLOOKUP(RANK(W27, ($W27,$T27,$Q27,$N27,$K27,$H27,$E27), 0),  $A$2:$B$10, 2, FALSE)),"",VLOOKUP(RANK(W27, ($W27,$T27,$Q27,$N27,$K27,$H27,$E27), 0),  $A$2:$B$10, 2, FALSE))</f>
        <v>0</v>
      </c>
      <c r="W27" s="4">
        <v>70</v>
      </c>
    </row>
    <row r="28" spans="1:23" x14ac:dyDescent="0.2">
      <c r="A28" s="1">
        <v>16</v>
      </c>
      <c r="B28" s="1">
        <v>1</v>
      </c>
      <c r="C28" s="15" t="s">
        <v>50</v>
      </c>
      <c r="D28" s="3">
        <f>IF(ISERROR(VLOOKUP(RANK(E28, ($W28,$T28,$Q28,$N28,$K28,$H28,$E28), 0),  $A$2:$B$10, 2, FALSE)),"",VLOOKUP(RANK(E28, ($W28,$T28,$Q28,$N28,$K28,$H28,$E28), 0),  $A$2:$B$10, 2, FALSE))</f>
        <v>0</v>
      </c>
      <c r="E28" s="1">
        <v>70</v>
      </c>
      <c r="G28" s="3">
        <f>IF(ISERROR(VLOOKUP(RANK(H28, ($W28,$T28,$Q28,$N28,$K28,$H28,$E28), 0),  $A$2:$B$10, 2, FALSE)),"",VLOOKUP(RANK(H28, ($W28,$T28,$Q28,$N28,$K28,$H28,$E28), 0),  $A$2:$B$10, 2, FALSE))</f>
        <v>-20</v>
      </c>
      <c r="H28" s="1">
        <v>40</v>
      </c>
      <c r="J28" s="3">
        <f>IF(ISERROR(VLOOKUP(RANK(K28, ($W28,$T28,$Q28,$N28,$K28,$H28,$E28), 0),  $A$2:$B$10, 2, FALSE)),"",VLOOKUP(RANK(K28, ($W28,$T28,$Q28,$N28,$K28,$H28,$E28), 0),  $A$2:$B$10, 2, FALSE))</f>
        <v>-15</v>
      </c>
      <c r="K28" s="1">
        <v>50</v>
      </c>
      <c r="M28" s="3">
        <f>IF(ISERROR(VLOOKUP(RANK(N28, ($W28,$T28,$Q28,$N28,$K28,$H28,$E28), 0),  $A$2:$B$10, 2, FALSE)),"",VLOOKUP(RANK(N28, ($W28,$T28,$Q28,$N28,$K28,$H28,$E28), 0),  $A$2:$B$10, 2, FALSE))</f>
        <v>50</v>
      </c>
      <c r="N28" s="1">
        <v>100</v>
      </c>
      <c r="P28" s="3">
        <f>IF(ISERROR(VLOOKUP(RANK(Q28, ($W28,$T28,$Q28,$N28,$K28,$H28,$E28), 0),  $A$2:$B$10, 2, FALSE)),"",VLOOKUP(RANK(Q28, ($W28,$T28,$Q28,$N28,$K28,$H28,$E28), 0),  $A$2:$B$10, 2, FALSE))</f>
        <v>-10</v>
      </c>
      <c r="Q28" s="1">
        <v>60</v>
      </c>
      <c r="S28" s="3">
        <f>IF(ISERROR(VLOOKUP(RANK(T28, ($W28,$T28,$Q28,$N28,$K28,$H28,$E28), 0),  $A$2:$B$10, 2, FALSE)),"",VLOOKUP(RANK(T28, ($W28,$T28,$Q28,$N28,$K28,$H28,$E28), 0),  $A$2:$B$10, 2, FALSE))</f>
        <v>20</v>
      </c>
      <c r="T28" s="1">
        <v>80</v>
      </c>
      <c r="V28" s="3">
        <f>IF(ISERROR(VLOOKUP(RANK(W28, ($W28,$T28,$Q28,$N28,$K28,$H28,$E28), 0),  $A$2:$B$10, 2, FALSE)),"",VLOOKUP(RANK(W28, ($W28,$T28,$Q28,$N28,$K28,$H28,$E28), 0),  $A$2:$B$10, 2, FALSE))</f>
        <v>-25</v>
      </c>
      <c r="W28" s="1">
        <v>0</v>
      </c>
    </row>
    <row r="29" spans="1:23" x14ac:dyDescent="0.2">
      <c r="A29" s="1">
        <v>17</v>
      </c>
      <c r="B29" s="1">
        <v>1</v>
      </c>
      <c r="C29" s="15" t="s">
        <v>31</v>
      </c>
      <c r="D29" s="3">
        <f>IF(ISERROR(VLOOKUP(RANK(E29, ($W29,$T29,$Q29,$N29,$K29,$H29,$E29), 0),  $A$2:$B$10, 2, FALSE)),"",VLOOKUP(RANK(E29, ($W29,$T29,$Q29,$N29,$K29,$H29,$E29), 0),  $A$2:$B$10, 2, FALSE))</f>
        <v>-15</v>
      </c>
      <c r="E29" s="1">
        <v>50</v>
      </c>
      <c r="G29" s="3">
        <f>IF(ISERROR(VLOOKUP(RANK(H29, ($W29,$T29,$Q29,$N29,$K29,$H29,$E29), 0),  $A$2:$B$10, 2, FALSE)),"",VLOOKUP(RANK(H29, ($W29,$T29,$Q29,$N29,$K29,$H29,$E29), 0),  $A$2:$B$10, 2, FALSE))</f>
        <v>50</v>
      </c>
      <c r="H29" s="1">
        <v>100</v>
      </c>
      <c r="J29" s="3">
        <f>IF(ISERROR(VLOOKUP(RANK(K29, ($W29,$T29,$Q29,$N29,$K29,$H29,$E29), 0),  $A$2:$B$10, 2, FALSE)),"",VLOOKUP(RANK(K29, ($W29,$T29,$Q29,$N29,$K29,$H29,$E29), 0),  $A$2:$B$10, 2, FALSE))</f>
        <v>20</v>
      </c>
      <c r="K29" s="1">
        <v>80</v>
      </c>
      <c r="M29" s="3">
        <f>IF(ISERROR(VLOOKUP(RANK(N29, ($W29,$T29,$Q29,$N29,$K29,$H29,$E29), 0),  $A$2:$B$10, 2, FALSE)),"",VLOOKUP(RANK(N29, ($W29,$T29,$Q29,$N29,$K29,$H29,$E29), 0),  $A$2:$B$10, 2, FALSE))</f>
        <v>-10</v>
      </c>
      <c r="N29" s="1">
        <v>60</v>
      </c>
      <c r="P29" s="3">
        <f>IF(ISERROR(VLOOKUP(RANK(Q29, ($W29,$T29,$Q29,$N29,$K29,$H29,$E29), 0),  $A$2:$B$10, 2, FALSE)),"",VLOOKUP(RANK(Q29, ($W29,$T29,$Q29,$N29,$K29,$H29,$E29), 0),  $A$2:$B$10, 2, FALSE))</f>
        <v>-25</v>
      </c>
      <c r="Q29" s="1">
        <v>0</v>
      </c>
      <c r="S29" s="3">
        <f>IF(ISERROR(VLOOKUP(RANK(T29, ($W29,$T29,$Q29,$N29,$K29,$H29,$E29), 0),  $A$2:$B$10, 2, FALSE)),"",VLOOKUP(RANK(T29, ($W29,$T29,$Q29,$N29,$K29,$H29,$E29), 0),  $A$2:$B$10, 2, FALSE))</f>
        <v>-20</v>
      </c>
      <c r="T29" s="1">
        <v>40</v>
      </c>
      <c r="V29" s="3">
        <f>IF(ISERROR(VLOOKUP(RANK(W29, ($W29,$T29,$Q29,$N29,$K29,$H29,$E29), 0),  $A$2:$B$10, 2, FALSE)),"",VLOOKUP(RANK(W29, ($W29,$T29,$Q29,$N29,$K29,$H29,$E29), 0),  $A$2:$B$10, 2, FALSE))</f>
        <v>0</v>
      </c>
      <c r="W29" s="1">
        <v>70</v>
      </c>
    </row>
    <row r="30" spans="1:23" x14ac:dyDescent="0.2">
      <c r="A30" s="1">
        <v>18</v>
      </c>
      <c r="B30" s="1">
        <v>1</v>
      </c>
      <c r="C30" s="15" t="s">
        <v>38</v>
      </c>
      <c r="D30" s="3">
        <f>IF(ISERROR(VLOOKUP(RANK(E30, ($W30,$T30,$Q30,$N30,$K30,$H30,$E30), 0),  $A$2:$B$10, 2, FALSE)),"",VLOOKUP(RANK(E30, ($W30,$T30,$Q30,$N30,$K30,$H30,$E30), 0),  $A$2:$B$10, 2, FALSE))</f>
        <v>-20</v>
      </c>
      <c r="E30" s="1">
        <v>40</v>
      </c>
      <c r="G30" s="3">
        <f>IF(ISERROR(VLOOKUP(RANK(H30, ($W30,$T30,$Q30,$N30,$K30,$H30,$E30), 0),  $A$2:$B$10, 2, FALSE)),"",VLOOKUP(RANK(H30, ($W30,$T30,$Q30,$N30,$K30,$H30,$E30), 0),  $A$2:$B$10, 2, FALSE))</f>
        <v>-10</v>
      </c>
      <c r="H30" s="1">
        <v>60</v>
      </c>
      <c r="J30" s="3">
        <f>IF(ISERROR(VLOOKUP(RANK(K30, ($W30,$T30,$Q30,$N30,$K30,$H30,$E30), 0),  $A$2:$B$10, 2, FALSE)),"",VLOOKUP(RANK(K30, ($W30,$T30,$Q30,$N30,$K30,$H30,$E30), 0),  $A$2:$B$10, 2, FALSE))</f>
        <v>20</v>
      </c>
      <c r="K30" s="1">
        <v>80</v>
      </c>
      <c r="M30" s="3">
        <f>IF(ISERROR(VLOOKUP(RANK(N30, ($W30,$T30,$Q30,$N30,$K30,$H30,$E30), 0),  $A$2:$B$10, 2, FALSE)),"",VLOOKUP(RANK(N30, ($W30,$T30,$Q30,$N30,$K30,$H30,$E30), 0),  $A$2:$B$10, 2, FALSE))</f>
        <v>0</v>
      </c>
      <c r="N30" s="1">
        <v>70</v>
      </c>
      <c r="P30" s="3">
        <f>IF(ISERROR(VLOOKUP(RANK(Q30, ($W30,$T30,$Q30,$N30,$K30,$H30,$E30), 0),  $A$2:$B$10, 2, FALSE)),"",VLOOKUP(RANK(Q30, ($W30,$T30,$Q30,$N30,$K30,$H30,$E30), 0),  $A$2:$B$10, 2, FALSE))</f>
        <v>-15</v>
      </c>
      <c r="Q30" s="1">
        <v>50</v>
      </c>
      <c r="S30" s="3">
        <f>IF(ISERROR(VLOOKUP(RANK(T30, ($W30,$T30,$Q30,$N30,$K30,$H30,$E30), 0),  $A$2:$B$10, 2, FALSE)),"",VLOOKUP(RANK(T30, ($W30,$T30,$Q30,$N30,$K30,$H30,$E30), 0),  $A$2:$B$10, 2, FALSE))</f>
        <v>50</v>
      </c>
      <c r="T30" s="1">
        <v>100</v>
      </c>
      <c r="V30" s="3">
        <f>IF(ISERROR(VLOOKUP(RANK(W30, ($W30,$T30,$Q30,$N30,$K30,$H30,$E30), 0),  $A$2:$B$10, 2, FALSE)),"",VLOOKUP(RANK(W30, ($W30,$T30,$Q30,$N30,$K30,$H30,$E30), 0),  $A$2:$B$10, 2, FALSE))</f>
        <v>-25</v>
      </c>
      <c r="W30" s="1">
        <v>0</v>
      </c>
    </row>
    <row r="31" spans="1:23" x14ac:dyDescent="0.2">
      <c r="A31" s="1">
        <v>19</v>
      </c>
      <c r="B31" s="1">
        <v>1</v>
      </c>
      <c r="C31" s="15" t="s">
        <v>40</v>
      </c>
      <c r="D31" s="3">
        <f>IF(ISERROR(VLOOKUP(RANK(E31, ($W31,$T31,$Q31,$N31,$K31,$H31,$E31), 0),  $A$2:$B$10, 2, FALSE)),"",VLOOKUP(RANK(E31, ($W31,$T31,$Q31,$N31,$K31,$H31,$E31), 0),  $A$2:$B$10, 2, FALSE))</f>
        <v>-15</v>
      </c>
      <c r="E31" s="1">
        <v>50</v>
      </c>
      <c r="G31" s="3">
        <f>IF(ISERROR(VLOOKUP(RANK(H31, ($W31,$T31,$Q31,$N31,$K31,$H31,$E31), 0),  $A$2:$B$10, 2, FALSE)),"",VLOOKUP(RANK(H31, ($W31,$T31,$Q31,$N31,$K31,$H31,$E31), 0),  $A$2:$B$10, 2, FALSE))</f>
        <v>0</v>
      </c>
      <c r="H31" s="1">
        <v>70</v>
      </c>
      <c r="J31" s="3">
        <f>IF(ISERROR(VLOOKUP(RANK(K31, ($W31,$T31,$Q31,$N31,$K31,$H31,$E31), 0),  $A$2:$B$10, 2, FALSE)),"",VLOOKUP(RANK(K31, ($W31,$T31,$Q31,$N31,$K31,$H31,$E31), 0),  $A$2:$B$10, 2, FALSE))</f>
        <v>20</v>
      </c>
      <c r="K31" s="1">
        <v>80</v>
      </c>
      <c r="M31" s="3">
        <f>IF(ISERROR(VLOOKUP(RANK(N31, ($W31,$T31,$Q31,$N31,$K31,$H31,$E31), 0),  $A$2:$B$10, 2, FALSE)),"",VLOOKUP(RANK(N31, ($W31,$T31,$Q31,$N31,$K31,$H31,$E31), 0),  $A$2:$B$10, 2, FALSE))</f>
        <v>50</v>
      </c>
      <c r="N31" s="1">
        <v>100</v>
      </c>
      <c r="P31" s="3">
        <f>IF(ISERROR(VLOOKUP(RANK(Q31, ($W31,$T31,$Q31,$N31,$K31,$H31,$E31), 0),  $A$2:$B$10, 2, FALSE)),"",VLOOKUP(RANK(Q31, ($W31,$T31,$Q31,$N31,$K31,$H31,$E31), 0),  $A$2:$B$10, 2, FALSE))</f>
        <v>-25</v>
      </c>
      <c r="Q31" s="1">
        <v>0</v>
      </c>
      <c r="S31" s="3">
        <f>IF(ISERROR(VLOOKUP(RANK(T31, ($W31,$T31,$Q31,$N31,$K31,$H31,$E31), 0),  $A$2:$B$10, 2, FALSE)),"",VLOOKUP(RANK(T31, ($W31,$T31,$Q31,$N31,$K31,$H31,$E31), 0),  $A$2:$B$10, 2, FALSE))</f>
        <v>-10</v>
      </c>
      <c r="T31" s="1">
        <v>60</v>
      </c>
      <c r="V31" s="3">
        <f>IF(ISERROR(VLOOKUP(RANK(W31, ($W31,$T31,$Q31,$N31,$K31,$H31,$E31), 0),  $A$2:$B$10, 2, FALSE)),"",VLOOKUP(RANK(W31, ($W31,$T31,$Q31,$N31,$K31,$H31,$E31), 0),  $A$2:$B$10, 2, FALSE))</f>
        <v>-20</v>
      </c>
      <c r="W31" s="1">
        <v>40</v>
      </c>
    </row>
    <row r="32" spans="1:23" x14ac:dyDescent="0.2">
      <c r="A32" s="1">
        <v>20</v>
      </c>
      <c r="B32" s="1">
        <v>1</v>
      </c>
      <c r="C32" s="15" t="s">
        <v>51</v>
      </c>
      <c r="D32" s="3">
        <f>IF(ISERROR(VLOOKUP(RANK(E32, ($W32,$T32,$Q32,$N32,$K32,$H32,$E32), 0),  $A$2:$B$10, 2, FALSE)),"",VLOOKUP(RANK(E32, ($W32,$T32,$Q32,$N32,$K32,$H32,$E32), 0),  $A$2:$B$10, 2, FALSE))</f>
        <v>50</v>
      </c>
      <c r="E32" s="1">
        <v>100</v>
      </c>
      <c r="G32" s="3">
        <v>10</v>
      </c>
      <c r="H32" s="1">
        <v>80</v>
      </c>
      <c r="J32" s="3">
        <f>IF(ISERROR(VLOOKUP(RANK(K32, ($W32,$T32,$Q32,$N32,$K32,$H32,$E32), 0),  $A$2:$B$10, 2, FALSE)),"",VLOOKUP(RANK(K32, ($W32,$T32,$Q32,$N32,$K32,$H32,$E32), 0),  $A$2:$B$10, 2, FALSE))</f>
        <v>-15</v>
      </c>
      <c r="K32" s="1">
        <v>50</v>
      </c>
      <c r="M32" s="3">
        <v>10</v>
      </c>
      <c r="N32" s="1">
        <v>80</v>
      </c>
      <c r="P32" s="3">
        <f>IF(ISERROR(VLOOKUP(RANK(Q32, ($W32,$T32,$Q32,$N32,$K32,$H32,$E32), 0),  $A$2:$B$10, 2, FALSE)),"",VLOOKUP(RANK(Q32, ($W32,$T32,$Q32,$N32,$K32,$H32,$E32), 0),  $A$2:$B$10, 2, FALSE))</f>
        <v>-20</v>
      </c>
      <c r="Q32" s="1">
        <v>40</v>
      </c>
      <c r="S32" s="3">
        <f>IF(ISERROR(VLOOKUP(RANK(T32, ($W32,$T32,$Q32,$N32,$K32,$H32,$E32), 0),  $A$2:$B$10, 2, FALSE)),"",VLOOKUP(RANK(T32, ($W32,$T32,$Q32,$N32,$K32,$H32,$E32), 0),  $A$2:$B$10, 2, FALSE))</f>
        <v>-25</v>
      </c>
      <c r="T32" s="1">
        <v>0</v>
      </c>
      <c r="V32" s="3">
        <f>IF(ISERROR(VLOOKUP(RANK(W32, ($W32,$T32,$Q32,$N32,$K32,$H32,$E32), 0),  $A$2:$B$10, 2, FALSE)),"",VLOOKUP(RANK(W32, ($W32,$T32,$Q32,$N32,$K32,$H32,$E32), 0),  $A$2:$B$10, 2, FALSE))</f>
        <v>-10</v>
      </c>
      <c r="W32" s="1">
        <v>60</v>
      </c>
    </row>
    <row r="33" spans="1:23" x14ac:dyDescent="0.2">
      <c r="A33" s="6">
        <v>21</v>
      </c>
      <c r="B33" s="1">
        <v>1</v>
      </c>
      <c r="C33" s="15" t="s">
        <v>52</v>
      </c>
      <c r="D33" s="3">
        <f>IF(ISERROR(VLOOKUP(RANK(E33, ($W33,$T33,$Q33,$N33,$K33,$H33,$E33), 0),  $A$2:$B$10, 2, FALSE)),"",VLOOKUP(RANK(E33, ($W33,$T33,$Q33,$N33,$K33,$H33,$E33), 0),  $A$2:$B$10, 2, FALSE))</f>
        <v>0</v>
      </c>
      <c r="E33" s="1">
        <v>70</v>
      </c>
      <c r="G33" s="3">
        <f>IF(ISERROR(VLOOKUP(RANK(H33, ($W33,$T33,$Q33,$N33,$K33,$H33,$E33), 0),  $A$2:$B$10, 2, FALSE)),"",VLOOKUP(RANK(H33, ($W33,$T33,$Q33,$N33,$K33,$H33,$E33), 0),  $A$2:$B$10, 2, FALSE))</f>
        <v>-20</v>
      </c>
      <c r="H33" s="1">
        <v>40</v>
      </c>
      <c r="J33" s="3">
        <f>IF(ISERROR(VLOOKUP(RANK(K33, ($W33,$T33,$Q33,$N33,$K33,$H33,$E33), 0),  $A$2:$B$10, 2, FALSE)),"",VLOOKUP(RANK(K33, ($W33,$T33,$Q33,$N33,$K33,$H33,$E33), 0),  $A$2:$B$10, 2, FALSE))</f>
        <v>-10</v>
      </c>
      <c r="K33" s="1">
        <v>60</v>
      </c>
      <c r="M33" s="3">
        <f>IF(ISERROR(VLOOKUP(RANK(N33, ($W33,$T33,$Q33,$N33,$K33,$H33,$E33), 0),  $A$2:$B$10, 2, FALSE)),"",VLOOKUP(RANK(N33, ($W33,$T33,$Q33,$N33,$K33,$H33,$E33), 0),  $A$2:$B$10, 2, FALSE))</f>
        <v>-15</v>
      </c>
      <c r="N33" s="1">
        <v>50</v>
      </c>
      <c r="P33" s="3">
        <f>IF(ISERROR(VLOOKUP(RANK(Q33, ($W33,$T33,$Q33,$N33,$K33,$H33,$E33), 0),  $A$2:$B$10, 2, FALSE)),"",VLOOKUP(RANK(Q33, ($W33,$T33,$Q33,$N33,$K33,$H33,$E33), 0),  $A$2:$B$10, 2, FALSE))</f>
        <v>20</v>
      </c>
      <c r="Q33" s="1">
        <v>80</v>
      </c>
      <c r="S33" s="3">
        <f>IF(ISERROR(VLOOKUP(RANK(T33, ($W33,$T33,$Q33,$N33,$K33,$H33,$E33), 0),  $A$2:$B$10, 2, FALSE)),"",VLOOKUP(RANK(T33, ($W33,$T33,$Q33,$N33,$K33,$H33,$E33), 0),  $A$2:$B$10, 2, FALSE))</f>
        <v>50</v>
      </c>
      <c r="T33" s="1">
        <v>100</v>
      </c>
      <c r="V33" s="3">
        <f>IF(ISERROR(VLOOKUP(RANK(W33, ($W33,$T33,$Q33,$N33,$K33,$H33,$E33), 0),  $A$2:$B$10, 2, FALSE)),"",VLOOKUP(RANK(W33, ($W33,$T33,$Q33,$N33,$K33,$H33,$E33), 0),  $A$2:$B$10, 2, FALSE))</f>
        <v>-25</v>
      </c>
      <c r="W33" s="1">
        <v>0</v>
      </c>
    </row>
    <row r="34" spans="1:23" x14ac:dyDescent="0.2">
      <c r="A34" s="1">
        <v>22</v>
      </c>
      <c r="B34" s="1">
        <v>1</v>
      </c>
      <c r="C34" s="15" t="s">
        <v>29</v>
      </c>
      <c r="D34" s="3">
        <f>IF(ISERROR(VLOOKUP(RANK(E34, ($W34,$T34,$Q34,$N34,$K34,$H34,$E34), 0),  $A$2:$B$10, 2, FALSE)),"",VLOOKUP(RANK(E34, ($W34,$T34,$Q34,$N34,$K34,$H34,$E34), 0),  $A$2:$B$10, 2, FALSE))</f>
        <v>0</v>
      </c>
      <c r="E34" s="1">
        <v>70</v>
      </c>
      <c r="G34" s="3">
        <f>IF(ISERROR(VLOOKUP(RANK(H34, ($W34,$T34,$Q34,$N34,$K34,$H34,$E34), 0),  $A$2:$B$10, 2, FALSE)),"",VLOOKUP(RANK(H34, ($W34,$T34,$Q34,$N34,$K34,$H34,$E34), 0),  $A$2:$B$10, 2, FALSE))</f>
        <v>-20</v>
      </c>
      <c r="H34" s="1">
        <v>40</v>
      </c>
      <c r="J34" s="3">
        <f>IF(ISERROR(VLOOKUP(RANK(K34, ($W34,$T34,$Q34,$N34,$K34,$H34,$E34), 0),  $A$2:$B$10, 2, FALSE)),"",VLOOKUP(RANK(K34, ($W34,$T34,$Q34,$N34,$K34,$H34,$E34), 0),  $A$2:$B$10, 2, FALSE))</f>
        <v>-15</v>
      </c>
      <c r="K34" s="1">
        <v>50</v>
      </c>
      <c r="M34" s="3">
        <f>IF(ISERROR(VLOOKUP(RANK(N34, ($W34,$T34,$Q34,$N34,$K34,$H34,$E34), 0),  $A$2:$B$10, 2, FALSE)),"",VLOOKUP(RANK(N34, ($W34,$T34,$Q34,$N34,$K34,$H34,$E34), 0),  $A$2:$B$10, 2, FALSE))</f>
        <v>20</v>
      </c>
      <c r="N34" s="1">
        <v>80</v>
      </c>
      <c r="P34" s="3">
        <f>IF(ISERROR(VLOOKUP(RANK(Q34, ($W34,$T34,$Q34,$N34,$K34,$H34,$E34), 0),  $A$2:$B$10, 2, FALSE)),"",VLOOKUP(RANK(Q34, ($W34,$T34,$Q34,$N34,$K34,$H34,$E34), 0),  $A$2:$B$10, 2, FALSE))</f>
        <v>50</v>
      </c>
      <c r="Q34" s="1">
        <v>100</v>
      </c>
      <c r="S34" s="3">
        <f>IF(ISERROR(VLOOKUP(RANK(T34, ($W34,$T34,$Q34,$N34,$K34,$H34,$E34), 0),  $A$2:$B$10, 2, FALSE)),"",VLOOKUP(RANK(T34, ($W34,$T34,$Q34,$N34,$K34,$H34,$E34), 0),  $A$2:$B$10, 2, FALSE))</f>
        <v>-25</v>
      </c>
      <c r="T34" s="1">
        <v>0</v>
      </c>
      <c r="V34" s="3">
        <f>IF(ISERROR(VLOOKUP(RANK(W34, ($W34,$T34,$Q34,$N34,$K34,$H34,$E34), 0),  $A$2:$B$10, 2, FALSE)),"",VLOOKUP(RANK(W34, ($W34,$T34,$Q34,$N34,$K34,$H34,$E34), 0),  $A$2:$B$10, 2, FALSE))</f>
        <v>-10</v>
      </c>
      <c r="W34" s="1">
        <v>60</v>
      </c>
    </row>
    <row r="35" spans="1:23" x14ac:dyDescent="0.2">
      <c r="A35" s="6">
        <v>23</v>
      </c>
      <c r="B35" s="1">
        <v>1</v>
      </c>
      <c r="C35" s="15" t="s">
        <v>41</v>
      </c>
      <c r="D35" s="3">
        <f>IF(ISERROR(VLOOKUP(RANK(E35, ($W35,$T35,$Q35,$N35,$K35,$H35,$E35), 0),  $A$2:$B$10, 2, FALSE)),"",VLOOKUP(RANK(E35, ($W35,$T35,$Q35,$N35,$K35,$H35,$E35), 0),  $A$2:$B$10, 2, FALSE))</f>
        <v>20</v>
      </c>
      <c r="E35" s="1">
        <v>80</v>
      </c>
      <c r="G35" s="3">
        <f>IF(ISERROR(VLOOKUP(RANK(H35, ($W35,$T35,$Q35,$N35,$K35,$H35,$E35), 0),  $A$2:$B$10, 2, FALSE)),"",VLOOKUP(RANK(H35, ($W35,$T35,$Q35,$N35,$K35,$H35,$E35), 0),  $A$2:$B$10, 2, FALSE))</f>
        <v>-15</v>
      </c>
      <c r="H35" s="1">
        <v>50</v>
      </c>
      <c r="J35" s="3">
        <f>IF(ISERROR(VLOOKUP(RANK(K35, ($W35,$T35,$Q35,$N35,$K35,$H35,$E35), 0),  $A$2:$B$10, 2, FALSE)),"",VLOOKUP(RANK(K35, ($W35,$T35,$Q35,$N35,$K35,$H35,$E35), 0),  $A$2:$B$10, 2, FALSE))</f>
        <v>-10</v>
      </c>
      <c r="K35" s="1">
        <v>60</v>
      </c>
      <c r="M35" s="3">
        <f>IF(ISERROR(VLOOKUP(RANK(N35, ($W35,$T35,$Q35,$N35,$K35,$H35,$E35), 0),  $A$2:$B$10, 2, FALSE)),"",VLOOKUP(RANK(N35, ($W35,$T35,$Q35,$N35,$K35,$H35,$E35), 0),  $A$2:$B$10, 2, FALSE))</f>
        <v>50</v>
      </c>
      <c r="N35" s="1">
        <v>100</v>
      </c>
      <c r="P35" s="3">
        <f>IF(ISERROR(VLOOKUP(RANK(Q35, ($W35,$T35,$Q35,$N35,$K35,$H35,$E35), 0),  $A$2:$B$10, 2, FALSE)),"",VLOOKUP(RANK(Q35, ($W35,$T35,$Q35,$N35,$K35,$H35,$E35), 0),  $A$2:$B$10, 2, FALSE))</f>
        <v>0</v>
      </c>
      <c r="Q35" s="1">
        <v>70</v>
      </c>
      <c r="S35" s="3">
        <f>IF(ISERROR(VLOOKUP(RANK(T35, ($W35,$T35,$Q35,$N35,$K35,$H35,$E35), 0),  $A$2:$B$10, 2, FALSE)),"",VLOOKUP(RANK(T35, ($W35,$T35,$Q35,$N35,$K35,$H35,$E35), 0),  $A$2:$B$10, 2, FALSE))</f>
        <v>-25</v>
      </c>
      <c r="T35" s="1">
        <v>0</v>
      </c>
      <c r="V35" s="3">
        <f>IF(ISERROR(VLOOKUP(RANK(W35, ($W35,$T35,$Q35,$N35,$K35,$H35,$E35), 0),  $A$2:$B$10, 2, FALSE)),"",VLOOKUP(RANK(W35, ($W35,$T35,$Q35,$N35,$K35,$H35,$E35), 0),  $A$2:$B$10, 2, FALSE))</f>
        <v>-20</v>
      </c>
      <c r="W35" s="1">
        <v>40</v>
      </c>
    </row>
    <row r="36" spans="1:23" x14ac:dyDescent="0.2">
      <c r="A36" s="1">
        <v>24</v>
      </c>
      <c r="B36" s="1">
        <v>1</v>
      </c>
      <c r="C36" s="15" t="s">
        <v>53</v>
      </c>
      <c r="D36" s="3">
        <f>IF(ISERROR(VLOOKUP(RANK(E36, ($W36,$T36,$Q36,$N36,$K36,$H36,$E36), 0),  $A$2:$B$10, 2, FALSE)),"",VLOOKUP(RANK(E36, ($W36,$T36,$Q36,$N36,$K36,$H36,$E36), 0),  $A$2:$B$10, 2, FALSE))</f>
        <v>-10</v>
      </c>
      <c r="E36" s="1">
        <v>60</v>
      </c>
      <c r="G36" s="3">
        <f>IF(ISERROR(VLOOKUP(RANK(H36, ($W36,$T36,$Q36,$N36,$K36,$H36,$E36), 0),  $A$2:$B$10, 2, FALSE)),"",VLOOKUP(RANK(H36, ($W36,$T36,$Q36,$N36,$K36,$H36,$E36), 0),  $A$2:$B$10, 2, FALSE))</f>
        <v>-15</v>
      </c>
      <c r="H36" s="1">
        <v>50</v>
      </c>
      <c r="J36" s="3">
        <f>IF(ISERROR(VLOOKUP(RANK(K36, ($W36,$T36,$Q36,$N36,$K36,$H36,$E36), 0),  $A$2:$B$10, 2, FALSE)),"",VLOOKUP(RANK(K36, ($W36,$T36,$Q36,$N36,$K36,$H36,$E36), 0),  $A$2:$B$10, 2, FALSE))</f>
        <v>20</v>
      </c>
      <c r="K36" s="1">
        <v>80</v>
      </c>
      <c r="M36" s="3">
        <f>IF(ISERROR(VLOOKUP(RANK(N36, ($W36,$T36,$Q36,$N36,$K36,$H36,$E36), 0),  $A$2:$B$10, 2, FALSE)),"",VLOOKUP(RANK(N36, ($W36,$T36,$Q36,$N36,$K36,$H36,$E36), 0),  $A$2:$B$10, 2, FALSE))</f>
        <v>0</v>
      </c>
      <c r="N36" s="1">
        <v>70</v>
      </c>
      <c r="P36" s="3">
        <f>IF(ISERROR(VLOOKUP(RANK(Q36, ($W36,$T36,$Q36,$N36,$K36,$H36,$E36), 0),  $A$2:$B$10, 2, FALSE)),"",VLOOKUP(RANK(Q36, ($W36,$T36,$Q36,$N36,$K36,$H36,$E36), 0),  $A$2:$B$10, 2, FALSE))</f>
        <v>50</v>
      </c>
      <c r="Q36" s="1">
        <v>100</v>
      </c>
      <c r="S36" s="3">
        <f>IF(ISERROR(VLOOKUP(RANK(T36, ($W36,$T36,$Q36,$N36,$K36,$H36,$E36), 0),  $A$2:$B$10, 2, FALSE)),"",VLOOKUP(RANK(T36, ($W36,$T36,$Q36,$N36,$K36,$H36,$E36), 0),  $A$2:$B$10, 2, FALSE))</f>
        <v>-20</v>
      </c>
      <c r="T36" s="1">
        <v>40</v>
      </c>
      <c r="V36" s="3">
        <f>IF(ISERROR(VLOOKUP(RANK(W36, ($W36,$T36,$Q36,$N36,$K36,$H36,$E36), 0),  $A$2:$B$10, 2, FALSE)),"",VLOOKUP(RANK(W36, ($W36,$T36,$Q36,$N36,$K36,$H36,$E36), 0),  $A$2:$B$10, 2, FALSE))</f>
        <v>-25</v>
      </c>
      <c r="W36" s="1">
        <v>0</v>
      </c>
    </row>
    <row r="37" spans="1:23" x14ac:dyDescent="0.2">
      <c r="A37" s="6">
        <v>25</v>
      </c>
      <c r="B37" s="1">
        <v>1</v>
      </c>
      <c r="C37" s="15" t="s">
        <v>21</v>
      </c>
      <c r="D37" s="3">
        <f>IF(ISERROR(VLOOKUP(RANK(E37, ($W37,$T37,$Q37,$N37,$K37,$H37,$E37), 0),  $A$2:$B$10, 2, FALSE)),"",VLOOKUP(RANK(E37, ($W37,$T37,$Q37,$N37,$K37,$H37,$E37), 0),  $A$2:$B$10, 2, FALSE))</f>
        <v>20</v>
      </c>
      <c r="E37" s="1">
        <v>80</v>
      </c>
      <c r="G37" s="3">
        <f>IF(ISERROR(VLOOKUP(RANK(H37, ($W37,$T37,$Q37,$N37,$K37,$H37,$E37), 0),  $A$2:$B$10, 2, FALSE)),"",VLOOKUP(RANK(H37, ($W37,$T37,$Q37,$N37,$K37,$H37,$E37), 0),  $A$2:$B$10, 2, FALSE))</f>
        <v>-15</v>
      </c>
      <c r="H37" s="1">
        <v>50</v>
      </c>
      <c r="J37" s="3">
        <f>IF(ISERROR(VLOOKUP(RANK(K37, ($W37,$T37,$Q37,$N37,$K37,$H37,$E37), 0),  $A$2:$B$10, 2, FALSE)),"",VLOOKUP(RANK(K37, ($W37,$T37,$Q37,$N37,$K37,$H37,$E37), 0),  $A$2:$B$10, 2, FALSE))</f>
        <v>-20</v>
      </c>
      <c r="K37" s="1">
        <v>40</v>
      </c>
      <c r="M37" s="3">
        <f>IF(ISERROR(VLOOKUP(RANK(N37, ($W37,$T37,$Q37,$N37,$K37,$H37,$E37), 0),  $A$2:$B$10, 2, FALSE)),"",VLOOKUP(RANK(N37, ($W37,$T37,$Q37,$N37,$K37,$H37,$E37), 0),  $A$2:$B$10, 2, FALSE))</f>
        <v>50</v>
      </c>
      <c r="N37" s="1">
        <v>100</v>
      </c>
      <c r="P37" s="3">
        <f>IF(ISERROR(VLOOKUP(RANK(Q37, ($W37,$T37,$Q37,$N37,$K37,$H37,$E37), 0),  $A$2:$B$10, 2, FALSE)),"",VLOOKUP(RANK(Q37, ($W37,$T37,$Q37,$N37,$K37,$H37,$E37), 0),  $A$2:$B$10, 2, FALSE))</f>
        <v>-25</v>
      </c>
      <c r="Q37" s="1">
        <v>0</v>
      </c>
      <c r="S37" s="3">
        <f>IF(ISERROR(VLOOKUP(RANK(T37, ($W37,$T37,$Q37,$N37,$K37,$H37,$E37), 0),  $A$2:$B$10, 2, FALSE)),"",VLOOKUP(RANK(T37, ($W37,$T37,$Q37,$N37,$K37,$H37,$E37), 0),  $A$2:$B$10, 2, FALSE))</f>
        <v>-10</v>
      </c>
      <c r="T37" s="1">
        <v>60</v>
      </c>
      <c r="V37" s="3">
        <f>IF(ISERROR(VLOOKUP(RANK(W37, ($W37,$T37,$Q37,$N37,$K37,$H37,$E37), 0),  $A$2:$B$10, 2, FALSE)),"",VLOOKUP(RANK(W37, ($W37,$T37,$Q37,$N37,$K37,$H37,$E37), 0),  $A$2:$B$10, 2, FALSE))</f>
        <v>0</v>
      </c>
      <c r="W37" s="1">
        <v>70</v>
      </c>
    </row>
    <row r="38" spans="1:23" x14ac:dyDescent="0.2">
      <c r="A38" s="1">
        <v>26</v>
      </c>
      <c r="B38" s="1">
        <v>1</v>
      </c>
      <c r="C38" s="15" t="s">
        <v>54</v>
      </c>
      <c r="D38" s="3">
        <f>IF(ISERROR(VLOOKUP(RANK(E38, ($W38,$T38,$Q38,$N38,$K38,$H38,$E38), 0),  $A$2:$B$10, 2, FALSE)),"",VLOOKUP(RANK(E38, ($W38,$T38,$Q38,$N38,$K38,$H38,$E38), 0),  $A$2:$B$10, 2, FALSE))</f>
        <v>-10</v>
      </c>
      <c r="E38" s="1">
        <v>60</v>
      </c>
      <c r="G38" s="3">
        <f>IF(ISERROR(VLOOKUP(RANK(H38, ($W38,$T38,$Q38,$N38,$K38,$H38,$E38), 0),  $A$2:$B$10, 2, FALSE)),"",VLOOKUP(RANK(H38, ($W38,$T38,$Q38,$N38,$K38,$H38,$E38), 0),  $A$2:$B$10, 2, FALSE))</f>
        <v>20</v>
      </c>
      <c r="H38" s="1">
        <v>80</v>
      </c>
      <c r="J38" s="3">
        <f>IF(ISERROR(VLOOKUP(RANK(K38, ($W38,$T38,$Q38,$N38,$K38,$H38,$E38), 0),  $A$2:$B$10, 2, FALSE)),"",VLOOKUP(RANK(K38, ($W38,$T38,$Q38,$N38,$K38,$H38,$E38), 0),  $A$2:$B$10, 2, FALSE))</f>
        <v>0</v>
      </c>
      <c r="K38" s="1">
        <v>70</v>
      </c>
      <c r="M38" s="3">
        <v>-22.5</v>
      </c>
      <c r="N38" s="1">
        <v>40</v>
      </c>
      <c r="P38" s="3">
        <f>IF(ISERROR(VLOOKUP(RANK(Q38, ($W38,$T38,$Q38,$N38,$K38,$H38,$E38), 0),  $A$2:$B$10, 2, FALSE)),"",VLOOKUP(RANK(Q38, ($W38,$T38,$Q38,$N38,$K38,$H38,$E38), 0),  $A$2:$B$10, 2, FALSE))</f>
        <v>50</v>
      </c>
      <c r="Q38" s="1">
        <v>100</v>
      </c>
      <c r="S38" s="3">
        <v>-22.5</v>
      </c>
      <c r="T38" s="1">
        <v>40</v>
      </c>
      <c r="V38" s="3">
        <f>IF(ISERROR(VLOOKUP(RANK(W38, ($W38,$T38,$Q38,$N38,$K38,$H38,$E38), 0),  $A$2:$B$10, 2, FALSE)),"",VLOOKUP(RANK(W38, ($W38,$T38,$Q38,$N38,$K38,$H38,$E38), 0),  $A$2:$B$10, 2, FALSE))</f>
        <v>-15</v>
      </c>
      <c r="W38" s="1">
        <v>50</v>
      </c>
    </row>
    <row r="39" spans="1:23" x14ac:dyDescent="0.2">
      <c r="A39" s="6">
        <v>27</v>
      </c>
      <c r="B39" s="1">
        <v>1</v>
      </c>
      <c r="C39" s="15" t="s">
        <v>30</v>
      </c>
      <c r="D39" s="3">
        <f>IF(ISERROR(VLOOKUP(RANK(E39, ($W39,$T39,$Q39,$N39,$K39,$H39,$E39), 0),  $A$2:$B$10, 2, FALSE)),"",VLOOKUP(RANK(E39, ($W39,$T39,$Q39,$N39,$K39,$H39,$E39), 0),  $A$2:$B$10, 2, FALSE))</f>
        <v>0</v>
      </c>
      <c r="E39" s="1">
        <v>70</v>
      </c>
      <c r="G39" s="3">
        <f>IF(ISERROR(VLOOKUP(RANK(H39, ($W39,$T39,$Q39,$N39,$K39,$H39,$E39), 0),  $A$2:$B$10, 2, FALSE)),"",VLOOKUP(RANK(H39, ($W39,$T39,$Q39,$N39,$K39,$H39,$E39), 0),  $A$2:$B$10, 2, FALSE))</f>
        <v>20</v>
      </c>
      <c r="H39" s="1">
        <v>80</v>
      </c>
      <c r="J39" s="3">
        <f>IF(ISERROR(VLOOKUP(RANK(K39, ($W39,$T39,$Q39,$N39,$K39,$H39,$E39), 0),  $A$2:$B$10, 2, FALSE)),"",VLOOKUP(RANK(K39, ($W39,$T39,$Q39,$N39,$K39,$H39,$E39), 0),  $A$2:$B$10, 2, FALSE))</f>
        <v>-20</v>
      </c>
      <c r="K39" s="1">
        <v>40</v>
      </c>
      <c r="M39" s="3">
        <f>IF(ISERROR(VLOOKUP(RANK(N39, ($W39,$T39,$Q39,$N39,$K39,$H39,$E39), 0),  $A$2:$B$10, 2, FALSE)),"",VLOOKUP(RANK(N39, ($W39,$T39,$Q39,$N39,$K39,$H39,$E39), 0),  $A$2:$B$10, 2, FALSE))</f>
        <v>50</v>
      </c>
      <c r="N39" s="1">
        <v>100</v>
      </c>
      <c r="P39" s="3">
        <f>IF(ISERROR(VLOOKUP(RANK(Q39, ($W39,$T39,$Q39,$N39,$K39,$H39,$E39), 0),  $A$2:$B$10, 2, FALSE)),"",VLOOKUP(RANK(Q39, ($W39,$T39,$Q39,$N39,$K39,$H39,$E39), 0),  $A$2:$B$10, 2, FALSE))</f>
        <v>-25</v>
      </c>
      <c r="Q39" s="1">
        <v>0</v>
      </c>
      <c r="S39" s="3">
        <f>IF(ISERROR(VLOOKUP(RANK(T39, ($W39,$T39,$Q39,$N39,$K39,$H39,$E39), 0),  $A$2:$B$10, 2, FALSE)),"",VLOOKUP(RANK(T39, ($W39,$T39,$Q39,$N39,$K39,$H39,$E39), 0),  $A$2:$B$10, 2, FALSE))</f>
        <v>-10</v>
      </c>
      <c r="T39" s="1">
        <v>60</v>
      </c>
      <c r="V39" s="3">
        <f>IF(ISERROR(VLOOKUP(RANK(W39, ($W39,$T39,$Q39,$N39,$K39,$H39,$E39), 0),  $A$2:$B$10, 2, FALSE)),"",VLOOKUP(RANK(W39, ($W39,$T39,$Q39,$N39,$K39,$H39,$E39), 0),  $A$2:$B$10, 2, FALSE))</f>
        <v>-15</v>
      </c>
      <c r="W39" s="1">
        <v>50</v>
      </c>
    </row>
    <row r="40" spans="1:23" x14ac:dyDescent="0.2">
      <c r="A40" s="1">
        <v>28</v>
      </c>
      <c r="B40" s="1">
        <v>1</v>
      </c>
      <c r="C40" s="15" t="s">
        <v>26</v>
      </c>
      <c r="D40" s="3">
        <f>IF(ISERROR(VLOOKUP(RANK(E40, ($W40,$T40,$Q40,$N40,$K40,$H40,$E40), 0),  $A$2:$B$10, 2, FALSE)),"",VLOOKUP(RANK(E40, ($W40,$T40,$Q40,$N40,$K40,$H40,$E40), 0),  $A$2:$B$10, 2, FALSE))</f>
        <v>-10</v>
      </c>
      <c r="E40" s="1">
        <v>60</v>
      </c>
      <c r="G40" s="3">
        <f>IF(ISERROR(VLOOKUP(RANK(H40, ($W40,$T40,$Q40,$N40,$K40,$H40,$E40), 0),  $A$2:$B$10, 2, FALSE)),"",VLOOKUP(RANK(H40, ($W40,$T40,$Q40,$N40,$K40,$H40,$E40), 0),  $A$2:$B$10, 2, FALSE))</f>
        <v>50</v>
      </c>
      <c r="H40" s="1">
        <v>100</v>
      </c>
      <c r="J40" s="3">
        <f>IF(ISERROR(VLOOKUP(RANK(K40, ($W40,$T40,$Q40,$N40,$K40,$H40,$E40), 0),  $A$2:$B$10, 2, FALSE)),"",VLOOKUP(RANK(K40, ($W40,$T40,$Q40,$N40,$K40,$H40,$E40), 0),  $A$2:$B$10, 2, FALSE))</f>
        <v>0</v>
      </c>
      <c r="K40" s="1">
        <v>70</v>
      </c>
      <c r="M40" s="3">
        <f>IF(ISERROR(VLOOKUP(RANK(N40, ($W40,$T40,$Q40,$N40,$K40,$H40,$E40), 0),  $A$2:$B$10, 2, FALSE)),"",VLOOKUP(RANK(N40, ($W40,$T40,$Q40,$N40,$K40,$H40,$E40), 0),  $A$2:$B$10, 2, FALSE))</f>
        <v>-15</v>
      </c>
      <c r="N40" s="1">
        <v>50</v>
      </c>
      <c r="P40" s="3">
        <f>IF(ISERROR(VLOOKUP(RANK(Q40, ($W40,$T40,$Q40,$N40,$K40,$H40,$E40), 0),  $A$2:$B$10, 2, FALSE)),"",VLOOKUP(RANK(Q40, ($W40,$T40,$Q40,$N40,$K40,$H40,$E40), 0),  $A$2:$B$10, 2, FALSE))</f>
        <v>20</v>
      </c>
      <c r="Q40" s="1">
        <v>80</v>
      </c>
      <c r="S40" s="3">
        <f>IF(ISERROR(VLOOKUP(RANK(T40, ($W40,$T40,$Q40,$N40,$K40,$H40,$E40), 0),  $A$2:$B$10, 2, FALSE)),"",VLOOKUP(RANK(T40, ($W40,$T40,$Q40,$N40,$K40,$H40,$E40), 0),  $A$2:$B$10, 2, FALSE))</f>
        <v>-20</v>
      </c>
      <c r="T40" s="1">
        <v>40</v>
      </c>
      <c r="V40" s="3">
        <f>IF(ISERROR(VLOOKUP(RANK(W40, ($W40,$T40,$Q40,$N40,$K40,$H40,$E40), 0),  $A$2:$B$10, 2, FALSE)),"",VLOOKUP(RANK(W40, ($W40,$T40,$Q40,$N40,$K40,$H40,$E40), 0),  $A$2:$B$10, 2, FALSE))</f>
        <v>-25</v>
      </c>
      <c r="W40" s="1">
        <v>0</v>
      </c>
    </row>
    <row r="41" spans="1:23" x14ac:dyDescent="0.2">
      <c r="A41" s="6">
        <v>29</v>
      </c>
      <c r="B41" s="1">
        <v>1</v>
      </c>
      <c r="C41" s="15" t="s">
        <v>55</v>
      </c>
      <c r="D41" s="3">
        <f>IF(ISERROR(VLOOKUP(RANK(E41, ($W41,$T41,$Q41,$N41,$K41,$H41,$E41), 0),  $A$2:$B$10, 2, FALSE)),"",VLOOKUP(RANK(E41, ($W41,$T41,$Q41,$N41,$K41,$H41,$E41), 0),  $A$2:$B$10, 2, FALSE))</f>
        <v>-25</v>
      </c>
      <c r="E41" s="1">
        <v>0</v>
      </c>
      <c r="G41" s="3">
        <f>IF(ISERROR(VLOOKUP(RANK(H41, ($W41,$T41,$Q41,$N41,$K41,$H41,$E41), 0),  $A$2:$B$10, 2, FALSE)),"",VLOOKUP(RANK(H41, ($W41,$T41,$Q41,$N41,$K41,$H41,$E41), 0),  $A$2:$B$10, 2, FALSE))</f>
        <v>0</v>
      </c>
      <c r="H41" s="1">
        <v>70</v>
      </c>
      <c r="J41" s="3">
        <f>IF(ISERROR(VLOOKUP(RANK(K41, ($W41,$T41,$Q41,$N41,$K41,$H41,$E41), 0),  $A$2:$B$10, 2, FALSE)),"",VLOOKUP(RANK(K41, ($W41,$T41,$Q41,$N41,$K41,$H41,$E41), 0),  $A$2:$B$10, 2, FALSE))</f>
        <v>20</v>
      </c>
      <c r="K41" s="1">
        <v>80</v>
      </c>
      <c r="M41" s="3">
        <f>IF(ISERROR(VLOOKUP(RANK(N41, ($W41,$T41,$Q41,$N41,$K41,$H41,$E41), 0),  $A$2:$B$10, 2, FALSE)),"",VLOOKUP(RANK(N41, ($W41,$T41,$Q41,$N41,$K41,$H41,$E41), 0),  $A$2:$B$10, 2, FALSE))</f>
        <v>-10</v>
      </c>
      <c r="N41" s="1">
        <v>60</v>
      </c>
      <c r="P41" s="3">
        <f>IF(ISERROR(VLOOKUP(RANK(Q41, ($W41,$T41,$Q41,$N41,$K41,$H41,$E41), 0),  $A$2:$B$10, 2, FALSE)),"",VLOOKUP(RANK(Q41, ($W41,$T41,$Q41,$N41,$K41,$H41,$E41), 0),  $A$2:$B$10, 2, FALSE))</f>
        <v>-20</v>
      </c>
      <c r="Q41" s="1">
        <v>40</v>
      </c>
      <c r="S41" s="3">
        <f>IF(ISERROR(VLOOKUP(RANK(T41, ($W41,$T41,$Q41,$N41,$K41,$H41,$E41), 0),  $A$2:$B$10, 2, FALSE)),"",VLOOKUP(RANK(T41, ($W41,$T41,$Q41,$N41,$K41,$H41,$E41), 0),  $A$2:$B$10, 2, FALSE))</f>
        <v>50</v>
      </c>
      <c r="T41" s="1">
        <v>100</v>
      </c>
      <c r="V41" s="3">
        <f>IF(ISERROR(VLOOKUP(RANK(W41, ($W41,$T41,$Q41,$N41,$K41,$H41,$E41), 0),  $A$2:$B$10, 2, FALSE)),"",VLOOKUP(RANK(W41, ($W41,$T41,$Q41,$N41,$K41,$H41,$E41), 0),  $A$2:$B$10, 2, FALSE))</f>
        <v>-15</v>
      </c>
      <c r="W41" s="1">
        <v>50</v>
      </c>
    </row>
    <row r="42" spans="1:23" x14ac:dyDescent="0.2">
      <c r="A42" s="1">
        <v>30</v>
      </c>
      <c r="B42" s="1">
        <v>1</v>
      </c>
      <c r="C42" s="15" t="s">
        <v>28</v>
      </c>
      <c r="D42" s="3">
        <f>IF(ISERROR(VLOOKUP(RANK(E42, ($W42,$T42,$Q42,$N42,$K42,$H42,$E42), 0),  $A$2:$B$10, 2, FALSE)),"",VLOOKUP(RANK(E42, ($W42,$T42,$Q42,$N42,$K42,$H42,$E42), 0),  $A$2:$B$10, 2, FALSE))</f>
        <v>0</v>
      </c>
      <c r="E42" s="1">
        <v>70</v>
      </c>
      <c r="G42" s="3">
        <f>IF(ISERROR(VLOOKUP(RANK(H42, ($W42,$T42,$Q42,$N42,$K42,$H42,$E42), 0),  $A$2:$B$10, 2, FALSE)),"",VLOOKUP(RANK(H42, ($W42,$T42,$Q42,$N42,$K42,$H42,$E42), 0),  $A$2:$B$10, 2, FALSE))</f>
        <v>-20</v>
      </c>
      <c r="H42" s="1">
        <v>40</v>
      </c>
      <c r="J42" s="3">
        <f>IF(ISERROR(VLOOKUP(RANK(K42, ($W42,$T42,$Q42,$N42,$K42,$H42,$E42), 0),  $A$2:$B$10, 2, FALSE)),"",VLOOKUP(RANK(K42, ($W42,$T42,$Q42,$N42,$K42,$H42,$E42), 0),  $A$2:$B$10, 2, FALSE))</f>
        <v>50</v>
      </c>
      <c r="K42" s="1">
        <v>100</v>
      </c>
      <c r="M42" s="3">
        <f>IF(ISERROR(VLOOKUP(RANK(N42, ($W42,$T42,$Q42,$N42,$K42,$H42,$E42), 0),  $A$2:$B$10, 2, FALSE)),"",VLOOKUP(RANK(N42, ($W42,$T42,$Q42,$N42,$K42,$H42,$E42), 0),  $A$2:$B$10, 2, FALSE))</f>
        <v>-25</v>
      </c>
      <c r="N42" s="1">
        <v>0</v>
      </c>
      <c r="P42" s="3">
        <f>IF(ISERROR(VLOOKUP(RANK(Q42, ($W42,$T42,$Q42,$N42,$K42,$H42,$E42), 0),  $A$2:$B$10, 2, FALSE)),"",VLOOKUP(RANK(Q42, ($W42,$T42,$Q42,$N42,$K42,$H42,$E42), 0),  $A$2:$B$10, 2, FALSE))</f>
        <v>-10</v>
      </c>
      <c r="Q42" s="1">
        <v>60</v>
      </c>
      <c r="S42" s="3">
        <f>IF(ISERROR(VLOOKUP(RANK(T42, ($W42,$T42,$Q42,$N42,$K42,$H42,$E42), 0),  $A$2:$B$10, 2, FALSE)),"",VLOOKUP(RANK(T42, ($W42,$T42,$Q42,$N42,$K42,$H42,$E42), 0),  $A$2:$B$10, 2, FALSE))</f>
        <v>20</v>
      </c>
      <c r="T42" s="1">
        <v>80</v>
      </c>
      <c r="V42" s="3">
        <f>IF(ISERROR(VLOOKUP(RANK(W42, ($W42,$T42,$Q42,$N42,$K42,$H42,$E42), 0),  $A$2:$B$10, 2, FALSE)),"",VLOOKUP(RANK(W42, ($W42,$T42,$Q42,$N42,$K42,$H42,$E42), 0),  $A$2:$B$10, 2, FALSE))</f>
        <v>-15</v>
      </c>
      <c r="W42" s="1">
        <v>50</v>
      </c>
    </row>
    <row r="43" spans="1:23" x14ac:dyDescent="0.2">
      <c r="A43" s="6">
        <v>31</v>
      </c>
      <c r="B43" s="1">
        <v>1</v>
      </c>
      <c r="C43" s="15" t="s">
        <v>56</v>
      </c>
      <c r="D43" s="3">
        <f>IF(ISERROR(VLOOKUP(RANK(E43, ($W43,$T43,$Q43,$N43,$K43,$H43,$E43), 0),  $A$2:$B$10, 2, FALSE)),"",VLOOKUP(RANK(E43, ($W43,$T43,$Q43,$N43,$K43,$H43,$E43), 0),  $A$2:$B$10, 2, FALSE))</f>
        <v>-25</v>
      </c>
      <c r="E43" s="1">
        <v>0</v>
      </c>
      <c r="G43" s="3">
        <f>IF(ISERROR(VLOOKUP(RANK(H43, ($W43,$T43,$Q43,$N43,$K43,$H43,$E43), 0),  $A$2:$B$10, 2, FALSE)),"",VLOOKUP(RANK(H43, ($W43,$T43,$Q43,$N43,$K43,$H43,$E43), 0),  $A$2:$B$10, 2, FALSE))</f>
        <v>20</v>
      </c>
      <c r="H43" s="1">
        <v>80</v>
      </c>
      <c r="J43" s="3">
        <f>IF(ISERROR(VLOOKUP(RANK(K43, ($W43,$T43,$Q43,$N43,$K43,$H43,$E43), 0),  $A$2:$B$10, 2, FALSE)),"",VLOOKUP(RANK(K43, ($W43,$T43,$Q43,$N43,$K43,$H43,$E43), 0),  $A$2:$B$10, 2, FALSE))</f>
        <v>-10</v>
      </c>
      <c r="K43" s="1">
        <v>60</v>
      </c>
      <c r="M43" s="3">
        <f>IF(ISERROR(VLOOKUP(RANK(N43, ($W43,$T43,$Q43,$N43,$K43,$H43,$E43), 0),  $A$2:$B$10, 2, FALSE)),"",VLOOKUP(RANK(N43, ($W43,$T43,$Q43,$N43,$K43,$H43,$E43), 0),  $A$2:$B$10, 2, FALSE))</f>
        <v>-20</v>
      </c>
      <c r="N43" s="1">
        <v>40</v>
      </c>
      <c r="P43" s="3">
        <f>IF(ISERROR(VLOOKUP(RANK(Q43, ($W43,$T43,$Q43,$N43,$K43,$H43,$E43), 0),  $A$2:$B$10, 2, FALSE)),"",VLOOKUP(RANK(Q43, ($W43,$T43,$Q43,$N43,$K43,$H43,$E43), 0),  $A$2:$B$10, 2, FALSE))</f>
        <v>0</v>
      </c>
      <c r="Q43" s="1">
        <v>70</v>
      </c>
      <c r="S43" s="3">
        <f>IF(ISERROR(VLOOKUP(RANK(T43, ($W43,$T43,$Q43,$N43,$K43,$H43,$E43), 0),  $A$2:$B$10, 2, FALSE)),"",VLOOKUP(RANK(T43, ($W43,$T43,$Q43,$N43,$K43,$H43,$E43), 0),  $A$2:$B$10, 2, FALSE))</f>
        <v>-15</v>
      </c>
      <c r="T43" s="1">
        <v>50</v>
      </c>
      <c r="V43" s="3">
        <f>IF(ISERROR(VLOOKUP(RANK(W43, ($W43,$T43,$Q43,$N43,$K43,$H43,$E43), 0),  $A$2:$B$10, 2, FALSE)),"",VLOOKUP(RANK(W43, ($W43,$T43,$Q43,$N43,$K43,$H43,$E43), 0),  $A$2:$B$10, 2, FALSE))</f>
        <v>50</v>
      </c>
      <c r="W43" s="1">
        <v>100</v>
      </c>
    </row>
    <row r="44" spans="1:23" x14ac:dyDescent="0.2">
      <c r="A44" s="1">
        <v>32</v>
      </c>
      <c r="B44" s="1">
        <v>1</v>
      </c>
      <c r="C44" s="15" t="s">
        <v>24</v>
      </c>
      <c r="D44" s="3">
        <f>IF(ISERROR(VLOOKUP(RANK(E44, ($W44,$T44,$Q44,$N44,$K44,$H44,$E44), 0),  $A$2:$B$10, 2, FALSE)),"",VLOOKUP(RANK(E44, ($W44,$T44,$Q44,$N44,$K44,$H44,$E44), 0),  $A$2:$B$10, 2, FALSE))</f>
        <v>-20</v>
      </c>
      <c r="E44" s="1">
        <v>40</v>
      </c>
      <c r="G44" s="3">
        <f>IF(ISERROR(VLOOKUP(RANK(H44, ($W44,$T44,$Q44,$N44,$K44,$H44,$E44), 0),  $A$2:$B$10, 2, FALSE)),"",VLOOKUP(RANK(H44, ($W44,$T44,$Q44,$N44,$K44,$H44,$E44), 0),  $A$2:$B$10, 2, FALSE))</f>
        <v>0</v>
      </c>
      <c r="H44" s="1">
        <v>70</v>
      </c>
      <c r="J44" s="3">
        <f>IF(ISERROR(VLOOKUP(RANK(K44, ($W44,$T44,$Q44,$N44,$K44,$H44,$E44), 0),  $A$2:$B$10, 2, FALSE)),"",VLOOKUP(RANK(K44, ($W44,$T44,$Q44,$N44,$K44,$H44,$E44), 0),  $A$2:$B$10, 2, FALSE))</f>
        <v>20</v>
      </c>
      <c r="K44" s="1">
        <v>80</v>
      </c>
      <c r="M44" s="3">
        <f>IF(ISERROR(VLOOKUP(RANK(N44, ($W44,$T44,$Q44,$N44,$K44,$H44,$E44), 0),  $A$2:$B$10, 2, FALSE)),"",VLOOKUP(RANK(N44, ($W44,$T44,$Q44,$N44,$K44,$H44,$E44), 0),  $A$2:$B$10, 2, FALSE))</f>
        <v>-10</v>
      </c>
      <c r="N44" s="1">
        <v>60</v>
      </c>
      <c r="P44" s="3">
        <f>IF(ISERROR(VLOOKUP(RANK(Q44, ($W44,$T44,$Q44,$N44,$K44,$H44,$E44), 0),  $A$2:$B$10, 2, FALSE)),"",VLOOKUP(RANK(Q44, ($W44,$T44,$Q44,$N44,$K44,$H44,$E44), 0),  $A$2:$B$10, 2, FALSE))</f>
        <v>-25</v>
      </c>
      <c r="Q44" s="1">
        <v>0</v>
      </c>
      <c r="S44" s="3">
        <f>IF(ISERROR(VLOOKUP(RANK(T44, ($W44,$T44,$Q44,$N44,$K44,$H44,$E44), 0),  $A$2:$B$10, 2, FALSE)),"",VLOOKUP(RANK(T44, ($W44,$T44,$Q44,$N44,$K44,$H44,$E44), 0),  $A$2:$B$10, 2, FALSE))</f>
        <v>-15</v>
      </c>
      <c r="T44" s="1">
        <v>50</v>
      </c>
      <c r="V44" s="3">
        <f>IF(ISERROR(VLOOKUP(RANK(W44, ($W44,$T44,$Q44,$N44,$K44,$H44,$E44), 0),  $A$2:$B$10, 2, FALSE)),"",VLOOKUP(RANK(W44, ($W44,$T44,$Q44,$N44,$K44,$H44,$E44), 0),  $A$2:$B$10, 2, FALSE))</f>
        <v>50</v>
      </c>
      <c r="W44" s="1">
        <v>100</v>
      </c>
    </row>
    <row r="45" spans="1:23" x14ac:dyDescent="0.2">
      <c r="A45" s="6">
        <v>33</v>
      </c>
      <c r="B45" s="1">
        <v>1</v>
      </c>
      <c r="C45" s="15" t="s">
        <v>34</v>
      </c>
      <c r="D45" s="3">
        <f>IF(ISERROR(VLOOKUP(RANK(E45, ($W45,$T45,$Q45,$N45,$K45,$H45,$E45), 0),  $A$2:$B$10, 2, FALSE)),"",VLOOKUP(RANK(E45, ($W45,$T45,$Q45,$N45,$K45,$H45,$E45), 0),  $A$2:$B$10, 2, FALSE))</f>
        <v>-10</v>
      </c>
      <c r="E45" s="1">
        <v>60</v>
      </c>
      <c r="G45" s="3">
        <f>IF(ISERROR(VLOOKUP(RANK(H45, ($W45,$T45,$Q45,$N45,$K45,$H45,$E45), 0),  $A$2:$B$10, 2, FALSE)),"",VLOOKUP(RANK(H45, ($W45,$T45,$Q45,$N45,$K45,$H45,$E45), 0),  $A$2:$B$10, 2, FALSE))</f>
        <v>-20</v>
      </c>
      <c r="H45" s="1">
        <v>40</v>
      </c>
      <c r="J45" s="3">
        <f>IF(ISERROR(VLOOKUP(RANK(K45, ($W45,$T45,$Q45,$N45,$K45,$H45,$E45), 0),  $A$2:$B$10, 2, FALSE)),"",VLOOKUP(RANK(K45, ($W45,$T45,$Q45,$N45,$K45,$H45,$E45), 0),  $A$2:$B$10, 2, FALSE))</f>
        <v>-15</v>
      </c>
      <c r="K45" s="1">
        <v>50</v>
      </c>
      <c r="M45" s="3">
        <f>IF(ISERROR(VLOOKUP(RANK(N45, ($W45,$T45,$Q45,$N45,$K45,$H45,$E45), 0),  $A$2:$B$10, 2, FALSE)),"",VLOOKUP(RANK(N45, ($W45,$T45,$Q45,$N45,$K45,$H45,$E45), 0),  $A$2:$B$10, 2, FALSE))</f>
        <v>50</v>
      </c>
      <c r="N45" s="1">
        <v>100</v>
      </c>
      <c r="P45" s="3">
        <f>IF(ISERROR(VLOOKUP(RANK(Q45, ($W45,$T45,$Q45,$N45,$K45,$H45,$E45), 0),  $A$2:$B$10, 2, FALSE)),"",VLOOKUP(RANK(Q45, ($W45,$T45,$Q45,$N45,$K45,$H45,$E45), 0),  $A$2:$B$10, 2, FALSE))</f>
        <v>-25</v>
      </c>
      <c r="Q45" s="1">
        <v>0</v>
      </c>
      <c r="S45" s="3">
        <f>IF(ISERROR(VLOOKUP(RANK(T45, ($W45,$T45,$Q45,$N45,$K45,$H45,$E45), 0),  $A$2:$B$10, 2, FALSE)),"",VLOOKUP(RANK(T45, ($W45,$T45,$Q45,$N45,$K45,$H45,$E45), 0),  $A$2:$B$10, 2, FALSE))</f>
        <v>0</v>
      </c>
      <c r="T45" s="1">
        <v>70</v>
      </c>
      <c r="V45" s="3">
        <f>IF(ISERROR(VLOOKUP(RANK(W45, ($W45,$T45,$Q45,$N45,$K45,$H45,$E45), 0),  $A$2:$B$10, 2, FALSE)),"",VLOOKUP(RANK(W45, ($W45,$T45,$Q45,$N45,$K45,$H45,$E45), 0),  $A$2:$B$10, 2, FALSE))</f>
        <v>20</v>
      </c>
      <c r="W45" s="1">
        <v>80</v>
      </c>
    </row>
    <row r="46" spans="1:23" x14ac:dyDescent="0.2">
      <c r="A46" s="1">
        <v>34</v>
      </c>
      <c r="B46" s="1">
        <v>1</v>
      </c>
      <c r="C46" s="15" t="s">
        <v>36</v>
      </c>
      <c r="D46" s="3">
        <f>IF(ISERROR(VLOOKUP(RANK(E46, ($W46,$T46,$Q46,$N46,$K46,$H46,$E46), 0),  $A$2:$B$10, 2, FALSE)),"",VLOOKUP(RANK(E46, ($W46,$T46,$Q46,$N46,$K46,$H46,$E46), 0),  $A$2:$B$10, 2, FALSE))</f>
        <v>-20</v>
      </c>
      <c r="E46" s="1">
        <v>40</v>
      </c>
      <c r="G46" s="3">
        <f>IF(ISERROR(VLOOKUP(RANK(H46, ($W46,$T46,$Q46,$N46,$K46,$H46,$E46), 0),  $A$2:$B$10, 2, FALSE)),"",VLOOKUP(RANK(H46, ($W46,$T46,$Q46,$N46,$K46,$H46,$E46), 0),  $A$2:$B$10, 2, FALSE))</f>
        <v>20</v>
      </c>
      <c r="H46" s="1">
        <v>80</v>
      </c>
      <c r="J46" s="3">
        <f>IF(ISERROR(VLOOKUP(RANK(K46, ($W46,$T46,$Q46,$N46,$K46,$H46,$E46), 0),  $A$2:$B$10, 2, FALSE)),"",VLOOKUP(RANK(K46, ($W46,$T46,$Q46,$N46,$K46,$H46,$E46), 0),  $A$2:$B$10, 2, FALSE))</f>
        <v>-25</v>
      </c>
      <c r="K46" s="1">
        <v>0</v>
      </c>
      <c r="M46" s="3">
        <v>-5</v>
      </c>
      <c r="N46" s="1">
        <v>70</v>
      </c>
      <c r="P46" s="3">
        <f>IF(ISERROR(VLOOKUP(RANK(Q46, ($W46,$T46,$Q46,$N46,$K46,$H46,$E46), 0),  $A$2:$B$10, 2, FALSE)),"",VLOOKUP(RANK(Q46, ($W46,$T46,$Q46,$N46,$K46,$H46,$E46), 0),  $A$2:$B$10, 2, FALSE))</f>
        <v>50</v>
      </c>
      <c r="Q46" s="1">
        <v>100</v>
      </c>
      <c r="S46" s="3">
        <f>IF(ISERROR(VLOOKUP(RANK(T46, ($W46,$T46,$Q46,$N46,$K46,$H46,$E46), 0),  $A$2:$B$10, 2, FALSE)),"",VLOOKUP(RANK(T46, ($W46,$T46,$Q46,$N46,$K46,$H46,$E46), 0),  $A$2:$B$10, 2, FALSE))</f>
        <v>-15</v>
      </c>
      <c r="T46" s="1">
        <v>50</v>
      </c>
      <c r="V46" s="3">
        <v>-5</v>
      </c>
      <c r="W46" s="1">
        <v>70</v>
      </c>
    </row>
    <row r="47" spans="1:23" x14ac:dyDescent="0.2">
      <c r="A47" s="6">
        <v>35</v>
      </c>
      <c r="B47" s="1">
        <v>1</v>
      </c>
      <c r="C47" s="15" t="s">
        <v>57</v>
      </c>
      <c r="D47" s="3">
        <f>IF(ISERROR(VLOOKUP(RANK(E47, ($W47,$T47,$Q47,$N47,$K47,$H47,$E47), 0),  $A$2:$B$10, 2, FALSE)),"",VLOOKUP(RANK(E47, ($W47,$T47,$Q47,$N47,$K47,$H47,$E47), 0),  $A$2:$B$10, 2, FALSE))</f>
        <v>-20</v>
      </c>
      <c r="E47" s="1">
        <v>40</v>
      </c>
      <c r="G47" s="3">
        <f>IF(ISERROR(VLOOKUP(RANK(H47, ($W47,$T47,$Q47,$N47,$K47,$H47,$E47), 0),  $A$2:$B$10, 2, FALSE)),"",VLOOKUP(RANK(H47, ($W47,$T47,$Q47,$N47,$K47,$H47,$E47), 0),  $A$2:$B$10, 2, FALSE))</f>
        <v>20</v>
      </c>
      <c r="H47" s="1">
        <v>80</v>
      </c>
      <c r="J47" s="3">
        <f>IF(ISERROR(VLOOKUP(RANK(K47, ($W47,$T47,$Q47,$N47,$K47,$H47,$E47), 0),  $A$2:$B$10, 2, FALSE)),"",VLOOKUP(RANK(K47, ($W47,$T47,$Q47,$N47,$K47,$H47,$E47), 0),  $A$2:$B$10, 2, FALSE))</f>
        <v>-15</v>
      </c>
      <c r="K47" s="1">
        <v>50</v>
      </c>
      <c r="M47" s="3">
        <f>IF(ISERROR(VLOOKUP(RANK(N47, ($W47,$T47,$Q47,$N47,$K47,$H47,$E47), 0),  $A$2:$B$10, 2, FALSE)),"",VLOOKUP(RANK(N47, ($W47,$T47,$Q47,$N47,$K47,$H47,$E47), 0),  $A$2:$B$10, 2, FALSE))</f>
        <v>0</v>
      </c>
      <c r="N47" s="1">
        <v>70</v>
      </c>
      <c r="P47" s="3">
        <f>IF(ISERROR(VLOOKUP(RANK(Q47, ($W47,$T47,$Q47,$N47,$K47,$H47,$E47), 0),  $A$2:$B$10, 2, FALSE)),"",VLOOKUP(RANK(Q47, ($W47,$T47,$Q47,$N47,$K47,$H47,$E47), 0),  $A$2:$B$10, 2, FALSE))</f>
        <v>50</v>
      </c>
      <c r="Q47" s="1">
        <v>100</v>
      </c>
      <c r="S47" s="3">
        <f>IF(ISERROR(VLOOKUP(RANK(T47, ($W47,$T47,$Q47,$N47,$K47,$H47,$E47), 0),  $A$2:$B$10, 2, FALSE)),"",VLOOKUP(RANK(T47, ($W47,$T47,$Q47,$N47,$K47,$H47,$E47), 0),  $A$2:$B$10, 2, FALSE))</f>
        <v>-10</v>
      </c>
      <c r="T47" s="1">
        <v>60</v>
      </c>
      <c r="V47" s="3">
        <f>IF(ISERROR(VLOOKUP(RANK(W47, ($W47,$T47,$Q47,$N47,$K47,$H47,$E47), 0),  $A$2:$B$10, 2, FALSE)),"",VLOOKUP(RANK(W47, ($W47,$T47,$Q47,$N47,$K47,$H47,$E47), 0),  $A$2:$B$10, 2, FALSE))</f>
        <v>-25</v>
      </c>
      <c r="W47" s="1">
        <v>0</v>
      </c>
    </row>
    <row r="48" spans="1:23" x14ac:dyDescent="0.2">
      <c r="A48" s="6">
        <v>36</v>
      </c>
      <c r="B48" s="1">
        <v>1</v>
      </c>
      <c r="C48" s="15" t="s">
        <v>58</v>
      </c>
      <c r="D48" s="3">
        <f>IF(ISERROR(VLOOKUP(RANK(E48, ($W48,$T48,$Q48,$N48,$K48,$H48,$E48), 0),  $A$2:$B$10, 2, FALSE)),"",VLOOKUP(RANK(E48, ($W48,$T48,$Q48,$N48,$K48,$H48,$E48), 0),  $A$2:$B$10, 2, FALSE))</f>
        <v>-25</v>
      </c>
      <c r="E48" s="1">
        <v>0</v>
      </c>
      <c r="G48" s="3">
        <f>IF(ISERROR(VLOOKUP(RANK(H48, ($W48,$T48,$Q48,$N48,$K48,$H48,$E48), 0),  $A$2:$B$10, 2, FALSE)),"",VLOOKUP(RANK(H48, ($W48,$T48,$Q48,$N48,$K48,$H48,$E48), 0),  $A$2:$B$10, 2, FALSE))</f>
        <v>50</v>
      </c>
      <c r="H48" s="1">
        <v>100</v>
      </c>
      <c r="J48" s="3">
        <f>IF(ISERROR(VLOOKUP(RANK(K48, ($W48,$T48,$Q48,$N48,$K48,$H48,$E48), 0),  $A$2:$B$10, 2, FALSE)),"",VLOOKUP(RANK(K48, ($W48,$T48,$Q48,$N48,$K48,$H48,$E48), 0),  $A$2:$B$10, 2, FALSE))</f>
        <v>-20</v>
      </c>
      <c r="K48" s="1">
        <v>40</v>
      </c>
      <c r="M48" s="3">
        <f>IF(ISERROR(VLOOKUP(RANK(N48, ($W48,$T48,$Q48,$N48,$K48,$H48,$E48), 0),  $A$2:$B$10, 2, FALSE)),"",VLOOKUP(RANK(N48, ($W48,$T48,$Q48,$N48,$K48,$H48,$E48), 0),  $A$2:$B$10, 2, FALSE))</f>
        <v>20</v>
      </c>
      <c r="N48" s="1">
        <v>80</v>
      </c>
      <c r="P48" s="3">
        <f>IF(ISERROR(VLOOKUP(RANK(Q48, ($W48,$T48,$Q48,$N48,$K48,$H48,$E48), 0),  $A$2:$B$10, 2, FALSE)),"",VLOOKUP(RANK(Q48, ($W48,$T48,$Q48,$N48,$K48,$H48,$E48), 0),  $A$2:$B$10, 2, FALSE))</f>
        <v>0</v>
      </c>
      <c r="Q48" s="1">
        <v>70</v>
      </c>
      <c r="S48" s="3">
        <f>IF(ISERROR(VLOOKUP(RANK(T48, ($W48,$T48,$Q48,$N48,$K48,$H48,$E48), 0),  $A$2:$B$10, 2, FALSE)),"",VLOOKUP(RANK(T48, ($W48,$T48,$Q48,$N48,$K48,$H48,$E48), 0),  $A$2:$B$10, 2, FALSE))</f>
        <v>-10</v>
      </c>
      <c r="T48" s="1">
        <v>60</v>
      </c>
      <c r="V48" s="3">
        <f>IF(ISERROR(VLOOKUP(RANK(W48, ($W48,$T48,$Q48,$N48,$K48,$H48,$E48), 0),  $A$2:$B$10, 2, FALSE)),"",VLOOKUP(RANK(W48, ($W48,$T48,$Q48,$N48,$K48,$H48,$E48), 0),  $A$2:$B$10, 2, FALSE))</f>
        <v>-15</v>
      </c>
      <c r="W48" s="1">
        <v>50</v>
      </c>
    </row>
    <row r="49" spans="1:23" x14ac:dyDescent="0.2">
      <c r="A49" s="6">
        <v>37</v>
      </c>
      <c r="B49" s="1">
        <v>1</v>
      </c>
      <c r="C49" s="15" t="s">
        <v>59</v>
      </c>
      <c r="D49" s="3">
        <f>IF(ISERROR(VLOOKUP(RANK(E49, ($W49,$T49,$Q49,$N49,$K49,$H49,$E49), 0),  $A$2:$B$10, 2, FALSE)),"",VLOOKUP(RANK(E49, ($W49,$T49,$Q49,$N49,$K49,$H49,$E49), 0),  $A$2:$B$10, 2, FALSE))</f>
        <v>50</v>
      </c>
      <c r="E49" s="1">
        <v>100</v>
      </c>
      <c r="G49" s="3">
        <f>IF(ISERROR(VLOOKUP(RANK(H49, ($W49,$T49,$Q49,$N49,$K49,$H49,$E49), 0),  $A$2:$B$10, 2, FALSE)),"",VLOOKUP(RANK(H49, ($W49,$T49,$Q49,$N49,$K49,$H49,$E49), 0),  $A$2:$B$10, 2, FALSE))</f>
        <v>-20</v>
      </c>
      <c r="H49" s="1">
        <v>40</v>
      </c>
      <c r="J49" s="3">
        <f>IF(ISERROR(VLOOKUP(RANK(K49, ($W49,$T49,$Q49,$N49,$K49,$H49,$E49), 0),  $A$2:$B$10, 2, FALSE)),"",VLOOKUP(RANK(K49, ($W49,$T49,$Q49,$N49,$K49,$H49,$E49), 0),  $A$2:$B$10, 2, FALSE))</f>
        <v>-15</v>
      </c>
      <c r="K49" s="1">
        <v>50</v>
      </c>
      <c r="M49" s="3">
        <f>IF(ISERROR(VLOOKUP(RANK(N49, ($W49,$T49,$Q49,$N49,$K49,$H49,$E49), 0),  $A$2:$B$10, 2, FALSE)),"",VLOOKUP(RANK(N49, ($W49,$T49,$Q49,$N49,$K49,$H49,$E49), 0),  $A$2:$B$10, 2, FALSE))</f>
        <v>0</v>
      </c>
      <c r="N49" s="1">
        <v>70</v>
      </c>
      <c r="P49" s="3">
        <f>IF(ISERROR(VLOOKUP(RANK(Q49, ($W49,$T49,$Q49,$N49,$K49,$H49,$E49), 0),  $A$2:$B$10, 2, FALSE)),"",VLOOKUP(RANK(Q49, ($W49,$T49,$Q49,$N49,$K49,$H49,$E49), 0),  $A$2:$B$10, 2, FALSE))</f>
        <v>20</v>
      </c>
      <c r="Q49" s="1">
        <v>80</v>
      </c>
      <c r="S49" s="3">
        <f>IF(ISERROR(VLOOKUP(RANK(T49, ($W49,$T49,$Q49,$N49,$K49,$H49,$E49), 0),  $A$2:$B$10, 2, FALSE)),"",VLOOKUP(RANK(T49, ($W49,$T49,$Q49,$N49,$K49,$H49,$E49), 0),  $A$2:$B$10, 2, FALSE))</f>
        <v>-25</v>
      </c>
      <c r="T49" s="1">
        <v>0</v>
      </c>
      <c r="V49" s="3">
        <f>IF(ISERROR(VLOOKUP(RANK(W49, ($W49,$T49,$Q49,$N49,$K49,$H49,$E49), 0),  $A$2:$B$10, 2, FALSE)),"",VLOOKUP(RANK(W49, ($W49,$T49,$Q49,$N49,$K49,$H49,$E49), 0),  $A$2:$B$10, 2, FALSE))</f>
        <v>-10</v>
      </c>
      <c r="W49" s="1">
        <v>60</v>
      </c>
    </row>
    <row r="50" spans="1:23" x14ac:dyDescent="0.2">
      <c r="A50" s="6">
        <v>38</v>
      </c>
      <c r="B50" s="1">
        <v>1</v>
      </c>
      <c r="C50" s="15" t="s">
        <v>60</v>
      </c>
      <c r="D50" s="3">
        <f>IF(ISERROR(VLOOKUP(RANK(E50, ($W50,$T50,$Q50,$N50,$K50,$H50,$E50), 0),  $A$2:$B$10, 2, FALSE)),"",VLOOKUP(RANK(E50, ($W50,$T50,$Q50,$N50,$K50,$H50,$E50), 0),  $A$2:$B$10, 2, FALSE))</f>
        <v>0</v>
      </c>
      <c r="E50" s="1">
        <v>70</v>
      </c>
      <c r="G50" s="3">
        <f>IF(ISERROR(VLOOKUP(RANK(H50, ($W50,$T50,$Q50,$N50,$K50,$H50,$E50), 0),  $A$2:$B$10, 2, FALSE)),"",VLOOKUP(RANK(H50, ($W50,$T50,$Q50,$N50,$K50,$H50,$E50), 0),  $A$2:$B$10, 2, FALSE))</f>
        <v>20</v>
      </c>
      <c r="H50" s="1">
        <v>80</v>
      </c>
      <c r="J50" s="3">
        <f>IF(ISERROR(VLOOKUP(RANK(K50, ($W50,$T50,$Q50,$N50,$K50,$H50,$E50), 0),  $A$2:$B$10, 2, FALSE)),"",VLOOKUP(RANK(K50, ($W50,$T50,$Q50,$N50,$K50,$H50,$E50), 0),  $A$2:$B$10, 2, FALSE))</f>
        <v>-10</v>
      </c>
      <c r="K50" s="1">
        <v>60</v>
      </c>
      <c r="M50" s="3">
        <f>IF(ISERROR(VLOOKUP(RANK(N50, ($W50,$T50,$Q50,$N50,$K50,$H50,$E50), 0),  $A$2:$B$10, 2, FALSE)),"",VLOOKUP(RANK(N50, ($W50,$T50,$Q50,$N50,$K50,$H50,$E50), 0),  $A$2:$B$10, 2, FALSE))</f>
        <v>50</v>
      </c>
      <c r="N50" s="1">
        <v>100</v>
      </c>
      <c r="P50" s="3">
        <f>IF(ISERROR(VLOOKUP(RANK(Q50, ($W50,$T50,$Q50,$N50,$K50,$H50,$E50), 0),  $A$2:$B$10, 2, FALSE)),"",VLOOKUP(RANK(Q50, ($W50,$T50,$Q50,$N50,$K50,$H50,$E50), 0),  $A$2:$B$10, 2, FALSE))</f>
        <v>-15</v>
      </c>
      <c r="Q50" s="1">
        <v>50</v>
      </c>
      <c r="S50" s="3">
        <f>IF(ISERROR(VLOOKUP(RANK(T50, ($W50,$T50,$Q50,$N50,$K50,$H50,$E50), 0),  $A$2:$B$10, 2, FALSE)),"",VLOOKUP(RANK(T50, ($W50,$T50,$Q50,$N50,$K50,$H50,$E50), 0),  $A$2:$B$10, 2, FALSE))</f>
        <v>-20</v>
      </c>
      <c r="T50" s="1">
        <v>40</v>
      </c>
      <c r="V50" s="3">
        <f>IF(ISERROR(VLOOKUP(RANK(W50, ($W50,$T50,$Q50,$N50,$K50,$H50,$E50), 0),  $A$2:$B$10, 2, FALSE)),"",VLOOKUP(RANK(W50, ($W50,$T50,$Q50,$N50,$K50,$H50,$E50), 0),  $A$2:$B$10, 2, FALSE))</f>
        <v>-25</v>
      </c>
      <c r="W50" s="1">
        <v>0</v>
      </c>
    </row>
    <row r="51" spans="1:23" x14ac:dyDescent="0.2">
      <c r="A51" s="6">
        <v>39</v>
      </c>
      <c r="B51" s="1">
        <v>1</v>
      </c>
      <c r="C51" s="15" t="s">
        <v>61</v>
      </c>
      <c r="D51" s="3">
        <f>IF(ISERROR(VLOOKUP(RANK(E51, ($W51,$T51,$Q51,$N51,$K51,$H51,$E51), 0),  $A$2:$B$10, 2, FALSE)),"",VLOOKUP(RANK(E51, ($W51,$T51,$Q51,$N51,$K51,$H51,$E51), 0),  $A$2:$B$10, 2, FALSE))</f>
        <v>-25</v>
      </c>
      <c r="E51" s="1">
        <v>0</v>
      </c>
      <c r="G51" s="3">
        <f>IF(ISERROR(VLOOKUP(RANK(H51, ($W51,$T51,$Q51,$N51,$K51,$H51,$E51), 0),  $A$2:$B$10, 2, FALSE)),"",VLOOKUP(RANK(H51, ($W51,$T51,$Q51,$N51,$K51,$H51,$E51), 0),  $A$2:$B$10, 2, FALSE))</f>
        <v>20</v>
      </c>
      <c r="H51" s="1">
        <v>80</v>
      </c>
      <c r="J51" s="3">
        <f>IF(ISERROR(VLOOKUP(RANK(K51, ($W51,$T51,$Q51,$N51,$K51,$H51,$E51), 0),  $A$2:$B$10, 2, FALSE)),"",VLOOKUP(RANK(K51, ($W51,$T51,$Q51,$N51,$K51,$H51,$E51), 0),  $A$2:$B$10, 2, FALSE))</f>
        <v>-15</v>
      </c>
      <c r="K51" s="1">
        <v>50</v>
      </c>
      <c r="M51" s="3">
        <f>IF(ISERROR(VLOOKUP(RANK(N51, ($W51,$T51,$Q51,$N51,$K51,$H51,$E51), 0),  $A$2:$B$10, 2, FALSE)),"",VLOOKUP(RANK(N51, ($W51,$T51,$Q51,$N51,$K51,$H51,$E51), 0),  $A$2:$B$10, 2, FALSE))</f>
        <v>-10</v>
      </c>
      <c r="N51" s="1">
        <v>60</v>
      </c>
      <c r="P51" s="3">
        <f>IF(ISERROR(VLOOKUP(RANK(Q51, ($W51,$T51,$Q51,$N51,$K51,$H51,$E51), 0),  $A$2:$B$10, 2, FALSE)),"",VLOOKUP(RANK(Q51, ($W51,$T51,$Q51,$N51,$K51,$H51,$E51), 0),  $A$2:$B$10, 2, FALSE))</f>
        <v>0</v>
      </c>
      <c r="Q51" s="1">
        <v>70</v>
      </c>
      <c r="S51" s="3">
        <f>IF(ISERROR(VLOOKUP(RANK(T51, ($W51,$T51,$Q51,$N51,$K51,$H51,$E51), 0),  $A$2:$B$10, 2, FALSE)),"",VLOOKUP(RANK(T51, ($W51,$T51,$Q51,$N51,$K51,$H51,$E51), 0),  $A$2:$B$10, 2, FALSE))</f>
        <v>50</v>
      </c>
      <c r="T51" s="1">
        <v>100</v>
      </c>
      <c r="V51" s="3">
        <f>IF(ISERROR(VLOOKUP(RANK(W51, ($W51,$T51,$Q51,$N51,$K51,$H51,$E51), 0),  $A$2:$B$10, 2, FALSE)),"",VLOOKUP(RANK(W51, ($W51,$T51,$Q51,$N51,$K51,$H51,$E51), 0),  $A$2:$B$10, 2, FALSE))</f>
        <v>-20</v>
      </c>
      <c r="W51" s="1">
        <v>40</v>
      </c>
    </row>
    <row r="52" spans="1:23" x14ac:dyDescent="0.2">
      <c r="A52" s="6">
        <v>40</v>
      </c>
      <c r="B52" s="1">
        <v>1</v>
      </c>
      <c r="C52" s="15" t="s">
        <v>62</v>
      </c>
      <c r="D52" s="3">
        <f>IF(ISERROR(VLOOKUP(RANK(E52, ($W52,$T52,$Q52,$N52,$K52,$H52,$E52), 0),  $A$2:$B$10, 2, FALSE)),"",VLOOKUP(RANK(E52, ($W52,$T52,$Q52,$N52,$K52,$H52,$E52), 0),  $A$2:$B$10, 2, FALSE))</f>
        <v>-25</v>
      </c>
      <c r="E52" s="1">
        <v>0</v>
      </c>
      <c r="G52" s="3">
        <f>IF(ISERROR(VLOOKUP(RANK(H52, ($W52,$T52,$Q52,$N52,$K52,$H52,$E52), 0),  $A$2:$B$10, 2, FALSE)),"",VLOOKUP(RANK(H52, ($W52,$T52,$Q52,$N52,$K52,$H52,$E52), 0),  $A$2:$B$10, 2, FALSE))</f>
        <v>50</v>
      </c>
      <c r="H52" s="1">
        <v>100</v>
      </c>
      <c r="J52" s="3">
        <f>IF(ISERROR(VLOOKUP(RANK(K52, ($W52,$T52,$Q52,$N52,$K52,$H52,$E52), 0),  $A$2:$B$10, 2, FALSE)),"",VLOOKUP(RANK(K52, ($W52,$T52,$Q52,$N52,$K52,$H52,$E52), 0),  $A$2:$B$10, 2, FALSE))</f>
        <v>-10</v>
      </c>
      <c r="K52" s="1">
        <v>60</v>
      </c>
      <c r="M52" s="3">
        <f>IF(ISERROR(VLOOKUP(RANK(N52, ($W52,$T52,$Q52,$N52,$K52,$H52,$E52), 0),  $A$2:$B$10, 2, FALSE)),"",VLOOKUP(RANK(N52, ($W52,$T52,$Q52,$N52,$K52,$H52,$E52), 0),  $A$2:$B$10, 2, FALSE))</f>
        <v>20</v>
      </c>
      <c r="N52" s="1">
        <v>80</v>
      </c>
      <c r="P52" s="3">
        <f>IF(ISERROR(VLOOKUP(RANK(Q52, ($W52,$T52,$Q52,$N52,$K52,$H52,$E52), 0),  $A$2:$B$10, 2, FALSE)),"",VLOOKUP(RANK(Q52, ($W52,$T52,$Q52,$N52,$K52,$H52,$E52), 0),  $A$2:$B$10, 2, FALSE))</f>
        <v>0</v>
      </c>
      <c r="Q52" s="1">
        <v>70</v>
      </c>
      <c r="S52" s="3">
        <f>IF(ISERROR(VLOOKUP(RANK(T52, ($W52,$T52,$Q52,$N52,$K52,$H52,$E52), 0),  $A$2:$B$10, 2, FALSE)),"",VLOOKUP(RANK(T52, ($W52,$T52,$Q52,$N52,$K52,$H52,$E52), 0),  $A$2:$B$10, 2, FALSE))</f>
        <v>-20</v>
      </c>
      <c r="T52" s="1">
        <v>40</v>
      </c>
      <c r="V52" s="3">
        <f>IF(ISERROR(VLOOKUP(RANK(W52, ($W52,$T52,$Q52,$N52,$K52,$H52,$E52), 0),  $A$2:$B$10, 2, FALSE)),"",VLOOKUP(RANK(W52, ($W52,$T52,$Q52,$N52,$K52,$H52,$E52), 0),  $A$2:$B$10, 2, FALSE))</f>
        <v>-15</v>
      </c>
      <c r="W52" s="1">
        <v>50</v>
      </c>
    </row>
    <row r="53" spans="1:23" x14ac:dyDescent="0.2">
      <c r="A53" s="6">
        <v>41</v>
      </c>
      <c r="B53" s="1">
        <v>1</v>
      </c>
      <c r="C53" s="15" t="s">
        <v>63</v>
      </c>
      <c r="D53" s="3">
        <f>IF(ISERROR(VLOOKUP(RANK(E53, ($W53,$T53,$Q53,$N53,$K53,$H53,$E53), 0),  $A$2:$B$10, 2, FALSE)),"",VLOOKUP(RANK(E53, ($W53,$T53,$Q53,$N53,$K53,$H53,$E53), 0),  $A$2:$B$10, 2, FALSE))</f>
        <v>50</v>
      </c>
      <c r="E53" s="1">
        <v>100</v>
      </c>
      <c r="G53" s="3">
        <f>IF(ISERROR(VLOOKUP(RANK(H53, ($W53,$T53,$Q53,$N53,$K53,$H53,$E53), 0),  $A$2:$B$10, 2, FALSE)),"",VLOOKUP(RANK(H53, ($W53,$T53,$Q53,$N53,$K53,$H53,$E53), 0),  $A$2:$B$10, 2, FALSE))</f>
        <v>-15</v>
      </c>
      <c r="H53" s="1">
        <v>50</v>
      </c>
      <c r="J53" s="3">
        <f>IF(ISERROR(VLOOKUP(RANK(K53, ($W53,$T53,$Q53,$N53,$K53,$H53,$E53), 0),  $A$2:$B$10, 2, FALSE)),"",VLOOKUP(RANK(K53, ($W53,$T53,$Q53,$N53,$K53,$H53,$E53), 0),  $A$2:$B$10, 2, FALSE))</f>
        <v>-10</v>
      </c>
      <c r="K53" s="1">
        <v>60</v>
      </c>
      <c r="M53" s="3">
        <f>IF(ISERROR(VLOOKUP(RANK(N53, ($W53,$T53,$Q53,$N53,$K53,$H53,$E53), 0),  $A$2:$B$10, 2, FALSE)),"",VLOOKUP(RANK(N53, ($W53,$T53,$Q53,$N53,$K53,$H53,$E53), 0),  $A$2:$B$10, 2, FALSE))</f>
        <v>-25</v>
      </c>
      <c r="N53" s="1">
        <v>0</v>
      </c>
      <c r="P53" s="3">
        <f>IF(ISERROR(VLOOKUP(RANK(Q53, ($W53,$T53,$Q53,$N53,$K53,$H53,$E53), 0),  $A$2:$B$10, 2, FALSE)),"",VLOOKUP(RANK(Q53, ($W53,$T53,$Q53,$N53,$K53,$H53,$E53), 0),  $A$2:$B$10, 2, FALSE))</f>
        <v>0</v>
      </c>
      <c r="Q53" s="1">
        <v>70</v>
      </c>
      <c r="S53" s="3">
        <f>IF(ISERROR(VLOOKUP(RANK(T53, ($W53,$T53,$Q53,$N53,$K53,$H53,$E53), 0),  $A$2:$B$10, 2, FALSE)),"",VLOOKUP(RANK(T53, ($W53,$T53,$Q53,$N53,$K53,$H53,$E53), 0),  $A$2:$B$10, 2, FALSE))</f>
        <v>-20</v>
      </c>
      <c r="T53" s="1">
        <v>40</v>
      </c>
      <c r="V53" s="3">
        <f>IF(ISERROR(VLOOKUP(RANK(W53, ($W53,$T53,$Q53,$N53,$K53,$H53,$E53), 0),  $A$2:$B$10, 2, FALSE)),"",VLOOKUP(RANK(W53, ($W53,$T53,$Q53,$N53,$K53,$H53,$E53), 0),  $A$2:$B$10, 2, FALSE))</f>
        <v>20</v>
      </c>
      <c r="W53" s="1">
        <v>80</v>
      </c>
    </row>
    <row r="54" spans="1:23" x14ac:dyDescent="0.2">
      <c r="A54" s="6">
        <v>42</v>
      </c>
      <c r="B54" s="1">
        <v>1</v>
      </c>
      <c r="C54" s="15" t="s">
        <v>64</v>
      </c>
      <c r="D54" s="3">
        <v>-17.5</v>
      </c>
      <c r="E54" s="1">
        <v>50</v>
      </c>
      <c r="G54" s="3">
        <f>IF(ISERROR(VLOOKUP(RANK(H54, ($W54,$T54,$Q54,$N54,$K54,$H54,$E54), 0),  $A$2:$B$10, 2, FALSE)),"",VLOOKUP(RANK(H54, ($W54,$T54,$Q54,$N54,$K54,$H54,$E54), 0),  $A$2:$B$10, 2, FALSE))</f>
        <v>50</v>
      </c>
      <c r="H54" s="1">
        <v>100</v>
      </c>
      <c r="J54" s="3">
        <v>-17.5</v>
      </c>
      <c r="K54" s="1">
        <v>50</v>
      </c>
      <c r="M54" s="3">
        <f>IF(ISERROR(VLOOKUP(RANK(N54, ($W54,$T54,$Q54,$N54,$K54,$H54,$E54), 0),  $A$2:$B$10, 2, FALSE)),"",VLOOKUP(RANK(N54, ($W54,$T54,$Q54,$N54,$K54,$H54,$E54), 0),  $A$2:$B$10, 2, FALSE))</f>
        <v>-10</v>
      </c>
      <c r="N54" s="1">
        <v>60</v>
      </c>
      <c r="P54" s="3">
        <f>IF(ISERROR(VLOOKUP(RANK(Q54, ($W54,$T54,$Q54,$N54,$K54,$H54,$E54), 0),  $A$2:$B$10, 2, FALSE)),"",VLOOKUP(RANK(Q54, ($W54,$T54,$Q54,$N54,$K54,$H54,$E54), 0),  $A$2:$B$10, 2, FALSE))</f>
        <v>0</v>
      </c>
      <c r="Q54" s="1">
        <v>70</v>
      </c>
      <c r="S54" s="3">
        <f>IF(ISERROR(VLOOKUP(RANK(T54, ($W54,$T54,$Q54,$N54,$K54,$H54,$E54), 0),  $A$2:$B$10, 2, FALSE)),"",VLOOKUP(RANK(T54, ($W54,$T54,$Q54,$N54,$K54,$H54,$E54), 0),  $A$2:$B$10, 2, FALSE))</f>
        <v>-25</v>
      </c>
      <c r="T54" s="1">
        <v>0</v>
      </c>
      <c r="V54" s="3">
        <f>IF(ISERROR(VLOOKUP(RANK(W54, ($W54,$T54,$Q54,$N54,$K54,$H54,$E54), 0),  $A$2:$B$10, 2, FALSE)),"",VLOOKUP(RANK(W54, ($W54,$T54,$Q54,$N54,$K54,$H54,$E54), 0),  $A$2:$B$10, 2, FALSE))</f>
        <v>20</v>
      </c>
      <c r="W54" s="1">
        <v>80</v>
      </c>
    </row>
    <row r="55" spans="1:23" x14ac:dyDescent="0.2">
      <c r="A55" s="6">
        <v>43</v>
      </c>
      <c r="B55" s="1">
        <v>1</v>
      </c>
      <c r="C55" s="15" t="s">
        <v>65</v>
      </c>
      <c r="D55" s="3">
        <f>IF(ISERROR(VLOOKUP(RANK(E55, ($W55,$T55,$Q55,$N55,$K55,$H55,$E55), 0),  $A$2:$B$10, 2, FALSE)),"",VLOOKUP(RANK(E55, ($W55,$T55,$Q55,$N55,$K55,$H55,$E55), 0),  $A$2:$B$10, 2, FALSE))</f>
        <v>-10</v>
      </c>
      <c r="E55" s="1">
        <v>60</v>
      </c>
      <c r="G55" s="3">
        <f>IF(ISERROR(VLOOKUP(RANK(H55, ($W55,$T55,$Q55,$N55,$K55,$H55,$E55), 0),  $A$2:$B$10, 2, FALSE)),"",VLOOKUP(RANK(H55, ($W55,$T55,$Q55,$N55,$K55,$H55,$E55), 0),  $A$2:$B$10, 2, FALSE))</f>
        <v>-20</v>
      </c>
      <c r="H55" s="1">
        <v>40</v>
      </c>
      <c r="J55" s="3">
        <f>IF(ISERROR(VLOOKUP(RANK(K55, ($W55,$T55,$Q55,$N55,$K55,$H55,$E55), 0),  $A$2:$B$10, 2, FALSE)),"",VLOOKUP(RANK(K55, ($W55,$T55,$Q55,$N55,$K55,$H55,$E55), 0),  $A$2:$B$10, 2, FALSE))</f>
        <v>-15</v>
      </c>
      <c r="K55" s="1">
        <v>50</v>
      </c>
      <c r="M55" s="3">
        <f>IF(ISERROR(VLOOKUP(RANK(N55, ($W55,$T55,$Q55,$N55,$K55,$H55,$E55), 0),  $A$2:$B$10, 2, FALSE)),"",VLOOKUP(RANK(N55, ($W55,$T55,$Q55,$N55,$K55,$H55,$E55), 0),  $A$2:$B$10, 2, FALSE))</f>
        <v>-25</v>
      </c>
      <c r="N55" s="1">
        <v>0</v>
      </c>
      <c r="P55" s="3">
        <f>IF(ISERROR(VLOOKUP(RANK(Q55, ($W55,$T55,$Q55,$N55,$K55,$H55,$E55), 0),  $A$2:$B$10, 2, FALSE)),"",VLOOKUP(RANK(Q55, ($W55,$T55,$Q55,$N55,$K55,$H55,$E55), 0),  $A$2:$B$10, 2, FALSE))</f>
        <v>0</v>
      </c>
      <c r="Q55" s="1">
        <v>70</v>
      </c>
      <c r="S55" s="3">
        <f>IF(ISERROR(VLOOKUP(RANK(T55, ($W55,$T55,$Q55,$N55,$K55,$H55,$E55), 0),  $A$2:$B$10, 2, FALSE)),"",VLOOKUP(RANK(T55, ($W55,$T55,$Q55,$N55,$K55,$H55,$E55), 0),  $A$2:$B$10, 2, FALSE))</f>
        <v>50</v>
      </c>
      <c r="T55" s="1">
        <v>100</v>
      </c>
      <c r="V55" s="3">
        <f>IF(ISERROR(VLOOKUP(RANK(W55, ($W55,$T55,$Q55,$N55,$K55,$H55,$E55), 0),  $A$2:$B$10, 2, FALSE)),"",VLOOKUP(RANK(W55, ($W55,$T55,$Q55,$N55,$K55,$H55,$E55), 0),  $A$2:$B$10, 2, FALSE))</f>
        <v>20</v>
      </c>
      <c r="W55" s="1">
        <v>80</v>
      </c>
    </row>
    <row r="56" spans="1:23" x14ac:dyDescent="0.2">
      <c r="A56" s="6">
        <v>44</v>
      </c>
      <c r="B56" s="1">
        <v>1</v>
      </c>
      <c r="C56" s="15" t="s">
        <v>66</v>
      </c>
      <c r="D56" s="3">
        <f>IF(ISERROR(VLOOKUP(RANK(E56, ($W56,$T56,$Q56,$N56,$K56,$H56,$E56), 0),  $A$2:$B$10, 2, FALSE)),"",VLOOKUP(RANK(E56, ($W56,$T56,$Q56,$N56,$K56,$H56,$E56), 0),  $A$2:$B$10, 2, FALSE))</f>
        <v>-20</v>
      </c>
      <c r="E56" s="1">
        <v>40</v>
      </c>
      <c r="G56" s="3">
        <f>IF(ISERROR(VLOOKUP(RANK(H56, ($W56,$T56,$Q56,$N56,$K56,$H56,$E56), 0),  $A$2:$B$10, 2, FALSE)),"",VLOOKUP(RANK(H56, ($W56,$T56,$Q56,$N56,$K56,$H56,$E56), 0),  $A$2:$B$10, 2, FALSE))</f>
        <v>-10</v>
      </c>
      <c r="H56" s="1">
        <v>60</v>
      </c>
      <c r="J56" s="3">
        <f>IF(ISERROR(VLOOKUP(RANK(K56, ($W56,$T56,$Q56,$N56,$K56,$H56,$E56), 0),  $A$2:$B$10, 2, FALSE)),"",VLOOKUP(RANK(K56, ($W56,$T56,$Q56,$N56,$K56,$H56,$E56), 0),  $A$2:$B$10, 2, FALSE))</f>
        <v>50</v>
      </c>
      <c r="K56" s="1">
        <v>100</v>
      </c>
      <c r="M56" s="3">
        <f>IF(ISERROR(VLOOKUP(RANK(N56, ($W56,$T56,$Q56,$N56,$K56,$H56,$E56), 0),  $A$2:$B$10, 2, FALSE)),"",VLOOKUP(RANK(N56, ($W56,$T56,$Q56,$N56,$K56,$H56,$E56), 0),  $A$2:$B$10, 2, FALSE))</f>
        <v>0</v>
      </c>
      <c r="N56" s="1">
        <v>70</v>
      </c>
      <c r="P56" s="3">
        <f>IF(ISERROR(VLOOKUP(RANK(Q56, ($W56,$T56,$Q56,$N56,$K56,$H56,$E56), 0),  $A$2:$B$10, 2, FALSE)),"",VLOOKUP(RANK(Q56, ($W56,$T56,$Q56,$N56,$K56,$H56,$E56), 0),  $A$2:$B$10, 2, FALSE))</f>
        <v>20</v>
      </c>
      <c r="Q56" s="1">
        <v>80</v>
      </c>
      <c r="S56" s="3">
        <f>IF(ISERROR(VLOOKUP(RANK(T56, ($W56,$T56,$Q56,$N56,$K56,$H56,$E56), 0),  $A$2:$B$10, 2, FALSE)),"",VLOOKUP(RANK(T56, ($W56,$T56,$Q56,$N56,$K56,$H56,$E56), 0),  $A$2:$B$10, 2, FALSE))</f>
        <v>-25</v>
      </c>
      <c r="T56" s="1">
        <v>0</v>
      </c>
      <c r="V56" s="3">
        <f>IF(ISERROR(VLOOKUP(RANK(W56, ($W56,$T56,$Q56,$N56,$K56,$H56,$E56), 0),  $A$2:$B$10, 2, FALSE)),"",VLOOKUP(RANK(W56, ($W56,$T56,$Q56,$N56,$K56,$H56,$E56), 0),  $A$2:$B$10, 2, FALSE))</f>
        <v>-15</v>
      </c>
      <c r="W56" s="1">
        <v>50</v>
      </c>
    </row>
    <row r="57" spans="1:23" x14ac:dyDescent="0.2">
      <c r="A57" s="6">
        <v>45</v>
      </c>
      <c r="B57" s="1">
        <v>1</v>
      </c>
      <c r="C57" s="15" t="s">
        <v>67</v>
      </c>
      <c r="D57" s="3">
        <f>IF(ISERROR(VLOOKUP(RANK(E57, ($W57,$T57,$Q57,$N57,$K57,$H57,$E57), 0),  $A$2:$B$10, 2, FALSE)),"",VLOOKUP(RANK(E57, ($W57,$T57,$Q57,$N57,$K57,$H57,$E57), 0),  $A$2:$B$10, 2, FALSE))</f>
        <v>-20</v>
      </c>
      <c r="E57" s="1">
        <v>40</v>
      </c>
      <c r="G57" s="3">
        <f>IF(ISERROR(VLOOKUP(RANK(H57, ($W57,$T57,$Q57,$N57,$K57,$H57,$E57), 0),  $A$2:$B$10, 2, FALSE)),"",VLOOKUP(RANK(H57, ($W57,$T57,$Q57,$N57,$K57,$H57,$E57), 0),  $A$2:$B$10, 2, FALSE))</f>
        <v>-25</v>
      </c>
      <c r="H57" s="1">
        <v>0</v>
      </c>
      <c r="J57" s="3">
        <f>IF(ISERROR(VLOOKUP(RANK(K57, ($W57,$T57,$Q57,$N57,$K57,$H57,$E57), 0),  $A$2:$B$10, 2, FALSE)),"",VLOOKUP(RANK(K57, ($W57,$T57,$Q57,$N57,$K57,$H57,$E57), 0),  $A$2:$B$10, 2, FALSE))</f>
        <v>-10</v>
      </c>
      <c r="K57" s="1">
        <v>60</v>
      </c>
      <c r="M57" s="3">
        <f>IF(ISERROR(VLOOKUP(RANK(N57, ($W57,$T57,$Q57,$N57,$K57,$H57,$E57), 0),  $A$2:$B$10, 2, FALSE)),"",VLOOKUP(RANK(N57, ($W57,$T57,$Q57,$N57,$K57,$H57,$E57), 0),  $A$2:$B$10, 2, FALSE))</f>
        <v>0</v>
      </c>
      <c r="N57" s="1">
        <v>70</v>
      </c>
      <c r="P57" s="3">
        <f>IF(ISERROR(VLOOKUP(RANK(Q57, ($W57,$T57,$Q57,$N57,$K57,$H57,$E57), 0),  $A$2:$B$10, 2, FALSE)),"",VLOOKUP(RANK(Q57, ($W57,$T57,$Q57,$N57,$K57,$H57,$E57), 0),  $A$2:$B$10, 2, FALSE))</f>
        <v>50</v>
      </c>
      <c r="Q57" s="1">
        <v>100</v>
      </c>
      <c r="S57" s="3">
        <f>IF(ISERROR(VLOOKUP(RANK(T57, ($W57,$T57,$Q57,$N57,$K57,$H57,$E57), 0),  $A$2:$B$10, 2, FALSE)),"",VLOOKUP(RANK(T57, ($W57,$T57,$Q57,$N57,$K57,$H57,$E57), 0),  $A$2:$B$10, 2, FALSE))</f>
        <v>20</v>
      </c>
      <c r="T57" s="1">
        <v>80</v>
      </c>
      <c r="V57" s="3">
        <f>IF(ISERROR(VLOOKUP(RANK(W57, ($W57,$T57,$Q57,$N57,$K57,$H57,$E57), 0),  $A$2:$B$10, 2, FALSE)),"",VLOOKUP(RANK(W57, ($W57,$T57,$Q57,$N57,$K57,$H57,$E57), 0),  $A$2:$B$10, 2, FALSE))</f>
        <v>-15</v>
      </c>
      <c r="W57" s="1">
        <v>50</v>
      </c>
    </row>
    <row r="58" spans="1:23" x14ac:dyDescent="0.2">
      <c r="A58" s="6">
        <v>46</v>
      </c>
      <c r="B58" s="1">
        <v>1</v>
      </c>
      <c r="C58" s="15" t="s">
        <v>68</v>
      </c>
      <c r="D58" s="3">
        <f>IF(ISERROR(VLOOKUP(RANK(E58, ($W58,$T58,$Q58,$N58,$K58,$H58,$E58), 0),  $A$2:$B$10, 2, FALSE)),"",VLOOKUP(RANK(E58, ($W58,$T58,$Q58,$N58,$K58,$H58,$E58), 0),  $A$2:$B$10, 2, FALSE))</f>
        <v>20</v>
      </c>
      <c r="E58" s="1">
        <v>80</v>
      </c>
      <c r="G58" s="3">
        <f>IF(ISERROR(VLOOKUP(RANK(H58, ($W58,$T58,$Q58,$N58,$K58,$H58,$E58), 0),  $A$2:$B$10, 2, FALSE)),"",VLOOKUP(RANK(H58, ($W58,$T58,$Q58,$N58,$K58,$H58,$E58), 0),  $A$2:$B$10, 2, FALSE))</f>
        <v>0</v>
      </c>
      <c r="H58" s="1">
        <v>70</v>
      </c>
      <c r="J58" s="3">
        <f>IF(ISERROR(VLOOKUP(RANK(K58, ($W58,$T58,$Q58,$N58,$K58,$H58,$E58), 0),  $A$2:$B$10, 2, FALSE)),"",VLOOKUP(RANK(K58, ($W58,$T58,$Q58,$N58,$K58,$H58,$E58), 0),  $A$2:$B$10, 2, FALSE))</f>
        <v>-15</v>
      </c>
      <c r="K58" s="1">
        <v>50</v>
      </c>
      <c r="M58" s="3">
        <f>IF(ISERROR(VLOOKUP(RANK(N58, ($W58,$T58,$Q58,$N58,$K58,$H58,$E58), 0),  $A$2:$B$10, 2, FALSE)),"",VLOOKUP(RANK(N58, ($W58,$T58,$Q58,$N58,$K58,$H58,$E58), 0),  $A$2:$B$10, 2, FALSE))</f>
        <v>-25</v>
      </c>
      <c r="N58" s="1">
        <v>0</v>
      </c>
      <c r="P58" s="3">
        <f>IF(ISERROR(VLOOKUP(RANK(Q58, ($W58,$T58,$Q58,$N58,$K58,$H58,$E58), 0),  $A$2:$B$10, 2, FALSE)),"",VLOOKUP(RANK(Q58, ($W58,$T58,$Q58,$N58,$K58,$H58,$E58), 0),  $A$2:$B$10, 2, FALSE))</f>
        <v>50</v>
      </c>
      <c r="Q58" s="1">
        <v>100</v>
      </c>
      <c r="S58" s="3">
        <f>IF(ISERROR(VLOOKUP(RANK(T58, ($W58,$T58,$Q58,$N58,$K58,$H58,$E58), 0),  $A$2:$B$10, 2, FALSE)),"",VLOOKUP(RANK(T58, ($W58,$T58,$Q58,$N58,$K58,$H58,$E58), 0),  $A$2:$B$10, 2, FALSE))</f>
        <v>-10</v>
      </c>
      <c r="T58" s="1">
        <v>60</v>
      </c>
      <c r="V58" s="3">
        <f>IF(ISERROR(VLOOKUP(RANK(W58, ($W58,$T58,$Q58,$N58,$K58,$H58,$E58), 0),  $A$2:$B$10, 2, FALSE)),"",VLOOKUP(RANK(W58, ($W58,$T58,$Q58,$N58,$K58,$H58,$E58), 0),  $A$2:$B$10, 2, FALSE))</f>
        <v>-20</v>
      </c>
      <c r="W58" s="1">
        <v>40</v>
      </c>
    </row>
    <row r="59" spans="1:23" x14ac:dyDescent="0.2">
      <c r="A59" s="6">
        <v>47</v>
      </c>
      <c r="B59" s="1">
        <v>1</v>
      </c>
      <c r="C59" s="15" t="s">
        <v>69</v>
      </c>
      <c r="D59" s="3" t="str">
        <f>IF(ISERROR(VLOOKUP(RANK(E59, ($W59,$T59,$Q59,$N59,$K59,$H59,$E59), 0),  $A$2:$B$10, 2, FALSE)),"",VLOOKUP(RANK(E59, ($W59,$T59,$Q59,$N59,$K59,$H59,$E59), 0),  $A$2:$B$10, 2, FALSE))</f>
        <v/>
      </c>
      <c r="E59" s="1"/>
      <c r="G59" s="3" t="str">
        <f>IF(ISERROR(VLOOKUP(RANK(H59, ($W59,$T59,$Q59,$N59,$K59,$H59,$E59), 0),  $A$2:$B$10, 2, FALSE)),"",VLOOKUP(RANK(H59, ($W59,$T59,$Q59,$N59,$K59,$H59,$E59), 0),  $A$2:$B$10, 2, FALSE))</f>
        <v/>
      </c>
      <c r="H59" s="1"/>
      <c r="J59" s="3" t="str">
        <f>IF(ISERROR(VLOOKUP(RANK(K59, ($W59,$T59,$Q59,$N59,$K59,$H59,$E59), 0),  $A$2:$B$10, 2, FALSE)),"",VLOOKUP(RANK(K59, ($W59,$T59,$Q59,$N59,$K59,$H59,$E59), 0),  $A$2:$B$10, 2, FALSE))</f>
        <v/>
      </c>
      <c r="K59" s="1"/>
      <c r="M59" s="3" t="str">
        <f>IF(ISERROR(VLOOKUP(RANK(N59, ($W59,$T59,$Q59,$N59,$K59,$H59,$E59), 0),  $A$2:$B$10, 2, FALSE)),"",VLOOKUP(RANK(N59, ($W59,$T59,$Q59,$N59,$K59,$H59,$E59), 0),  $A$2:$B$10, 2, FALSE))</f>
        <v/>
      </c>
      <c r="N59" s="1"/>
      <c r="P59" s="3" t="str">
        <f>IF(ISERROR(VLOOKUP(RANK(Q59, ($W59,$T59,$Q59,$N59,$K59,$H59,$E59), 0),  $A$2:$B$10, 2, FALSE)),"",VLOOKUP(RANK(Q59, ($W59,$T59,$Q59,$N59,$K59,$H59,$E59), 0),  $A$2:$B$10, 2, FALSE))</f>
        <v/>
      </c>
      <c r="Q59" s="1"/>
      <c r="S59" s="3" t="str">
        <f>IF(ISERROR(VLOOKUP(RANK(T59, ($W59,$T59,$Q59,$N59,$K59,$H59,$E59), 0),  $A$2:$B$10, 2, FALSE)),"",VLOOKUP(RANK(T59, ($W59,$T59,$Q59,$N59,$K59,$H59,$E59), 0),  $A$2:$B$10, 2, FALSE))</f>
        <v/>
      </c>
      <c r="T59" s="1"/>
      <c r="V59" s="3" t="str">
        <f>IF(ISERROR(VLOOKUP(RANK(W59, ($W59,$T59,$Q59,$N59,$K59,$H59,$E59), 0),  $A$2:$B$10, 2, FALSE)),"",VLOOKUP(RANK(W59, ($W59,$T59,$Q59,$N59,$K59,$H59,$E59), 0),  $A$2:$B$10, 2, FALSE))</f>
        <v/>
      </c>
      <c r="W59" s="1"/>
    </row>
    <row r="60" spans="1:23" x14ac:dyDescent="0.2">
      <c r="A60" s="6">
        <v>48</v>
      </c>
      <c r="B60" s="1">
        <v>1</v>
      </c>
      <c r="C60" s="15" t="s">
        <v>70</v>
      </c>
      <c r="D60" s="3" t="str">
        <f>IF(ISERROR(VLOOKUP(RANK(E60, ($W60,$T60,$Q60,$N60,$K60,$H60,$E60), 0),  $A$2:$B$10, 2, FALSE)),"",VLOOKUP(RANK(E60, ($W60,$T60,$Q60,$N60,$K60,$H60,$E60), 0),  $A$2:$B$10, 2, FALSE))</f>
        <v/>
      </c>
      <c r="E60" s="1"/>
      <c r="G60" s="3" t="str">
        <f>IF(ISERROR(VLOOKUP(RANK(H60, ($W60,$T60,$Q60,$N60,$K60,$H60,$E60), 0),  $A$2:$B$10, 2, FALSE)),"",VLOOKUP(RANK(H60, ($W60,$T60,$Q60,$N60,$K60,$H60,$E60), 0),  $A$2:$B$10, 2, FALSE))</f>
        <v/>
      </c>
      <c r="H60" s="1"/>
      <c r="J60" s="3" t="str">
        <f>IF(ISERROR(VLOOKUP(RANK(K60, ($W60,$T60,$Q60,$N60,$K60,$H60,$E60), 0),  $A$2:$B$10, 2, FALSE)),"",VLOOKUP(RANK(K60, ($W60,$T60,$Q60,$N60,$K60,$H60,$E60), 0),  $A$2:$B$10, 2, FALSE))</f>
        <v/>
      </c>
      <c r="K60" s="1"/>
      <c r="M60" s="3" t="str">
        <f>IF(ISERROR(VLOOKUP(RANK(N60, ($W60,$T60,$Q60,$N60,$K60,$H60,$E60), 0),  $A$2:$B$10, 2, FALSE)),"",VLOOKUP(RANK(N60, ($W60,$T60,$Q60,$N60,$K60,$H60,$E60), 0),  $A$2:$B$10, 2, FALSE))</f>
        <v/>
      </c>
      <c r="N60" s="1"/>
      <c r="P60" s="3" t="str">
        <f>IF(ISERROR(VLOOKUP(RANK(Q60, ($W60,$T60,$Q60,$N60,$K60,$H60,$E60), 0),  $A$2:$B$10, 2, FALSE)),"",VLOOKUP(RANK(Q60, ($W60,$T60,$Q60,$N60,$K60,$H60,$E60), 0),  $A$2:$B$10, 2, FALSE))</f>
        <v/>
      </c>
      <c r="Q60" s="1"/>
      <c r="S60" s="3" t="str">
        <f>IF(ISERROR(VLOOKUP(RANK(T60, ($W60,$T60,$Q60,$N60,$K60,$H60,$E60), 0),  $A$2:$B$10, 2, FALSE)),"",VLOOKUP(RANK(T60, ($W60,$T60,$Q60,$N60,$K60,$H60,$E60), 0),  $A$2:$B$10, 2, FALSE))</f>
        <v/>
      </c>
      <c r="T60" s="1"/>
      <c r="V60" s="3" t="str">
        <f>IF(ISERROR(VLOOKUP(RANK(W60, ($W60,$T60,$Q60,$N60,$K60,$H60,$E60), 0),  $A$2:$B$10, 2, FALSE)),"",VLOOKUP(RANK(W60, ($W60,$T60,$Q60,$N60,$K60,$H60,$E60), 0),  $A$2:$B$10, 2, FALSE))</f>
        <v/>
      </c>
      <c r="W60" s="1"/>
    </row>
    <row r="61" spans="1:23" x14ac:dyDescent="0.2">
      <c r="A61" s="6">
        <v>49</v>
      </c>
      <c r="B61" s="1">
        <v>1</v>
      </c>
      <c r="C61" s="15" t="s">
        <v>71</v>
      </c>
      <c r="D61" s="3" t="str">
        <f>IF(ISERROR(VLOOKUP(RANK(E61, ($W61,$T61,$Q61,$N61,$K61,$H61,$E61), 0),  $A$2:$B$10, 2, FALSE)),"",VLOOKUP(RANK(E61, ($W61,$T61,$Q61,$N61,$K61,$H61,$E61), 0),  $A$2:$B$10, 2, FALSE))</f>
        <v/>
      </c>
      <c r="E61" s="1"/>
      <c r="G61" s="3" t="str">
        <f>IF(ISERROR(VLOOKUP(RANK(H61, ($W61,$T61,$Q61,$N61,$K61,$H61,$E61), 0),  $A$2:$B$10, 2, FALSE)),"",VLOOKUP(RANK(H61, ($W61,$T61,$Q61,$N61,$K61,$H61,$E61), 0),  $A$2:$B$10, 2, FALSE))</f>
        <v/>
      </c>
      <c r="H61" s="1"/>
      <c r="J61" s="3" t="str">
        <f>IF(ISERROR(VLOOKUP(RANK(K61, ($W61,$T61,$Q61,$N61,$K61,$H61,$E61), 0),  $A$2:$B$10, 2, FALSE)),"",VLOOKUP(RANK(K61, ($W61,$T61,$Q61,$N61,$K61,$H61,$E61), 0),  $A$2:$B$10, 2, FALSE))</f>
        <v/>
      </c>
      <c r="K61" s="1"/>
      <c r="M61" s="3" t="str">
        <f>IF(ISERROR(VLOOKUP(RANK(N61, ($W61,$T61,$Q61,$N61,$K61,$H61,$E61), 0),  $A$2:$B$10, 2, FALSE)),"",VLOOKUP(RANK(N61, ($W61,$T61,$Q61,$N61,$K61,$H61,$E61), 0),  $A$2:$B$10, 2, FALSE))</f>
        <v/>
      </c>
      <c r="N61" s="1"/>
      <c r="P61" s="3" t="str">
        <f>IF(ISERROR(VLOOKUP(RANK(Q61, ($W61,$T61,$Q61,$N61,$K61,$H61,$E61), 0),  $A$2:$B$10, 2, FALSE)),"",VLOOKUP(RANK(Q61, ($W61,$T61,$Q61,$N61,$K61,$H61,$E61), 0),  $A$2:$B$10, 2, FALSE))</f>
        <v/>
      </c>
      <c r="Q61" s="1"/>
      <c r="S61" s="3" t="str">
        <f>IF(ISERROR(VLOOKUP(RANK(T61, ($W61,$T61,$Q61,$N61,$K61,$H61,$E61), 0),  $A$2:$B$10, 2, FALSE)),"",VLOOKUP(RANK(T61, ($W61,$T61,$Q61,$N61,$K61,$H61,$E61), 0),  $A$2:$B$10, 2, FALSE))</f>
        <v/>
      </c>
      <c r="T61" s="1"/>
      <c r="V61" s="3" t="str">
        <f>IF(ISERROR(VLOOKUP(RANK(W61, ($W61,$T61,$Q61,$N61,$K61,$H61,$E61), 0),  $A$2:$B$10, 2, FALSE)),"",VLOOKUP(RANK(W61, ($W61,$T61,$Q61,$N61,$K61,$H61,$E61), 0),  $A$2:$B$10, 2, FALSE))</f>
        <v/>
      </c>
      <c r="W61" s="1"/>
    </row>
    <row r="62" spans="1:23" x14ac:dyDescent="0.2">
      <c r="A62" s="6">
        <v>50</v>
      </c>
      <c r="B62" s="1">
        <v>1</v>
      </c>
      <c r="C62" s="15" t="s">
        <v>72</v>
      </c>
      <c r="D62" s="3" t="str">
        <f>IF(ISERROR(VLOOKUP(RANK(E62, ($W62,$T62,$Q62,$N62,$K62,$H62,$E62), 0),  $A$2:$B$10, 2, FALSE)),"",VLOOKUP(RANK(E62, ($W62,$T62,$Q62,$N62,$K62,$H62,$E62), 0),  $A$2:$B$10, 2, FALSE))</f>
        <v/>
      </c>
      <c r="E62" s="1"/>
      <c r="G62" s="3" t="str">
        <f>IF(ISERROR(VLOOKUP(RANK(H62, ($W62,$T62,$Q62,$N62,$K62,$H62,$E62), 0),  $A$2:$B$10, 2, FALSE)),"",VLOOKUP(RANK(H62, ($W62,$T62,$Q62,$N62,$K62,$H62,$E62), 0),  $A$2:$B$10, 2, FALSE))</f>
        <v/>
      </c>
      <c r="H62" s="1"/>
      <c r="J62" s="3" t="str">
        <f>IF(ISERROR(VLOOKUP(RANK(K62, ($W62,$T62,$Q62,$N62,$K62,$H62,$E62), 0),  $A$2:$B$10, 2, FALSE)),"",VLOOKUP(RANK(K62, ($W62,$T62,$Q62,$N62,$K62,$H62,$E62), 0),  $A$2:$B$10, 2, FALSE))</f>
        <v/>
      </c>
      <c r="K62" s="1"/>
      <c r="M62" s="3" t="str">
        <f>IF(ISERROR(VLOOKUP(RANK(N62, ($W62,$T62,$Q62,$N62,$K62,$H62,$E62), 0),  $A$2:$B$10, 2, FALSE)),"",VLOOKUP(RANK(N62, ($W62,$T62,$Q62,$N62,$K62,$H62,$E62), 0),  $A$2:$B$10, 2, FALSE))</f>
        <v/>
      </c>
      <c r="N62" s="1"/>
      <c r="P62" s="3" t="str">
        <f>IF(ISERROR(VLOOKUP(RANK(Q62, ($W62,$T62,$Q62,$N62,$K62,$H62,$E62), 0),  $A$2:$B$10, 2, FALSE)),"",VLOOKUP(RANK(Q62, ($W62,$T62,$Q62,$N62,$K62,$H62,$E62), 0),  $A$2:$B$10, 2, FALSE))</f>
        <v/>
      </c>
      <c r="Q62" s="1"/>
      <c r="S62" s="3" t="str">
        <f>IF(ISERROR(VLOOKUP(RANK(T62, ($W62,$T62,$Q62,$N62,$K62,$H62,$E62), 0),  $A$2:$B$10, 2, FALSE)),"",VLOOKUP(RANK(T62, ($W62,$T62,$Q62,$N62,$K62,$H62,$E62), 0),  $A$2:$B$10, 2, FALSE))</f>
        <v/>
      </c>
      <c r="T62" s="1"/>
      <c r="V62" s="3" t="str">
        <f>IF(ISERROR(VLOOKUP(RANK(W62, ($W62,$T62,$Q62,$N62,$K62,$H62,$E62), 0),  $A$2:$B$10, 2, FALSE)),"",VLOOKUP(RANK(W62, ($W62,$T62,$Q62,$N62,$K62,$H62,$E62), 0),  $A$2:$B$10, 2, FALSE))</f>
        <v/>
      </c>
      <c r="W62" s="1"/>
    </row>
    <row r="63" spans="1:23" x14ac:dyDescent="0.2">
      <c r="A63" s="6">
        <v>51</v>
      </c>
      <c r="B63" s="1">
        <v>1</v>
      </c>
      <c r="C63" s="15" t="s">
        <v>73</v>
      </c>
      <c r="D63" s="3" t="str">
        <f>IF(ISERROR(VLOOKUP(RANK(E63, ($W63,$T63,$Q63,$N63,$K63,$H63,$E63), 0),  $A$2:$B$10, 2, FALSE)),"",VLOOKUP(RANK(E63, ($W63,$T63,$Q63,$N63,$K63,$H63,$E63), 0),  $A$2:$B$10, 2, FALSE))</f>
        <v/>
      </c>
      <c r="E63" s="1"/>
      <c r="G63" s="3" t="str">
        <f>IF(ISERROR(VLOOKUP(RANK(H63, ($W63,$T63,$Q63,$N63,$K63,$H63,$E63), 0),  $A$2:$B$10, 2, FALSE)),"",VLOOKUP(RANK(H63, ($W63,$T63,$Q63,$N63,$K63,$H63,$E63), 0),  $A$2:$B$10, 2, FALSE))</f>
        <v/>
      </c>
      <c r="H63" s="1"/>
      <c r="J63" s="3" t="str">
        <f>IF(ISERROR(VLOOKUP(RANK(K63, ($W63,$T63,$Q63,$N63,$K63,$H63,$E63), 0),  $A$2:$B$10, 2, FALSE)),"",VLOOKUP(RANK(K63, ($W63,$T63,$Q63,$N63,$K63,$H63,$E63), 0),  $A$2:$B$10, 2, FALSE))</f>
        <v/>
      </c>
      <c r="K63" s="1"/>
      <c r="M63" s="3" t="str">
        <f>IF(ISERROR(VLOOKUP(RANK(N63, ($W63,$T63,$Q63,$N63,$K63,$H63,$E63), 0),  $A$2:$B$10, 2, FALSE)),"",VLOOKUP(RANK(N63, ($W63,$T63,$Q63,$N63,$K63,$H63,$E63), 0),  $A$2:$B$10, 2, FALSE))</f>
        <v/>
      </c>
      <c r="N63" s="1"/>
      <c r="P63" s="3" t="str">
        <f>IF(ISERROR(VLOOKUP(RANK(Q63, ($W63,$T63,$Q63,$N63,$K63,$H63,$E63), 0),  $A$2:$B$10, 2, FALSE)),"",VLOOKUP(RANK(Q63, ($W63,$T63,$Q63,$N63,$K63,$H63,$E63), 0),  $A$2:$B$10, 2, FALSE))</f>
        <v/>
      </c>
      <c r="Q63" s="1"/>
      <c r="S63" s="3" t="str">
        <f>IF(ISERROR(VLOOKUP(RANK(T63, ($W63,$T63,$Q63,$N63,$K63,$H63,$E63), 0),  $A$2:$B$10, 2, FALSE)),"",VLOOKUP(RANK(T63, ($W63,$T63,$Q63,$N63,$K63,$H63,$E63), 0),  $A$2:$B$10, 2, FALSE))</f>
        <v/>
      </c>
      <c r="T63" s="1"/>
      <c r="V63" s="3" t="str">
        <f>IF(ISERROR(VLOOKUP(RANK(W63, ($W63,$T63,$Q63,$N63,$K63,$H63,$E63), 0),  $A$2:$B$10, 2, FALSE)),"",VLOOKUP(RANK(W63, ($W63,$T63,$Q63,$N63,$K63,$H63,$E63), 0),  $A$2:$B$10, 2, FALSE))</f>
        <v/>
      </c>
      <c r="W63" s="1"/>
    </row>
    <row r="64" spans="1:23" x14ac:dyDescent="0.2">
      <c r="A64" s="6">
        <v>52</v>
      </c>
      <c r="B64" s="1">
        <v>1</v>
      </c>
      <c r="C64" s="15" t="s">
        <v>74</v>
      </c>
      <c r="D64" s="3" t="str">
        <f>IF(ISERROR(VLOOKUP(RANK(E64, ($W64,$T64,$Q64,$N64,$K64,$H64,$E64), 0),  $A$2:$B$10, 2, FALSE)),"",VLOOKUP(RANK(E64, ($W64,$T64,$Q64,$N64,$K64,$H64,$E64), 0),  $A$2:$B$10, 2, FALSE))</f>
        <v/>
      </c>
      <c r="E64" s="1"/>
      <c r="G64" s="3" t="str">
        <f>IF(ISERROR(VLOOKUP(RANK(H64, ($W64,$T64,$Q64,$N64,$K64,$H64,$E64), 0),  $A$2:$B$10, 2, FALSE)),"",VLOOKUP(RANK(H64, ($W64,$T64,$Q64,$N64,$K64,$H64,$E64), 0),  $A$2:$B$10, 2, FALSE))</f>
        <v/>
      </c>
      <c r="H64" s="1"/>
      <c r="J64" s="3" t="str">
        <f>IF(ISERROR(VLOOKUP(RANK(K64, ($W64,$T64,$Q64,$N64,$K64,$H64,$E64), 0),  $A$2:$B$10, 2, FALSE)),"",VLOOKUP(RANK(K64, ($W64,$T64,$Q64,$N64,$K64,$H64,$E64), 0),  $A$2:$B$10, 2, FALSE))</f>
        <v/>
      </c>
      <c r="K64" s="1"/>
      <c r="M64" s="3" t="str">
        <f>IF(ISERROR(VLOOKUP(RANK(N64, ($W64,$T64,$Q64,$N64,$K64,$H64,$E64), 0),  $A$2:$B$10, 2, FALSE)),"",VLOOKUP(RANK(N64, ($W64,$T64,$Q64,$N64,$K64,$H64,$E64), 0),  $A$2:$B$10, 2, FALSE))</f>
        <v/>
      </c>
      <c r="N64" s="1"/>
      <c r="P64" s="3" t="str">
        <f>IF(ISERROR(VLOOKUP(RANK(Q64, ($W64,$T64,$Q64,$N64,$K64,$H64,$E64), 0),  $A$2:$B$10, 2, FALSE)),"",VLOOKUP(RANK(Q64, ($W64,$T64,$Q64,$N64,$K64,$H64,$E64), 0),  $A$2:$B$10, 2, FALSE))</f>
        <v/>
      </c>
      <c r="Q64" s="1"/>
      <c r="S64" s="3" t="str">
        <f>IF(ISERROR(VLOOKUP(RANK(T64, ($W64,$T64,$Q64,$N64,$K64,$H64,$E64), 0),  $A$2:$B$10, 2, FALSE)),"",VLOOKUP(RANK(T64, ($W64,$T64,$Q64,$N64,$K64,$H64,$E64), 0),  $A$2:$B$10, 2, FALSE))</f>
        <v/>
      </c>
      <c r="T64" s="1"/>
      <c r="V64" s="3" t="str">
        <f>IF(ISERROR(VLOOKUP(RANK(W64, ($W64,$T64,$Q64,$N64,$K64,$H64,$E64), 0),  $A$2:$B$10, 2, FALSE)),"",VLOOKUP(RANK(W64, ($W64,$T64,$Q64,$N64,$K64,$H64,$E64), 0),  $A$2:$B$10, 2, FALSE))</f>
        <v/>
      </c>
      <c r="W64" s="1"/>
    </row>
    <row r="65" spans="1:26" x14ac:dyDescent="0.2">
      <c r="A65" s="6">
        <v>53</v>
      </c>
      <c r="B65" s="1">
        <v>1</v>
      </c>
      <c r="C65" s="15" t="s">
        <v>75</v>
      </c>
      <c r="D65" s="3" t="str">
        <f>IF(ISERROR(VLOOKUP(RANK(E65, ($W65,$T65,$Q65,$N65,$K65,$H65,$E65), 0),  $A$2:$B$10, 2, FALSE)),"",VLOOKUP(RANK(E65, ($W65,$T65,$Q65,$N65,$K65,$H65,$E65), 0),  $A$2:$B$10, 2, FALSE))</f>
        <v/>
      </c>
      <c r="E65" s="1"/>
      <c r="G65" s="3" t="str">
        <f>IF(ISERROR(VLOOKUP(RANK(H65, ($W65,$T65,$Q65,$N65,$K65,$H65,$E65), 0),  $A$2:$B$10, 2, FALSE)),"",VLOOKUP(RANK(H65, ($W65,$T65,$Q65,$N65,$K65,$H65,$E65), 0),  $A$2:$B$10, 2, FALSE))</f>
        <v/>
      </c>
      <c r="H65" s="1"/>
      <c r="J65" s="3" t="str">
        <f>IF(ISERROR(VLOOKUP(RANK(K65, ($W65,$T65,$Q65,$N65,$K65,$H65,$E65), 0),  $A$2:$B$10, 2, FALSE)),"",VLOOKUP(RANK(K65, ($W65,$T65,$Q65,$N65,$K65,$H65,$E65), 0),  $A$2:$B$10, 2, FALSE))</f>
        <v/>
      </c>
      <c r="K65" s="1"/>
      <c r="M65" s="3" t="str">
        <f>IF(ISERROR(VLOOKUP(RANK(N65, ($W65,$T65,$Q65,$N65,$K65,$H65,$E65), 0),  $A$2:$B$10, 2, FALSE)),"",VLOOKUP(RANK(N65, ($W65,$T65,$Q65,$N65,$K65,$H65,$E65), 0),  $A$2:$B$10, 2, FALSE))</f>
        <v/>
      </c>
      <c r="N65" s="1"/>
      <c r="P65" s="3" t="str">
        <f>IF(ISERROR(VLOOKUP(RANK(Q65, ($W65,$T65,$Q65,$N65,$K65,$H65,$E65), 0),  $A$2:$B$10, 2, FALSE)),"",VLOOKUP(RANK(Q65, ($W65,$T65,$Q65,$N65,$K65,$H65,$E65), 0),  $A$2:$B$10, 2, FALSE))</f>
        <v/>
      </c>
      <c r="Q65" s="1"/>
      <c r="S65" s="3" t="str">
        <f>IF(ISERROR(VLOOKUP(RANK(T65, ($W65,$T65,$Q65,$N65,$K65,$H65,$E65), 0),  $A$2:$B$10, 2, FALSE)),"",VLOOKUP(RANK(T65, ($W65,$T65,$Q65,$N65,$K65,$H65,$E65), 0),  $A$2:$B$10, 2, FALSE))</f>
        <v/>
      </c>
      <c r="T65" s="1"/>
      <c r="V65" s="3" t="str">
        <f>IF(ISERROR(VLOOKUP(RANK(W65, ($W65,$T65,$Q65,$N65,$K65,$H65,$E65), 0),  $A$2:$B$10, 2, FALSE)),"",VLOOKUP(RANK(W65, ($W65,$T65,$Q65,$N65,$K65,$H65,$E65), 0),  $A$2:$B$10, 2, FALSE))</f>
        <v/>
      </c>
      <c r="W65" s="1"/>
    </row>
    <row r="66" spans="1:26" x14ac:dyDescent="0.2">
      <c r="A66" s="6"/>
      <c r="B66" s="1" t="s">
        <v>3</v>
      </c>
      <c r="C66" s="10"/>
      <c r="D66" s="1"/>
      <c r="E66" s="9" t="s">
        <v>6</v>
      </c>
      <c r="G66" s="1"/>
      <c r="H66" s="9" t="s">
        <v>6</v>
      </c>
      <c r="J66" s="1"/>
      <c r="K66" s="9" t="s">
        <v>6</v>
      </c>
      <c r="M66" s="1"/>
      <c r="N66" s="9" t="s">
        <v>6</v>
      </c>
      <c r="P66" s="1"/>
      <c r="Q66" s="9" t="s">
        <v>6</v>
      </c>
      <c r="S66" s="1"/>
      <c r="T66" s="9" t="s">
        <v>6</v>
      </c>
      <c r="V66" s="1"/>
      <c r="W66" s="9" t="s">
        <v>6</v>
      </c>
    </row>
    <row r="67" spans="1:26" x14ac:dyDescent="0.2">
      <c r="A67" s="5"/>
      <c r="B67" s="5"/>
      <c r="C67" s="5"/>
      <c r="D67" s="1"/>
      <c r="E67" s="11" t="str">
        <f>D12</f>
        <v>Jaya</v>
      </c>
      <c r="G67" s="1"/>
      <c r="H67" s="11" t="str">
        <f>G12</f>
        <v>Justin</v>
      </c>
      <c r="J67" s="1"/>
      <c r="K67" s="11" t="str">
        <f>J12</f>
        <v>Ram</v>
      </c>
      <c r="M67" s="1"/>
      <c r="N67" s="11" t="str">
        <f>M12</f>
        <v>Sibi</v>
      </c>
      <c r="P67" s="1"/>
      <c r="Q67" s="11" t="str">
        <f>P12</f>
        <v>Sundar</v>
      </c>
      <c r="S67" s="1"/>
      <c r="T67" s="11" t="str">
        <f>S12</f>
        <v>Upili</v>
      </c>
      <c r="V67" s="1"/>
      <c r="W67" s="11" t="str">
        <f>V12</f>
        <v>Vicky</v>
      </c>
    </row>
    <row r="68" spans="1:26" ht="21" x14ac:dyDescent="0.25">
      <c r="A68" s="5"/>
      <c r="B68" s="5"/>
      <c r="C68" s="5"/>
      <c r="D68" s="7" t="s">
        <v>7</v>
      </c>
      <c r="E68" s="12">
        <f>SUM(D13:D65)</f>
        <v>-152.5</v>
      </c>
      <c r="G68" s="7" t="s">
        <v>7</v>
      </c>
      <c r="H68" s="12">
        <f>SUM(G13:G65)</f>
        <v>155</v>
      </c>
      <c r="J68" s="7" t="s">
        <v>7</v>
      </c>
      <c r="K68" s="12">
        <f>SUM(J13:J65)</f>
        <v>-205</v>
      </c>
      <c r="M68" s="7" t="s">
        <v>7</v>
      </c>
      <c r="N68" s="12">
        <f>SUM(M13:M65)</f>
        <v>307.5</v>
      </c>
      <c r="P68" s="7" t="s">
        <v>7</v>
      </c>
      <c r="Q68" s="12">
        <f>SUM(P13:P65)</f>
        <v>210</v>
      </c>
      <c r="S68" s="7" t="s">
        <v>7</v>
      </c>
      <c r="T68" s="12">
        <f>SUM(S13:S65)</f>
        <v>-187.5</v>
      </c>
      <c r="V68" s="7" t="s">
        <v>7</v>
      </c>
      <c r="W68" s="12">
        <f>SUM(V13:V65)</f>
        <v>-127.5</v>
      </c>
      <c r="X68" s="1">
        <f>SUM(E68,H68,K68,N68,Q68,T68,W68)</f>
        <v>0</v>
      </c>
    </row>
    <row r="69" spans="1:26" x14ac:dyDescent="0.2">
      <c r="A69" s="5"/>
      <c r="B69" s="5"/>
      <c r="C69" s="5"/>
      <c r="D69" s="5"/>
      <c r="E69" s="5"/>
      <c r="S69" s="5"/>
      <c r="T69" s="5"/>
    </row>
    <row r="70" spans="1:26" x14ac:dyDescent="0.2">
      <c r="A70" s="5"/>
      <c r="B70" s="5"/>
      <c r="C70" s="5"/>
      <c r="D70" s="5"/>
      <c r="E70" s="5"/>
      <c r="S70" s="5"/>
      <c r="T70" s="5"/>
    </row>
    <row r="71" spans="1:2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9" x14ac:dyDescent="0.25">
      <c r="B73" s="5"/>
      <c r="C73" s="5"/>
      <c r="D73" s="5"/>
      <c r="E73" s="32"/>
      <c r="F73" s="32"/>
      <c r="G73" s="32"/>
      <c r="H73" s="32"/>
      <c r="I73" s="1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9" x14ac:dyDescent="0.25">
      <c r="B74" s="5"/>
      <c r="C74" s="5"/>
      <c r="D74" s="5"/>
      <c r="E74" s="17"/>
      <c r="F74" s="17"/>
      <c r="G74" s="17"/>
      <c r="H74" s="17"/>
      <c r="I74" s="1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9" x14ac:dyDescent="0.25">
      <c r="B75" s="5"/>
      <c r="C75" s="5"/>
      <c r="D75" s="17"/>
      <c r="E75" s="5"/>
      <c r="F75" s="5"/>
      <c r="G75" s="5"/>
      <c r="H75" s="5"/>
      <c r="I75" s="1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9" x14ac:dyDescent="0.25">
      <c r="B76" s="5"/>
      <c r="C76" s="5"/>
      <c r="D76" s="17"/>
      <c r="E76" s="5"/>
      <c r="F76" s="5"/>
      <c r="G76" s="5"/>
      <c r="H76" s="5"/>
      <c r="I76" s="1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9" x14ac:dyDescent="0.25">
      <c r="B77" s="5"/>
      <c r="C77" s="5"/>
      <c r="D77" s="17"/>
      <c r="E77" s="5"/>
      <c r="F77" s="5"/>
      <c r="G77" s="5"/>
      <c r="H77" s="5"/>
      <c r="I77" s="1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9" x14ac:dyDescent="0.25">
      <c r="B78" s="5"/>
      <c r="C78" s="5"/>
      <c r="D78" s="17"/>
      <c r="E78" s="5"/>
      <c r="F78" s="5"/>
      <c r="G78" s="5"/>
      <c r="H78" s="5"/>
      <c r="I78" s="1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9" x14ac:dyDescent="0.25">
      <c r="B79" s="5"/>
      <c r="C79" s="5"/>
      <c r="D79" s="17"/>
      <c r="E79" s="5"/>
      <c r="F79" s="5"/>
      <c r="G79" s="5"/>
      <c r="H79" s="5"/>
      <c r="I79" s="1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9" x14ac:dyDescent="0.25">
      <c r="B80" s="5"/>
      <c r="C80" s="5"/>
      <c r="D80" s="17"/>
      <c r="E80" s="5"/>
      <c r="F80" s="5"/>
      <c r="G80" s="5"/>
      <c r="H80" s="5"/>
      <c r="I80" s="1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2:26" ht="19" x14ac:dyDescent="0.25">
      <c r="B81" s="5"/>
      <c r="C81" s="5"/>
      <c r="D81" s="17"/>
      <c r="E81" s="5"/>
      <c r="F81" s="5"/>
      <c r="G81" s="5"/>
      <c r="H81" s="5"/>
      <c r="I81" s="1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2:26" ht="19" x14ac:dyDescent="0.25">
      <c r="B82" s="5"/>
      <c r="C82" s="5"/>
      <c r="D82" s="17"/>
      <c r="E82" s="5"/>
      <c r="F82" s="5"/>
      <c r="G82" s="5"/>
      <c r="H82" s="5"/>
      <c r="I82" s="1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2:26" ht="19" x14ac:dyDescent="0.25">
      <c r="B83" s="5"/>
      <c r="C83" s="5"/>
      <c r="D83" s="17"/>
      <c r="E83" s="5"/>
      <c r="F83" s="5"/>
      <c r="G83" s="5"/>
      <c r="H83" s="5"/>
      <c r="I83" s="1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2:26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2:26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2:26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2:26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2:26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2:26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2:26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2:26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2:26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2:2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2:26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2:26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2:26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2:26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</sheetData>
  <dataConsolidate/>
  <mergeCells count="9">
    <mergeCell ref="E73:H73"/>
    <mergeCell ref="P11:Q11"/>
    <mergeCell ref="S11:T11"/>
    <mergeCell ref="V11:W11"/>
    <mergeCell ref="G2:U8"/>
    <mergeCell ref="D11:E11"/>
    <mergeCell ref="G11:H11"/>
    <mergeCell ref="J11:K11"/>
    <mergeCell ref="M11:N11"/>
  </mergeCells>
  <conditionalFormatting sqref="E68">
    <cfRule type="cellIs" dxfId="56" priority="193" operator="lessThan">
      <formula>0</formula>
    </cfRule>
    <cfRule type="cellIs" dxfId="55" priority="194" operator="equal">
      <formula>0</formula>
    </cfRule>
    <cfRule type="cellIs" dxfId="54" priority="195" operator="greaterThan">
      <formula>0</formula>
    </cfRule>
  </conditionalFormatting>
  <conditionalFormatting sqref="H68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K68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N68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68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T68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W68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C1" sqref="A1:XFD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2022-05-02T05:06:57Z</dcterms:modified>
</cp:coreProperties>
</file>