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B571F6B1-1F08-E34E-A286-62216F357EED}" xr6:coauthVersionLast="47" xr6:coauthVersionMax="47" xr10:uidLastSave="{00000000-0000-0000-0000-000000000000}"/>
  <bookViews>
    <workbookView xWindow="2600" yWindow="1400" windowWidth="32400" windowHeight="1820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7" i="1" l="1"/>
  <c r="AB48" i="1"/>
  <c r="AB49" i="1"/>
  <c r="AB50" i="1"/>
  <c r="AB51" i="1"/>
  <c r="AB52" i="1"/>
  <c r="AB53" i="1"/>
  <c r="AB54" i="1"/>
  <c r="AB55" i="1"/>
  <c r="AB56" i="1"/>
  <c r="AB57" i="1"/>
  <c r="Y47" i="1"/>
  <c r="Y48" i="1"/>
  <c r="Y49" i="1"/>
  <c r="Y50" i="1"/>
  <c r="Y51" i="1"/>
  <c r="Y52" i="1"/>
  <c r="Y53" i="1"/>
  <c r="Y54" i="1"/>
  <c r="Y55" i="1"/>
  <c r="Y56" i="1"/>
  <c r="Y57" i="1"/>
  <c r="V47" i="1"/>
  <c r="V48" i="1"/>
  <c r="V49" i="1"/>
  <c r="V50" i="1"/>
  <c r="V51" i="1"/>
  <c r="V52" i="1"/>
  <c r="V53" i="1"/>
  <c r="V54" i="1"/>
  <c r="V55" i="1"/>
  <c r="V56" i="1"/>
  <c r="V57" i="1"/>
  <c r="S47" i="1"/>
  <c r="S48" i="1"/>
  <c r="S49" i="1"/>
  <c r="S50" i="1"/>
  <c r="S51" i="1"/>
  <c r="S52" i="1"/>
  <c r="S53" i="1"/>
  <c r="S54" i="1"/>
  <c r="S55" i="1"/>
  <c r="S56" i="1"/>
  <c r="S57" i="1"/>
  <c r="P47" i="1"/>
  <c r="P48" i="1"/>
  <c r="P49" i="1"/>
  <c r="P50" i="1"/>
  <c r="P51" i="1"/>
  <c r="P52" i="1"/>
  <c r="P53" i="1"/>
  <c r="P54" i="1"/>
  <c r="P55" i="1"/>
  <c r="P56" i="1"/>
  <c r="P57" i="1"/>
  <c r="M47" i="1"/>
  <c r="M48" i="1"/>
  <c r="M49" i="1"/>
  <c r="M50" i="1"/>
  <c r="M51" i="1"/>
  <c r="M52" i="1"/>
  <c r="M53" i="1"/>
  <c r="M54" i="1"/>
  <c r="M55" i="1"/>
  <c r="M56" i="1"/>
  <c r="M57" i="1"/>
  <c r="J47" i="1"/>
  <c r="J48" i="1"/>
  <c r="J49" i="1"/>
  <c r="J50" i="1"/>
  <c r="J51" i="1"/>
  <c r="J52" i="1"/>
  <c r="J53" i="1"/>
  <c r="J54" i="1"/>
  <c r="J55" i="1"/>
  <c r="J56" i="1"/>
  <c r="J57" i="1"/>
  <c r="G47" i="1"/>
  <c r="G48" i="1"/>
  <c r="G49" i="1"/>
  <c r="G50" i="1"/>
  <c r="G51" i="1"/>
  <c r="G52" i="1"/>
  <c r="G53" i="1"/>
  <c r="G54" i="1"/>
  <c r="G55" i="1"/>
  <c r="G56" i="1"/>
  <c r="G57" i="1"/>
  <c r="D47" i="1"/>
  <c r="D48" i="1"/>
  <c r="D49" i="1"/>
  <c r="D50" i="1"/>
  <c r="D51" i="1"/>
  <c r="D52" i="1"/>
  <c r="D53" i="1"/>
  <c r="D54" i="1"/>
  <c r="D55" i="1"/>
  <c r="D56" i="1"/>
  <c r="D57" i="1"/>
  <c r="AB42" i="1"/>
  <c r="AB43" i="1"/>
  <c r="AB44" i="1"/>
  <c r="AB45" i="1"/>
  <c r="AB46" i="1"/>
  <c r="Y42" i="1"/>
  <c r="Y43" i="1"/>
  <c r="Y44" i="1"/>
  <c r="Y45" i="1"/>
  <c r="Y46" i="1"/>
  <c r="V42" i="1"/>
  <c r="V43" i="1"/>
  <c r="V44" i="1"/>
  <c r="V45" i="1"/>
  <c r="V46" i="1"/>
  <c r="S43" i="1"/>
  <c r="S44" i="1"/>
  <c r="S45" i="1"/>
  <c r="S46" i="1"/>
  <c r="P42" i="1"/>
  <c r="P43" i="1"/>
  <c r="P44" i="1"/>
  <c r="P45" i="1"/>
  <c r="P46" i="1"/>
  <c r="M42" i="1"/>
  <c r="M43" i="1"/>
  <c r="M44" i="1"/>
  <c r="M45" i="1"/>
  <c r="M46" i="1"/>
  <c r="J42" i="1"/>
  <c r="J43" i="1"/>
  <c r="J44" i="1"/>
  <c r="J45" i="1"/>
  <c r="J46" i="1"/>
  <c r="G43" i="1"/>
  <c r="G44" i="1"/>
  <c r="G45" i="1"/>
  <c r="G46" i="1"/>
  <c r="D42" i="1"/>
  <c r="D43" i="1"/>
  <c r="D44" i="1"/>
  <c r="D45" i="1"/>
  <c r="D46" i="1"/>
  <c r="Z60" i="1" l="1"/>
  <c r="W60" i="1"/>
  <c r="T60" i="1"/>
  <c r="Q60" i="1"/>
  <c r="N60" i="1"/>
  <c r="K60" i="1"/>
  <c r="H60" i="1"/>
  <c r="E60" i="1"/>
  <c r="AC60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59" i="1" l="1"/>
  <c r="Z59" i="1"/>
  <c r="W59" i="1"/>
  <c r="P27" i="1"/>
  <c r="AD60" i="1" l="1"/>
  <c r="T59" i="1"/>
  <c r="Q59" i="1"/>
  <c r="N59" i="1"/>
  <c r="K59" i="1"/>
  <c r="H59" i="1"/>
  <c r="E59" i="1"/>
</calcChain>
</file>

<file path=xl/sharedStrings.xml><?xml version="1.0" encoding="utf-8"?>
<sst xmlns="http://schemas.openxmlformats.org/spreadsheetml/2006/main" count="185" uniqueCount="96">
  <si>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</si>
  <si>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</si>
  <si>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</si>
  <si>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</si>
  <si>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</si>
  <si>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</si>
  <si>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</si>
  <si>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</si>
  <si>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</si>
  <si>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</si>
  <si>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</si>
  <si>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</si>
  <si>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</si>
  <si>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</si>
  <si>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</si>
  <si>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</si>
  <si>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</si>
  <si>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</si>
  <si>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</si>
  <si>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</si>
  <si>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</si>
  <si>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</si>
  <si>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</si>
  <si>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</si>
  <si>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</si>
  <si>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</si>
  <si>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</si>
  <si>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</si>
  <si>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</si>
  <si>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</si>
  <si>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</si>
  <si>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</si>
  <si>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</si>
  <si>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</si>
  <si>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</si>
  <si>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</si>
  <si>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</si>
  <si>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</si>
  <si>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</si>
  <si>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</si>
  <si>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</si>
  <si>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</si>
  <si>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</si>
  <si>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</si>
  <si>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</si>
  <si>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</si>
  <si>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</si>
  <si>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</si>
  <si>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</si>
  <si>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</si>
  <si>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</si>
  <si>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</si>
  <si>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</si>
  <si>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</si>
  <si>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</si>
  <si>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</si>
  <si>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</si>
  <si>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</si>
  <si>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</si>
  <si>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</si>
  <si>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</si>
  <si>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</si>
  <si>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</si>
  <si>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</si>
  <si>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</si>
  <si>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</si>
  <si>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</si>
  <si>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</si>
  <si>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</si>
  <si>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</si>
  <si>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</si>
  <si>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</si>
  <si>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</si>
  <si>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</si>
  <si>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</si>
  <si>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</si>
  <si>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</si>
  <si>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</si>
  <si>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Venni 3022</t>
  </si>
  <si>
    <t>Venni</t>
  </si>
  <si>
    <t>CSK vs MI</t>
  </si>
  <si>
    <t>PBKS vs RR</t>
  </si>
  <si>
    <t>DC vs SRH</t>
  </si>
  <si>
    <t>MI vs KKR</t>
  </si>
  <si>
    <t>JAYAGAN ARMY</t>
  </si>
  <si>
    <t>RCB vs CSK</t>
  </si>
  <si>
    <t>DC vs RR</t>
  </si>
  <si>
    <t>SRH vs PBKS</t>
  </si>
  <si>
    <t>CSK vs KKR</t>
  </si>
  <si>
    <t>RCB vs MI</t>
  </si>
  <si>
    <t>SRH vs RR</t>
  </si>
  <si>
    <t>KKR vs DC</t>
  </si>
  <si>
    <t>MI vs PBKS</t>
  </si>
  <si>
    <t>RR vs RCB</t>
  </si>
  <si>
    <t>SRH vs CSK</t>
  </si>
  <si>
    <t>KKR vs 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</si>
</sst>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63"/>
  <sheetViews>
    <sheetView showGridLines="0" tabSelected="1" workbookViewId="0">
      <pane ySplit="11" topLeftCell="A35" activePane="bottomLeft" state="frozen"/>
      <selection pane="bottomLeft" activeCell="AD60" sqref="AD60"/>
    </sheetView>
  </sheetViews>
  <sheetFormatPr baseColWidth="10" defaultRowHeight="16" x14ac:dyDescent="0.2"/>
  <cols>
    <col min="3" max="3" width="11.33203125" bestFit="1" customWidth="1"/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4" t="s">
        <v>18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9" ht="16" customHeight="1" x14ac:dyDescent="0.2">
      <c r="A3" s="8">
        <v>2</v>
      </c>
      <c r="B3" s="8">
        <v>20</v>
      </c>
      <c r="C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9" ht="16" customHeight="1" x14ac:dyDescent="0.2">
      <c r="A4" s="8">
        <v>3</v>
      </c>
      <c r="B4" s="8">
        <v>5</v>
      </c>
      <c r="C4" s="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9" ht="16" customHeight="1" x14ac:dyDescent="0.2">
      <c r="A5" s="8">
        <v>4</v>
      </c>
      <c r="B5" s="8">
        <v>0</v>
      </c>
      <c r="C5" s="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9" ht="16" customHeight="1" x14ac:dyDescent="0.2">
      <c r="A6" s="8">
        <v>5</v>
      </c>
      <c r="B6" s="8">
        <v>-5</v>
      </c>
      <c r="C6" s="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9" ht="16" customHeight="1" x14ac:dyDescent="0.2">
      <c r="A7" s="8">
        <v>6</v>
      </c>
      <c r="B7" s="8">
        <v>-10</v>
      </c>
      <c r="C7" s="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9" ht="16" customHeight="1" x14ac:dyDescent="0.2">
      <c r="A8" s="8">
        <v>7</v>
      </c>
      <c r="B8" s="8">
        <v>-15</v>
      </c>
      <c r="C8" s="5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3" t="s">
        <v>84</v>
      </c>
      <c r="E11" s="23"/>
      <c r="G11" s="21" t="s">
        <v>14</v>
      </c>
      <c r="H11" s="22"/>
      <c r="J11" s="21" t="s">
        <v>15</v>
      </c>
      <c r="K11" s="22"/>
      <c r="M11" s="21" t="s">
        <v>62</v>
      </c>
      <c r="N11" s="22"/>
      <c r="P11" s="21" t="s">
        <v>16</v>
      </c>
      <c r="Q11" s="22"/>
      <c r="S11" s="21" t="s">
        <v>17</v>
      </c>
      <c r="T11" s="22"/>
      <c r="V11" s="21" t="s">
        <v>47</v>
      </c>
      <c r="W11" s="22"/>
      <c r="Y11" s="21" t="s">
        <v>46</v>
      </c>
      <c r="Z11" s="22"/>
      <c r="AB11" s="21" t="s">
        <v>78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44</v>
      </c>
      <c r="W12" s="7" t="s">
        <v>0</v>
      </c>
      <c r="Y12" s="7" t="s">
        <v>45</v>
      </c>
      <c r="Z12" s="7" t="s">
        <v>0</v>
      </c>
      <c r="AB12" s="7" t="s">
        <v>79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19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48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49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50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51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52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53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54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55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56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57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58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59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60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61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0" t="s">
        <v>63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0" t="s">
        <v>64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0" t="s">
        <v>65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0" t="s">
        <v>66</v>
      </c>
      <c r="D31" s="3">
        <f>IF(ISERROR(VLOOKUP(RANK(E31, ($AC31,$Z31,$W31,$T31,$Q31,$N31,$K31,$H31,$E31), 0),  $A$2:$B$10, 2, FALSE)),"",VLOOKUP(RANK(E31, ($AC31,$Z31,$W31,$T31,$Q31,$N31,$K31,$H31,$E31), 0),  $A$2:$B$10, 2, FALSE))</f>
        <v>5</v>
      </c>
      <c r="E31" s="1">
        <v>70</v>
      </c>
      <c r="G31" s="3">
        <f>IF(ISERROR(VLOOKUP(RANK(H31, ($AC31,$Z31,$W31,$T31,$Q31,$N31,$K31,$H31,$E31), 0),  $A$2:$B$10, 2, FALSE)),"",VLOOKUP(RANK(H31, ($AC31,$Z31,$W31,$T31,$Q31,$N31,$K31,$H31,$E31), 0),  $A$2:$B$10, 2, FALSE))</f>
        <v>-10</v>
      </c>
      <c r="H31" s="1">
        <v>40</v>
      </c>
      <c r="J31" s="3">
        <f>IF(ISERROR(VLOOKUP(RANK(K31, ($AC31,$Z31,$W31,$T31,$Q31,$N31,$K31,$H31,$E31), 0),  $A$2:$B$10, 2, FALSE)),"",VLOOKUP(RANK(K31, ($AC31,$Z31,$W31,$T31,$Q31,$N31,$K31,$H31,$E31), 0),  $A$2:$B$10, 2, FALSE))</f>
        <v>-15</v>
      </c>
      <c r="K31" s="1">
        <v>30</v>
      </c>
      <c r="M31" s="3">
        <f>IF(ISERROR(VLOOKUP(RANK(N31, ($AC31,$Z31,$W31,$T31,$Q31,$N31,$K31,$H31,$E31), 0),  $A$2:$B$10, 2, FALSE)),"",VLOOKUP(RANK(N31, ($AC31,$Z31,$W31,$T31,$Q31,$N31,$K31,$H31,$E31), 0),  $A$2:$B$10, 2, FALSE))</f>
        <v>50</v>
      </c>
      <c r="N31" s="1">
        <v>100</v>
      </c>
      <c r="P31" s="3">
        <f>IF(ISERROR(VLOOKUP(RANK(Q31, ($AC31,$Z31,$W31,$T31,$Q31,$N31,$K31,$H31,$E31), 0),  $A$2:$B$10, 2, FALSE)),"",VLOOKUP(RANK(Q31, ($AC31,$Z31,$W31,$T31,$Q31,$N31,$K31,$H31,$E31), 0),  $A$2:$B$10, 2, FALSE))</f>
        <v>0</v>
      </c>
      <c r="Q31" s="1">
        <v>60</v>
      </c>
      <c r="S31" s="3">
        <f>IF(ISERROR(VLOOKUP(RANK(T31, ($AC31,$Z31,$W31,$T31,$Q31,$N31,$K31,$H31,$E31), 0),  $A$2:$B$10, 2, FALSE)),"",VLOOKUP(RANK(T31, ($AC31,$Z31,$W31,$T31,$Q31,$N31,$K31,$H31,$E31), 0),  $A$2:$B$10, 2, FALSE))</f>
        <v>-5</v>
      </c>
      <c r="T31" s="1">
        <v>50</v>
      </c>
      <c r="V31" s="3">
        <f>IF(ISERROR(VLOOKUP(RANK(W31, ($AC31,$Z31,$W31,$T31,$Q31,$N31,$K31,$H31,$E31), 0),  $A$2:$B$10, 2, FALSE)),"",VLOOKUP(RANK(W31, ($AC31,$Z31,$W31,$T31,$Q31,$N31,$K31,$H31,$E31), 0),  $A$2:$B$10, 2, FALSE))</f>
        <v>20</v>
      </c>
      <c r="W31" s="1">
        <v>80</v>
      </c>
      <c r="Y31" s="3">
        <f>IF(ISERROR(VLOOKUP(RANK(Z31, ($AC31,$Z31,$W31,$T31,$Q31,$N31,$K31,$H31,$E31), 0),  $A$2:$B$10, 2, FALSE)),"",VLOOKUP(RANK(Z31, ($AC31,$Z31,$W31,$T31,$Q31,$N31,$K31,$H31,$E31), 0),  $A$2:$B$10, 2, FALSE))</f>
        <v>-20</v>
      </c>
      <c r="Z31" s="1">
        <v>20</v>
      </c>
      <c r="AB31" s="3">
        <f>IF(ISERROR(VLOOKUP(RANK(AC31, ($AC31,$Z31,$W31,$T31,$Q31,$N31,$K31,$H31,$E31), 0),  $A$2:$B$10, 2, FALSE)),"",VLOOKUP(RANK(AC31, ($AC31,$Z31,$W31,$T31,$Q31,$N31,$K31,$H31,$E31), 0),  $A$2:$B$10, 2, FALSE))</f>
        <v>-25</v>
      </c>
      <c r="AC31" s="1">
        <v>0</v>
      </c>
    </row>
    <row r="32" spans="1:29" x14ac:dyDescent="0.2">
      <c r="A32" s="1">
        <v>20</v>
      </c>
      <c r="B32" s="1">
        <v>1</v>
      </c>
      <c r="C32" s="20" t="s">
        <v>67</v>
      </c>
      <c r="D32" s="3">
        <f>IF(ISERROR(VLOOKUP(RANK(E32, ($AC32,$Z32,$W32,$T32,$Q32,$N32,$K32,$H32,$E32), 0),  $A$2:$B$10, 2, FALSE)),"",VLOOKUP(RANK(E32, ($AC32,$Z32,$W32,$T32,$Q32,$N32,$K32,$H32,$E32), 0),  $A$2:$B$10, 2, FALSE))</f>
        <v>-25</v>
      </c>
      <c r="E32" s="1">
        <v>0</v>
      </c>
      <c r="G32" s="3">
        <f>IF(ISERROR(VLOOKUP(RANK(H32, ($AC32,$Z32,$W32,$T32,$Q32,$N32,$K32,$H32,$E32), 0),  $A$2:$B$10, 2, FALSE)),"",VLOOKUP(RANK(H32, ($AC32,$Z32,$W32,$T32,$Q32,$N32,$K32,$H32,$E32), 0),  $A$2:$B$10, 2, FALSE))</f>
        <v>20</v>
      </c>
      <c r="H32" s="1">
        <v>80</v>
      </c>
      <c r="J32" s="3">
        <f>IF(ISERROR(VLOOKUP(RANK(K32, ($AC32,$Z32,$W32,$T32,$Q32,$N32,$K32,$H32,$E32), 0),  $A$2:$B$10, 2, FALSE)),"",VLOOKUP(RANK(K32, ($AC32,$Z32,$W32,$T32,$Q32,$N32,$K32,$H32,$E32), 0),  $A$2:$B$10, 2, FALSE))</f>
        <v>-5</v>
      </c>
      <c r="K32" s="1">
        <v>50</v>
      </c>
      <c r="M32" s="3">
        <f>IF(ISERROR(VLOOKUP(RANK(N32, ($AC32,$Z32,$W32,$T32,$Q32,$N32,$K32,$H32,$E32), 0),  $A$2:$B$10, 2, FALSE)),"",VLOOKUP(RANK(N32, ($AC32,$Z32,$W32,$T32,$Q32,$N32,$K32,$H32,$E32), 0),  $A$2:$B$10, 2, FALSE))</f>
        <v>5</v>
      </c>
      <c r="N32" s="1">
        <v>70</v>
      </c>
      <c r="P32" s="3">
        <f>IF(ISERROR(VLOOKUP(RANK(Q32, ($AC32,$Z32,$W32,$T32,$Q32,$N32,$K32,$H32,$E32), 0),  $A$2:$B$10, 2, FALSE)),"",VLOOKUP(RANK(Q32, ($AC32,$Z32,$W32,$T32,$Q32,$N32,$K32,$H32,$E32), 0),  $A$2:$B$10, 2, FALSE))</f>
        <v>0</v>
      </c>
      <c r="Q32" s="1">
        <v>60</v>
      </c>
      <c r="S32" s="3">
        <f>IF(ISERROR(VLOOKUP(RANK(T32, ($AC32,$Z32,$W32,$T32,$Q32,$N32,$K32,$H32,$E32), 0),  $A$2:$B$10, 2, FALSE)),"",VLOOKUP(RANK(T32, ($AC32,$Z32,$W32,$T32,$Q32,$N32,$K32,$H32,$E32), 0),  $A$2:$B$10, 2, FALSE))</f>
        <v>50</v>
      </c>
      <c r="T32" s="1">
        <v>100</v>
      </c>
      <c r="V32" s="3">
        <f>IF(ISERROR(VLOOKUP(RANK(W32, ($AC32,$Z32,$W32,$T32,$Q32,$N32,$K32,$H32,$E32), 0),  $A$2:$B$10, 2, FALSE)),"",VLOOKUP(RANK(W32, ($AC32,$Z32,$W32,$T32,$Q32,$N32,$K32,$H32,$E32), 0),  $A$2:$B$10, 2, FALSE))</f>
        <v>-10</v>
      </c>
      <c r="W32" s="1">
        <v>40</v>
      </c>
      <c r="Y32" s="3">
        <f>IF(ISERROR(VLOOKUP(RANK(Z32, ($AC32,$Z32,$W32,$T32,$Q32,$N32,$K32,$H32,$E32), 0),  $A$2:$B$10, 2, FALSE)),"",VLOOKUP(RANK(Z32, ($AC32,$Z32,$W32,$T32,$Q32,$N32,$K32,$H32,$E32), 0),  $A$2:$B$10, 2, FALSE))</f>
        <v>-20</v>
      </c>
      <c r="Z32" s="1">
        <v>20</v>
      </c>
      <c r="AB32" s="3">
        <f>IF(ISERROR(VLOOKUP(RANK(AC32, ($AC32,$Z32,$W32,$T32,$Q32,$N32,$K32,$H32,$E32), 0),  $A$2:$B$10, 2, FALSE)),"",VLOOKUP(RANK(AC32, ($AC32,$Z32,$W32,$T32,$Q32,$N32,$K32,$H32,$E32), 0),  $A$2:$B$10, 2, FALSE))</f>
        <v>-15</v>
      </c>
      <c r="AC32" s="1">
        <v>30</v>
      </c>
    </row>
    <row r="33" spans="1:29" x14ac:dyDescent="0.2">
      <c r="A33" s="1">
        <v>21</v>
      </c>
      <c r="B33" s="1">
        <v>1</v>
      </c>
      <c r="C33" s="20" t="s">
        <v>68</v>
      </c>
      <c r="D33" s="3">
        <f>IF(ISERROR(VLOOKUP(RANK(E33, ($AC33,$Z33,$W33,$T33,$Q33,$N33,$K33,$H33,$E33), 0),  $A$2:$B$10, 2, FALSE)),"",VLOOKUP(RANK(E33, ($AC33,$Z33,$W33,$T33,$Q33,$N33,$K33,$H33,$E33), 0),  $A$2:$B$10, 2, FALSE))</f>
        <v>5</v>
      </c>
      <c r="E33" s="1">
        <v>70</v>
      </c>
      <c r="G33" s="3">
        <f>IF(ISERROR(VLOOKUP(RANK(H33, ($AC33,$Z33,$W33,$T33,$Q33,$N33,$K33,$H33,$E33), 0),  $A$2:$B$10, 2, FALSE)),"",VLOOKUP(RANK(H33, ($AC33,$Z33,$W33,$T33,$Q33,$N33,$K33,$H33,$E33), 0),  $A$2:$B$10, 2, FALSE))</f>
        <v>20</v>
      </c>
      <c r="H33" s="1">
        <v>80</v>
      </c>
      <c r="J33" s="3">
        <f>IF(ISERROR(VLOOKUP(RANK(K33, ($AC33,$Z33,$W33,$T33,$Q33,$N33,$K33,$H33,$E33), 0),  $A$2:$B$10, 2, FALSE)),"",VLOOKUP(RANK(K33, ($AC33,$Z33,$W33,$T33,$Q33,$N33,$K33,$H33,$E33), 0),  $A$2:$B$10, 2, FALSE))</f>
        <v>50</v>
      </c>
      <c r="K33" s="1">
        <v>100</v>
      </c>
      <c r="M33" s="3">
        <f>IF(ISERROR(VLOOKUP(RANK(N33, ($AC33,$Z33,$W33,$T33,$Q33,$N33,$K33,$H33,$E33), 0),  $A$2:$B$10, 2, FALSE)),"",VLOOKUP(RANK(N33, ($AC33,$Z33,$W33,$T33,$Q33,$N33,$K33,$H33,$E33), 0),  $A$2:$B$10, 2, FALSE))</f>
        <v>-5</v>
      </c>
      <c r="N33" s="1">
        <v>50</v>
      </c>
      <c r="P33" s="3">
        <f>IF(ISERROR(VLOOKUP(RANK(Q33, ($AC33,$Z33,$W33,$T33,$Q33,$N33,$K33,$H33,$E33), 0),  $A$2:$B$10, 2, FALSE)),"",VLOOKUP(RANK(Q33, ($AC33,$Z33,$W33,$T33,$Q33,$N33,$K33,$H33,$E33), 0),  $A$2:$B$10, 2, FALSE))</f>
        <v>-10</v>
      </c>
      <c r="Q33" s="1">
        <v>40</v>
      </c>
      <c r="S33" s="3">
        <f>IF(ISERROR(VLOOKUP(RANK(T33, ($AC33,$Z33,$W33,$T33,$Q33,$N33,$K33,$H33,$E33), 0),  $A$2:$B$10, 2, FALSE)),"",VLOOKUP(RANK(T33, ($AC33,$Z33,$W33,$T33,$Q33,$N33,$K33,$H33,$E33), 0),  $A$2:$B$10, 2, FALSE))</f>
        <v>-15</v>
      </c>
      <c r="T33" s="1">
        <v>30</v>
      </c>
      <c r="V33" s="3">
        <f>IF(ISERROR(VLOOKUP(RANK(W33, ($AC33,$Z33,$W33,$T33,$Q33,$N33,$K33,$H33,$E33), 0),  $A$2:$B$10, 2, FALSE)),"",VLOOKUP(RANK(W33, ($AC33,$Z33,$W33,$T33,$Q33,$N33,$K33,$H33,$E33), 0),  $A$2:$B$10, 2, FALSE))</f>
        <v>-25</v>
      </c>
      <c r="W33" s="1">
        <v>0</v>
      </c>
      <c r="Y33" s="3">
        <f>IF(ISERROR(VLOOKUP(RANK(Z33, ($AC33,$Z33,$W33,$T33,$Q33,$N33,$K33,$H33,$E33), 0),  $A$2:$B$10, 2, FALSE)),"",VLOOKUP(RANK(Z33, ($AC33,$Z33,$W33,$T33,$Q33,$N33,$K33,$H33,$E33), 0),  $A$2:$B$10, 2, FALSE))</f>
        <v>0</v>
      </c>
      <c r="Z33" s="1">
        <v>60</v>
      </c>
      <c r="AB33" s="3">
        <f>IF(ISERROR(VLOOKUP(RANK(AC33, ($AC33,$Z33,$W33,$T33,$Q33,$N33,$K33,$H33,$E33), 0),  $A$2:$B$10, 2, FALSE)),"",VLOOKUP(RANK(AC33, ($AC33,$Z33,$W33,$T33,$Q33,$N33,$K33,$H33,$E33), 0),  $A$2:$B$10, 2, FALSE))</f>
        <v>-20</v>
      </c>
      <c r="AC33" s="1">
        <v>20</v>
      </c>
    </row>
    <row r="34" spans="1:29" x14ac:dyDescent="0.2">
      <c r="A34" s="1">
        <v>22</v>
      </c>
      <c r="B34" s="1">
        <v>1</v>
      </c>
      <c r="C34" s="20" t="s">
        <v>69</v>
      </c>
      <c r="D34" s="3">
        <f>IF(ISERROR(VLOOKUP(RANK(E34, ($AC34,$Z34,$W34,$T34,$Q34,$N34,$K34,$H34,$E34), 0),  $A$2:$B$10, 2, FALSE)),"",VLOOKUP(RANK(E34, ($AC34,$Z34,$W34,$T34,$Q34,$N34,$K34,$H34,$E34), 0),  $A$2:$B$10, 2, FALSE))</f>
        <v>5</v>
      </c>
      <c r="E34" s="1">
        <v>70</v>
      </c>
      <c r="G34" s="3">
        <f>IF(ISERROR(VLOOKUP(RANK(H34, ($AC34,$Z34,$W34,$T34,$Q34,$N34,$K34,$H34,$E34), 0),  $A$2:$B$10, 2, FALSE)),"",VLOOKUP(RANK(H34, ($AC34,$Z34,$W34,$T34,$Q34,$N34,$K34,$H34,$E34), 0),  $A$2:$B$10, 2, FALSE))</f>
        <v>50</v>
      </c>
      <c r="H34" s="1">
        <v>100</v>
      </c>
      <c r="J34" s="3">
        <f>IF(ISERROR(VLOOKUP(RANK(K34, ($AC34,$Z34,$W34,$T34,$Q34,$N34,$K34,$H34,$E34), 0),  $A$2:$B$10, 2, FALSE)),"",VLOOKUP(RANK(K34, ($AC34,$Z34,$W34,$T34,$Q34,$N34,$K34,$H34,$E34), 0),  $A$2:$B$10, 2, FALSE))</f>
        <v>-20</v>
      </c>
      <c r="K34" s="1">
        <v>20</v>
      </c>
      <c r="M34" s="3">
        <f>IF(ISERROR(VLOOKUP(RANK(N34, ($AC34,$Z34,$W34,$T34,$Q34,$N34,$K34,$H34,$E34), 0),  $A$2:$B$10, 2, FALSE)),"",VLOOKUP(RANK(N34, ($AC34,$Z34,$W34,$T34,$Q34,$N34,$K34,$H34,$E34), 0),  $A$2:$B$10, 2, FALSE))</f>
        <v>0</v>
      </c>
      <c r="N34" s="1">
        <v>60</v>
      </c>
      <c r="P34" s="3">
        <f>IF(ISERROR(VLOOKUP(RANK(Q34, ($AC34,$Z34,$W34,$T34,$Q34,$N34,$K34,$H34,$E34), 0),  $A$2:$B$10, 2, FALSE)),"",VLOOKUP(RANK(Q34, ($AC34,$Z34,$W34,$T34,$Q34,$N34,$K34,$H34,$E34), 0),  $A$2:$B$10, 2, FALSE))</f>
        <v>-15</v>
      </c>
      <c r="Q34" s="1">
        <v>30</v>
      </c>
      <c r="S34" s="3">
        <f>IF(ISERROR(VLOOKUP(RANK(T34, ($AC34,$Z34,$W34,$T34,$Q34,$N34,$K34,$H34,$E34), 0),  $A$2:$B$10, 2, FALSE)),"",VLOOKUP(RANK(T34, ($AC34,$Z34,$W34,$T34,$Q34,$N34,$K34,$H34,$E34), 0),  $A$2:$B$10, 2, FALSE))</f>
        <v>20</v>
      </c>
      <c r="T34" s="1">
        <v>80</v>
      </c>
      <c r="V34" s="3">
        <f>IF(ISERROR(VLOOKUP(RANK(W34, ($AC34,$Z34,$W34,$T34,$Q34,$N34,$K34,$H34,$E34), 0),  $A$2:$B$10, 2, FALSE)),"",VLOOKUP(RANK(W34, ($AC34,$Z34,$W34,$T34,$Q34,$N34,$K34,$H34,$E34), 0),  $A$2:$B$10, 2, FALSE))</f>
        <v>-5</v>
      </c>
      <c r="W34" s="1">
        <v>50</v>
      </c>
      <c r="Y34" s="3">
        <f>IF(ISERROR(VLOOKUP(RANK(Z34, ($AC34,$Z34,$W34,$T34,$Q34,$N34,$K34,$H34,$E34), 0),  $A$2:$B$10, 2, FALSE)),"",VLOOKUP(RANK(Z34, ($AC34,$Z34,$W34,$T34,$Q34,$N34,$K34,$H34,$E34), 0),  $A$2:$B$10, 2, FALSE))</f>
        <v>-10</v>
      </c>
      <c r="Z34" s="1">
        <v>40</v>
      </c>
      <c r="AB34" s="3">
        <f>IF(ISERROR(VLOOKUP(RANK(AC34, ($AC34,$Z34,$W34,$T34,$Q34,$N34,$K34,$H34,$E34), 0),  $A$2:$B$10, 2, FALSE)),"",VLOOKUP(RANK(AC34, ($AC34,$Z34,$W34,$T34,$Q34,$N34,$K34,$H34,$E34), 0),  $A$2:$B$10, 2, FALSE))</f>
        <v>-25</v>
      </c>
      <c r="AC34" s="1">
        <v>0</v>
      </c>
    </row>
    <row r="35" spans="1:29" x14ac:dyDescent="0.2">
      <c r="A35" s="1">
        <v>23</v>
      </c>
      <c r="B35" s="1">
        <v>1</v>
      </c>
      <c r="C35" s="20" t="s">
        <v>70</v>
      </c>
      <c r="D35" s="3">
        <f>IF(ISERROR(VLOOKUP(RANK(E35, ($AC35,$Z35,$W35,$T35,$Q35,$N35,$K35,$H35,$E35), 0),  $A$2:$B$10, 2, FALSE)),"",VLOOKUP(RANK(E35, ($AC35,$Z35,$W35,$T35,$Q35,$N35,$K35,$H35,$E35), 0),  $A$2:$B$10, 2, FALSE))</f>
        <v>-25</v>
      </c>
      <c r="E35" s="1">
        <v>0</v>
      </c>
      <c r="G35" s="3">
        <f>IF(ISERROR(VLOOKUP(RANK(H35, ($AC35,$Z35,$W35,$T35,$Q35,$N35,$K35,$H35,$E35), 0),  $A$2:$B$10, 2, FALSE)),"",VLOOKUP(RANK(H35, ($AC35,$Z35,$W35,$T35,$Q35,$N35,$K35,$H35,$E35), 0),  $A$2:$B$10, 2, FALSE))</f>
        <v>0</v>
      </c>
      <c r="H35" s="1">
        <v>60</v>
      </c>
      <c r="J35" s="3">
        <f>IF(ISERROR(VLOOKUP(RANK(K35, ($AC35,$Z35,$W35,$T35,$Q35,$N35,$K35,$H35,$E35), 0),  $A$2:$B$10, 2, FALSE)),"",VLOOKUP(RANK(K35, ($AC35,$Z35,$W35,$T35,$Q35,$N35,$K35,$H35,$E35), 0),  $A$2:$B$10, 2, FALSE))</f>
        <v>-15</v>
      </c>
      <c r="K35" s="1">
        <v>30</v>
      </c>
      <c r="M35" s="3">
        <f>IF(ISERROR(VLOOKUP(RANK(N35, ($AC35,$Z35,$W35,$T35,$Q35,$N35,$K35,$H35,$E35), 0),  $A$2:$B$10, 2, FALSE)),"",VLOOKUP(RANK(N35, ($AC35,$Z35,$W35,$T35,$Q35,$N35,$K35,$H35,$E35), 0),  $A$2:$B$10, 2, FALSE))</f>
        <v>-5</v>
      </c>
      <c r="N35" s="1">
        <v>50</v>
      </c>
      <c r="P35" s="3">
        <f>IF(ISERROR(VLOOKUP(RANK(Q35, ($AC35,$Z35,$W35,$T35,$Q35,$N35,$K35,$H35,$E35), 0),  $A$2:$B$10, 2, FALSE)),"",VLOOKUP(RANK(Q35, ($AC35,$Z35,$W35,$T35,$Q35,$N35,$K35,$H35,$E35), 0),  $A$2:$B$10, 2, FALSE))</f>
        <v>5</v>
      </c>
      <c r="Q35" s="1">
        <v>70</v>
      </c>
      <c r="S35" s="3">
        <f>IF(ISERROR(VLOOKUP(RANK(T35, ($AC35,$Z35,$W35,$T35,$Q35,$N35,$K35,$H35,$E35), 0),  $A$2:$B$10, 2, FALSE)),"",VLOOKUP(RANK(T35, ($AC35,$Z35,$W35,$T35,$Q35,$N35,$K35,$H35,$E35), 0),  $A$2:$B$10, 2, FALSE))</f>
        <v>-20</v>
      </c>
      <c r="T35" s="1">
        <v>20</v>
      </c>
      <c r="V35" s="3">
        <f>IF(ISERROR(VLOOKUP(RANK(W35, ($AC35,$Z35,$W35,$T35,$Q35,$N35,$K35,$H35,$E35), 0),  $A$2:$B$10, 2, FALSE)),"",VLOOKUP(RANK(W35, ($AC35,$Z35,$W35,$T35,$Q35,$N35,$K35,$H35,$E35), 0),  $A$2:$B$10, 2, FALSE))</f>
        <v>-10</v>
      </c>
      <c r="W35" s="1">
        <v>40</v>
      </c>
      <c r="Y35" s="3">
        <f>IF(ISERROR(VLOOKUP(RANK(Z35, ($AC35,$Z35,$W35,$T35,$Q35,$N35,$K35,$H35,$E35), 0),  $A$2:$B$10, 2, FALSE)),"",VLOOKUP(RANK(Z35, ($AC35,$Z35,$W35,$T35,$Q35,$N35,$K35,$H35,$E35), 0),  $A$2:$B$10, 2, FALSE))</f>
        <v>50</v>
      </c>
      <c r="Z35" s="1">
        <v>100</v>
      </c>
      <c r="AB35" s="3">
        <f>IF(ISERROR(VLOOKUP(RANK(AC35, ($AC35,$Z35,$W35,$T35,$Q35,$N35,$K35,$H35,$E35), 0),  $A$2:$B$10, 2, FALSE)),"",VLOOKUP(RANK(AC35, ($AC35,$Z35,$W35,$T35,$Q35,$N35,$K35,$H35,$E35), 0),  $A$2:$B$10, 2, FALSE))</f>
        <v>20</v>
      </c>
      <c r="AC35" s="1">
        <v>80</v>
      </c>
    </row>
    <row r="36" spans="1:29" x14ac:dyDescent="0.2">
      <c r="A36" s="1">
        <v>24</v>
      </c>
      <c r="B36" s="1">
        <v>1</v>
      </c>
      <c r="C36" s="20" t="s">
        <v>71</v>
      </c>
      <c r="D36" s="3">
        <f>IF(ISERROR(VLOOKUP(RANK(E36, ($AC36,$Z36,$W36,$T36,$Q36,$N36,$K36,$H36,$E36), 0),  $A$2:$B$10, 2, FALSE)),"",VLOOKUP(RANK(E36, ($AC36,$Z36,$W36,$T36,$Q36,$N36,$K36,$H36,$E36), 0),  $A$2:$B$10, 2, FALSE))</f>
        <v>20</v>
      </c>
      <c r="E36" s="1">
        <v>80</v>
      </c>
      <c r="G36" s="3">
        <f>IF(ISERROR(VLOOKUP(RANK(H36, ($AC36,$Z36,$W36,$T36,$Q36,$N36,$K36,$H36,$E36), 0),  $A$2:$B$10, 2, FALSE)),"",VLOOKUP(RANK(H36, ($AC36,$Z36,$W36,$T36,$Q36,$N36,$K36,$H36,$E36), 0),  $A$2:$B$10, 2, FALSE))</f>
        <v>5</v>
      </c>
      <c r="H36" s="1">
        <v>70</v>
      </c>
      <c r="J36" s="3">
        <f>IF(ISERROR(VLOOKUP(RANK(K36, ($AC36,$Z36,$W36,$T36,$Q36,$N36,$K36,$H36,$E36), 0),  $A$2:$B$10, 2, FALSE)),"",VLOOKUP(RANK(K36, ($AC36,$Z36,$W36,$T36,$Q36,$N36,$K36,$H36,$E36), 0),  $A$2:$B$10, 2, FALSE))</f>
        <v>0</v>
      </c>
      <c r="K36" s="1">
        <v>60</v>
      </c>
      <c r="M36" s="3">
        <f>IF(ISERROR(VLOOKUP(RANK(N36, ($AC36,$Z36,$W36,$T36,$Q36,$N36,$K36,$H36,$E36), 0),  $A$2:$B$10, 2, FALSE)),"",VLOOKUP(RANK(N36, ($AC36,$Z36,$W36,$T36,$Q36,$N36,$K36,$H36,$E36), 0),  $A$2:$B$10, 2, FALSE))</f>
        <v>-15</v>
      </c>
      <c r="N36" s="1">
        <v>30</v>
      </c>
      <c r="P36" s="3">
        <f>IF(ISERROR(VLOOKUP(RANK(Q36, ($AC36,$Z36,$W36,$T36,$Q36,$N36,$K36,$H36,$E36), 0),  $A$2:$B$10, 2, FALSE)),"",VLOOKUP(RANK(Q36, ($AC36,$Z36,$W36,$T36,$Q36,$N36,$K36,$H36,$E36), 0),  $A$2:$B$10, 2, FALSE))</f>
        <v>-5</v>
      </c>
      <c r="Q36" s="1">
        <v>50</v>
      </c>
      <c r="S36" s="3">
        <f>IF(ISERROR(VLOOKUP(RANK(T36, ($AC36,$Z36,$W36,$T36,$Q36,$N36,$K36,$H36,$E36), 0),  $A$2:$B$10, 2, FALSE)),"",VLOOKUP(RANK(T36, ($AC36,$Z36,$W36,$T36,$Q36,$N36,$K36,$H36,$E36), 0),  $A$2:$B$10, 2, FALSE))</f>
        <v>-25</v>
      </c>
      <c r="T36" s="1">
        <v>0</v>
      </c>
      <c r="V36" s="3">
        <f>IF(ISERROR(VLOOKUP(RANK(W36, ($AC36,$Z36,$W36,$T36,$Q36,$N36,$K36,$H36,$E36), 0),  $A$2:$B$10, 2, FALSE)),"",VLOOKUP(RANK(W36, ($AC36,$Z36,$W36,$T36,$Q36,$N36,$K36,$H36,$E36), 0),  $A$2:$B$10, 2, FALSE))</f>
        <v>50</v>
      </c>
      <c r="W36" s="1">
        <v>100</v>
      </c>
      <c r="Y36" s="3">
        <f>IF(ISERROR(VLOOKUP(RANK(Z36, ($AC36,$Z36,$W36,$T36,$Q36,$N36,$K36,$H36,$E36), 0),  $A$2:$B$10, 2, FALSE)),"",VLOOKUP(RANK(Z36, ($AC36,$Z36,$W36,$T36,$Q36,$N36,$K36,$H36,$E36), 0),  $A$2:$B$10, 2, FALSE))</f>
        <v>-10</v>
      </c>
      <c r="Z36" s="1">
        <v>40</v>
      </c>
      <c r="AB36" s="3">
        <f>IF(ISERROR(VLOOKUP(RANK(AC36, ($AC36,$Z36,$W36,$T36,$Q36,$N36,$K36,$H36,$E36), 0),  $A$2:$B$10, 2, FALSE)),"",VLOOKUP(RANK(AC36, ($AC36,$Z36,$W36,$T36,$Q36,$N36,$K36,$H36,$E36), 0),  $A$2:$B$10, 2, FALSE))</f>
        <v>-20</v>
      </c>
      <c r="AC36" s="1">
        <v>20</v>
      </c>
    </row>
    <row r="37" spans="1:29" x14ac:dyDescent="0.2">
      <c r="A37" s="1">
        <v>25</v>
      </c>
      <c r="B37" s="1">
        <v>1</v>
      </c>
      <c r="C37" s="20" t="s">
        <v>72</v>
      </c>
      <c r="D37" s="3">
        <f>IF(ISERROR(VLOOKUP(RANK(E37, ($AC37,$Z37,$W37,$T37,$Q37,$N37,$K37,$H37,$E37), 0),  $A$2:$B$10, 2, FALSE)),"",VLOOKUP(RANK(E37, ($AC37,$Z37,$W37,$T37,$Q37,$N37,$K37,$H37,$E37), 0),  $A$2:$B$10, 2, FALSE))</f>
        <v>20</v>
      </c>
      <c r="E37" s="1">
        <v>80</v>
      </c>
      <c r="G37" s="3">
        <f>IF(ISERROR(VLOOKUP(RANK(H37, ($AC37,$Z37,$W37,$T37,$Q37,$N37,$K37,$H37,$E37), 0),  $A$2:$B$10, 2, FALSE)),"",VLOOKUP(RANK(H37, ($AC37,$Z37,$W37,$T37,$Q37,$N37,$K37,$H37,$E37), 0),  $A$2:$B$10, 2, FALSE))</f>
        <v>-5</v>
      </c>
      <c r="H37" s="1">
        <v>50</v>
      </c>
      <c r="J37" s="3">
        <f>IF(ISERROR(VLOOKUP(RANK(K37, ($AC37,$Z37,$W37,$T37,$Q37,$N37,$K37,$H37,$E37), 0),  $A$2:$B$10, 2, FALSE)),"",VLOOKUP(RANK(K37, ($AC37,$Z37,$W37,$T37,$Q37,$N37,$K37,$H37,$E37), 0),  $A$2:$B$10, 2, FALSE))</f>
        <v>-25</v>
      </c>
      <c r="K37" s="1">
        <v>0</v>
      </c>
      <c r="M37" s="3">
        <f>IF(ISERROR(VLOOKUP(RANK(N37, ($AC37,$Z37,$W37,$T37,$Q37,$N37,$K37,$H37,$E37), 0),  $A$2:$B$10, 2, FALSE)),"",VLOOKUP(RANK(N37, ($AC37,$Z37,$W37,$T37,$Q37,$N37,$K37,$H37,$E37), 0),  $A$2:$B$10, 2, FALSE))</f>
        <v>-10</v>
      </c>
      <c r="N37" s="1">
        <v>40</v>
      </c>
      <c r="P37" s="3">
        <f>IF(ISERROR(VLOOKUP(RANK(Q37, ($AC37,$Z37,$W37,$T37,$Q37,$N37,$K37,$H37,$E37), 0),  $A$2:$B$10, 2, FALSE)),"",VLOOKUP(RANK(Q37, ($AC37,$Z37,$W37,$T37,$Q37,$N37,$K37,$H37,$E37), 0),  $A$2:$B$10, 2, FALSE))</f>
        <v>-15</v>
      </c>
      <c r="Q37" s="1">
        <v>30</v>
      </c>
      <c r="S37" s="3">
        <f>IF(ISERROR(VLOOKUP(RANK(T37, ($AC37,$Z37,$W37,$T37,$Q37,$N37,$K37,$H37,$E37), 0),  $A$2:$B$10, 2, FALSE)),"",VLOOKUP(RANK(T37, ($AC37,$Z37,$W37,$T37,$Q37,$N37,$K37,$H37,$E37), 0),  $A$2:$B$10, 2, FALSE))</f>
        <v>0</v>
      </c>
      <c r="T37" s="1">
        <v>60</v>
      </c>
      <c r="V37" s="3">
        <f>IF(ISERROR(VLOOKUP(RANK(W37, ($AC37,$Z37,$W37,$T37,$Q37,$N37,$K37,$H37,$E37), 0),  $A$2:$B$10, 2, FALSE)),"",VLOOKUP(RANK(W37, ($AC37,$Z37,$W37,$T37,$Q37,$N37,$K37,$H37,$E37), 0),  $A$2:$B$10, 2, FALSE))</f>
        <v>50</v>
      </c>
      <c r="W37" s="1">
        <v>100</v>
      </c>
      <c r="Y37" s="3">
        <f>IF(ISERROR(VLOOKUP(RANK(Z37, ($AC37,$Z37,$W37,$T37,$Q37,$N37,$K37,$H37,$E37), 0),  $A$2:$B$10, 2, FALSE)),"",VLOOKUP(RANK(Z37, ($AC37,$Z37,$W37,$T37,$Q37,$N37,$K37,$H37,$E37), 0),  $A$2:$B$10, 2, FALSE))</f>
        <v>-20</v>
      </c>
      <c r="Z37" s="1">
        <v>20</v>
      </c>
      <c r="AB37" s="3">
        <f>IF(ISERROR(VLOOKUP(RANK(AC37, ($AC37,$Z37,$W37,$T37,$Q37,$N37,$K37,$H37,$E37), 0),  $A$2:$B$10, 2, FALSE)),"",VLOOKUP(RANK(AC37, ($AC37,$Z37,$W37,$T37,$Q37,$N37,$K37,$H37,$E37), 0),  $A$2:$B$10, 2, FALSE))</f>
        <v>5</v>
      </c>
      <c r="AC37" s="1">
        <v>70</v>
      </c>
    </row>
    <row r="38" spans="1:29" x14ac:dyDescent="0.2">
      <c r="A38" s="1">
        <v>26</v>
      </c>
      <c r="B38" s="1">
        <v>1</v>
      </c>
      <c r="C38" s="20" t="s">
        <v>73</v>
      </c>
      <c r="D38" s="3">
        <f>IF(ISERROR(VLOOKUP(RANK(E38, ($AC38,$Z38,$W38,$T38,$Q38,$N38,$K38,$H38,$E38), 0),  $A$2:$B$10, 2, FALSE)),"",VLOOKUP(RANK(E38, ($AC38,$Z38,$W38,$T38,$Q38,$N38,$K38,$H38,$E38), 0),  $A$2:$B$10, 2, FALSE))</f>
        <v>20</v>
      </c>
      <c r="E38" s="1">
        <v>80</v>
      </c>
      <c r="G38" s="3">
        <f>IF(ISERROR(VLOOKUP(RANK(H38, ($AC38,$Z38,$W38,$T38,$Q38,$N38,$K38,$H38,$E38), 0),  $A$2:$B$10, 2, FALSE)),"",VLOOKUP(RANK(H38, ($AC38,$Z38,$W38,$T38,$Q38,$N38,$K38,$H38,$E38), 0),  $A$2:$B$10, 2, FALSE))</f>
        <v>5</v>
      </c>
      <c r="H38" s="1">
        <v>70</v>
      </c>
      <c r="J38" s="3">
        <f>IF(ISERROR(VLOOKUP(RANK(K38, ($AC38,$Z38,$W38,$T38,$Q38,$N38,$K38,$H38,$E38), 0),  $A$2:$B$10, 2, FALSE)),"",VLOOKUP(RANK(K38, ($AC38,$Z38,$W38,$T38,$Q38,$N38,$K38,$H38,$E38), 0),  $A$2:$B$10, 2, FALSE))</f>
        <v>-15</v>
      </c>
      <c r="K38" s="1">
        <v>30</v>
      </c>
      <c r="M38" s="3">
        <f>IF(ISERROR(VLOOKUP(RANK(N38, ($AC38,$Z38,$W38,$T38,$Q38,$N38,$K38,$H38,$E38), 0),  $A$2:$B$10, 2, FALSE)),"",VLOOKUP(RANK(N38, ($AC38,$Z38,$W38,$T38,$Q38,$N38,$K38,$H38,$E38), 0),  $A$2:$B$10, 2, FALSE))</f>
        <v>0</v>
      </c>
      <c r="N38" s="1">
        <v>60</v>
      </c>
      <c r="P38" s="3">
        <f>IF(ISERROR(VLOOKUP(RANK(Q38, ($AC38,$Z38,$W38,$T38,$Q38,$N38,$K38,$H38,$E38), 0),  $A$2:$B$10, 2, FALSE)),"",VLOOKUP(RANK(Q38, ($AC38,$Z38,$W38,$T38,$Q38,$N38,$K38,$H38,$E38), 0),  $A$2:$B$10, 2, FALSE))</f>
        <v>-5</v>
      </c>
      <c r="Q38" s="1">
        <v>50</v>
      </c>
      <c r="S38" s="3">
        <f>IF(ISERROR(VLOOKUP(RANK(T38, ($AC38,$Z38,$W38,$T38,$Q38,$N38,$K38,$H38,$E38), 0),  $A$2:$B$10, 2, FALSE)),"",VLOOKUP(RANK(T38, ($AC38,$Z38,$W38,$T38,$Q38,$N38,$K38,$H38,$E38), 0),  $A$2:$B$10, 2, FALSE))</f>
        <v>-20</v>
      </c>
      <c r="T38" s="1">
        <v>20</v>
      </c>
      <c r="V38" s="3">
        <f>IF(ISERROR(VLOOKUP(RANK(W38, ($AC38,$Z38,$W38,$T38,$Q38,$N38,$K38,$H38,$E38), 0),  $A$2:$B$10, 2, FALSE)),"",VLOOKUP(RANK(W38, ($AC38,$Z38,$W38,$T38,$Q38,$N38,$K38,$H38,$E38), 0),  $A$2:$B$10, 2, FALSE))</f>
        <v>-10</v>
      </c>
      <c r="W38" s="1">
        <v>40</v>
      </c>
      <c r="Y38" s="3">
        <f>IF(ISERROR(VLOOKUP(RANK(Z38, ($AC38,$Z38,$W38,$T38,$Q38,$N38,$K38,$H38,$E38), 0),  $A$2:$B$10, 2, FALSE)),"",VLOOKUP(RANK(Z38, ($AC38,$Z38,$W38,$T38,$Q38,$N38,$K38,$H38,$E38), 0),  $A$2:$B$10, 2, FALSE))</f>
        <v>-25</v>
      </c>
      <c r="Z38" s="1">
        <v>0</v>
      </c>
      <c r="AB38" s="3">
        <f>IF(ISERROR(VLOOKUP(RANK(AC38, ($AC38,$Z38,$W38,$T38,$Q38,$N38,$K38,$H38,$E38), 0),  $A$2:$B$10, 2, FALSE)),"",VLOOKUP(RANK(AC38, ($AC38,$Z38,$W38,$T38,$Q38,$N38,$K38,$H38,$E38), 0),  $A$2:$B$10, 2, FALSE))</f>
        <v>50</v>
      </c>
      <c r="AC38" s="1">
        <v>100</v>
      </c>
    </row>
    <row r="39" spans="1:29" x14ac:dyDescent="0.2">
      <c r="A39" s="1">
        <v>27</v>
      </c>
      <c r="B39" s="1">
        <v>1</v>
      </c>
      <c r="C39" s="20" t="s">
        <v>74</v>
      </c>
      <c r="D39" s="3">
        <f>IF(ISERROR(VLOOKUP(RANK(E39, ($AC39,$Z39,$W39,$T39,$Q39,$N39,$K39,$H39,$E39), 0),  $A$2:$B$10, 2, FALSE)),"",VLOOKUP(RANK(E39, ($AC39,$Z39,$W39,$T39,$Q39,$N39,$K39,$H39,$E39), 0),  $A$2:$B$10, 2, FALSE))</f>
        <v>50</v>
      </c>
      <c r="E39" s="1">
        <v>100</v>
      </c>
      <c r="G39" s="3">
        <f>IF(ISERROR(VLOOKUP(RANK(H39, ($AC39,$Z39,$W39,$T39,$Q39,$N39,$K39,$H39,$E39), 0),  $A$2:$B$10, 2, FALSE)),"",VLOOKUP(RANK(H39, ($AC39,$Z39,$W39,$T39,$Q39,$N39,$K39,$H39,$E39), 0),  $A$2:$B$10, 2, FALSE))</f>
        <v>-25</v>
      </c>
      <c r="H39" s="1">
        <v>0</v>
      </c>
      <c r="J39" s="3">
        <f>IF(ISERROR(VLOOKUP(RANK(K39, ($AC39,$Z39,$W39,$T39,$Q39,$N39,$K39,$H39,$E39), 0),  $A$2:$B$10, 2, FALSE)),"",VLOOKUP(RANK(K39, ($AC39,$Z39,$W39,$T39,$Q39,$N39,$K39,$H39,$E39), 0),  $A$2:$B$10, 2, FALSE))</f>
        <v>20</v>
      </c>
      <c r="K39" s="1">
        <v>80</v>
      </c>
      <c r="M39" s="3">
        <f>IF(ISERROR(VLOOKUP(RANK(N39, ($AC39,$Z39,$W39,$T39,$Q39,$N39,$K39,$H39,$E39), 0),  $A$2:$B$10, 2, FALSE)),"",VLOOKUP(RANK(N39, ($AC39,$Z39,$W39,$T39,$Q39,$N39,$K39,$H39,$E39), 0),  $A$2:$B$10, 2, FALSE))</f>
        <v>-5</v>
      </c>
      <c r="N39" s="1">
        <v>50</v>
      </c>
      <c r="P39" s="3">
        <f>IF(ISERROR(VLOOKUP(RANK(Q39, ($AC39,$Z39,$W39,$T39,$Q39,$N39,$K39,$H39,$E39), 0),  $A$2:$B$10, 2, FALSE)),"",VLOOKUP(RANK(Q39, ($AC39,$Z39,$W39,$T39,$Q39,$N39,$K39,$H39,$E39), 0),  $A$2:$B$10, 2, FALSE))</f>
        <v>-10</v>
      </c>
      <c r="Q39" s="1">
        <v>40</v>
      </c>
      <c r="S39" s="3">
        <f>IF(ISERROR(VLOOKUP(RANK(T39, ($AC39,$Z39,$W39,$T39,$Q39,$N39,$K39,$H39,$E39), 0),  $A$2:$B$10, 2, FALSE)),"",VLOOKUP(RANK(T39, ($AC39,$Z39,$W39,$T39,$Q39,$N39,$K39,$H39,$E39), 0),  $A$2:$B$10, 2, FALSE))</f>
        <v>0</v>
      </c>
      <c r="T39" s="1">
        <v>60</v>
      </c>
      <c r="V39" s="3">
        <f>IF(ISERROR(VLOOKUP(RANK(W39, ($AC39,$Z39,$W39,$T39,$Q39,$N39,$K39,$H39,$E39), 0),  $A$2:$B$10, 2, FALSE)),"",VLOOKUP(RANK(W39, ($AC39,$Z39,$W39,$T39,$Q39,$N39,$K39,$H39,$E39), 0),  $A$2:$B$10, 2, FALSE))</f>
        <v>-15</v>
      </c>
      <c r="W39" s="1">
        <v>30</v>
      </c>
      <c r="Y39" s="3">
        <f>IF(ISERROR(VLOOKUP(RANK(Z39, ($AC39,$Z39,$W39,$T39,$Q39,$N39,$K39,$H39,$E39), 0),  $A$2:$B$10, 2, FALSE)),"",VLOOKUP(RANK(Z39, ($AC39,$Z39,$W39,$T39,$Q39,$N39,$K39,$H39,$E39), 0),  $A$2:$B$10, 2, FALSE))</f>
        <v>5</v>
      </c>
      <c r="Z39" s="1">
        <v>70</v>
      </c>
      <c r="AB39" s="3">
        <f>IF(ISERROR(VLOOKUP(RANK(AC39, ($AC39,$Z39,$W39,$T39,$Q39,$N39,$K39,$H39,$E39), 0),  $A$2:$B$10, 2, FALSE)),"",VLOOKUP(RANK(AC39, ($AC39,$Z39,$W39,$T39,$Q39,$N39,$K39,$H39,$E39), 0),  $A$2:$B$10, 2, FALSE))</f>
        <v>-20</v>
      </c>
      <c r="AC39" s="1">
        <v>20</v>
      </c>
    </row>
    <row r="40" spans="1:29" x14ac:dyDescent="0.2">
      <c r="A40" s="1">
        <v>28</v>
      </c>
      <c r="B40" s="1">
        <v>1</v>
      </c>
      <c r="C40" s="20" t="s">
        <v>75</v>
      </c>
      <c r="D40" s="3">
        <f>IF(ISERROR(VLOOKUP(RANK(E40, ($AC40,$Z40,$W40,$T40,$Q40,$N40,$K40,$H40,$E40), 0),  $A$2:$B$10, 2, FALSE)),"",VLOOKUP(RANK(E40, ($AC40,$Z40,$W40,$T40,$Q40,$N40,$K40,$H40,$E40), 0),  $A$2:$B$10, 2, FALSE))</f>
        <v>-25</v>
      </c>
      <c r="E40" s="1">
        <v>0</v>
      </c>
      <c r="G40" s="3">
        <f>IF(ISERROR(VLOOKUP(RANK(H40, ($AC40,$Z40,$W40,$T40,$Q40,$N40,$K40,$H40,$E40), 0),  $A$2:$B$10, 2, FALSE)),"",VLOOKUP(RANK(H40, ($AC40,$Z40,$W40,$T40,$Q40,$N40,$K40,$H40,$E40), 0),  $A$2:$B$10, 2, FALSE))</f>
        <v>0</v>
      </c>
      <c r="H40" s="1">
        <v>60</v>
      </c>
      <c r="J40" s="3">
        <f>IF(ISERROR(VLOOKUP(RANK(K40, ($AC40,$Z40,$W40,$T40,$Q40,$N40,$K40,$H40,$E40), 0),  $A$2:$B$10, 2, FALSE)),"",VLOOKUP(RANK(K40, ($AC40,$Z40,$W40,$T40,$Q40,$N40,$K40,$H40,$E40), 0),  $A$2:$B$10, 2, FALSE))</f>
        <v>5</v>
      </c>
      <c r="K40" s="1">
        <v>70</v>
      </c>
      <c r="M40" s="3">
        <f>IF(ISERROR(VLOOKUP(RANK(N40, ($AC40,$Z40,$W40,$T40,$Q40,$N40,$K40,$H40,$E40), 0),  $A$2:$B$10, 2, FALSE)),"",VLOOKUP(RANK(N40, ($AC40,$Z40,$W40,$T40,$Q40,$N40,$K40,$H40,$E40), 0),  $A$2:$B$10, 2, FALSE))</f>
        <v>50</v>
      </c>
      <c r="N40" s="1">
        <v>100</v>
      </c>
      <c r="P40" s="3">
        <f>IF(ISERROR(VLOOKUP(RANK(Q40, ($AC40,$Z40,$W40,$T40,$Q40,$N40,$K40,$H40,$E40), 0),  $A$2:$B$10, 2, FALSE)),"",VLOOKUP(RANK(Q40, ($AC40,$Z40,$W40,$T40,$Q40,$N40,$K40,$H40,$E40), 0),  $A$2:$B$10, 2, FALSE))</f>
        <v>-20</v>
      </c>
      <c r="Q40" s="1">
        <v>20</v>
      </c>
      <c r="S40" s="3">
        <f>IF(ISERROR(VLOOKUP(RANK(T40, ($AC40,$Z40,$W40,$T40,$Q40,$N40,$K40,$H40,$E40), 0),  $A$2:$B$10, 2, FALSE)),"",VLOOKUP(RANK(T40, ($AC40,$Z40,$W40,$T40,$Q40,$N40,$K40,$H40,$E40), 0),  $A$2:$B$10, 2, FALSE))</f>
        <v>-10</v>
      </c>
      <c r="T40" s="1">
        <v>40</v>
      </c>
      <c r="V40" s="3">
        <f>IF(ISERROR(VLOOKUP(RANK(W40, ($AC40,$Z40,$W40,$T40,$Q40,$N40,$K40,$H40,$E40), 0),  $A$2:$B$10, 2, FALSE)),"",VLOOKUP(RANK(W40, ($AC40,$Z40,$W40,$T40,$Q40,$N40,$K40,$H40,$E40), 0),  $A$2:$B$10, 2, FALSE))</f>
        <v>-5</v>
      </c>
      <c r="W40" s="1">
        <v>50</v>
      </c>
      <c r="Y40" s="3">
        <f>IF(ISERROR(VLOOKUP(RANK(Z40, ($AC40,$Z40,$W40,$T40,$Q40,$N40,$K40,$H40,$E40), 0),  $A$2:$B$10, 2, FALSE)),"",VLOOKUP(RANK(Z40, ($AC40,$Z40,$W40,$T40,$Q40,$N40,$K40,$H40,$E40), 0),  $A$2:$B$10, 2, FALSE))</f>
        <v>20</v>
      </c>
      <c r="Z40" s="1">
        <v>80</v>
      </c>
      <c r="AB40" s="3">
        <f>IF(ISERROR(VLOOKUP(RANK(AC40, ($AC40,$Z40,$W40,$T40,$Q40,$N40,$K40,$H40,$E40), 0),  $A$2:$B$10, 2, FALSE)),"",VLOOKUP(RANK(AC40, ($AC40,$Z40,$W40,$T40,$Q40,$N40,$K40,$H40,$E40), 0),  $A$2:$B$10, 2, FALSE))</f>
        <v>-15</v>
      </c>
      <c r="AC40" s="1">
        <v>30</v>
      </c>
    </row>
    <row r="41" spans="1:29" x14ac:dyDescent="0.2">
      <c r="A41" s="1">
        <v>29</v>
      </c>
      <c r="B41" s="1">
        <v>1</v>
      </c>
      <c r="C41" s="20" t="s">
        <v>76</v>
      </c>
      <c r="D41" s="3">
        <f>IF(ISERROR(VLOOKUP(RANK(E41, ($AC41,$Z41,$W41,$T41,$Q41,$N41,$K41,$H41,$E41), 0),  $A$2:$B$10, 2, FALSE)),"",VLOOKUP(RANK(E41, ($AC41,$Z41,$W41,$T41,$Q41,$N41,$K41,$H41,$E41), 0),  $A$2:$B$10, 2, FALSE))</f>
        <v>20</v>
      </c>
      <c r="E41" s="1">
        <v>80</v>
      </c>
      <c r="G41" s="3">
        <f>IF(ISERROR(VLOOKUP(RANK(H41, ($AC41,$Z41,$W41,$T41,$Q41,$N41,$K41,$H41,$E41), 0),  $A$2:$B$10, 2, FALSE)),"",VLOOKUP(RANK(H41, ($AC41,$Z41,$W41,$T41,$Q41,$N41,$K41,$H41,$E41), 0),  $A$2:$B$10, 2, FALSE))</f>
        <v>-25</v>
      </c>
      <c r="H41" s="1">
        <v>0</v>
      </c>
      <c r="J41" s="3">
        <f>IF(ISERROR(VLOOKUP(RANK(K41, ($AC41,$Z41,$W41,$T41,$Q41,$N41,$K41,$H41,$E41), 0),  $A$2:$B$10, 2, FALSE)),"",VLOOKUP(RANK(K41, ($AC41,$Z41,$W41,$T41,$Q41,$N41,$K41,$H41,$E41), 0),  $A$2:$B$10, 2, FALSE))</f>
        <v>-5</v>
      </c>
      <c r="K41" s="1">
        <v>50</v>
      </c>
      <c r="M41" s="3">
        <f>IF(ISERROR(VLOOKUP(RANK(N41, ($AC41,$Z41,$W41,$T41,$Q41,$N41,$K41,$H41,$E41), 0),  $A$2:$B$10, 2, FALSE)),"",VLOOKUP(RANK(N41, ($AC41,$Z41,$W41,$T41,$Q41,$N41,$K41,$H41,$E41), 0),  $A$2:$B$10, 2, FALSE))</f>
        <v>-10</v>
      </c>
      <c r="N41" s="1">
        <v>40</v>
      </c>
      <c r="P41" s="3">
        <f>IF(ISERROR(VLOOKUP(RANK(Q41, ($AC41,$Z41,$W41,$T41,$Q41,$N41,$K41,$H41,$E41), 0),  $A$2:$B$10, 2, FALSE)),"",VLOOKUP(RANK(Q41, ($AC41,$Z41,$W41,$T41,$Q41,$N41,$K41,$H41,$E41), 0),  $A$2:$B$10, 2, FALSE))</f>
        <v>-20</v>
      </c>
      <c r="Q41" s="1">
        <v>20</v>
      </c>
      <c r="S41" s="3">
        <f>IF(ISERROR(VLOOKUP(RANK(T41, ($AC41,$Z41,$W41,$T41,$Q41,$N41,$K41,$H41,$E41), 0),  $A$2:$B$10, 2, FALSE)),"",VLOOKUP(RANK(T41, ($AC41,$Z41,$W41,$T41,$Q41,$N41,$K41,$H41,$E41), 0),  $A$2:$B$10, 2, FALSE))</f>
        <v>5</v>
      </c>
      <c r="T41" s="1">
        <v>70</v>
      </c>
      <c r="V41" s="3">
        <f>IF(ISERROR(VLOOKUP(RANK(W41, ($AC41,$Z41,$W41,$T41,$Q41,$N41,$K41,$H41,$E41), 0),  $A$2:$B$10, 2, FALSE)),"",VLOOKUP(RANK(W41, ($AC41,$Z41,$W41,$T41,$Q41,$N41,$K41,$H41,$E41), 0),  $A$2:$B$10, 2, FALSE))</f>
        <v>50</v>
      </c>
      <c r="W41" s="1">
        <v>100</v>
      </c>
      <c r="Y41" s="3">
        <f>IF(ISERROR(VLOOKUP(RANK(Z41, ($AC41,$Z41,$W41,$T41,$Q41,$N41,$K41,$H41,$E41), 0),  $A$2:$B$10, 2, FALSE)),"",VLOOKUP(RANK(Z41, ($AC41,$Z41,$W41,$T41,$Q41,$N41,$K41,$H41,$E41), 0),  $A$2:$B$10, 2, FALSE))</f>
        <v>-15</v>
      </c>
      <c r="Z41" s="1">
        <v>30</v>
      </c>
      <c r="AB41" s="3">
        <f>IF(ISERROR(VLOOKUP(RANK(AC41, ($AC41,$Z41,$W41,$T41,$Q41,$N41,$K41,$H41,$E41), 0),  $A$2:$B$10, 2, FALSE)),"",VLOOKUP(RANK(AC41, ($AC41,$Z41,$W41,$T41,$Q41,$N41,$K41,$H41,$E41), 0),  $A$2:$B$10, 2, FALSE))</f>
        <v>0</v>
      </c>
      <c r="AC41" s="1">
        <v>60</v>
      </c>
    </row>
    <row r="42" spans="1:29" x14ac:dyDescent="0.2">
      <c r="A42" s="1">
        <v>30</v>
      </c>
      <c r="B42" s="1">
        <v>1</v>
      </c>
      <c r="C42" s="20" t="s">
        <v>80</v>
      </c>
      <c r="D42" s="3">
        <f>IF(ISERROR(VLOOKUP(RANK(E42, ($AC42,$Z42,$W42,$T42,$Q42,$N42,$K42,$H42,$E42), 0),  $A$2:$B$10, 2, FALSE)),"",VLOOKUP(RANK(E42, ($AC42,$Z42,$W42,$T42,$Q42,$N42,$K42,$H42,$E42), 0),  $A$2:$B$10, 2, FALSE))</f>
        <v>-20</v>
      </c>
      <c r="E42" s="1">
        <v>20</v>
      </c>
      <c r="G42" s="3">
        <v>2.5</v>
      </c>
      <c r="H42" s="1">
        <v>70</v>
      </c>
      <c r="J42" s="3">
        <f>IF(ISERROR(VLOOKUP(RANK(K42, ($AC42,$Z42,$W42,$T42,$Q42,$N42,$K42,$H42,$E42), 0),  $A$2:$B$10, 2, FALSE)),"",VLOOKUP(RANK(K42, ($AC42,$Z42,$W42,$T42,$Q42,$N42,$K42,$H42,$E42), 0),  $A$2:$B$10, 2, FALSE))</f>
        <v>-25</v>
      </c>
      <c r="K42" s="1">
        <v>0</v>
      </c>
      <c r="M42" s="3">
        <f>IF(ISERROR(VLOOKUP(RANK(N42, ($AC42,$Z42,$W42,$T42,$Q42,$N42,$K42,$H42,$E42), 0),  $A$2:$B$10, 2, FALSE)),"",VLOOKUP(RANK(N42, ($AC42,$Z42,$W42,$T42,$Q42,$N42,$K42,$H42,$E42), 0),  $A$2:$B$10, 2, FALSE))</f>
        <v>-15</v>
      </c>
      <c r="N42" s="1">
        <v>30</v>
      </c>
      <c r="P42" s="3">
        <f>IF(ISERROR(VLOOKUP(RANK(Q42, ($AC42,$Z42,$W42,$T42,$Q42,$N42,$K42,$H42,$E42), 0),  $A$2:$B$10, 2, FALSE)),"",VLOOKUP(RANK(Q42, ($AC42,$Z42,$W42,$T42,$Q42,$N42,$K42,$H42,$E42), 0),  $A$2:$B$10, 2, FALSE))</f>
        <v>-10</v>
      </c>
      <c r="Q42" s="1">
        <v>40</v>
      </c>
      <c r="S42" s="3">
        <v>2.5</v>
      </c>
      <c r="T42" s="1">
        <v>70</v>
      </c>
      <c r="V42" s="3">
        <f>IF(ISERROR(VLOOKUP(RANK(W42, ($AC42,$Z42,$W42,$T42,$Q42,$N42,$K42,$H42,$E42), 0),  $A$2:$B$10, 2, FALSE)),"",VLOOKUP(RANK(W42, ($AC42,$Z42,$W42,$T42,$Q42,$N42,$K42,$H42,$E42), 0),  $A$2:$B$10, 2, FALSE))</f>
        <v>50</v>
      </c>
      <c r="W42" s="1">
        <v>100</v>
      </c>
      <c r="Y42" s="3">
        <f>IF(ISERROR(VLOOKUP(RANK(Z42, ($AC42,$Z42,$W42,$T42,$Q42,$N42,$K42,$H42,$E42), 0),  $A$2:$B$10, 2, FALSE)),"",VLOOKUP(RANK(Z42, ($AC42,$Z42,$W42,$T42,$Q42,$N42,$K42,$H42,$E42), 0),  $A$2:$B$10, 2, FALSE))</f>
        <v>20</v>
      </c>
      <c r="Z42" s="1">
        <v>80</v>
      </c>
      <c r="AB42" s="3">
        <f>IF(ISERROR(VLOOKUP(RANK(AC42, ($AC42,$Z42,$W42,$T42,$Q42,$N42,$K42,$H42,$E42), 0),  $A$2:$B$10, 2, FALSE)),"",VLOOKUP(RANK(AC42, ($AC42,$Z42,$W42,$T42,$Q42,$N42,$K42,$H42,$E42), 0),  $A$2:$B$10, 2, FALSE))</f>
        <v>-5</v>
      </c>
      <c r="AC42" s="1">
        <v>50</v>
      </c>
    </row>
    <row r="43" spans="1:29" x14ac:dyDescent="0.2">
      <c r="A43" s="1">
        <v>31</v>
      </c>
      <c r="B43" s="1">
        <v>1</v>
      </c>
      <c r="C43" s="20" t="s">
        <v>77</v>
      </c>
      <c r="D43" s="3">
        <f>IF(ISERROR(VLOOKUP(RANK(E43, ($AC43,$Z43,$W43,$T43,$Q43,$N43,$K43,$H43,$E43), 0),  $A$2:$B$10, 2, FALSE)),"",VLOOKUP(RANK(E43, ($AC43,$Z43,$W43,$T43,$Q43,$N43,$K43,$H43,$E43), 0),  $A$2:$B$10, 2, FALSE))</f>
        <v>50</v>
      </c>
      <c r="E43" s="1">
        <v>100</v>
      </c>
      <c r="G43" s="3">
        <f>IF(ISERROR(VLOOKUP(RANK(H43, ($AC43,$Z43,$W43,$T43,$Q43,$N43,$K43,$H43,$E43), 0),  $A$2:$B$10, 2, FALSE)),"",VLOOKUP(RANK(H43, ($AC43,$Z43,$W43,$T43,$Q43,$N43,$K43,$H43,$E43), 0),  $A$2:$B$10, 2, FALSE))</f>
        <v>-10</v>
      </c>
      <c r="H43" s="1">
        <v>40</v>
      </c>
      <c r="J43" s="3">
        <f>IF(ISERROR(VLOOKUP(RANK(K43, ($AC43,$Z43,$W43,$T43,$Q43,$N43,$K43,$H43,$E43), 0),  $A$2:$B$10, 2, FALSE)),"",VLOOKUP(RANK(K43, ($AC43,$Z43,$W43,$T43,$Q43,$N43,$K43,$H43,$E43), 0),  $A$2:$B$10, 2, FALSE))</f>
        <v>0</v>
      </c>
      <c r="K43" s="1">
        <v>60</v>
      </c>
      <c r="M43" s="3">
        <f>IF(ISERROR(VLOOKUP(RANK(N43, ($AC43,$Z43,$W43,$T43,$Q43,$N43,$K43,$H43,$E43), 0),  $A$2:$B$10, 2, FALSE)),"",VLOOKUP(RANK(N43, ($AC43,$Z43,$W43,$T43,$Q43,$N43,$K43,$H43,$E43), 0),  $A$2:$B$10, 2, FALSE))</f>
        <v>20</v>
      </c>
      <c r="N43" s="1">
        <v>80</v>
      </c>
      <c r="P43" s="3">
        <f>IF(ISERROR(VLOOKUP(RANK(Q43, ($AC43,$Z43,$W43,$T43,$Q43,$N43,$K43,$H43,$E43), 0),  $A$2:$B$10, 2, FALSE)),"",VLOOKUP(RANK(Q43, ($AC43,$Z43,$W43,$T43,$Q43,$N43,$K43,$H43,$E43), 0),  $A$2:$B$10, 2, FALSE))</f>
        <v>5</v>
      </c>
      <c r="Q43" s="1">
        <v>70</v>
      </c>
      <c r="S43" s="3">
        <f>IF(ISERROR(VLOOKUP(RANK(T43, ($AC43,$Z43,$W43,$T43,$Q43,$N43,$K43,$H43,$E43), 0),  $A$2:$B$10, 2, FALSE)),"",VLOOKUP(RANK(T43, ($AC43,$Z43,$W43,$T43,$Q43,$N43,$K43,$H43,$E43), 0),  $A$2:$B$10, 2, FALSE))</f>
        <v>-15</v>
      </c>
      <c r="T43" s="1">
        <v>30</v>
      </c>
      <c r="V43" s="3">
        <f>IF(ISERROR(VLOOKUP(RANK(W43, ($AC43,$Z43,$W43,$T43,$Q43,$N43,$K43,$H43,$E43), 0),  $A$2:$B$10, 2, FALSE)),"",VLOOKUP(RANK(W43, ($AC43,$Z43,$W43,$T43,$Q43,$N43,$K43,$H43,$E43), 0),  $A$2:$B$10, 2, FALSE))</f>
        <v>-5</v>
      </c>
      <c r="W43" s="1">
        <v>50</v>
      </c>
      <c r="Y43" s="3">
        <f>IF(ISERROR(VLOOKUP(RANK(Z43, ($AC43,$Z43,$W43,$T43,$Q43,$N43,$K43,$H43,$E43), 0),  $A$2:$B$10, 2, FALSE)),"",VLOOKUP(RANK(Z43, ($AC43,$Z43,$W43,$T43,$Q43,$N43,$K43,$H43,$E43), 0),  $A$2:$B$10, 2, FALSE))</f>
        <v>-20</v>
      </c>
      <c r="Z43" s="1">
        <v>20</v>
      </c>
      <c r="AB43" s="3">
        <f>IF(ISERROR(VLOOKUP(RANK(AC43, ($AC43,$Z43,$W43,$T43,$Q43,$N43,$K43,$H43,$E43), 0),  $A$2:$B$10, 2, FALSE)),"",VLOOKUP(RANK(AC43, ($AC43,$Z43,$W43,$T43,$Q43,$N43,$K43,$H43,$E43), 0),  $A$2:$B$10, 2, FALSE))</f>
        <v>-25</v>
      </c>
      <c r="AC43" s="1">
        <v>0</v>
      </c>
    </row>
    <row r="44" spans="1:29" x14ac:dyDescent="0.2">
      <c r="A44" s="1">
        <v>32</v>
      </c>
      <c r="B44" s="1">
        <v>1</v>
      </c>
      <c r="C44" s="20" t="s">
        <v>81</v>
      </c>
      <c r="D44" s="3">
        <f>IF(ISERROR(VLOOKUP(RANK(E44, ($AC44,$Z44,$W44,$T44,$Q44,$N44,$K44,$H44,$E44), 0),  $A$2:$B$10, 2, FALSE)),"",VLOOKUP(RANK(E44, ($AC44,$Z44,$W44,$T44,$Q44,$N44,$K44,$H44,$E44), 0),  $A$2:$B$10, 2, FALSE))</f>
        <v>5</v>
      </c>
      <c r="E44" s="1">
        <v>70</v>
      </c>
      <c r="G44" s="3">
        <f>IF(ISERROR(VLOOKUP(RANK(H44, ($AC44,$Z44,$W44,$T44,$Q44,$N44,$K44,$H44,$E44), 0),  $A$2:$B$10, 2, FALSE)),"",VLOOKUP(RANK(H44, ($AC44,$Z44,$W44,$T44,$Q44,$N44,$K44,$H44,$E44), 0),  $A$2:$B$10, 2, FALSE))</f>
        <v>-20</v>
      </c>
      <c r="H44" s="1">
        <v>20</v>
      </c>
      <c r="J44" s="3">
        <f>IF(ISERROR(VLOOKUP(RANK(K44, ($AC44,$Z44,$W44,$T44,$Q44,$N44,$K44,$H44,$E44), 0),  $A$2:$B$10, 2, FALSE)),"",VLOOKUP(RANK(K44, ($AC44,$Z44,$W44,$T44,$Q44,$N44,$K44,$H44,$E44), 0),  $A$2:$B$10, 2, FALSE))</f>
        <v>-25</v>
      </c>
      <c r="K44" s="1">
        <v>0</v>
      </c>
      <c r="M44" s="3">
        <f>IF(ISERROR(VLOOKUP(RANK(N44, ($AC44,$Z44,$W44,$T44,$Q44,$N44,$K44,$H44,$E44), 0),  $A$2:$B$10, 2, FALSE)),"",VLOOKUP(RANK(N44, ($AC44,$Z44,$W44,$T44,$Q44,$N44,$K44,$H44,$E44), 0),  $A$2:$B$10, 2, FALSE))</f>
        <v>-5</v>
      </c>
      <c r="N44" s="1">
        <v>50</v>
      </c>
      <c r="P44" s="3">
        <f>IF(ISERROR(VLOOKUP(RANK(Q44, ($AC44,$Z44,$W44,$T44,$Q44,$N44,$K44,$H44,$E44), 0),  $A$2:$B$10, 2, FALSE)),"",VLOOKUP(RANK(Q44, ($AC44,$Z44,$W44,$T44,$Q44,$N44,$K44,$H44,$E44), 0),  $A$2:$B$10, 2, FALSE))</f>
        <v>-10</v>
      </c>
      <c r="Q44" s="1">
        <v>40</v>
      </c>
      <c r="S44" s="3">
        <f>IF(ISERROR(VLOOKUP(RANK(T44, ($AC44,$Z44,$W44,$T44,$Q44,$N44,$K44,$H44,$E44), 0),  $A$2:$B$10, 2, FALSE)),"",VLOOKUP(RANK(T44, ($AC44,$Z44,$W44,$T44,$Q44,$N44,$K44,$H44,$E44), 0),  $A$2:$B$10, 2, FALSE))</f>
        <v>20</v>
      </c>
      <c r="T44" s="1">
        <v>80</v>
      </c>
      <c r="V44" s="3">
        <f>IF(ISERROR(VLOOKUP(RANK(W44, ($AC44,$Z44,$W44,$T44,$Q44,$N44,$K44,$H44,$E44), 0),  $A$2:$B$10, 2, FALSE)),"",VLOOKUP(RANK(W44, ($AC44,$Z44,$W44,$T44,$Q44,$N44,$K44,$H44,$E44), 0),  $A$2:$B$10, 2, FALSE))</f>
        <v>0</v>
      </c>
      <c r="W44" s="1">
        <v>60</v>
      </c>
      <c r="Y44" s="3">
        <f>IF(ISERROR(VLOOKUP(RANK(Z44, ($AC44,$Z44,$W44,$T44,$Q44,$N44,$K44,$H44,$E44), 0),  $A$2:$B$10, 2, FALSE)),"",VLOOKUP(RANK(Z44, ($AC44,$Z44,$W44,$T44,$Q44,$N44,$K44,$H44,$E44), 0),  $A$2:$B$10, 2, FALSE))</f>
        <v>50</v>
      </c>
      <c r="Z44" s="1">
        <v>100</v>
      </c>
      <c r="AB44" s="3">
        <f>IF(ISERROR(VLOOKUP(RANK(AC44, ($AC44,$Z44,$W44,$T44,$Q44,$N44,$K44,$H44,$E44), 0),  $A$2:$B$10, 2, FALSE)),"",VLOOKUP(RANK(AC44, ($AC44,$Z44,$W44,$T44,$Q44,$N44,$K44,$H44,$E44), 0),  $A$2:$B$10, 2, FALSE))</f>
        <v>-15</v>
      </c>
      <c r="AC44" s="1">
        <v>30</v>
      </c>
    </row>
    <row r="45" spans="1:29" x14ac:dyDescent="0.2">
      <c r="A45" s="1">
        <v>33</v>
      </c>
      <c r="B45" s="1">
        <v>1</v>
      </c>
      <c r="C45" s="20" t="s">
        <v>82</v>
      </c>
      <c r="D45" s="3">
        <f>IF(ISERROR(VLOOKUP(RANK(E45, ($AC45,$Z45,$W45,$T45,$Q45,$N45,$K45,$H45,$E45), 0),  $A$2:$B$10, 2, FALSE)),"",VLOOKUP(RANK(E45, ($AC45,$Z45,$W45,$T45,$Q45,$N45,$K45,$H45,$E45), 0),  $A$2:$B$10, 2, FALSE))</f>
        <v>5</v>
      </c>
      <c r="E45" s="1">
        <v>70</v>
      </c>
      <c r="G45" s="3">
        <f>IF(ISERROR(VLOOKUP(RANK(H45, ($AC45,$Z45,$W45,$T45,$Q45,$N45,$K45,$H45,$E45), 0),  $A$2:$B$10, 2, FALSE)),"",VLOOKUP(RANK(H45, ($AC45,$Z45,$W45,$T45,$Q45,$N45,$K45,$H45,$E45), 0),  $A$2:$B$10, 2, FALSE))</f>
        <v>-5</v>
      </c>
      <c r="H45" s="1">
        <v>50</v>
      </c>
      <c r="J45" s="3">
        <f>IF(ISERROR(VLOOKUP(RANK(K45, ($AC45,$Z45,$W45,$T45,$Q45,$N45,$K45,$H45,$E45), 0),  $A$2:$B$10, 2, FALSE)),"",VLOOKUP(RANK(K45, ($AC45,$Z45,$W45,$T45,$Q45,$N45,$K45,$H45,$E45), 0),  $A$2:$B$10, 2, FALSE))</f>
        <v>-25</v>
      </c>
      <c r="K45" s="1">
        <v>0</v>
      </c>
      <c r="M45" s="3">
        <f>IF(ISERROR(VLOOKUP(RANK(N45, ($AC45,$Z45,$W45,$T45,$Q45,$N45,$K45,$H45,$E45), 0),  $A$2:$B$10, 2, FALSE)),"",VLOOKUP(RANK(N45, ($AC45,$Z45,$W45,$T45,$Q45,$N45,$K45,$H45,$E45), 0),  $A$2:$B$10, 2, FALSE))</f>
        <v>-15</v>
      </c>
      <c r="N45" s="1">
        <v>30</v>
      </c>
      <c r="P45" s="3">
        <f>IF(ISERROR(VLOOKUP(RANK(Q45, ($AC45,$Z45,$W45,$T45,$Q45,$N45,$K45,$H45,$E45), 0),  $A$2:$B$10, 2, FALSE)),"",VLOOKUP(RANK(Q45, ($AC45,$Z45,$W45,$T45,$Q45,$N45,$K45,$H45,$E45), 0),  $A$2:$B$10, 2, FALSE))</f>
        <v>20</v>
      </c>
      <c r="Q45" s="1">
        <v>80</v>
      </c>
      <c r="S45" s="3">
        <f>IF(ISERROR(VLOOKUP(RANK(T45, ($AC45,$Z45,$W45,$T45,$Q45,$N45,$K45,$H45,$E45), 0),  $A$2:$B$10, 2, FALSE)),"",VLOOKUP(RANK(T45, ($AC45,$Z45,$W45,$T45,$Q45,$N45,$K45,$H45,$E45), 0),  $A$2:$B$10, 2, FALSE))</f>
        <v>-10</v>
      </c>
      <c r="T45" s="1">
        <v>40</v>
      </c>
      <c r="V45" s="3">
        <f>IF(ISERROR(VLOOKUP(RANK(W45, ($AC45,$Z45,$W45,$T45,$Q45,$N45,$K45,$H45,$E45), 0),  $A$2:$B$10, 2, FALSE)),"",VLOOKUP(RANK(W45, ($AC45,$Z45,$W45,$T45,$Q45,$N45,$K45,$H45,$E45), 0),  $A$2:$B$10, 2, FALSE))</f>
        <v>-20</v>
      </c>
      <c r="W45" s="1">
        <v>20</v>
      </c>
      <c r="Y45" s="3">
        <f>IF(ISERROR(VLOOKUP(RANK(Z45, ($AC45,$Z45,$W45,$T45,$Q45,$N45,$K45,$H45,$E45), 0),  $A$2:$B$10, 2, FALSE)),"",VLOOKUP(RANK(Z45, ($AC45,$Z45,$W45,$T45,$Q45,$N45,$K45,$H45,$E45), 0),  $A$2:$B$10, 2, FALSE))</f>
        <v>0</v>
      </c>
      <c r="Z45" s="1">
        <v>60</v>
      </c>
      <c r="AB45" s="3">
        <f>IF(ISERROR(VLOOKUP(RANK(AC45, ($AC45,$Z45,$W45,$T45,$Q45,$N45,$K45,$H45,$E45), 0),  $A$2:$B$10, 2, FALSE)),"",VLOOKUP(RANK(AC45, ($AC45,$Z45,$W45,$T45,$Q45,$N45,$K45,$H45,$E45), 0),  $A$2:$B$10, 2, FALSE))</f>
        <v>50</v>
      </c>
      <c r="AC45" s="1">
        <v>100</v>
      </c>
    </row>
    <row r="46" spans="1:29" x14ac:dyDescent="0.2">
      <c r="A46" s="1">
        <v>34</v>
      </c>
      <c r="B46" s="1">
        <v>1</v>
      </c>
      <c r="C46" s="20" t="s">
        <v>83</v>
      </c>
      <c r="D46" s="3">
        <f>IF(ISERROR(VLOOKUP(RANK(E46, ($AC46,$Z46,$W46,$T46,$Q46,$N46,$K46,$H46,$E46), 0),  $A$2:$B$10, 2, FALSE)),"",VLOOKUP(RANK(E46, ($AC46,$Z46,$W46,$T46,$Q46,$N46,$K46,$H46,$E46), 0),  $A$2:$B$10, 2, FALSE))</f>
        <v>-15</v>
      </c>
      <c r="E46" s="1">
        <v>30</v>
      </c>
      <c r="G46" s="3">
        <f>IF(ISERROR(VLOOKUP(RANK(H46, ($AC46,$Z46,$W46,$T46,$Q46,$N46,$K46,$H46,$E46), 0),  $A$2:$B$10, 2, FALSE)),"",VLOOKUP(RANK(H46, ($AC46,$Z46,$W46,$T46,$Q46,$N46,$K46,$H46,$E46), 0),  $A$2:$B$10, 2, FALSE))</f>
        <v>-10</v>
      </c>
      <c r="H46" s="1">
        <v>40</v>
      </c>
      <c r="J46" s="3">
        <f>IF(ISERROR(VLOOKUP(RANK(K46, ($AC46,$Z46,$W46,$T46,$Q46,$N46,$K46,$H46,$E46), 0),  $A$2:$B$10, 2, FALSE)),"",VLOOKUP(RANK(K46, ($AC46,$Z46,$W46,$T46,$Q46,$N46,$K46,$H46,$E46), 0),  $A$2:$B$10, 2, FALSE))</f>
        <v>-5</v>
      </c>
      <c r="K46" s="1">
        <v>50</v>
      </c>
      <c r="M46" s="3">
        <f>IF(ISERROR(VLOOKUP(RANK(N46, ($AC46,$Z46,$W46,$T46,$Q46,$N46,$K46,$H46,$E46), 0),  $A$2:$B$10, 2, FALSE)),"",VLOOKUP(RANK(N46, ($AC46,$Z46,$W46,$T46,$Q46,$N46,$K46,$H46,$E46), 0),  $A$2:$B$10, 2, FALSE))</f>
        <v>20</v>
      </c>
      <c r="N46" s="1">
        <v>80</v>
      </c>
      <c r="P46" s="3">
        <f>IF(ISERROR(VLOOKUP(RANK(Q46, ($AC46,$Z46,$W46,$T46,$Q46,$N46,$K46,$H46,$E46), 0),  $A$2:$B$10, 2, FALSE)),"",VLOOKUP(RANK(Q46, ($AC46,$Z46,$W46,$T46,$Q46,$N46,$K46,$H46,$E46), 0),  $A$2:$B$10, 2, FALSE))</f>
        <v>0</v>
      </c>
      <c r="Q46" s="1">
        <v>60</v>
      </c>
      <c r="S46" s="3">
        <f>IF(ISERROR(VLOOKUP(RANK(T46, ($AC46,$Z46,$W46,$T46,$Q46,$N46,$K46,$H46,$E46), 0),  $A$2:$B$10, 2, FALSE)),"",VLOOKUP(RANK(T46, ($AC46,$Z46,$W46,$T46,$Q46,$N46,$K46,$H46,$E46), 0),  $A$2:$B$10, 2, FALSE))</f>
        <v>-25</v>
      </c>
      <c r="T46" s="1">
        <v>0</v>
      </c>
      <c r="V46" s="3">
        <f>IF(ISERROR(VLOOKUP(RANK(W46, ($AC46,$Z46,$W46,$T46,$Q46,$N46,$K46,$H46,$E46), 0),  $A$2:$B$10, 2, FALSE)),"",VLOOKUP(RANK(W46, ($AC46,$Z46,$W46,$T46,$Q46,$N46,$K46,$H46,$E46), 0),  $A$2:$B$10, 2, FALSE))</f>
        <v>-20</v>
      </c>
      <c r="W46" s="1">
        <v>20</v>
      </c>
      <c r="Y46" s="3">
        <f>IF(ISERROR(VLOOKUP(RANK(Z46, ($AC46,$Z46,$W46,$T46,$Q46,$N46,$K46,$H46,$E46), 0),  $A$2:$B$10, 2, FALSE)),"",VLOOKUP(RANK(Z46, ($AC46,$Z46,$W46,$T46,$Q46,$N46,$K46,$H46,$E46), 0),  $A$2:$B$10, 2, FALSE))</f>
        <v>50</v>
      </c>
      <c r="Z46" s="1">
        <v>100</v>
      </c>
      <c r="AB46" s="3">
        <f>IF(ISERROR(VLOOKUP(RANK(AC46, ($AC46,$Z46,$W46,$T46,$Q46,$N46,$K46,$H46,$E46), 0),  $A$2:$B$10, 2, FALSE)),"",VLOOKUP(RANK(AC46, ($AC46,$Z46,$W46,$T46,$Q46,$N46,$K46,$H46,$E46), 0),  $A$2:$B$10, 2, FALSE))</f>
        <v>5</v>
      </c>
      <c r="AC46" s="1">
        <v>70</v>
      </c>
    </row>
    <row r="47" spans="1:29" x14ac:dyDescent="0.2">
      <c r="A47" s="1">
        <v>35</v>
      </c>
      <c r="B47" s="1">
        <v>1</v>
      </c>
      <c r="C47" s="20" t="s">
        <v>85</v>
      </c>
      <c r="D47" s="3">
        <f>IF(ISERROR(VLOOKUP(RANK(E47, ($AC47,$Z47,$W47,$T47,$Q47,$N47,$K47,$H47,$E47), 0),  $A$2:$B$10, 2, FALSE)),"",VLOOKUP(RANK(E47, ($AC47,$Z47,$W47,$T47,$Q47,$N47,$K47,$H47,$E47), 0),  $A$2:$B$10, 2, FALSE))</f>
        <v>-5</v>
      </c>
      <c r="E47" s="1">
        <v>50</v>
      </c>
      <c r="G47" s="3">
        <f>IF(ISERROR(VLOOKUP(RANK(H47, ($AC47,$Z47,$W47,$T47,$Q47,$N47,$K47,$H47,$E47), 0),  $A$2:$B$10, 2, FALSE)),"",VLOOKUP(RANK(H47, ($AC47,$Z47,$W47,$T47,$Q47,$N47,$K47,$H47,$E47), 0),  $A$2:$B$10, 2, FALSE))</f>
        <v>50</v>
      </c>
      <c r="H47" s="1">
        <v>100</v>
      </c>
      <c r="J47" s="3">
        <f>IF(ISERROR(VLOOKUP(RANK(K47, ($AC47,$Z47,$W47,$T47,$Q47,$N47,$K47,$H47,$E47), 0),  $A$2:$B$10, 2, FALSE)),"",VLOOKUP(RANK(K47, ($AC47,$Z47,$W47,$T47,$Q47,$N47,$K47,$H47,$E47), 0),  $A$2:$B$10, 2, FALSE))</f>
        <v>5</v>
      </c>
      <c r="K47" s="1">
        <v>70</v>
      </c>
      <c r="M47" s="3">
        <f>IF(ISERROR(VLOOKUP(RANK(N47, ($AC47,$Z47,$W47,$T47,$Q47,$N47,$K47,$H47,$E47), 0),  $A$2:$B$10, 2, FALSE)),"",VLOOKUP(RANK(N47, ($AC47,$Z47,$W47,$T47,$Q47,$N47,$K47,$H47,$E47), 0),  $A$2:$B$10, 2, FALSE))</f>
        <v>0</v>
      </c>
      <c r="N47" s="1">
        <v>60</v>
      </c>
      <c r="P47" s="3">
        <f>IF(ISERROR(VLOOKUP(RANK(Q47, ($AC47,$Z47,$W47,$T47,$Q47,$N47,$K47,$H47,$E47), 0),  $A$2:$B$10, 2, FALSE)),"",VLOOKUP(RANK(Q47, ($AC47,$Z47,$W47,$T47,$Q47,$N47,$K47,$H47,$E47), 0),  $A$2:$B$10, 2, FALSE))</f>
        <v>-20</v>
      </c>
      <c r="Q47" s="1">
        <v>20</v>
      </c>
      <c r="S47" s="3">
        <f>IF(ISERROR(VLOOKUP(RANK(T47, ($AC47,$Z47,$W47,$T47,$Q47,$N47,$K47,$H47,$E47), 0),  $A$2:$B$10, 2, FALSE)),"",VLOOKUP(RANK(T47, ($AC47,$Z47,$W47,$T47,$Q47,$N47,$K47,$H47,$E47), 0),  $A$2:$B$10, 2, FALSE))</f>
        <v>-25</v>
      </c>
      <c r="T47" s="1">
        <v>0</v>
      </c>
      <c r="V47" s="3">
        <f>IF(ISERROR(VLOOKUP(RANK(W47, ($AC47,$Z47,$W47,$T47,$Q47,$N47,$K47,$H47,$E47), 0),  $A$2:$B$10, 2, FALSE)),"",VLOOKUP(RANK(W47, ($AC47,$Z47,$W47,$T47,$Q47,$N47,$K47,$H47,$E47), 0),  $A$2:$B$10, 2, FALSE))</f>
        <v>-10</v>
      </c>
      <c r="W47" s="1">
        <v>40</v>
      </c>
      <c r="Y47" s="3">
        <f>IF(ISERROR(VLOOKUP(RANK(Z47, ($AC47,$Z47,$W47,$T47,$Q47,$N47,$K47,$H47,$E47), 0),  $A$2:$B$10, 2, FALSE)),"",VLOOKUP(RANK(Z47, ($AC47,$Z47,$W47,$T47,$Q47,$N47,$K47,$H47,$E47), 0),  $A$2:$B$10, 2, FALSE))</f>
        <v>20</v>
      </c>
      <c r="Z47" s="1">
        <v>80</v>
      </c>
      <c r="AB47" s="3">
        <f>IF(ISERROR(VLOOKUP(RANK(AC47, ($AC47,$Z47,$W47,$T47,$Q47,$N47,$K47,$H47,$E47), 0),  $A$2:$B$10, 2, FALSE)),"",VLOOKUP(RANK(AC47, ($AC47,$Z47,$W47,$T47,$Q47,$N47,$K47,$H47,$E47), 0),  $A$2:$B$10, 2, FALSE))</f>
        <v>-15</v>
      </c>
      <c r="AC47" s="1">
        <v>30</v>
      </c>
    </row>
    <row r="48" spans="1:29" x14ac:dyDescent="0.2">
      <c r="A48" s="1">
        <v>36</v>
      </c>
      <c r="B48" s="1">
        <v>1</v>
      </c>
      <c r="C48" s="20" t="s">
        <v>86</v>
      </c>
      <c r="D48" s="3">
        <f>IF(ISERROR(VLOOKUP(RANK(E48, ($AC48,$Z48,$W48,$T48,$Q48,$N48,$K48,$H48,$E48), 0),  $A$2:$B$10, 2, FALSE)),"",VLOOKUP(RANK(E48, ($AC48,$Z48,$W48,$T48,$Q48,$N48,$K48,$H48,$E48), 0),  $A$2:$B$10, 2, FALSE))</f>
        <v>-15</v>
      </c>
      <c r="E48" s="1">
        <v>30</v>
      </c>
      <c r="G48" s="3">
        <f>IF(ISERROR(VLOOKUP(RANK(H48, ($AC48,$Z48,$W48,$T48,$Q48,$N48,$K48,$H48,$E48), 0),  $A$2:$B$10, 2, FALSE)),"",VLOOKUP(RANK(H48, ($AC48,$Z48,$W48,$T48,$Q48,$N48,$K48,$H48,$E48), 0),  $A$2:$B$10, 2, FALSE))</f>
        <v>-10</v>
      </c>
      <c r="H48" s="1">
        <v>40</v>
      </c>
      <c r="J48" s="3">
        <f>IF(ISERROR(VLOOKUP(RANK(K48, ($AC48,$Z48,$W48,$T48,$Q48,$N48,$K48,$H48,$E48), 0),  $A$2:$B$10, 2, FALSE)),"",VLOOKUP(RANK(K48, ($AC48,$Z48,$W48,$T48,$Q48,$N48,$K48,$H48,$E48), 0),  $A$2:$B$10, 2, FALSE))</f>
        <v>50</v>
      </c>
      <c r="K48" s="1">
        <v>100</v>
      </c>
      <c r="M48" s="3">
        <f>IF(ISERROR(VLOOKUP(RANK(N48, ($AC48,$Z48,$W48,$T48,$Q48,$N48,$K48,$H48,$E48), 0),  $A$2:$B$10, 2, FALSE)),"",VLOOKUP(RANK(N48, ($AC48,$Z48,$W48,$T48,$Q48,$N48,$K48,$H48,$E48), 0),  $A$2:$B$10, 2, FALSE))</f>
        <v>-5</v>
      </c>
      <c r="N48" s="1">
        <v>50</v>
      </c>
      <c r="P48" s="3">
        <f>IF(ISERROR(VLOOKUP(RANK(Q48, ($AC48,$Z48,$W48,$T48,$Q48,$N48,$K48,$H48,$E48), 0),  $A$2:$B$10, 2, FALSE)),"",VLOOKUP(RANK(Q48, ($AC48,$Z48,$W48,$T48,$Q48,$N48,$K48,$H48,$E48), 0),  $A$2:$B$10, 2, FALSE))</f>
        <v>-20</v>
      </c>
      <c r="Q48" s="1">
        <v>20</v>
      </c>
      <c r="S48" s="3">
        <f>IF(ISERROR(VLOOKUP(RANK(T48, ($AC48,$Z48,$W48,$T48,$Q48,$N48,$K48,$H48,$E48), 0),  $A$2:$B$10, 2, FALSE)),"",VLOOKUP(RANK(T48, ($AC48,$Z48,$W48,$T48,$Q48,$N48,$K48,$H48,$E48), 0),  $A$2:$B$10, 2, FALSE))</f>
        <v>-25</v>
      </c>
      <c r="T48" s="1">
        <v>0</v>
      </c>
      <c r="V48" s="3">
        <f>IF(ISERROR(VLOOKUP(RANK(W48, ($AC48,$Z48,$W48,$T48,$Q48,$N48,$K48,$H48,$E48), 0),  $A$2:$B$10, 2, FALSE)),"",VLOOKUP(RANK(W48, ($AC48,$Z48,$W48,$T48,$Q48,$N48,$K48,$H48,$E48), 0),  $A$2:$B$10, 2, FALSE))</f>
        <v>20</v>
      </c>
      <c r="W48" s="1">
        <v>80</v>
      </c>
      <c r="Y48" s="3">
        <f>IF(ISERROR(VLOOKUP(RANK(Z48, ($AC48,$Z48,$W48,$T48,$Q48,$N48,$K48,$H48,$E48), 0),  $A$2:$B$10, 2, FALSE)),"",VLOOKUP(RANK(Z48, ($AC48,$Z48,$W48,$T48,$Q48,$N48,$K48,$H48,$E48), 0),  $A$2:$B$10, 2, FALSE))</f>
        <v>0</v>
      </c>
      <c r="Z48" s="1">
        <v>60</v>
      </c>
      <c r="AB48" s="3">
        <f>IF(ISERROR(VLOOKUP(RANK(AC48, ($AC48,$Z48,$W48,$T48,$Q48,$N48,$K48,$H48,$E48), 0),  $A$2:$B$10, 2, FALSE)),"",VLOOKUP(RANK(AC48, ($AC48,$Z48,$W48,$T48,$Q48,$N48,$K48,$H48,$E48), 0),  $A$2:$B$10, 2, FALSE))</f>
        <v>5</v>
      </c>
      <c r="AC48" s="1">
        <v>70</v>
      </c>
    </row>
    <row r="49" spans="1:30" x14ac:dyDescent="0.2">
      <c r="A49" s="1">
        <v>37</v>
      </c>
      <c r="B49" s="1">
        <v>1</v>
      </c>
      <c r="C49" s="20" t="s">
        <v>87</v>
      </c>
      <c r="D49" s="3">
        <f>IF(ISERROR(VLOOKUP(RANK(E49, ($AC49,$Z49,$W49,$T49,$Q49,$N49,$K49,$H49,$E49), 0),  $A$2:$B$10, 2, FALSE)),"",VLOOKUP(RANK(E49, ($AC49,$Z49,$W49,$T49,$Q49,$N49,$K49,$H49,$E49), 0),  $A$2:$B$10, 2, FALSE))</f>
        <v>0</v>
      </c>
      <c r="E49" s="1">
        <v>60</v>
      </c>
      <c r="G49" s="3">
        <f>IF(ISERROR(VLOOKUP(RANK(H49, ($AC49,$Z49,$W49,$T49,$Q49,$N49,$K49,$H49,$E49), 0),  $A$2:$B$10, 2, FALSE)),"",VLOOKUP(RANK(H49, ($AC49,$Z49,$W49,$T49,$Q49,$N49,$K49,$H49,$E49), 0),  $A$2:$B$10, 2, FALSE))</f>
        <v>-15</v>
      </c>
      <c r="H49" s="1">
        <v>30</v>
      </c>
      <c r="J49" s="3">
        <f>IF(ISERROR(VLOOKUP(RANK(K49, ($AC49,$Z49,$W49,$T49,$Q49,$N49,$K49,$H49,$E49), 0),  $A$2:$B$10, 2, FALSE)),"",VLOOKUP(RANK(K49, ($AC49,$Z49,$W49,$T49,$Q49,$N49,$K49,$H49,$E49), 0),  $A$2:$B$10, 2, FALSE))</f>
        <v>20</v>
      </c>
      <c r="K49" s="1">
        <v>80</v>
      </c>
      <c r="M49" s="3">
        <f>IF(ISERROR(VLOOKUP(RANK(N49, ($AC49,$Z49,$W49,$T49,$Q49,$N49,$K49,$H49,$E49), 0),  $A$2:$B$10, 2, FALSE)),"",VLOOKUP(RANK(N49, ($AC49,$Z49,$W49,$T49,$Q49,$N49,$K49,$H49,$E49), 0),  $A$2:$B$10, 2, FALSE))</f>
        <v>-25</v>
      </c>
      <c r="N49" s="1">
        <v>0</v>
      </c>
      <c r="P49" s="3">
        <f>IF(ISERROR(VLOOKUP(RANK(Q49, ($AC49,$Z49,$W49,$T49,$Q49,$N49,$K49,$H49,$E49), 0),  $A$2:$B$10, 2, FALSE)),"",VLOOKUP(RANK(Q49, ($AC49,$Z49,$W49,$T49,$Q49,$N49,$K49,$H49,$E49), 0),  $A$2:$B$10, 2, FALSE))</f>
        <v>-20</v>
      </c>
      <c r="Q49" s="1">
        <v>20</v>
      </c>
      <c r="S49" s="3">
        <f>IF(ISERROR(VLOOKUP(RANK(T49, ($AC49,$Z49,$W49,$T49,$Q49,$N49,$K49,$H49,$E49), 0),  $A$2:$B$10, 2, FALSE)),"",VLOOKUP(RANK(T49, ($AC49,$Z49,$W49,$T49,$Q49,$N49,$K49,$H49,$E49), 0),  $A$2:$B$10, 2, FALSE))</f>
        <v>-5</v>
      </c>
      <c r="T49" s="1">
        <v>50</v>
      </c>
      <c r="V49" s="3">
        <f>IF(ISERROR(VLOOKUP(RANK(W49, ($AC49,$Z49,$W49,$T49,$Q49,$N49,$K49,$H49,$E49), 0),  $A$2:$B$10, 2, FALSE)),"",VLOOKUP(RANK(W49, ($AC49,$Z49,$W49,$T49,$Q49,$N49,$K49,$H49,$E49), 0),  $A$2:$B$10, 2, FALSE))</f>
        <v>5</v>
      </c>
      <c r="W49" s="1">
        <v>70</v>
      </c>
      <c r="Y49" s="3">
        <f>IF(ISERROR(VLOOKUP(RANK(Z49, ($AC49,$Z49,$W49,$T49,$Q49,$N49,$K49,$H49,$E49), 0),  $A$2:$B$10, 2, FALSE)),"",VLOOKUP(RANK(Z49, ($AC49,$Z49,$W49,$T49,$Q49,$N49,$K49,$H49,$E49), 0),  $A$2:$B$10, 2, FALSE))</f>
        <v>-10</v>
      </c>
      <c r="Z49" s="1">
        <v>40</v>
      </c>
      <c r="AB49" s="3">
        <f>IF(ISERROR(VLOOKUP(RANK(AC49, ($AC49,$Z49,$W49,$T49,$Q49,$N49,$K49,$H49,$E49), 0),  $A$2:$B$10, 2, FALSE)),"",VLOOKUP(RANK(AC49, ($AC49,$Z49,$W49,$T49,$Q49,$N49,$K49,$H49,$E49), 0),  $A$2:$B$10, 2, FALSE))</f>
        <v>50</v>
      </c>
      <c r="AC49" s="1">
        <v>100</v>
      </c>
    </row>
    <row r="50" spans="1:30" x14ac:dyDescent="0.2">
      <c r="A50" s="1">
        <v>38</v>
      </c>
      <c r="B50" s="1">
        <v>1</v>
      </c>
      <c r="C50" s="20" t="s">
        <v>88</v>
      </c>
      <c r="D50" s="3">
        <f>IF(ISERROR(VLOOKUP(RANK(E50, ($AC50,$Z50,$W50,$T50,$Q50,$N50,$K50,$H50,$E50), 0),  $A$2:$B$10, 2, FALSE)),"",VLOOKUP(RANK(E50, ($AC50,$Z50,$W50,$T50,$Q50,$N50,$K50,$H50,$E50), 0),  $A$2:$B$10, 2, FALSE))</f>
        <v>0</v>
      </c>
      <c r="E50" s="1">
        <v>60</v>
      </c>
      <c r="G50" s="3">
        <f>IF(ISERROR(VLOOKUP(RANK(H50, ($AC50,$Z50,$W50,$T50,$Q50,$N50,$K50,$H50,$E50), 0),  $A$2:$B$10, 2, FALSE)),"",VLOOKUP(RANK(H50, ($AC50,$Z50,$W50,$T50,$Q50,$N50,$K50,$H50,$E50), 0),  $A$2:$B$10, 2, FALSE))</f>
        <v>-25</v>
      </c>
      <c r="H50" s="1">
        <v>0</v>
      </c>
      <c r="J50" s="3">
        <f>IF(ISERROR(VLOOKUP(RANK(K50, ($AC50,$Z50,$W50,$T50,$Q50,$N50,$K50,$H50,$E50), 0),  $A$2:$B$10, 2, FALSE)),"",VLOOKUP(RANK(K50, ($AC50,$Z50,$W50,$T50,$Q50,$N50,$K50,$H50,$E50), 0),  $A$2:$B$10, 2, FALSE))</f>
        <v>20</v>
      </c>
      <c r="K50" s="1">
        <v>80</v>
      </c>
      <c r="M50" s="3">
        <f>IF(ISERROR(VLOOKUP(RANK(N50, ($AC50,$Z50,$W50,$T50,$Q50,$N50,$K50,$H50,$E50), 0),  $A$2:$B$10, 2, FALSE)),"",VLOOKUP(RANK(N50, ($AC50,$Z50,$W50,$T50,$Q50,$N50,$K50,$H50,$E50), 0),  $A$2:$B$10, 2, FALSE))</f>
        <v>-10</v>
      </c>
      <c r="N50" s="1">
        <v>40</v>
      </c>
      <c r="P50" s="3">
        <f>IF(ISERROR(VLOOKUP(RANK(Q50, ($AC50,$Z50,$W50,$T50,$Q50,$N50,$K50,$H50,$E50), 0),  $A$2:$B$10, 2, FALSE)),"",VLOOKUP(RANK(Q50, ($AC50,$Z50,$W50,$T50,$Q50,$N50,$K50,$H50,$E50), 0),  $A$2:$B$10, 2, FALSE))</f>
        <v>5</v>
      </c>
      <c r="Q50" s="1">
        <v>70</v>
      </c>
      <c r="S50" s="3">
        <f>IF(ISERROR(VLOOKUP(RANK(T50, ($AC50,$Z50,$W50,$T50,$Q50,$N50,$K50,$H50,$E50), 0),  $A$2:$B$10, 2, FALSE)),"",VLOOKUP(RANK(T50, ($AC50,$Z50,$W50,$T50,$Q50,$N50,$K50,$H50,$E50), 0),  $A$2:$B$10, 2, FALSE))</f>
        <v>50</v>
      </c>
      <c r="T50" s="1">
        <v>100</v>
      </c>
      <c r="V50" s="3">
        <f>IF(ISERROR(VLOOKUP(RANK(W50, ($AC50,$Z50,$W50,$T50,$Q50,$N50,$K50,$H50,$E50), 0),  $A$2:$B$10, 2, FALSE)),"",VLOOKUP(RANK(W50, ($AC50,$Z50,$W50,$T50,$Q50,$N50,$K50,$H50,$E50), 0),  $A$2:$B$10, 2, FALSE))</f>
        <v>-5</v>
      </c>
      <c r="W50" s="1">
        <v>50</v>
      </c>
      <c r="Y50" s="3">
        <f>IF(ISERROR(VLOOKUP(RANK(Z50, ($AC50,$Z50,$W50,$T50,$Q50,$N50,$K50,$H50,$E50), 0),  $A$2:$B$10, 2, FALSE)),"",VLOOKUP(RANK(Z50, ($AC50,$Z50,$W50,$T50,$Q50,$N50,$K50,$H50,$E50), 0),  $A$2:$B$10, 2, FALSE))</f>
        <v>-20</v>
      </c>
      <c r="Z50" s="1">
        <v>20</v>
      </c>
      <c r="AB50" s="3">
        <f>IF(ISERROR(VLOOKUP(RANK(AC50, ($AC50,$Z50,$W50,$T50,$Q50,$N50,$K50,$H50,$E50), 0),  $A$2:$B$10, 2, FALSE)),"",VLOOKUP(RANK(AC50, ($AC50,$Z50,$W50,$T50,$Q50,$N50,$K50,$H50,$E50), 0),  $A$2:$B$10, 2, FALSE))</f>
        <v>-15</v>
      </c>
      <c r="AC50" s="1">
        <v>30</v>
      </c>
    </row>
    <row r="51" spans="1:30" x14ac:dyDescent="0.2">
      <c r="A51" s="1">
        <v>39</v>
      </c>
      <c r="B51" s="1">
        <v>1</v>
      </c>
      <c r="C51" s="20" t="s">
        <v>89</v>
      </c>
      <c r="D51" s="3">
        <f>IF(ISERROR(VLOOKUP(RANK(E51, ($AC51,$Z51,$W51,$T51,$Q51,$N51,$K51,$H51,$E51), 0),  $A$2:$B$10, 2, FALSE)),"",VLOOKUP(RANK(E51, ($AC51,$Z51,$W51,$T51,$Q51,$N51,$K51,$H51,$E51), 0),  $A$2:$B$10, 2, FALSE))</f>
        <v>5</v>
      </c>
      <c r="E51" s="1">
        <v>70</v>
      </c>
      <c r="G51" s="3">
        <f>IF(ISERROR(VLOOKUP(RANK(H51, ($AC51,$Z51,$W51,$T51,$Q51,$N51,$K51,$H51,$E51), 0),  $A$2:$B$10, 2, FALSE)),"",VLOOKUP(RANK(H51, ($AC51,$Z51,$W51,$T51,$Q51,$N51,$K51,$H51,$E51), 0),  $A$2:$B$10, 2, FALSE))</f>
        <v>20</v>
      </c>
      <c r="H51" s="1">
        <v>80</v>
      </c>
      <c r="J51" s="3">
        <f>IF(ISERROR(VLOOKUP(RANK(K51, ($AC51,$Z51,$W51,$T51,$Q51,$N51,$K51,$H51,$E51), 0),  $A$2:$B$10, 2, FALSE)),"",VLOOKUP(RANK(K51, ($AC51,$Z51,$W51,$T51,$Q51,$N51,$K51,$H51,$E51), 0),  $A$2:$B$10, 2, FALSE))</f>
        <v>0</v>
      </c>
      <c r="K51" s="1">
        <v>60</v>
      </c>
      <c r="M51" s="3">
        <f>IF(ISERROR(VLOOKUP(RANK(N51, ($AC51,$Z51,$W51,$T51,$Q51,$N51,$K51,$H51,$E51), 0),  $A$2:$B$10, 2, FALSE)),"",VLOOKUP(RANK(N51, ($AC51,$Z51,$W51,$T51,$Q51,$N51,$K51,$H51,$E51), 0),  $A$2:$B$10, 2, FALSE))</f>
        <v>-20</v>
      </c>
      <c r="N51" s="1">
        <v>20</v>
      </c>
      <c r="P51" s="3">
        <f>IF(ISERROR(VLOOKUP(RANK(Q51, ($AC51,$Z51,$W51,$T51,$Q51,$N51,$K51,$H51,$E51), 0),  $A$2:$B$10, 2, FALSE)),"",VLOOKUP(RANK(Q51, ($AC51,$Z51,$W51,$T51,$Q51,$N51,$K51,$H51,$E51), 0),  $A$2:$B$10, 2, FALSE))</f>
        <v>50</v>
      </c>
      <c r="Q51" s="1">
        <v>100</v>
      </c>
      <c r="S51" s="3">
        <f>IF(ISERROR(VLOOKUP(RANK(T51, ($AC51,$Z51,$W51,$T51,$Q51,$N51,$K51,$H51,$E51), 0),  $A$2:$B$10, 2, FALSE)),"",VLOOKUP(RANK(T51, ($AC51,$Z51,$W51,$T51,$Q51,$N51,$K51,$H51,$E51), 0),  $A$2:$B$10, 2, FALSE))</f>
        <v>-15</v>
      </c>
      <c r="T51" s="1">
        <v>30</v>
      </c>
      <c r="V51" s="3">
        <f>IF(ISERROR(VLOOKUP(RANK(W51, ($AC51,$Z51,$W51,$T51,$Q51,$N51,$K51,$H51,$E51), 0),  $A$2:$B$10, 2, FALSE)),"",VLOOKUP(RANK(W51, ($AC51,$Z51,$W51,$T51,$Q51,$N51,$K51,$H51,$E51), 0),  $A$2:$B$10, 2, FALSE))</f>
        <v>-25</v>
      </c>
      <c r="W51" s="1">
        <v>0</v>
      </c>
      <c r="Y51" s="3">
        <f>IF(ISERROR(VLOOKUP(RANK(Z51, ($AC51,$Z51,$W51,$T51,$Q51,$N51,$K51,$H51,$E51), 0),  $A$2:$B$10, 2, FALSE)),"",VLOOKUP(RANK(Z51, ($AC51,$Z51,$W51,$T51,$Q51,$N51,$K51,$H51,$E51), 0),  $A$2:$B$10, 2, FALSE))</f>
        <v>-5</v>
      </c>
      <c r="Z51" s="1">
        <v>50</v>
      </c>
      <c r="AB51" s="3">
        <f>IF(ISERROR(VLOOKUP(RANK(AC51, ($AC51,$Z51,$W51,$T51,$Q51,$N51,$K51,$H51,$E51), 0),  $A$2:$B$10, 2, FALSE)),"",VLOOKUP(RANK(AC51, ($AC51,$Z51,$W51,$T51,$Q51,$N51,$K51,$H51,$E51), 0),  $A$2:$B$10, 2, FALSE))</f>
        <v>-10</v>
      </c>
      <c r="AC51" s="1">
        <v>40</v>
      </c>
    </row>
    <row r="52" spans="1:30" x14ac:dyDescent="0.2">
      <c r="A52" s="1">
        <v>40</v>
      </c>
      <c r="B52" s="1">
        <v>1</v>
      </c>
      <c r="C52" s="20" t="s">
        <v>90</v>
      </c>
      <c r="D52" s="3">
        <f>IF(ISERROR(VLOOKUP(RANK(E52, ($AC52,$Z52,$W52,$T52,$Q52,$N52,$K52,$H52,$E52), 0),  $A$2:$B$10, 2, FALSE)),"",VLOOKUP(RANK(E52, ($AC52,$Z52,$W52,$T52,$Q52,$N52,$K52,$H52,$E52), 0),  $A$2:$B$10, 2, FALSE))</f>
        <v>0</v>
      </c>
      <c r="E52" s="1">
        <v>60</v>
      </c>
      <c r="G52" s="3">
        <f>IF(ISERROR(VLOOKUP(RANK(H52, ($AC52,$Z52,$W52,$T52,$Q52,$N52,$K52,$H52,$E52), 0),  $A$2:$B$10, 2, FALSE)),"",VLOOKUP(RANK(H52, ($AC52,$Z52,$W52,$T52,$Q52,$N52,$K52,$H52,$E52), 0),  $A$2:$B$10, 2, FALSE))</f>
        <v>50</v>
      </c>
      <c r="H52" s="1">
        <v>100</v>
      </c>
      <c r="J52" s="3">
        <f>IF(ISERROR(VLOOKUP(RANK(K52, ($AC52,$Z52,$W52,$T52,$Q52,$N52,$K52,$H52,$E52), 0),  $A$2:$B$10, 2, FALSE)),"",VLOOKUP(RANK(K52, ($AC52,$Z52,$W52,$T52,$Q52,$N52,$K52,$H52,$E52), 0),  $A$2:$B$10, 2, FALSE))</f>
        <v>-15</v>
      </c>
      <c r="K52" s="1">
        <v>30</v>
      </c>
      <c r="M52" s="3">
        <f>IF(ISERROR(VLOOKUP(RANK(N52, ($AC52,$Z52,$W52,$T52,$Q52,$N52,$K52,$H52,$E52), 0),  $A$2:$B$10, 2, FALSE)),"",VLOOKUP(RANK(N52, ($AC52,$Z52,$W52,$T52,$Q52,$N52,$K52,$H52,$E52), 0),  $A$2:$B$10, 2, FALSE))</f>
        <v>20</v>
      </c>
      <c r="N52" s="1">
        <v>80</v>
      </c>
      <c r="P52" s="3">
        <f>IF(ISERROR(VLOOKUP(RANK(Q52, ($AC52,$Z52,$W52,$T52,$Q52,$N52,$K52,$H52,$E52), 0),  $A$2:$B$10, 2, FALSE)),"",VLOOKUP(RANK(Q52, ($AC52,$Z52,$W52,$T52,$Q52,$N52,$K52,$H52,$E52), 0),  $A$2:$B$10, 2, FALSE))</f>
        <v>-10</v>
      </c>
      <c r="Q52" s="1">
        <v>40</v>
      </c>
      <c r="S52" s="3">
        <f>IF(ISERROR(VLOOKUP(RANK(T52, ($AC52,$Z52,$W52,$T52,$Q52,$N52,$K52,$H52,$E52), 0),  $A$2:$B$10, 2, FALSE)),"",VLOOKUP(RANK(T52, ($AC52,$Z52,$W52,$T52,$Q52,$N52,$K52,$H52,$E52), 0),  $A$2:$B$10, 2, FALSE))</f>
        <v>-20</v>
      </c>
      <c r="T52" s="1">
        <v>20</v>
      </c>
      <c r="V52" s="3">
        <f>IF(ISERROR(VLOOKUP(RANK(W52, ($AC52,$Z52,$W52,$T52,$Q52,$N52,$K52,$H52,$E52), 0),  $A$2:$B$10, 2, FALSE)),"",VLOOKUP(RANK(W52, ($AC52,$Z52,$W52,$T52,$Q52,$N52,$K52,$H52,$E52), 0),  $A$2:$B$10, 2, FALSE))</f>
        <v>-5</v>
      </c>
      <c r="W52" s="1">
        <v>50</v>
      </c>
      <c r="Y52" s="3">
        <f>IF(ISERROR(VLOOKUP(RANK(Z52, ($AC52,$Z52,$W52,$T52,$Q52,$N52,$K52,$H52,$E52), 0),  $A$2:$B$10, 2, FALSE)),"",VLOOKUP(RANK(Z52, ($AC52,$Z52,$W52,$T52,$Q52,$N52,$K52,$H52,$E52), 0),  $A$2:$B$10, 2, FALSE))</f>
        <v>-25</v>
      </c>
      <c r="Z52" s="1">
        <v>0</v>
      </c>
      <c r="AB52" s="3">
        <f>IF(ISERROR(VLOOKUP(RANK(AC52, ($AC52,$Z52,$W52,$T52,$Q52,$N52,$K52,$H52,$E52), 0),  $A$2:$B$10, 2, FALSE)),"",VLOOKUP(RANK(AC52, ($AC52,$Z52,$W52,$T52,$Q52,$N52,$K52,$H52,$E52), 0),  $A$2:$B$10, 2, FALSE))</f>
        <v>5</v>
      </c>
      <c r="AC52" s="1">
        <v>70</v>
      </c>
    </row>
    <row r="53" spans="1:30" x14ac:dyDescent="0.2">
      <c r="A53" s="1">
        <v>41</v>
      </c>
      <c r="B53" s="1">
        <v>1</v>
      </c>
      <c r="C53" s="20" t="s">
        <v>91</v>
      </c>
      <c r="D53" s="3" t="str">
        <f>IF(ISERROR(VLOOKUP(RANK(E53, ($AC53,$Z53,$W53,$T53,$Q53,$N53,$K53,$H53,$E53), 0),  $A$2:$B$10, 2, FALSE)),"",VLOOKUP(RANK(E53, ($AC53,$Z53,$W53,$T53,$Q53,$N53,$K53,$H53,$E53), 0),  $A$2:$B$10, 2, FALSE))</f>
        <v/>
      </c>
      <c r="E53" s="1"/>
      <c r="G53" s="3" t="str">
        <f>IF(ISERROR(VLOOKUP(RANK(H53, ($AC53,$Z53,$W53,$T53,$Q53,$N53,$K53,$H53,$E53), 0),  $A$2:$B$10, 2, FALSE)),"",VLOOKUP(RANK(H53, ($AC53,$Z53,$W53,$T53,$Q53,$N53,$K53,$H53,$E53), 0),  $A$2:$B$10, 2, FALSE))</f>
        <v/>
      </c>
      <c r="H53" s="1"/>
      <c r="J53" s="3" t="str">
        <f>IF(ISERROR(VLOOKUP(RANK(K53, ($AC53,$Z53,$W53,$T53,$Q53,$N53,$K53,$H53,$E53), 0),  $A$2:$B$10, 2, FALSE)),"",VLOOKUP(RANK(K53, ($AC53,$Z53,$W53,$T53,$Q53,$N53,$K53,$H53,$E53), 0),  $A$2:$B$10, 2, FALSE))</f>
        <v/>
      </c>
      <c r="K53" s="1"/>
      <c r="M53" s="3" t="str">
        <f>IF(ISERROR(VLOOKUP(RANK(N53, ($AC53,$Z53,$W53,$T53,$Q53,$N53,$K53,$H53,$E53), 0),  $A$2:$B$10, 2, FALSE)),"",VLOOKUP(RANK(N53, ($AC53,$Z53,$W53,$T53,$Q53,$N53,$K53,$H53,$E53), 0),  $A$2:$B$10, 2, FALSE))</f>
        <v/>
      </c>
      <c r="N53" s="1"/>
      <c r="P53" s="3" t="str">
        <f>IF(ISERROR(VLOOKUP(RANK(Q53, ($AC53,$Z53,$W53,$T53,$Q53,$N53,$K53,$H53,$E53), 0),  $A$2:$B$10, 2, FALSE)),"",VLOOKUP(RANK(Q53, ($AC53,$Z53,$W53,$T53,$Q53,$N53,$K53,$H53,$E53), 0),  $A$2:$B$10, 2, FALSE))</f>
        <v/>
      </c>
      <c r="Q53" s="1"/>
      <c r="S53" s="3" t="str">
        <f>IF(ISERROR(VLOOKUP(RANK(T53, ($AC53,$Z53,$W53,$T53,$Q53,$N53,$K53,$H53,$E53), 0),  $A$2:$B$10, 2, FALSE)),"",VLOOKUP(RANK(T53, ($AC53,$Z53,$W53,$T53,$Q53,$N53,$K53,$H53,$E53), 0),  $A$2:$B$10, 2, FALSE))</f>
        <v/>
      </c>
      <c r="T53" s="1"/>
      <c r="V53" s="3" t="str">
        <f>IF(ISERROR(VLOOKUP(RANK(W53, ($AC53,$Z53,$W53,$T53,$Q53,$N53,$K53,$H53,$E53), 0),  $A$2:$B$10, 2, FALSE)),"",VLOOKUP(RANK(W53, ($AC53,$Z53,$W53,$T53,$Q53,$N53,$K53,$H53,$E53), 0),  $A$2:$B$10, 2, FALSE))</f>
        <v/>
      </c>
      <c r="W53" s="1"/>
      <c r="Y53" s="3" t="str">
        <f>IF(ISERROR(VLOOKUP(RANK(Z53, ($AC53,$Z53,$W53,$T53,$Q53,$N53,$K53,$H53,$E53), 0),  $A$2:$B$10, 2, FALSE)),"",VLOOKUP(RANK(Z53, ($AC53,$Z53,$W53,$T53,$Q53,$N53,$K53,$H53,$E53), 0),  $A$2:$B$10, 2, FALSE))</f>
        <v/>
      </c>
      <c r="Z53" s="1"/>
      <c r="AB53" s="3" t="str">
        <f>IF(ISERROR(VLOOKUP(RANK(AC53, ($AC53,$Z53,$W53,$T53,$Q53,$N53,$K53,$H53,$E53), 0),  $A$2:$B$10, 2, FALSE)),"",VLOOKUP(RANK(AC53, ($AC53,$Z53,$W53,$T53,$Q53,$N53,$K53,$H53,$E53), 0),  $A$2:$B$10, 2, FALSE))</f>
        <v/>
      </c>
      <c r="AC53" s="1"/>
    </row>
    <row r="54" spans="1:30" x14ac:dyDescent="0.2">
      <c r="A54" s="1">
        <v>42</v>
      </c>
      <c r="B54" s="1">
        <v>1</v>
      </c>
      <c r="C54" s="20" t="s">
        <v>92</v>
      </c>
      <c r="D54" s="3" t="str">
        <f>IF(ISERROR(VLOOKUP(RANK(E54, ($AC54,$Z54,$W54,$T54,$Q54,$N54,$K54,$H54,$E54), 0),  $A$2:$B$10, 2, FALSE)),"",VLOOKUP(RANK(E54, ($AC54,$Z54,$W54,$T54,$Q54,$N54,$K54,$H54,$E54), 0),  $A$2:$B$10, 2, FALSE))</f>
        <v/>
      </c>
      <c r="E54" s="1"/>
      <c r="G54" s="3" t="str">
        <f>IF(ISERROR(VLOOKUP(RANK(H54, ($AC54,$Z54,$W54,$T54,$Q54,$N54,$K54,$H54,$E54), 0),  $A$2:$B$10, 2, FALSE)),"",VLOOKUP(RANK(H54, ($AC54,$Z54,$W54,$T54,$Q54,$N54,$K54,$H54,$E54), 0),  $A$2:$B$10, 2, FALSE))</f>
        <v/>
      </c>
      <c r="H54" s="1"/>
      <c r="J54" s="3" t="str">
        <f>IF(ISERROR(VLOOKUP(RANK(K54, ($AC54,$Z54,$W54,$T54,$Q54,$N54,$K54,$H54,$E54), 0),  $A$2:$B$10, 2, FALSE)),"",VLOOKUP(RANK(K54, ($AC54,$Z54,$W54,$T54,$Q54,$N54,$K54,$H54,$E54), 0),  $A$2:$B$10, 2, FALSE))</f>
        <v/>
      </c>
      <c r="K54" s="1"/>
      <c r="M54" s="3" t="str">
        <f>IF(ISERROR(VLOOKUP(RANK(N54, ($AC54,$Z54,$W54,$T54,$Q54,$N54,$K54,$H54,$E54), 0),  $A$2:$B$10, 2, FALSE)),"",VLOOKUP(RANK(N54, ($AC54,$Z54,$W54,$T54,$Q54,$N54,$K54,$H54,$E54), 0),  $A$2:$B$10, 2, FALSE))</f>
        <v/>
      </c>
      <c r="N54" s="1"/>
      <c r="P54" s="3" t="str">
        <f>IF(ISERROR(VLOOKUP(RANK(Q54, ($AC54,$Z54,$W54,$T54,$Q54,$N54,$K54,$H54,$E54), 0),  $A$2:$B$10, 2, FALSE)),"",VLOOKUP(RANK(Q54, ($AC54,$Z54,$W54,$T54,$Q54,$N54,$K54,$H54,$E54), 0),  $A$2:$B$10, 2, FALSE))</f>
        <v/>
      </c>
      <c r="Q54" s="1"/>
      <c r="S54" s="3" t="str">
        <f>IF(ISERROR(VLOOKUP(RANK(T54, ($AC54,$Z54,$W54,$T54,$Q54,$N54,$K54,$H54,$E54), 0),  $A$2:$B$10, 2, FALSE)),"",VLOOKUP(RANK(T54, ($AC54,$Z54,$W54,$T54,$Q54,$N54,$K54,$H54,$E54), 0),  $A$2:$B$10, 2, FALSE))</f>
        <v/>
      </c>
      <c r="T54" s="1"/>
      <c r="V54" s="3" t="str">
        <f>IF(ISERROR(VLOOKUP(RANK(W54, ($AC54,$Z54,$W54,$T54,$Q54,$N54,$K54,$H54,$E54), 0),  $A$2:$B$10, 2, FALSE)),"",VLOOKUP(RANK(W54, ($AC54,$Z54,$W54,$T54,$Q54,$N54,$K54,$H54,$E54), 0),  $A$2:$B$10, 2, FALSE))</f>
        <v/>
      </c>
      <c r="W54" s="1"/>
      <c r="Y54" s="3" t="str">
        <f>IF(ISERROR(VLOOKUP(RANK(Z54, ($AC54,$Z54,$W54,$T54,$Q54,$N54,$K54,$H54,$E54), 0),  $A$2:$B$10, 2, FALSE)),"",VLOOKUP(RANK(Z54, ($AC54,$Z54,$W54,$T54,$Q54,$N54,$K54,$H54,$E54), 0),  $A$2:$B$10, 2, FALSE))</f>
        <v/>
      </c>
      <c r="Z54" s="1"/>
      <c r="AB54" s="3" t="str">
        <f>IF(ISERROR(VLOOKUP(RANK(AC54, ($AC54,$Z54,$W54,$T54,$Q54,$N54,$K54,$H54,$E54), 0),  $A$2:$B$10, 2, FALSE)),"",VLOOKUP(RANK(AC54, ($AC54,$Z54,$W54,$T54,$Q54,$N54,$K54,$H54,$E54), 0),  $A$2:$B$10, 2, FALSE))</f>
        <v/>
      </c>
      <c r="AC54" s="1"/>
    </row>
    <row r="55" spans="1:30" x14ac:dyDescent="0.2">
      <c r="A55" s="1">
        <v>43</v>
      </c>
      <c r="B55" s="1">
        <v>1</v>
      </c>
      <c r="C55" s="20" t="s">
        <v>93</v>
      </c>
      <c r="D55" s="3" t="str">
        <f>IF(ISERROR(VLOOKUP(RANK(E55, ($AC55,$Z55,$W55,$T55,$Q55,$N55,$K55,$H55,$E55), 0),  $A$2:$B$10, 2, FALSE)),"",VLOOKUP(RANK(E55, ($AC55,$Z55,$W55,$T55,$Q55,$N55,$K55,$H55,$E55), 0),  $A$2:$B$10, 2, FALSE))</f>
        <v/>
      </c>
      <c r="E55" s="1"/>
      <c r="G55" s="3" t="str">
        <f>IF(ISERROR(VLOOKUP(RANK(H55, ($AC55,$Z55,$W55,$T55,$Q55,$N55,$K55,$H55,$E55), 0),  $A$2:$B$10, 2, FALSE)),"",VLOOKUP(RANK(H55, ($AC55,$Z55,$W55,$T55,$Q55,$N55,$K55,$H55,$E55), 0),  $A$2:$B$10, 2, FALSE))</f>
        <v/>
      </c>
      <c r="H55" s="1"/>
      <c r="J55" s="3" t="str">
        <f>IF(ISERROR(VLOOKUP(RANK(K55, ($AC55,$Z55,$W55,$T55,$Q55,$N55,$K55,$H55,$E55), 0),  $A$2:$B$10, 2, FALSE)),"",VLOOKUP(RANK(K55, ($AC55,$Z55,$W55,$T55,$Q55,$N55,$K55,$H55,$E55), 0),  $A$2:$B$10, 2, FALSE))</f>
        <v/>
      </c>
      <c r="K55" s="1"/>
      <c r="M55" s="3" t="str">
        <f>IF(ISERROR(VLOOKUP(RANK(N55, ($AC55,$Z55,$W55,$T55,$Q55,$N55,$K55,$H55,$E55), 0),  $A$2:$B$10, 2, FALSE)),"",VLOOKUP(RANK(N55, ($AC55,$Z55,$W55,$T55,$Q55,$N55,$K55,$H55,$E55), 0),  $A$2:$B$10, 2, FALSE))</f>
        <v/>
      </c>
      <c r="N55" s="1"/>
      <c r="P55" s="3" t="str">
        <f>IF(ISERROR(VLOOKUP(RANK(Q55, ($AC55,$Z55,$W55,$T55,$Q55,$N55,$K55,$H55,$E55), 0),  $A$2:$B$10, 2, FALSE)),"",VLOOKUP(RANK(Q55, ($AC55,$Z55,$W55,$T55,$Q55,$N55,$K55,$H55,$E55), 0),  $A$2:$B$10, 2, FALSE))</f>
        <v/>
      </c>
      <c r="Q55" s="1"/>
      <c r="S55" s="3" t="str">
        <f>IF(ISERROR(VLOOKUP(RANK(T55, ($AC55,$Z55,$W55,$T55,$Q55,$N55,$K55,$H55,$E55), 0),  $A$2:$B$10, 2, FALSE)),"",VLOOKUP(RANK(T55, ($AC55,$Z55,$W55,$T55,$Q55,$N55,$K55,$H55,$E55), 0),  $A$2:$B$10, 2, FALSE))</f>
        <v/>
      </c>
      <c r="T55" s="1"/>
      <c r="V55" s="3" t="str">
        <f>IF(ISERROR(VLOOKUP(RANK(W55, ($AC55,$Z55,$W55,$T55,$Q55,$N55,$K55,$H55,$E55), 0),  $A$2:$B$10, 2, FALSE)),"",VLOOKUP(RANK(W55, ($AC55,$Z55,$W55,$T55,$Q55,$N55,$K55,$H55,$E55), 0),  $A$2:$B$10, 2, FALSE))</f>
        <v/>
      </c>
      <c r="W55" s="1"/>
      <c r="Y55" s="3" t="str">
        <f>IF(ISERROR(VLOOKUP(RANK(Z55, ($AC55,$Z55,$W55,$T55,$Q55,$N55,$K55,$H55,$E55), 0),  $A$2:$B$10, 2, FALSE)),"",VLOOKUP(RANK(Z55, ($AC55,$Z55,$W55,$T55,$Q55,$N55,$K55,$H55,$E55), 0),  $A$2:$B$10, 2, FALSE))</f>
        <v/>
      </c>
      <c r="Z55" s="1"/>
      <c r="AB55" s="3" t="str">
        <f>IF(ISERROR(VLOOKUP(RANK(AC55, ($AC55,$Z55,$W55,$T55,$Q55,$N55,$K55,$H55,$E55), 0),  $A$2:$B$10, 2, FALSE)),"",VLOOKUP(RANK(AC55, ($AC55,$Z55,$W55,$T55,$Q55,$N55,$K55,$H55,$E55), 0),  $A$2:$B$10, 2, FALSE))</f>
        <v/>
      </c>
      <c r="AC55" s="1"/>
    </row>
    <row r="56" spans="1:30" x14ac:dyDescent="0.2">
      <c r="A56" s="1">
        <v>44</v>
      </c>
      <c r="B56" s="1">
        <v>1</v>
      </c>
      <c r="C56" s="20" t="s">
        <v>94</v>
      </c>
      <c r="D56" s="3" t="str">
        <f>IF(ISERROR(VLOOKUP(RANK(E56, ($AC56,$Z56,$W56,$T56,$Q56,$N56,$K56,$H56,$E56), 0),  $A$2:$B$10, 2, FALSE)),"",VLOOKUP(RANK(E56, ($AC56,$Z56,$W56,$T56,$Q56,$N56,$K56,$H56,$E56), 0),  $A$2:$B$10, 2, FALSE))</f>
        <v/>
      </c>
      <c r="E56" s="1"/>
      <c r="G56" s="3" t="str">
        <f>IF(ISERROR(VLOOKUP(RANK(H56, ($AC56,$Z56,$W56,$T56,$Q56,$N56,$K56,$H56,$E56), 0),  $A$2:$B$10, 2, FALSE)),"",VLOOKUP(RANK(H56, ($AC56,$Z56,$W56,$T56,$Q56,$N56,$K56,$H56,$E56), 0),  $A$2:$B$10, 2, FALSE))</f>
        <v/>
      </c>
      <c r="H56" s="1"/>
      <c r="J56" s="3" t="str">
        <f>IF(ISERROR(VLOOKUP(RANK(K56, ($AC56,$Z56,$W56,$T56,$Q56,$N56,$K56,$H56,$E56), 0),  $A$2:$B$10, 2, FALSE)),"",VLOOKUP(RANK(K56, ($AC56,$Z56,$W56,$T56,$Q56,$N56,$K56,$H56,$E56), 0),  $A$2:$B$10, 2, FALSE))</f>
        <v/>
      </c>
      <c r="K56" s="1"/>
      <c r="M56" s="3" t="str">
        <f>IF(ISERROR(VLOOKUP(RANK(N56, ($AC56,$Z56,$W56,$T56,$Q56,$N56,$K56,$H56,$E56), 0),  $A$2:$B$10, 2, FALSE)),"",VLOOKUP(RANK(N56, ($AC56,$Z56,$W56,$T56,$Q56,$N56,$K56,$H56,$E56), 0),  $A$2:$B$10, 2, FALSE))</f>
        <v/>
      </c>
      <c r="N56" s="1"/>
      <c r="P56" s="3" t="str">
        <f>IF(ISERROR(VLOOKUP(RANK(Q56, ($AC56,$Z56,$W56,$T56,$Q56,$N56,$K56,$H56,$E56), 0),  $A$2:$B$10, 2, FALSE)),"",VLOOKUP(RANK(Q56, ($AC56,$Z56,$W56,$T56,$Q56,$N56,$K56,$H56,$E56), 0),  $A$2:$B$10, 2, FALSE))</f>
        <v/>
      </c>
      <c r="Q56" s="1"/>
      <c r="S56" s="3" t="str">
        <f>IF(ISERROR(VLOOKUP(RANK(T56, ($AC56,$Z56,$W56,$T56,$Q56,$N56,$K56,$H56,$E56), 0),  $A$2:$B$10, 2, FALSE)),"",VLOOKUP(RANK(T56, ($AC56,$Z56,$W56,$T56,$Q56,$N56,$K56,$H56,$E56), 0),  $A$2:$B$10, 2, FALSE))</f>
        <v/>
      </c>
      <c r="T56" s="1"/>
      <c r="V56" s="3" t="str">
        <f>IF(ISERROR(VLOOKUP(RANK(W56, ($AC56,$Z56,$W56,$T56,$Q56,$N56,$K56,$H56,$E56), 0),  $A$2:$B$10, 2, FALSE)),"",VLOOKUP(RANK(W56, ($AC56,$Z56,$W56,$T56,$Q56,$N56,$K56,$H56,$E56), 0),  $A$2:$B$10, 2, FALSE))</f>
        <v/>
      </c>
      <c r="W56" s="1"/>
      <c r="Y56" s="3" t="str">
        <f>IF(ISERROR(VLOOKUP(RANK(Z56, ($AC56,$Z56,$W56,$T56,$Q56,$N56,$K56,$H56,$E56), 0),  $A$2:$B$10, 2, FALSE)),"",VLOOKUP(RANK(Z56, ($AC56,$Z56,$W56,$T56,$Q56,$N56,$K56,$H56,$E56), 0),  $A$2:$B$10, 2, FALSE))</f>
        <v/>
      </c>
      <c r="Z56" s="1"/>
      <c r="AB56" s="3" t="str">
        <f>IF(ISERROR(VLOOKUP(RANK(AC56, ($AC56,$Z56,$W56,$T56,$Q56,$N56,$K56,$H56,$E56), 0),  $A$2:$B$10, 2, FALSE)),"",VLOOKUP(RANK(AC56, ($AC56,$Z56,$W56,$T56,$Q56,$N56,$K56,$H56,$E56), 0),  $A$2:$B$10, 2, FALSE))</f>
        <v/>
      </c>
      <c r="AC56" s="1"/>
    </row>
    <row r="57" spans="1:30" x14ac:dyDescent="0.2">
      <c r="A57" s="1">
        <v>45</v>
      </c>
      <c r="B57" s="1">
        <v>1</v>
      </c>
      <c r="C57" s="20" t="s">
        <v>95</v>
      </c>
      <c r="D57" s="3" t="str">
        <f>IF(ISERROR(VLOOKUP(RANK(E57, ($AC57,$Z57,$W57,$T57,$Q57,$N57,$K57,$H57,$E57), 0),  $A$2:$B$10, 2, FALSE)),"",VLOOKUP(RANK(E57, ($AC57,$Z57,$W57,$T57,$Q57,$N57,$K57,$H57,$E57), 0),  $A$2:$B$10, 2, FALSE))</f>
        <v/>
      </c>
      <c r="E57" s="1"/>
      <c r="G57" s="3" t="str">
        <f>IF(ISERROR(VLOOKUP(RANK(H57, ($AC57,$Z57,$W57,$T57,$Q57,$N57,$K57,$H57,$E57), 0),  $A$2:$B$10, 2, FALSE)),"",VLOOKUP(RANK(H57, ($AC57,$Z57,$W57,$T57,$Q57,$N57,$K57,$H57,$E57), 0),  $A$2:$B$10, 2, FALSE))</f>
        <v/>
      </c>
      <c r="H57" s="1"/>
      <c r="J57" s="3" t="str">
        <f>IF(ISERROR(VLOOKUP(RANK(K57, ($AC57,$Z57,$W57,$T57,$Q57,$N57,$K57,$H57,$E57), 0),  $A$2:$B$10, 2, FALSE)),"",VLOOKUP(RANK(K57, ($AC57,$Z57,$W57,$T57,$Q57,$N57,$K57,$H57,$E57), 0),  $A$2:$B$10, 2, FALSE))</f>
        <v/>
      </c>
      <c r="K57" s="1"/>
      <c r="M57" s="3" t="str">
        <f>IF(ISERROR(VLOOKUP(RANK(N57, ($AC57,$Z57,$W57,$T57,$Q57,$N57,$K57,$H57,$E57), 0),  $A$2:$B$10, 2, FALSE)),"",VLOOKUP(RANK(N57, ($AC57,$Z57,$W57,$T57,$Q57,$N57,$K57,$H57,$E57), 0),  $A$2:$B$10, 2, FALSE))</f>
        <v/>
      </c>
      <c r="N57" s="1"/>
      <c r="P57" s="3" t="str">
        <f>IF(ISERROR(VLOOKUP(RANK(Q57, ($AC57,$Z57,$W57,$T57,$Q57,$N57,$K57,$H57,$E57), 0),  $A$2:$B$10, 2, FALSE)),"",VLOOKUP(RANK(Q57, ($AC57,$Z57,$W57,$T57,$Q57,$N57,$K57,$H57,$E57), 0),  $A$2:$B$10, 2, FALSE))</f>
        <v/>
      </c>
      <c r="Q57" s="1"/>
      <c r="S57" s="3" t="str">
        <f>IF(ISERROR(VLOOKUP(RANK(T57, ($AC57,$Z57,$W57,$T57,$Q57,$N57,$K57,$H57,$E57), 0),  $A$2:$B$10, 2, FALSE)),"",VLOOKUP(RANK(T57, ($AC57,$Z57,$W57,$T57,$Q57,$N57,$K57,$H57,$E57), 0),  $A$2:$B$10, 2, FALSE))</f>
        <v/>
      </c>
      <c r="T57" s="1"/>
      <c r="V57" s="3" t="str">
        <f>IF(ISERROR(VLOOKUP(RANK(W57, ($AC57,$Z57,$W57,$T57,$Q57,$N57,$K57,$H57,$E57), 0),  $A$2:$B$10, 2, FALSE)),"",VLOOKUP(RANK(W57, ($AC57,$Z57,$W57,$T57,$Q57,$N57,$K57,$H57,$E57), 0),  $A$2:$B$10, 2, FALSE))</f>
        <v/>
      </c>
      <c r="W57" s="1"/>
      <c r="Y57" s="3" t="str">
        <f>IF(ISERROR(VLOOKUP(RANK(Z57, ($AC57,$Z57,$W57,$T57,$Q57,$N57,$K57,$H57,$E57), 0),  $A$2:$B$10, 2, FALSE)),"",VLOOKUP(RANK(Z57, ($AC57,$Z57,$W57,$T57,$Q57,$N57,$K57,$H57,$E57), 0),  $A$2:$B$10, 2, FALSE))</f>
        <v/>
      </c>
      <c r="Z57" s="1"/>
      <c r="AB57" s="3" t="str">
        <f>IF(ISERROR(VLOOKUP(RANK(AC57, ($AC57,$Z57,$W57,$T57,$Q57,$N57,$K57,$H57,$E57), 0),  $A$2:$B$10, 2, FALSE)),"",VLOOKUP(RANK(AC57, ($AC57,$Z57,$W57,$T57,$Q57,$N57,$K57,$H57,$E57), 0),  $A$2:$B$10, 2, FALSE))</f>
        <v/>
      </c>
      <c r="AC57" s="1"/>
    </row>
    <row r="58" spans="1:30" x14ac:dyDescent="0.2">
      <c r="A58" s="6"/>
      <c r="B58" s="1" t="s">
        <v>3</v>
      </c>
      <c r="C58" s="10"/>
      <c r="D58" s="1"/>
      <c r="E58" s="9" t="s">
        <v>6</v>
      </c>
      <c r="G58" s="1"/>
      <c r="H58" s="9" t="s">
        <v>6</v>
      </c>
      <c r="J58" s="1"/>
      <c r="K58" s="9" t="s">
        <v>6</v>
      </c>
      <c r="M58" s="1"/>
      <c r="N58" s="9" t="s">
        <v>6</v>
      </c>
      <c r="P58" s="1"/>
      <c r="Q58" s="9" t="s">
        <v>6</v>
      </c>
      <c r="S58" s="1"/>
      <c r="T58" s="9" t="s">
        <v>6</v>
      </c>
      <c r="V58" s="1"/>
      <c r="W58" s="9" t="s">
        <v>6</v>
      </c>
      <c r="Y58" s="1"/>
      <c r="Z58" s="9" t="s">
        <v>6</v>
      </c>
      <c r="AB58" s="1"/>
      <c r="AC58" s="9" t="s">
        <v>6</v>
      </c>
    </row>
    <row r="59" spans="1:30" x14ac:dyDescent="0.2">
      <c r="A59" s="5"/>
      <c r="B59" s="5"/>
      <c r="C59" s="5"/>
      <c r="D59" s="1"/>
      <c r="E59" s="11" t="str">
        <f>D12</f>
        <v>Jaya</v>
      </c>
      <c r="G59" s="1"/>
      <c r="H59" s="11" t="str">
        <f>G12</f>
        <v>Justin</v>
      </c>
      <c r="J59" s="1"/>
      <c r="K59" s="11" t="str">
        <f>J12</f>
        <v>Ram</v>
      </c>
      <c r="M59" s="1"/>
      <c r="N59" s="11" t="str">
        <f>M12</f>
        <v>Sibi</v>
      </c>
      <c r="P59" s="1"/>
      <c r="Q59" s="11" t="str">
        <f>P12</f>
        <v>Sundar</v>
      </c>
      <c r="S59" s="1"/>
      <c r="T59" s="11" t="str">
        <f>S12</f>
        <v>Balaji</v>
      </c>
      <c r="V59" s="1"/>
      <c r="W59" s="11" t="str">
        <f>V12</f>
        <v>Upili</v>
      </c>
      <c r="Y59" s="1"/>
      <c r="Z59" s="11" t="str">
        <f>Y12</f>
        <v>Vicky</v>
      </c>
      <c r="AB59" s="1"/>
      <c r="AC59" s="11" t="str">
        <f>AB12</f>
        <v>Venni</v>
      </c>
    </row>
    <row r="60" spans="1:30" ht="21" x14ac:dyDescent="0.25">
      <c r="A60" s="5"/>
      <c r="B60" s="5"/>
      <c r="C60" s="5"/>
      <c r="D60" s="7" t="s">
        <v>7</v>
      </c>
      <c r="E60" s="12">
        <f>SUM(D13:D57)</f>
        <v>22.5</v>
      </c>
      <c r="G60" s="7" t="s">
        <v>7</v>
      </c>
      <c r="H60" s="12">
        <f>SUM(G13:G57)</f>
        <v>-97.5</v>
      </c>
      <c r="J60" s="7" t="s">
        <v>7</v>
      </c>
      <c r="K60" s="12">
        <f>SUM(J13:J57)</f>
        <v>-30</v>
      </c>
      <c r="M60" s="7" t="s">
        <v>7</v>
      </c>
      <c r="N60" s="12">
        <f>SUM(M13:M57)</f>
        <v>-90</v>
      </c>
      <c r="P60" s="7" t="s">
        <v>7</v>
      </c>
      <c r="Q60" s="12">
        <f>SUM(P13:P57)</f>
        <v>72.5</v>
      </c>
      <c r="S60" s="7" t="s">
        <v>7</v>
      </c>
      <c r="T60" s="12">
        <f>SUM(S13:S57)</f>
        <v>-182.5</v>
      </c>
      <c r="V60" s="7" t="s">
        <v>7</v>
      </c>
      <c r="W60" s="12">
        <f>SUM(V13:V57)</f>
        <v>190</v>
      </c>
      <c r="Y60" s="7" t="s">
        <v>7</v>
      </c>
      <c r="Z60" s="12">
        <f>SUM(Y13:Y57)</f>
        <v>265</v>
      </c>
      <c r="AB60" s="7" t="s">
        <v>7</v>
      </c>
      <c r="AC60" s="12">
        <f>SUM(AB13:AB57)</f>
        <v>-150</v>
      </c>
      <c r="AD60" s="1">
        <f>SUM(E60,H60,K60,N60,Q60,T60,W60,Z60,AC60)</f>
        <v>0</v>
      </c>
    </row>
    <row r="61" spans="1:30" x14ac:dyDescent="0.2">
      <c r="A61" s="5"/>
      <c r="B61" s="5"/>
      <c r="C61" s="5"/>
      <c r="D61" s="5"/>
      <c r="E61" s="5"/>
    </row>
    <row r="62" spans="1:30" x14ac:dyDescent="0.2">
      <c r="A62" s="5"/>
      <c r="B62" s="5"/>
      <c r="C62" s="5"/>
      <c r="D62" s="5"/>
      <c r="E62" s="5"/>
    </row>
    <row r="63" spans="1:30" x14ac:dyDescent="0.2">
      <c r="A63" s="5"/>
      <c r="B63" s="5"/>
      <c r="C63" s="5"/>
      <c r="D63" s="5"/>
      <c r="E63" s="5"/>
    </row>
  </sheetData>
  <dataConsolidate/>
  <mergeCells count="10">
    <mergeCell ref="I2:X8"/>
    <mergeCell ref="S11:T11"/>
    <mergeCell ref="P11:Q11"/>
    <mergeCell ref="V11:W11"/>
    <mergeCell ref="Y11:Z11"/>
    <mergeCell ref="AB11:AC11"/>
    <mergeCell ref="D11:E11"/>
    <mergeCell ref="G11:H11"/>
    <mergeCell ref="J11:K11"/>
    <mergeCell ref="M11:N11"/>
  </mergeCells>
  <conditionalFormatting sqref="E60">
    <cfRule type="cellIs" dxfId="50" priority="103" operator="lessThan">
      <formula>0</formula>
    </cfRule>
    <cfRule type="cellIs" dxfId="49" priority="104" operator="equal">
      <formula>0</formula>
    </cfRule>
    <cfRule type="cellIs" dxfId="48" priority="105" operator="greaterThan">
      <formula>0</formula>
    </cfRule>
  </conditionalFormatting>
  <conditionalFormatting sqref="H60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K60">
    <cfRule type="cellIs" dxfId="20" priority="19" operator="lessThan">
      <formula>0</formula>
    </cfRule>
    <cfRule type="cellIs" dxfId="19" priority="20" operator="equal">
      <formula>0</formula>
    </cfRule>
    <cfRule type="cellIs" dxfId="18" priority="21" operator="greaterThan">
      <formula>0</formula>
    </cfRule>
  </conditionalFormatting>
  <conditionalFormatting sqref="N60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Q6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T6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W6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Z6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AC6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20</v>
      </c>
      <c r="J15" s="14" t="s">
        <v>26</v>
      </c>
    </row>
    <row r="16" spans="9:10" ht="24" x14ac:dyDescent="0.3">
      <c r="I16" s="16" t="s">
        <v>30</v>
      </c>
      <c r="J16" s="14" t="s">
        <v>25</v>
      </c>
    </row>
    <row r="17" spans="5:10" ht="24" x14ac:dyDescent="0.3">
      <c r="I17" s="16" t="s">
        <v>24</v>
      </c>
      <c r="J17" s="14" t="s">
        <v>27</v>
      </c>
    </row>
    <row r="18" spans="5:10" ht="21" x14ac:dyDescent="0.25">
      <c r="I18" s="25" t="s">
        <v>23</v>
      </c>
      <c r="J18" s="14" t="s">
        <v>28</v>
      </c>
    </row>
    <row r="19" spans="5:10" ht="21" x14ac:dyDescent="0.25">
      <c r="I19" s="25"/>
      <c r="J19" s="14" t="s">
        <v>29</v>
      </c>
    </row>
    <row r="20" spans="5:10" ht="21" x14ac:dyDescent="0.25">
      <c r="I20" s="25"/>
      <c r="J20" s="14" t="s">
        <v>32</v>
      </c>
    </row>
    <row r="21" spans="5:10" ht="21" x14ac:dyDescent="0.25">
      <c r="I21" s="25"/>
      <c r="J21" s="14" t="s">
        <v>31</v>
      </c>
    </row>
    <row r="22" spans="5:10" ht="24" customHeight="1" x14ac:dyDescent="0.25">
      <c r="I22" s="26" t="s">
        <v>21</v>
      </c>
      <c r="J22" s="14" t="s">
        <v>34</v>
      </c>
    </row>
    <row r="23" spans="5:10" ht="24" customHeight="1" x14ac:dyDescent="0.25">
      <c r="I23" s="27"/>
      <c r="J23" s="14" t="s">
        <v>35</v>
      </c>
    </row>
    <row r="24" spans="5:10" ht="24" x14ac:dyDescent="0.3">
      <c r="I24" s="17" t="s">
        <v>22</v>
      </c>
      <c r="J24" s="15" t="s">
        <v>33</v>
      </c>
    </row>
    <row r="27" spans="5:10" x14ac:dyDescent="0.2">
      <c r="E27" s="7" t="s">
        <v>36</v>
      </c>
      <c r="F27" s="7" t="s">
        <v>37</v>
      </c>
      <c r="G27" s="7" t="s">
        <v>38</v>
      </c>
    </row>
    <row r="28" spans="5:10" x14ac:dyDescent="0.2">
      <c r="E28" s="7" t="s">
        <v>8</v>
      </c>
      <c r="F28" s="18" t="s">
        <v>40</v>
      </c>
      <c r="G28" s="18" t="s">
        <v>8</v>
      </c>
    </row>
    <row r="29" spans="5:10" x14ac:dyDescent="0.2">
      <c r="E29" s="7" t="s">
        <v>5</v>
      </c>
      <c r="F29" s="18" t="s">
        <v>39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40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41</v>
      </c>
      <c r="F35" s="7" t="s">
        <v>37</v>
      </c>
      <c r="G35" s="7" t="s">
        <v>38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42</v>
      </c>
      <c r="F43" s="7" t="s">
        <v>37</v>
      </c>
      <c r="G43" s="7" t="s">
        <v>38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43</v>
      </c>
      <c r="F51" s="7" t="s">
        <v>37</v>
      </c>
      <c r="G51" s="7" t="s">
        <v>38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2021-09-28T06:15:32Z</dcterms:modified>
</cp:coreProperties>
</file>