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2332E74D-FC5D-FB4C-8B53-652E879F0275}" xr6:coauthVersionLast="45" xr6:coauthVersionMax="45" xr10:uidLastSave="{00000000-0000-0000-0000-000000000000}"/>
  <bookViews>
    <workbookView xWindow="0" yWindow="460" windowWidth="32060" windowHeight="186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8" i="1" l="1"/>
  <c r="S19" i="1"/>
  <c r="P18" i="1"/>
  <c r="P19" i="1"/>
  <c r="M18" i="1"/>
  <c r="M19" i="1"/>
  <c r="J18" i="1"/>
  <c r="J19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M17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D17" i="1"/>
  <c r="S10" i="1"/>
  <c r="P10" i="1"/>
  <c r="M10" i="1"/>
  <c r="J10" i="1"/>
  <c r="G10" i="1"/>
  <c r="D10" i="1"/>
  <c r="T23" i="1" l="1"/>
  <c r="Q23" i="1"/>
  <c r="N23" i="1"/>
  <c r="K23" i="1"/>
  <c r="H23" i="1"/>
  <c r="E23" i="1"/>
  <c r="H24" i="1" l="1"/>
  <c r="K24" i="1"/>
  <c r="N24" i="1"/>
  <c r="Q24" i="1"/>
  <c r="T24" i="1"/>
  <c r="E24" i="1"/>
  <c r="U24" i="1" l="1"/>
</calcChain>
</file>

<file path=xl/sharedStrings.xml><?xml version="1.0" encoding="utf-8"?>
<sst xmlns="http://schemas.openxmlformats.org/spreadsheetml/2006/main" count="46" uniqueCount="30">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</sst>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2" borderId="2" xfId="0" applyFill="1" applyBorder="1"/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28"/>
  <sheetViews>
    <sheetView showGridLines="0" tabSelected="1" workbookViewId="0">
      <selection activeCell="F13" sqref="F13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</row>
    <row r="2" spans="1:20" x14ac:dyDescent="0.2">
      <c r="A2" s="8">
        <v>1</v>
      </c>
      <c r="B2" s="8">
        <v>50</v>
      </c>
    </row>
    <row r="3" spans="1:20" x14ac:dyDescent="0.2">
      <c r="A3" s="8">
        <v>2</v>
      </c>
      <c r="B3" s="8">
        <v>20</v>
      </c>
    </row>
    <row r="4" spans="1:20" x14ac:dyDescent="0.2">
      <c r="A4" s="8">
        <v>3</v>
      </c>
      <c r="B4" s="8">
        <v>-10</v>
      </c>
    </row>
    <row r="5" spans="1:20" x14ac:dyDescent="0.2">
      <c r="A5" s="8">
        <v>4</v>
      </c>
      <c r="B5" s="8">
        <v>-15</v>
      </c>
    </row>
    <row r="6" spans="1:20" x14ac:dyDescent="0.2">
      <c r="A6" s="8">
        <v>5</v>
      </c>
      <c r="B6" s="8">
        <v>-20</v>
      </c>
    </row>
    <row r="7" spans="1:20" x14ac:dyDescent="0.2">
      <c r="A7" s="8">
        <v>6</v>
      </c>
      <c r="B7" s="8">
        <v>-25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 t="str">
        <f>IF(ISERROR(VLOOKUP(RANK(E14, ($T14,$Q14,$N14,$K14,$H14,$E14), 0),  score, 2, FALSE)),"",VLOOKUP(RANK(E14, ($T14,$Q14,$N14,$K14,$H14,$E14), 0),  score, 2, FALSE))</f>
        <v/>
      </c>
      <c r="E14" s="1"/>
      <c r="G14" s="3" t="str">
        <f>IF(ISERROR(VLOOKUP(RANK(H14, ($T14,$Q14,$N14,$K14,$H14,$E14), 0),  score, 2, FALSE)),"",VLOOKUP(RANK(H14, ($T14,$Q14,$N14,$K14,$H14,$E14), 0),  score, 2, FALSE))</f>
        <v/>
      </c>
      <c r="H14" s="1"/>
      <c r="J14" s="3" t="str">
        <f>IF(ISERROR(VLOOKUP(RANK(K14, ($T14,$Q14,$N14,$K14,$H14,$E14), 0),  score, 2, FALSE)),"",VLOOKUP(RANK(K14, ($T14,$Q14,$N14,$K14,$H14,$E14), 0),  score, 2, FALSE))</f>
        <v/>
      </c>
      <c r="K14" s="1"/>
      <c r="M14" s="3" t="str">
        <f>IF(ISERROR(VLOOKUP(RANK(N14, ($T14,$Q14,$N14,$K14,$H14,$E14), 0),  score, 2, FALSE)),"",VLOOKUP(RANK(N14, ($T14,$Q14,$N14,$K14,$H14,$E14), 0),  score, 2, FALSE))</f>
        <v/>
      </c>
      <c r="N14" s="1"/>
      <c r="P14" s="3" t="str">
        <f>IF(ISERROR(VLOOKUP(RANK(Q14, ($T14,$Q14,$N14,$K14,$H14,$E14), 0),  score, 2, FALSE)),"",VLOOKUP(RANK(Q14, ($T14,$Q14,$N14,$K14,$H14,$E14), 0),  score, 2, FALSE))</f>
        <v/>
      </c>
      <c r="Q14" s="1"/>
      <c r="S14" s="3" t="str">
        <f>IF(ISERROR(VLOOKUP(RANK(T14, ($T14,$Q14,$N14,$K14,$H14,$E14), 0),  score, 2, FALSE)),"",VLOOKUP(RANK(T14, ($T14,$Q14,$N14,$K14,$H14,$E14), 0),  score, 2, FALSE))</f>
        <v/>
      </c>
      <c r="T14" s="1"/>
    </row>
    <row r="15" spans="1:20" x14ac:dyDescent="0.2">
      <c r="A15" s="1">
        <v>6</v>
      </c>
      <c r="B15" s="1">
        <v>1</v>
      </c>
      <c r="C15" s="2" t="s">
        <v>13</v>
      </c>
      <c r="D15" s="3" t="str">
        <f>IF(ISERROR(VLOOKUP(RANK(E15, ($T15,$Q15,$N15,$K15,$H15,$E15), 0),  score, 2, FALSE)),"",VLOOKUP(RANK(E15, ($T15,$Q15,$N15,$K15,$H15,$E15), 0),  score, 2, FALSE))</f>
        <v/>
      </c>
      <c r="E15" s="1"/>
      <c r="G15" s="3" t="str">
        <f>IF(ISERROR(VLOOKUP(RANK(H15, ($T15,$Q15,$N15,$K15,$H15,$E15), 0),  score, 2, FALSE)),"",VLOOKUP(RANK(H15, ($T15,$Q15,$N15,$K15,$H15,$E15), 0),  score, 2, FALSE))</f>
        <v/>
      </c>
      <c r="H15" s="1"/>
      <c r="J15" s="3" t="str">
        <f>IF(ISERROR(VLOOKUP(RANK(K15, ($T15,$Q15,$N15,$K15,$H15,$E15), 0),  score, 2, FALSE)),"",VLOOKUP(RANK(K15, ($T15,$Q15,$N15,$K15,$H15,$E15), 0),  score, 2, FALSE))</f>
        <v/>
      </c>
      <c r="K15" s="1"/>
      <c r="M15" s="3" t="str">
        <f>IF(ISERROR(VLOOKUP(RANK(N15, ($T15,$Q15,$N15,$K15,$H15,$E15), 0),  score, 2, FALSE)),"",VLOOKUP(RANK(N15, ($T15,$Q15,$N15,$K15,$H15,$E15), 0),  score, 2, FALSE))</f>
        <v/>
      </c>
      <c r="N15" s="1"/>
      <c r="P15" s="3" t="str">
        <f>IF(ISERROR(VLOOKUP(RANK(Q15, ($T15,$Q15,$N15,$K15,$H15,$E15), 0),  score, 2, FALSE)),"",VLOOKUP(RANK(Q15, ($T15,$Q15,$N15,$K15,$H15,$E15), 0),  score, 2, FALSE))</f>
        <v/>
      </c>
      <c r="Q15" s="1"/>
      <c r="S15" s="3" t="str">
        <f>IF(ISERROR(VLOOKUP(RANK(T15, ($T15,$Q15,$N15,$K15,$H15,$E15), 0),  score, 2, FALSE)),"",VLOOKUP(RANK(T15, ($T15,$Q15,$N15,$K15,$H15,$E15), 0),  score, 2, FALSE))</f>
        <v/>
      </c>
      <c r="T15" s="1"/>
    </row>
    <row r="16" spans="1:20" x14ac:dyDescent="0.2">
      <c r="A16" s="1">
        <v>7</v>
      </c>
      <c r="B16" s="1">
        <v>1</v>
      </c>
      <c r="C16" s="2" t="s">
        <v>14</v>
      </c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1" x14ac:dyDescent="0.2">
      <c r="A17" s="1">
        <v>8</v>
      </c>
      <c r="B17" s="1">
        <v>1</v>
      </c>
      <c r="C17" s="2" t="s">
        <v>21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4">
        <v>1</v>
      </c>
      <c r="C18" s="13" t="s">
        <v>28</v>
      </c>
      <c r="D18" s="3" t="str">
        <f>IF(ISERROR(VLOOKUP(RANK(E18, ($T18,$Q18,$N18,$K18,$H18,$E18), 0),  score, 2, FALSE)),"",VLOOKUP(RANK(E18, ($T18,$Q18,$N18,$K18,$H18,$E18), 0),  score, 2, FALSE))</f>
        <v/>
      </c>
      <c r="E18" s="4"/>
      <c r="G18" s="3" t="str">
        <f>IF(ISERROR(VLOOKUP(RANK(H18, ($T18,$Q18,$N18,$K18,$H18,$E18), 0),  score, 2, FALSE)),"",VLOOKUP(RANK(H18, ($T18,$Q18,$N18,$K18,$H18,$E18), 0),  score, 2, FALSE))</f>
        <v/>
      </c>
      <c r="H18" s="4"/>
      <c r="J18" s="3" t="str">
        <f>IF(ISERROR(VLOOKUP(RANK(K18, ($T18,$Q18,$N18,$K18,$H18,$E18), 0),  score, 2, FALSE)),"",VLOOKUP(RANK(K18, ($T18,$Q18,$N18,$K18,$H18,$E18), 0),  score, 2, FALSE))</f>
        <v/>
      </c>
      <c r="K18" s="4"/>
      <c r="M18" s="3" t="str">
        <f>IF(ISERROR(VLOOKUP(RANK(N18, ($T18,$Q18,$N18,$K18,$H18,$E18), 0),  score, 2, FALSE)),"",VLOOKUP(RANK(N18, ($T18,$Q18,$N18,$K18,$H18,$E18), 0),  score, 2, FALSE))</f>
        <v/>
      </c>
      <c r="N18" s="4"/>
      <c r="P18" s="3" t="str">
        <f>IF(ISERROR(VLOOKUP(RANK(Q18, ($T18,$Q18,$N18,$K18,$H18,$E18), 0),  score, 2, FALSE)),"",VLOOKUP(RANK(Q18, ($T18,$Q18,$N18,$K18,$H18,$E18), 0),  score, 2, FALSE))</f>
        <v/>
      </c>
      <c r="Q18" s="4"/>
      <c r="S18" s="3" t="str">
        <f>IF(ISERROR(VLOOKUP(RANK(T18, ($T18,$Q18,$N18,$K18,$H18,$E18), 0),  score, 2, FALSE)),"",VLOOKUP(RANK(T18, ($T18,$Q18,$N18,$K18,$H18,$E18), 0),  score, 2, FALSE))</f>
        <v/>
      </c>
      <c r="T18" s="4"/>
    </row>
    <row r="19" spans="1:21" x14ac:dyDescent="0.2">
      <c r="A19" s="1">
        <v>10</v>
      </c>
      <c r="B19" s="4">
        <v>1</v>
      </c>
      <c r="C19" s="13" t="s">
        <v>29</v>
      </c>
      <c r="D19" s="3" t="str">
        <f>IF(ISERROR(VLOOKUP(RANK(E19, ($T19,$Q19,$N19,$K19,$H19,$E19), 0),  score, 2, FALSE)),"",VLOOKUP(RANK(E19, ($T19,$Q19,$N19,$K19,$H19,$E19), 0),  score, 2, FALSE))</f>
        <v/>
      </c>
      <c r="E19" s="4"/>
      <c r="G19" s="3" t="str">
        <f>IF(ISERROR(VLOOKUP(RANK(H19, ($T19,$Q19,$N19,$K19,$H19,$E19), 0),  score, 2, FALSE)),"",VLOOKUP(RANK(H19, ($T19,$Q19,$N19,$K19,$H19,$E19), 0),  score, 2, FALSE))</f>
        <v/>
      </c>
      <c r="H19" s="4"/>
      <c r="J19" s="3" t="str">
        <f>IF(ISERROR(VLOOKUP(RANK(K19, ($T19,$Q19,$N19,$K19,$H19,$E19), 0),  score, 2, FALSE)),"",VLOOKUP(RANK(K19, ($T19,$Q19,$N19,$K19,$H19,$E19), 0),  score, 2, FALSE))</f>
        <v/>
      </c>
      <c r="K19" s="4"/>
      <c r="M19" s="3" t="str">
        <f>IF(ISERROR(VLOOKUP(RANK(N19, ($T19,$Q19,$N19,$K19,$H19,$E19), 0),  score, 2, FALSE)),"",VLOOKUP(RANK(N19, ($T19,$Q19,$N19,$K19,$H19,$E19), 0),  score, 2, FALSE))</f>
        <v/>
      </c>
      <c r="N19" s="4"/>
      <c r="P19" s="3" t="str">
        <f>IF(ISERROR(VLOOKUP(RANK(Q19, ($T19,$Q19,$N19,$K19,$H19,$E19), 0),  score, 2, FALSE)),"",VLOOKUP(RANK(Q19, ($T19,$Q19,$N19,$K19,$H19,$E19), 0),  score, 2, FALSE))</f>
        <v/>
      </c>
      <c r="Q19" s="4"/>
      <c r="S19" s="3" t="str">
        <f>IF(ISERROR(VLOOKUP(RANK(T19, ($T19,$Q19,$N19,$K19,$H19,$E19), 0),  score, 2, FALSE)),"",VLOOKUP(RANK(T19, ($T19,$Q19,$N19,$K19,$H19,$E19), 0),  score, 2, FALSE))</f>
        <v/>
      </c>
      <c r="T19" s="4"/>
    </row>
    <row r="20" spans="1:21" x14ac:dyDescent="0.2">
      <c r="A20" s="1">
        <v>11</v>
      </c>
      <c r="B20" s="4">
        <v>1</v>
      </c>
      <c r="C20" s="13"/>
      <c r="D20" s="14"/>
      <c r="E20" s="4"/>
      <c r="G20" s="14"/>
      <c r="H20" s="4"/>
      <c r="J20" s="14"/>
      <c r="K20" s="4"/>
      <c r="M20" s="14"/>
      <c r="N20" s="4"/>
      <c r="P20" s="14"/>
      <c r="Q20" s="4"/>
      <c r="S20" s="14"/>
      <c r="T20" s="4"/>
    </row>
    <row r="21" spans="1:21" x14ac:dyDescent="0.2">
      <c r="A21" s="1"/>
      <c r="B21" s="4"/>
      <c r="C21" s="4"/>
      <c r="D21" s="4"/>
      <c r="E21" s="4"/>
      <c r="G21" s="4"/>
      <c r="H21" s="4"/>
      <c r="J21" s="4"/>
      <c r="K21" s="4"/>
      <c r="M21" s="4"/>
      <c r="N21" s="4"/>
      <c r="P21" s="4"/>
      <c r="Q21" s="4"/>
      <c r="S21" s="4"/>
      <c r="T21" s="4"/>
    </row>
    <row r="22" spans="1:21" x14ac:dyDescent="0.2">
      <c r="A22" s="6"/>
      <c r="B22" s="1" t="s">
        <v>3</v>
      </c>
      <c r="C22" s="10"/>
      <c r="D22" s="1"/>
      <c r="E22" s="9" t="s">
        <v>7</v>
      </c>
      <c r="G22" s="1"/>
      <c r="H22" s="9" t="s">
        <v>7</v>
      </c>
      <c r="J22" s="1"/>
      <c r="K22" s="9" t="s">
        <v>7</v>
      </c>
      <c r="M22" s="1"/>
      <c r="N22" s="9" t="s">
        <v>7</v>
      </c>
      <c r="P22" s="1"/>
      <c r="Q22" s="9" t="s">
        <v>7</v>
      </c>
      <c r="S22" s="1"/>
      <c r="T22" s="9" t="s">
        <v>7</v>
      </c>
    </row>
    <row r="23" spans="1:21" x14ac:dyDescent="0.2">
      <c r="A23" s="5"/>
      <c r="B23" s="5"/>
      <c r="C23" s="5"/>
      <c r="D23" s="1"/>
      <c r="E23" s="11" t="str">
        <f>D9</f>
        <v>Jaya</v>
      </c>
      <c r="G23" s="1"/>
      <c r="H23" s="11" t="str">
        <f>G9</f>
        <v>Justin</v>
      </c>
      <c r="J23" s="1"/>
      <c r="K23" s="11" t="str">
        <f>J9</f>
        <v>Ram</v>
      </c>
      <c r="M23" s="1"/>
      <c r="N23" s="11" t="str">
        <f>M9</f>
        <v>Sibi</v>
      </c>
      <c r="P23" s="1"/>
      <c r="Q23" s="11" t="str">
        <f>P9</f>
        <v>Sundar</v>
      </c>
      <c r="S23" s="1"/>
      <c r="T23" s="11" t="str">
        <f>S9</f>
        <v>Balaji</v>
      </c>
    </row>
    <row r="24" spans="1:21" ht="21" x14ac:dyDescent="0.25">
      <c r="A24" s="5"/>
      <c r="B24" s="5"/>
      <c r="C24" s="5"/>
      <c r="D24" s="7" t="s">
        <v>8</v>
      </c>
      <c r="E24" s="12">
        <f>SUM(D10:D17)</f>
        <v>-12.5</v>
      </c>
      <c r="G24" s="7" t="s">
        <v>8</v>
      </c>
      <c r="H24" s="12">
        <f>SUM(G10:G17)</f>
        <v>-60</v>
      </c>
      <c r="J24" s="7" t="s">
        <v>8</v>
      </c>
      <c r="K24" s="12">
        <f>SUM(J10:J17)</f>
        <v>35</v>
      </c>
      <c r="M24" s="7" t="s">
        <v>8</v>
      </c>
      <c r="N24" s="12">
        <f>SUM(M10:M17)</f>
        <v>7.5</v>
      </c>
      <c r="P24" s="7" t="s">
        <v>8</v>
      </c>
      <c r="Q24" s="12">
        <f>SUM(P10:P17)</f>
        <v>45</v>
      </c>
      <c r="S24" s="7" t="s">
        <v>8</v>
      </c>
      <c r="T24" s="12">
        <f>SUM(S10:S17)</f>
        <v>-15</v>
      </c>
      <c r="U24" s="1">
        <f>SUM(E24,H24,K24,N24,Q24,T24)</f>
        <v>0</v>
      </c>
    </row>
    <row r="25" spans="1:21" x14ac:dyDescent="0.2">
      <c r="A25" s="5"/>
      <c r="B25" s="5"/>
      <c r="C25" s="5"/>
      <c r="D25" s="5"/>
      <c r="E25" s="5"/>
    </row>
    <row r="26" spans="1:21" x14ac:dyDescent="0.2">
      <c r="A26" s="5"/>
      <c r="B26" s="5"/>
      <c r="C26" s="5"/>
      <c r="D26" s="5"/>
      <c r="E26" s="5"/>
    </row>
    <row r="27" spans="1:21" x14ac:dyDescent="0.2">
      <c r="A27" s="5"/>
      <c r="B27" s="5"/>
      <c r="C27" s="5"/>
      <c r="D27" s="5"/>
      <c r="E27" s="5"/>
    </row>
    <row r="28" spans="1:21" x14ac:dyDescent="0.2">
      <c r="A28" s="5"/>
      <c r="B28" s="5"/>
      <c r="C28" s="5"/>
      <c r="D28" s="5"/>
      <c r="E28" s="5"/>
    </row>
  </sheetData>
  <mergeCells count="6">
    <mergeCell ref="D8:E8"/>
    <mergeCell ref="G8:H8"/>
    <mergeCell ref="J8:K8"/>
    <mergeCell ref="M8:N8"/>
    <mergeCell ref="P8:Q8"/>
    <mergeCell ref="S8:T8"/>
  </mergeCells>
  <conditionalFormatting sqref="E24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H24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4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4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4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4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2020-09-23T07:58:44Z</dcterms:modified>
</cp:coreProperties>
</file>