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7708122C-D5EC-AD46-9105-BD0B9E219DCD}" xr6:coauthVersionLast="45" xr6:coauthVersionMax="45" xr10:uidLastSave="{00000000-0000-0000-0000-000000000000}"/>
  <bookViews>
    <workbookView xWindow="1980" yWindow="224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S29" i="1"/>
  <c r="P25" i="1"/>
  <c r="P26" i="1"/>
  <c r="P29" i="1"/>
  <c r="M25" i="1"/>
  <c r="M26" i="1"/>
  <c r="M29" i="1"/>
  <c r="J25" i="1"/>
  <c r="J26" i="1"/>
  <c r="J29" i="1"/>
  <c r="G25" i="1"/>
  <c r="G26" i="1"/>
  <c r="G29" i="1"/>
  <c r="D25" i="1"/>
  <c r="D26" i="1"/>
  <c r="D29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33" i="1" l="1"/>
  <c r="K33" i="1"/>
  <c r="T33" i="1"/>
  <c r="H33" i="1"/>
  <c r="E33" i="1"/>
  <c r="N33" i="1"/>
  <c r="T32" i="1"/>
  <c r="Q32" i="1"/>
  <c r="N32" i="1"/>
  <c r="K32" i="1"/>
  <c r="H32" i="1"/>
  <c r="E32" i="1"/>
  <c r="U33" i="1" l="1"/>
</calcChain>
</file>

<file path=xl/sharedStrings.xml><?xml version="1.0" encoding="utf-8"?>
<sst xmlns="http://schemas.openxmlformats.org/spreadsheetml/2006/main" count="55" uniqueCount="39">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</sst>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7"/>
  <sheetViews>
    <sheetView showGridLines="0" tabSelected="1" workbookViewId="0">
      <selection activeCell="U33" sqref="U33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4" t="s">
        <v>22</v>
      </c>
      <c r="E8" s="14"/>
      <c r="G8" s="14" t="s">
        <v>23</v>
      </c>
      <c r="H8" s="14"/>
      <c r="J8" s="14" t="s">
        <v>24</v>
      </c>
      <c r="K8" s="14"/>
      <c r="M8" s="14" t="s">
        <v>25</v>
      </c>
      <c r="N8" s="14"/>
      <c r="P8" s="14" t="s">
        <v>26</v>
      </c>
      <c r="Q8" s="14"/>
      <c r="S8" s="14" t="s">
        <v>27</v>
      </c>
      <c r="T8" s="14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 t="str">
        <f>IF(ISERROR(VLOOKUP(RANK(E20, ($T20,$Q20,$N20,$K20,$H20,$E20), 0),  score, 2, FALSE)),"",VLOOKUP(RANK(E20, ($T20,$Q20,$N20,$K20,$H20,$E20), 0),  score, 2, FALSE))</f>
        <v/>
      </c>
      <c r="E20" s="4"/>
      <c r="G20" s="3" t="str">
        <f>IF(ISERROR(VLOOKUP(RANK(H20, ($T20,$Q20,$N20,$K20,$H20,$E20), 0),  score, 2, FALSE)),"",VLOOKUP(RANK(H20, ($T20,$Q20,$N20,$K20,$H20,$E20), 0),  score, 2, FALSE))</f>
        <v/>
      </c>
      <c r="H20" s="4"/>
      <c r="J20" s="3" t="str">
        <f>IF(ISERROR(VLOOKUP(RANK(K20, ($T20,$Q20,$N20,$K20,$H20,$E20), 0),  score, 2, FALSE)),"",VLOOKUP(RANK(K20, ($T20,$Q20,$N20,$K20,$H20,$E20), 0),  score, 2, FALSE))</f>
        <v/>
      </c>
      <c r="K20" s="4"/>
      <c r="M20" s="3" t="str">
        <f>IF(ISERROR(VLOOKUP(RANK(N20, ($T20,$Q20,$N20,$K20,$H20,$E20), 0),  score, 2, FALSE)),"",VLOOKUP(RANK(N20, ($T20,$Q20,$N20,$K20,$H20,$E20), 0),  score, 2, FALSE))</f>
        <v/>
      </c>
      <c r="N20" s="4"/>
      <c r="P20" s="3" t="str">
        <f>IF(ISERROR(VLOOKUP(RANK(Q20, ($T20,$Q20,$N20,$K20,$H20,$E20), 0),  score, 2, FALSE)),"",VLOOKUP(RANK(Q20, ($T20,$Q20,$N20,$K20,$H20,$E20), 0),  score, 2, FALSE))</f>
        <v/>
      </c>
      <c r="Q20" s="4"/>
      <c r="S20" s="3" t="str">
        <f>IF(ISERROR(VLOOKUP(RANK(T20, ($T20,$Q20,$N20,$K20,$H20,$E20), 0),  score, 2, FALSE)),"",VLOOKUP(RANK(T20, ($T20,$Q20,$N20,$K20,$H20,$E20), 0),  score, 2, FALSE))</f>
        <v/>
      </c>
      <c r="T20" s="4"/>
    </row>
    <row r="21" spans="1:20" x14ac:dyDescent="0.2">
      <c r="A21" s="1">
        <v>12</v>
      </c>
      <c r="B21" s="4">
        <v>1</v>
      </c>
      <c r="C21" s="13" t="s">
        <v>31</v>
      </c>
      <c r="D21" s="3" t="str">
        <f>IF(ISERROR(VLOOKUP(RANK(E21, ($T21,$Q21,$N21,$K21,$H21,$E21), 0),  score, 2, FALSE)),"",VLOOKUP(RANK(E21, ($T21,$Q21,$N21,$K21,$H21,$E21), 0),  score, 2, FALSE))</f>
        <v/>
      </c>
      <c r="E21" s="4"/>
      <c r="G21" s="3" t="str">
        <f>IF(ISERROR(VLOOKUP(RANK(H21, ($T21,$Q21,$N21,$K21,$H21,$E21), 0),  score, 2, FALSE)),"",VLOOKUP(RANK(H21, ($T21,$Q21,$N21,$K21,$H21,$E21), 0),  score, 2, FALSE))</f>
        <v/>
      </c>
      <c r="H21" s="4"/>
      <c r="J21" s="3" t="str">
        <f>IF(ISERROR(VLOOKUP(RANK(K21, ($T21,$Q21,$N21,$K21,$H21,$E21), 0),  score, 2, FALSE)),"",VLOOKUP(RANK(K21, ($T21,$Q21,$N21,$K21,$H21,$E21), 0),  score, 2, FALSE))</f>
        <v/>
      </c>
      <c r="K21" s="4"/>
      <c r="M21" s="3" t="str">
        <f>IF(ISERROR(VLOOKUP(RANK(N21, ($T21,$Q21,$N21,$K21,$H21,$E21), 0),  score, 2, FALSE)),"",VLOOKUP(RANK(N21, ($T21,$Q21,$N21,$K21,$H21,$E21), 0),  score, 2, FALSE))</f>
        <v/>
      </c>
      <c r="N21" s="4"/>
      <c r="P21" s="3" t="str">
        <f>IF(ISERROR(VLOOKUP(RANK(Q21, ($T21,$Q21,$N21,$K21,$H21,$E21), 0),  score, 2, FALSE)),"",VLOOKUP(RANK(Q21, ($T21,$Q21,$N21,$K21,$H21,$E21), 0),  score, 2, FALSE))</f>
        <v/>
      </c>
      <c r="Q21" s="4"/>
      <c r="S21" s="3" t="str">
        <f>IF(ISERROR(VLOOKUP(RANK(T21, ($T21,$Q21,$N21,$K21,$H21,$E21), 0),  score, 2, FALSE)),"",VLOOKUP(RANK(T21, ($T21,$Q21,$N21,$K21,$H21,$E21), 0),  score, 2, FALSE))</f>
        <v/>
      </c>
      <c r="T21" s="4"/>
    </row>
    <row r="22" spans="1:20" x14ac:dyDescent="0.2">
      <c r="A22" s="1">
        <v>13</v>
      </c>
      <c r="B22" s="4">
        <v>1</v>
      </c>
      <c r="C22" s="13" t="s">
        <v>32</v>
      </c>
      <c r="D22" s="3" t="str">
        <f>IF(ISERROR(VLOOKUP(RANK(E22, ($T22,$Q22,$N22,$K22,$H22,$E22), 0),  score, 2, FALSE)),"",VLOOKUP(RANK(E22, ($T22,$Q22,$N22,$K22,$H22,$E22), 0),  score, 2, FALSE))</f>
        <v/>
      </c>
      <c r="E22" s="4"/>
      <c r="G22" s="3" t="str">
        <f>IF(ISERROR(VLOOKUP(RANK(H22, ($T22,$Q22,$N22,$K22,$H22,$E22), 0),  score, 2, FALSE)),"",VLOOKUP(RANK(H22, ($T22,$Q22,$N22,$K22,$H22,$E22), 0),  score, 2, FALSE))</f>
        <v/>
      </c>
      <c r="H22" s="4"/>
      <c r="J22" s="3" t="str">
        <f>IF(ISERROR(VLOOKUP(RANK(K22, ($T22,$Q22,$N22,$K22,$H22,$E22), 0),  score, 2, FALSE)),"",VLOOKUP(RANK(K22, ($T22,$Q22,$N22,$K22,$H22,$E22), 0),  score, 2, FALSE))</f>
        <v/>
      </c>
      <c r="K22" s="4"/>
      <c r="M22" s="3" t="str">
        <f>IF(ISERROR(VLOOKUP(RANK(N22, ($T22,$Q22,$N22,$K22,$H22,$E22), 0),  score, 2, FALSE)),"",VLOOKUP(RANK(N22, ($T22,$Q22,$N22,$K22,$H22,$E22), 0),  score, 2, FALSE))</f>
        <v/>
      </c>
      <c r="N22" s="4"/>
      <c r="P22" s="3" t="str">
        <f>IF(ISERROR(VLOOKUP(RANK(Q22, ($T22,$Q22,$N22,$K22,$H22,$E22), 0),  score, 2, FALSE)),"",VLOOKUP(RANK(Q22, ($T22,$Q22,$N22,$K22,$H22,$E22), 0),  score, 2, FALSE))</f>
        <v/>
      </c>
      <c r="Q22" s="4"/>
      <c r="S22" s="3" t="str">
        <f>IF(ISERROR(VLOOKUP(RANK(T22, ($T22,$Q22,$N22,$K22,$H22,$E22), 0),  score, 2, FALSE)),"",VLOOKUP(RANK(T22, ($T22,$Q22,$N22,$K22,$H22,$E22), 0),  score, 2, FALSE))</f>
        <v/>
      </c>
      <c r="T22" s="4"/>
    </row>
    <row r="23" spans="1:20" x14ac:dyDescent="0.2">
      <c r="A23" s="1">
        <v>14</v>
      </c>
      <c r="B23" s="4">
        <v>1</v>
      </c>
      <c r="C23" s="13" t="s">
        <v>33</v>
      </c>
      <c r="D23" s="3" t="str">
        <f>IF(ISERROR(VLOOKUP(RANK(E23, ($T23,$Q23,$N23,$K23,$H23,$E23), 0),  score, 2, FALSE)),"",VLOOKUP(RANK(E23, ($T23,$Q23,$N23,$K23,$H23,$E23), 0),  score, 2, FALSE))</f>
        <v/>
      </c>
      <c r="E23" s="4"/>
      <c r="G23" s="3" t="str">
        <f>IF(ISERROR(VLOOKUP(RANK(H23, ($T23,$Q23,$N23,$K23,$H23,$E23), 0),  score, 2, FALSE)),"",VLOOKUP(RANK(H23, ($T23,$Q23,$N23,$K23,$H23,$E23), 0),  score, 2, FALSE))</f>
        <v/>
      </c>
      <c r="H23" s="4"/>
      <c r="J23" s="3" t="str">
        <f>IF(ISERROR(VLOOKUP(RANK(K23, ($T23,$Q23,$N23,$K23,$H23,$E23), 0),  score, 2, FALSE)),"",VLOOKUP(RANK(K23, ($T23,$Q23,$N23,$K23,$H23,$E23), 0),  score, 2, FALSE))</f>
        <v/>
      </c>
      <c r="K23" s="4"/>
      <c r="M23" s="3" t="str">
        <f>IF(ISERROR(VLOOKUP(RANK(N23, ($T23,$Q23,$N23,$K23,$H23,$E23), 0),  score, 2, FALSE)),"",VLOOKUP(RANK(N23, ($T23,$Q23,$N23,$K23,$H23,$E23), 0),  score, 2, FALSE))</f>
        <v/>
      </c>
      <c r="N23" s="4"/>
      <c r="P23" s="3" t="str">
        <f>IF(ISERROR(VLOOKUP(RANK(Q23, ($T23,$Q23,$N23,$K23,$H23,$E23), 0),  score, 2, FALSE)),"",VLOOKUP(RANK(Q23, ($T23,$Q23,$N23,$K23,$H23,$E23), 0),  score, 2, FALSE))</f>
        <v/>
      </c>
      <c r="Q23" s="4"/>
      <c r="S23" s="3" t="str">
        <f>IF(ISERROR(VLOOKUP(RANK(T23, ($T23,$Q23,$N23,$K23,$H23,$E23), 0),  score, 2, FALSE)),"",VLOOKUP(RANK(T23, ($T23,$Q23,$N23,$K23,$H23,$E23), 0),  score, 2, FALSE))</f>
        <v/>
      </c>
      <c r="T23" s="4"/>
    </row>
    <row r="24" spans="1:20" x14ac:dyDescent="0.2">
      <c r="A24" s="1">
        <v>15</v>
      </c>
      <c r="B24" s="4">
        <v>1</v>
      </c>
      <c r="C24" s="13" t="s">
        <v>34</v>
      </c>
      <c r="D24" s="3" t="str">
        <f>IF(ISERROR(VLOOKUP(RANK(E24, ($T24,$Q24,$N24,$K24,$H24,$E24), 0),  score, 2, FALSE)),"",VLOOKUP(RANK(E24, ($T24,$Q24,$N24,$K24,$H24,$E24), 0),  score, 2, FALSE))</f>
        <v/>
      </c>
      <c r="E24" s="4"/>
      <c r="G24" s="3" t="str">
        <f>IF(ISERROR(VLOOKUP(RANK(H24, ($T24,$Q24,$N24,$K24,$H24,$E24), 0),  score, 2, FALSE)),"",VLOOKUP(RANK(H24, ($T24,$Q24,$N24,$K24,$H24,$E24), 0),  score, 2, FALSE))</f>
        <v/>
      </c>
      <c r="H24" s="4"/>
      <c r="J24" s="3" t="str">
        <f>IF(ISERROR(VLOOKUP(RANK(K24, ($T24,$Q24,$N24,$K24,$H24,$E24), 0),  score, 2, FALSE)),"",VLOOKUP(RANK(K24, ($T24,$Q24,$N24,$K24,$H24,$E24), 0),  score, 2, FALSE))</f>
        <v/>
      </c>
      <c r="K24" s="4"/>
      <c r="M24" s="3" t="str">
        <f>IF(ISERROR(VLOOKUP(RANK(N24, ($T24,$Q24,$N24,$K24,$H24,$E24), 0),  score, 2, FALSE)),"",VLOOKUP(RANK(N24, ($T24,$Q24,$N24,$K24,$H24,$E24), 0),  score, 2, FALSE))</f>
        <v/>
      </c>
      <c r="N24" s="4"/>
      <c r="P24" s="3" t="str">
        <f>IF(ISERROR(VLOOKUP(RANK(Q24, ($T24,$Q24,$N24,$K24,$H24,$E24), 0),  score, 2, FALSE)),"",VLOOKUP(RANK(Q24, ($T24,$Q24,$N24,$K24,$H24,$E24), 0),  score, 2, FALSE))</f>
        <v/>
      </c>
      <c r="Q24" s="4"/>
      <c r="S24" s="3" t="str">
        <f>IF(ISERROR(VLOOKUP(RANK(T24, ($T24,$Q24,$N24,$K24,$H24,$E24), 0),  score, 2, FALSE)),"",VLOOKUP(RANK(T24, ($T24,$Q24,$N24,$K24,$H24,$E24), 0),  score, 2, FALSE))</f>
        <v/>
      </c>
      <c r="T24" s="4"/>
    </row>
    <row r="25" spans="1:20" x14ac:dyDescent="0.2">
      <c r="A25" s="1">
        <v>16</v>
      </c>
      <c r="B25" s="4">
        <v>1</v>
      </c>
      <c r="C25" s="13" t="s">
        <v>35</v>
      </c>
      <c r="D25" s="3" t="str">
        <f>IF(ISERROR(VLOOKUP(RANK(E25, ($T25,$Q25,$N25,$K25,$H25,$E25), 0),  score, 2, FALSE)),"",VLOOKUP(RANK(E25, ($T25,$Q25,$N25,$K25,$H25,$E25), 0),  score, 2, FALSE))</f>
        <v/>
      </c>
      <c r="E25" s="4"/>
      <c r="G25" s="3" t="str">
        <f>IF(ISERROR(VLOOKUP(RANK(H25, ($T25,$Q25,$N25,$K25,$H25,$E25), 0),  score, 2, FALSE)),"",VLOOKUP(RANK(H25, ($T25,$Q25,$N25,$K25,$H25,$E25), 0),  score, 2, FALSE))</f>
        <v/>
      </c>
      <c r="H25" s="4"/>
      <c r="J25" s="3" t="str">
        <f>IF(ISERROR(VLOOKUP(RANK(K25, ($T25,$Q25,$N25,$K25,$H25,$E25), 0),  score, 2, FALSE)),"",VLOOKUP(RANK(K25, ($T25,$Q25,$N25,$K25,$H25,$E25), 0),  score, 2, FALSE))</f>
        <v/>
      </c>
      <c r="K25" s="4"/>
      <c r="M25" s="3" t="str">
        <f>IF(ISERROR(VLOOKUP(RANK(N25, ($T25,$Q25,$N25,$K25,$H25,$E25), 0),  score, 2, FALSE)),"",VLOOKUP(RANK(N25, ($T25,$Q25,$N25,$K25,$H25,$E25), 0),  score, 2, FALSE))</f>
        <v/>
      </c>
      <c r="N25" s="4"/>
      <c r="P25" s="3" t="str">
        <f>IF(ISERROR(VLOOKUP(RANK(Q25, ($T25,$Q25,$N25,$K25,$H25,$E25), 0),  score, 2, FALSE)),"",VLOOKUP(RANK(Q25, ($T25,$Q25,$N25,$K25,$H25,$E25), 0),  score, 2, FALSE))</f>
        <v/>
      </c>
      <c r="Q25" s="4"/>
      <c r="S25" s="3" t="str">
        <f>IF(ISERROR(VLOOKUP(RANK(T25, ($T25,$Q25,$N25,$K25,$H25,$E25), 0),  score, 2, FALSE)),"",VLOOKUP(RANK(T25, ($T25,$Q25,$N25,$K25,$H25,$E25), 0),  score, 2, FALSE))</f>
        <v/>
      </c>
      <c r="T25" s="4"/>
    </row>
    <row r="26" spans="1:20" x14ac:dyDescent="0.2">
      <c r="A26" s="1">
        <v>17</v>
      </c>
      <c r="B26" s="4">
        <v>1</v>
      </c>
      <c r="C26" s="13" t="s">
        <v>36</v>
      </c>
      <c r="D26" s="3" t="str">
        <f>IF(ISERROR(VLOOKUP(RANK(E26, ($T26,$Q26,$N26,$K26,$H26,$E26), 0),  score, 2, FALSE)),"",VLOOKUP(RANK(E26, ($T26,$Q26,$N26,$K26,$H26,$E26), 0),  score, 2, FALSE))</f>
        <v/>
      </c>
      <c r="E26" s="4"/>
      <c r="G26" s="3" t="str">
        <f>IF(ISERROR(VLOOKUP(RANK(H26, ($T26,$Q26,$N26,$K26,$H26,$E26), 0),  score, 2, FALSE)),"",VLOOKUP(RANK(H26, ($T26,$Q26,$N26,$K26,$H26,$E26), 0),  score, 2, FALSE))</f>
        <v/>
      </c>
      <c r="H26" s="4"/>
      <c r="J26" s="3" t="str">
        <f>IF(ISERROR(VLOOKUP(RANK(K26, ($T26,$Q26,$N26,$K26,$H26,$E26), 0),  score, 2, FALSE)),"",VLOOKUP(RANK(K26, ($T26,$Q26,$N26,$K26,$H26,$E26), 0),  score, 2, FALSE))</f>
        <v/>
      </c>
      <c r="K26" s="4"/>
      <c r="M26" s="3" t="str">
        <f>IF(ISERROR(VLOOKUP(RANK(N26, ($T26,$Q26,$N26,$K26,$H26,$E26), 0),  score, 2, FALSE)),"",VLOOKUP(RANK(N26, ($T26,$Q26,$N26,$K26,$H26,$E26), 0),  score, 2, FALSE))</f>
        <v/>
      </c>
      <c r="N26" s="4"/>
      <c r="P26" s="3" t="str">
        <f>IF(ISERROR(VLOOKUP(RANK(Q26, ($T26,$Q26,$N26,$K26,$H26,$E26), 0),  score, 2, FALSE)),"",VLOOKUP(RANK(Q26, ($T26,$Q26,$N26,$K26,$H26,$E26), 0),  score, 2, FALSE))</f>
        <v/>
      </c>
      <c r="Q26" s="4"/>
      <c r="S26" s="3" t="str">
        <f>IF(ISERROR(VLOOKUP(RANK(T26, ($T26,$Q26,$N26,$K26,$H26,$E26), 0),  score, 2, FALSE)),"",VLOOKUP(RANK(T26, ($T26,$Q26,$N26,$K26,$H26,$E26), 0),  score, 2, FALSE))</f>
        <v/>
      </c>
      <c r="T26" s="4"/>
    </row>
    <row r="27" spans="1:20" x14ac:dyDescent="0.2">
      <c r="A27" s="1">
        <v>18</v>
      </c>
      <c r="B27" s="4">
        <v>1</v>
      </c>
      <c r="C27" s="13" t="s">
        <v>37</v>
      </c>
      <c r="D27" s="3" t="str">
        <f>IF(ISERROR(VLOOKUP(RANK(E27, ($T27,$Q27,$N27,$K27,$H27,$E27), 0),  score, 2, FALSE)),"",VLOOKUP(RANK(E27, ($T27,$Q27,$N27,$K27,$H27,$E27), 0),  score, 2, FALSE))</f>
        <v/>
      </c>
      <c r="E27" s="4"/>
      <c r="G27" s="3" t="str">
        <f>IF(ISERROR(VLOOKUP(RANK(H27, ($T27,$Q27,$N27,$K27,$H27,$E27), 0),  score, 2, FALSE)),"",VLOOKUP(RANK(H27, ($T27,$Q27,$N27,$K27,$H27,$E27), 0),  score, 2, FALSE))</f>
        <v/>
      </c>
      <c r="H27" s="4"/>
      <c r="J27" s="3" t="str">
        <f>IF(ISERROR(VLOOKUP(RANK(K27, ($T27,$Q27,$N27,$K27,$H27,$E27), 0),  score, 2, FALSE)),"",VLOOKUP(RANK(K27, ($T27,$Q27,$N27,$K27,$H27,$E27), 0),  score, 2, FALSE))</f>
        <v/>
      </c>
      <c r="K27" s="4"/>
      <c r="M27" s="3" t="str">
        <f>IF(ISERROR(VLOOKUP(RANK(N27, ($T27,$Q27,$N27,$K27,$H27,$E27), 0),  score, 2, FALSE)),"",VLOOKUP(RANK(N27, ($T27,$Q27,$N27,$K27,$H27,$E27), 0),  score,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($T27,$Q27,$N27,$K27,$H27,$E27), 0),  score, 2, FALSE)),"",VLOOKUP(RANK(T27, ($T27,$Q27,$N27,$K27,$H27,$E27), 0),  score, 2, FALSE))</f>
        <v/>
      </c>
      <c r="T27" s="4"/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/>
      <c r="B29" s="4"/>
      <c r="C29" s="13"/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/>
      <c r="B30" s="4"/>
      <c r="C30" s="4"/>
      <c r="D30" s="4"/>
      <c r="E30" s="4"/>
      <c r="G30" s="4"/>
      <c r="H30" s="4"/>
      <c r="J30" s="4"/>
      <c r="K30" s="4"/>
      <c r="M30" s="4"/>
      <c r="N30" s="4"/>
      <c r="P30" s="4"/>
      <c r="Q30" s="4"/>
      <c r="S30" s="4"/>
      <c r="T30" s="4"/>
    </row>
    <row r="31" spans="1:20" x14ac:dyDescent="0.2">
      <c r="A31" s="6"/>
      <c r="B31" s="1" t="s">
        <v>3</v>
      </c>
      <c r="C31" s="10"/>
      <c r="D31" s="1"/>
      <c r="E31" s="9" t="s">
        <v>7</v>
      </c>
      <c r="G31" s="1"/>
      <c r="H31" s="9" t="s">
        <v>7</v>
      </c>
      <c r="J31" s="1"/>
      <c r="K31" s="9" t="s">
        <v>7</v>
      </c>
      <c r="M31" s="1"/>
      <c r="N31" s="9" t="s">
        <v>7</v>
      </c>
      <c r="P31" s="1"/>
      <c r="Q31" s="9" t="s">
        <v>7</v>
      </c>
      <c r="S31" s="1"/>
      <c r="T31" s="9" t="s">
        <v>7</v>
      </c>
    </row>
    <row r="32" spans="1:20" x14ac:dyDescent="0.2">
      <c r="A32" s="5"/>
      <c r="B32" s="5"/>
      <c r="C32" s="5"/>
      <c r="D32" s="1"/>
      <c r="E32" s="11" t="str">
        <f>D9</f>
        <v>Jaya</v>
      </c>
      <c r="G32" s="1"/>
      <c r="H32" s="11" t="str">
        <f>G9</f>
        <v>Justin</v>
      </c>
      <c r="J32" s="1"/>
      <c r="K32" s="11" t="str">
        <f>J9</f>
        <v>Ram</v>
      </c>
      <c r="M32" s="1"/>
      <c r="N32" s="11" t="str">
        <f>M9</f>
        <v>Sibi</v>
      </c>
      <c r="P32" s="1"/>
      <c r="Q32" s="11" t="str">
        <f>P9</f>
        <v>Sundar</v>
      </c>
      <c r="S32" s="1"/>
      <c r="T32" s="11" t="str">
        <f>S9</f>
        <v>Balaji</v>
      </c>
    </row>
    <row r="33" spans="1:21" ht="21" x14ac:dyDescent="0.25">
      <c r="A33" s="5"/>
      <c r="B33" s="5"/>
      <c r="C33" s="5"/>
      <c r="D33" s="7" t="s">
        <v>8</v>
      </c>
      <c r="E33" s="12">
        <f>SUM(D10:D29)</f>
        <v>-42.5</v>
      </c>
      <c r="G33" s="7" t="s">
        <v>8</v>
      </c>
      <c r="H33" s="12">
        <f>SUM(G10:G29)</f>
        <v>-100</v>
      </c>
      <c r="J33" s="7" t="s">
        <v>8</v>
      </c>
      <c r="K33" s="12">
        <f>SUM(J10:J29)</f>
        <v>40</v>
      </c>
      <c r="M33" s="7" t="s">
        <v>8</v>
      </c>
      <c r="N33" s="12">
        <f>SUM(M10:M29)</f>
        <v>127.5</v>
      </c>
      <c r="P33" s="7" t="s">
        <v>8</v>
      </c>
      <c r="Q33" s="12">
        <f>SUM(P10:P29)</f>
        <v>65</v>
      </c>
      <c r="S33" s="7" t="s">
        <v>8</v>
      </c>
      <c r="T33" s="12">
        <f>SUM(S10:S29)</f>
        <v>-90</v>
      </c>
      <c r="U33" s="1">
        <f>SUM(E33,H33,K33,N33,Q33,T33)</f>
        <v>0</v>
      </c>
    </row>
    <row r="34" spans="1:21" x14ac:dyDescent="0.2">
      <c r="A34" s="5"/>
      <c r="B34" s="5"/>
      <c r="C34" s="5"/>
      <c r="D34" s="5"/>
      <c r="E34" s="5"/>
    </row>
    <row r="35" spans="1:21" x14ac:dyDescent="0.2">
      <c r="A35" s="5"/>
      <c r="B35" s="5"/>
      <c r="C35" s="5"/>
      <c r="D35" s="5"/>
      <c r="E35" s="5"/>
    </row>
    <row r="36" spans="1:21" x14ac:dyDescent="0.2">
      <c r="A36" s="5"/>
      <c r="B36" s="5"/>
      <c r="C36" s="5"/>
      <c r="D36" s="5"/>
      <c r="E36" s="5"/>
    </row>
    <row r="37" spans="1:21" x14ac:dyDescent="0.2">
      <c r="A37" s="5"/>
      <c r="B37" s="5"/>
      <c r="C37" s="5"/>
      <c r="D37" s="5"/>
      <c r="E37" s="5"/>
    </row>
  </sheetData>
  <mergeCells count="6">
    <mergeCell ref="S8:T8"/>
    <mergeCell ref="D8:E8"/>
    <mergeCell ref="G8:H8"/>
    <mergeCell ref="J8:K8"/>
    <mergeCell ref="M8:N8"/>
    <mergeCell ref="P8:Q8"/>
  </mergeCells>
  <conditionalFormatting sqref="E33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33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33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33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33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33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2020-09-29T07:02:13Z</dcterms:modified>
</cp:coreProperties>
</file>