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Malls In Gauteng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B99" i="1" l="1"/>
  <c r="B97" i="1"/>
  <c r="B91" i="1"/>
</calcChain>
</file>

<file path=xl/sharedStrings.xml><?xml version="1.0" encoding="utf-8"?>
<sst xmlns="http://schemas.openxmlformats.org/spreadsheetml/2006/main" count="205" uniqueCount="158">
  <si>
    <t>Shopping at Carnival City</t>
  </si>
  <si>
    <t>Balfour Park Shopping Centre</t>
  </si>
  <si>
    <t>Mall Name</t>
  </si>
  <si>
    <t>City</t>
  </si>
  <si>
    <t>Brakpan</t>
  </si>
  <si>
    <t>Pretoria</t>
  </si>
  <si>
    <t>Bonaero Park Shopping Centre</t>
  </si>
  <si>
    <t>Kempton Park</t>
  </si>
  <si>
    <t>Bedford Centre</t>
  </si>
  <si>
    <t>Bedford View</t>
  </si>
  <si>
    <t>Village Walk Shopping Centre</t>
  </si>
  <si>
    <t>Sandown</t>
  </si>
  <si>
    <t>Diamond Walk</t>
  </si>
  <si>
    <t>Sandton</t>
  </si>
  <si>
    <t>Atholl Square</t>
  </si>
  <si>
    <t>Atholl</t>
  </si>
  <si>
    <t>Alberton City</t>
  </si>
  <si>
    <t>Joziburg Lane</t>
  </si>
  <si>
    <t>Johannesburg</t>
  </si>
  <si>
    <t>Bloed Street Mall</t>
  </si>
  <si>
    <t>Oriental Plaza</t>
  </si>
  <si>
    <t>Fordsburg</t>
  </si>
  <si>
    <t>Leaping Frog Shopping Centre</t>
  </si>
  <si>
    <t>Fourways</t>
  </si>
  <si>
    <t>Benmore Gardens Shopping Centre</t>
  </si>
  <si>
    <t>Walter Sisulu Square</t>
  </si>
  <si>
    <t>Soweto</t>
  </si>
  <si>
    <t>Hyde Park Corner</t>
  </si>
  <si>
    <t>Hyde Park</t>
  </si>
  <si>
    <t>Brightwater Commons Shopping Centre</t>
  </si>
  <si>
    <t>Ferndale</t>
  </si>
  <si>
    <t>Atlyn Shopping Centre</t>
  </si>
  <si>
    <t>Erasmia</t>
  </si>
  <si>
    <t>Atterbury Value Mart</t>
  </si>
  <si>
    <t>Faerie Glen</t>
  </si>
  <si>
    <t>The Farmers' Market @ Bamboo</t>
  </si>
  <si>
    <t>Melville</t>
  </si>
  <si>
    <t>Lakeside Mall</t>
  </si>
  <si>
    <t>Benoni</t>
  </si>
  <si>
    <t>Appletons Village</t>
  </si>
  <si>
    <t>Kilarney Mall</t>
  </si>
  <si>
    <t>Killarney</t>
  </si>
  <si>
    <t>Birch Acres Mall</t>
  </si>
  <si>
    <t>Kempton Gate</t>
  </si>
  <si>
    <t>Birchley Pick 'n pay (down the road from Birchley Square)</t>
  </si>
  <si>
    <t>Birchley Square</t>
  </si>
  <si>
    <t>1 Fox Precinct</t>
  </si>
  <si>
    <t>Hatfield Plaza</t>
  </si>
  <si>
    <t>Hatfield</t>
  </si>
  <si>
    <t>Bel Air Shopping Centre</t>
  </si>
  <si>
    <t>Northriding</t>
  </si>
  <si>
    <t>River Square Shopping Centre</t>
  </si>
  <si>
    <t>Vereeniging</t>
  </si>
  <si>
    <t>4th Avenue</t>
  </si>
  <si>
    <t>Parkhurst</t>
  </si>
  <si>
    <t>44 Stanley</t>
  </si>
  <si>
    <t>Milpark</t>
  </si>
  <si>
    <t>Menlyn Park Shopping Centre</t>
  </si>
  <si>
    <t>Maponya Mall</t>
  </si>
  <si>
    <t>Brooklyn Mall</t>
  </si>
  <si>
    <t>Brooklyn</t>
  </si>
  <si>
    <t>The Mall Of Rosebank</t>
  </si>
  <si>
    <t>Rosebank</t>
  </si>
  <si>
    <t>The Furs</t>
  </si>
  <si>
    <t>Melrose Arch</t>
  </si>
  <si>
    <t>Melrose</t>
  </si>
  <si>
    <t xml:space="preserve">Irene Village Mall </t>
  </si>
  <si>
    <t>Centurion</t>
  </si>
  <si>
    <t>Eastgate Shopping Mall</t>
  </si>
  <si>
    <t>Cresta Shopping Centre</t>
  </si>
  <si>
    <t>Randburg</t>
  </si>
  <si>
    <t>Mall Of Africa</t>
  </si>
  <si>
    <t>Midrand</t>
  </si>
  <si>
    <t>Sandton City</t>
  </si>
  <si>
    <t>Design Quarter</t>
  </si>
  <si>
    <t>Bryanston</t>
  </si>
  <si>
    <t>Monte Casino</t>
  </si>
  <si>
    <t>Clearwater Mall</t>
  </si>
  <si>
    <t>Roodeport</t>
  </si>
  <si>
    <t>East Rand Mall</t>
  </si>
  <si>
    <t>Boksburg</t>
  </si>
  <si>
    <t>Northgate</t>
  </si>
  <si>
    <t>Greenston Shopping Centre</t>
  </si>
  <si>
    <t>Edenvale</t>
  </si>
  <si>
    <t>27 Boxes Melville</t>
  </si>
  <si>
    <t>Mall of the South</t>
  </si>
  <si>
    <t>The Grove Mall</t>
  </si>
  <si>
    <t xml:space="preserve">Menlyn Maine Central Square </t>
  </si>
  <si>
    <t>Centurion Mall</t>
  </si>
  <si>
    <t xml:space="preserve">Dainfern Square </t>
  </si>
  <si>
    <t xml:space="preserve">Karoo Lifestyle Center </t>
  </si>
  <si>
    <t>The Factory</t>
  </si>
  <si>
    <t>Springs Mall</t>
  </si>
  <si>
    <t>Springs</t>
  </si>
  <si>
    <t xml:space="preserve">Maponya Mall </t>
  </si>
  <si>
    <t>Westgate Shopping Mall</t>
  </si>
  <si>
    <t>Tshwane China Shopping Mall</t>
  </si>
  <si>
    <t>K90 Centre</t>
  </si>
  <si>
    <t>Woodlands Boulevard</t>
  </si>
  <si>
    <t>Vaal Mall</t>
  </si>
  <si>
    <t>Vanderbijl Park</t>
  </si>
  <si>
    <t>Victory Park Shopping Centre</t>
  </si>
  <si>
    <t>Virctory Park</t>
  </si>
  <si>
    <t>Boulders Mall</t>
  </si>
  <si>
    <t>Mall at Reds</t>
  </si>
  <si>
    <t>Cosmopolitan Shopping Centre</t>
  </si>
  <si>
    <t>Northmead</t>
  </si>
  <si>
    <t>Monument Park Shopping Centre</t>
  </si>
  <si>
    <t>Monument Park</t>
  </si>
  <si>
    <t>Duncan Yard</t>
  </si>
  <si>
    <t>Kolonade Shopping Center</t>
  </si>
  <si>
    <t>Waverley</t>
  </si>
  <si>
    <t>Riverside Mall</t>
  </si>
  <si>
    <t>Chilli Lane</t>
  </si>
  <si>
    <t>Sunninghill</t>
  </si>
  <si>
    <t>Sunninghill Villlage</t>
  </si>
  <si>
    <t>The Square Shopping Centre</t>
  </si>
  <si>
    <t>Rivonia Junction</t>
  </si>
  <si>
    <t>Rivonia</t>
  </si>
  <si>
    <t>Morningside Shopping Centre</t>
  </si>
  <si>
    <t>The Wedge</t>
  </si>
  <si>
    <t>Rivonia Village</t>
  </si>
  <si>
    <t>Forever New</t>
  </si>
  <si>
    <t>Jabulani Mall</t>
  </si>
  <si>
    <t>Norwood Mall</t>
  </si>
  <si>
    <t>Norwood</t>
  </si>
  <si>
    <t>China Mart</t>
  </si>
  <si>
    <t>Pan Africa Shopping Centre</t>
  </si>
  <si>
    <t>Southgate Mall</t>
  </si>
  <si>
    <t>Johannesburg South</t>
  </si>
  <si>
    <t>Average leads per mall</t>
  </si>
  <si>
    <t>Average upsides per mall</t>
  </si>
  <si>
    <t>Average commits per mall</t>
  </si>
  <si>
    <t>Total Malls in Gauteng</t>
  </si>
  <si>
    <t>Average customers</t>
  </si>
  <si>
    <t>Total Customers Forecast</t>
  </si>
  <si>
    <t>Monthly Subscription Price</t>
  </si>
  <si>
    <t>Total Monthly Income</t>
  </si>
  <si>
    <t>Step</t>
  </si>
  <si>
    <t>Quit job and work on it full time</t>
  </si>
  <si>
    <t>Expand to Durban (it's the closest big City)</t>
  </si>
  <si>
    <t>Income / Month</t>
  </si>
  <si>
    <t>Target 87 malls in Gauteng</t>
  </si>
  <si>
    <t>R0K</t>
  </si>
  <si>
    <t>R100K</t>
  </si>
  <si>
    <t>R150K</t>
  </si>
  <si>
    <t>Expand to Cape Town</t>
  </si>
  <si>
    <t>R250K</t>
  </si>
  <si>
    <t>Expand to other cities: PE, Nelspruit, Bloem etc.</t>
  </si>
  <si>
    <t>R350K</t>
  </si>
  <si>
    <t>Revisit all malls to pick up customers lost in first round</t>
  </si>
  <si>
    <t>R450K</t>
  </si>
  <si>
    <t>5 customer for prototype and finish development</t>
  </si>
  <si>
    <t>Get 80% of development completed</t>
  </si>
  <si>
    <t>Expand to other industries: schools, car dealerships, services comp.</t>
  </si>
  <si>
    <t>Target 3rd party developers to integrate into Figlut</t>
  </si>
  <si>
    <t>R650K</t>
  </si>
  <si>
    <t>R800K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</si>
</sst>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topLeftCell="A73" workbookViewId="0">
      <selection activeCell="B99" sqref="B99"/>
    </sheetView>
  </sheetViews>
  <sheetFormatPr defaultRowHeight="14.35" x14ac:dyDescent="0.45"/>
  <cols>
    <col min="1" max="1" width="46.3984375" bestFit="1" customWidth="1"/>
    <col min="2" max="2" width="16.59765625" bestFit="1" customWidth="1"/>
  </cols>
  <sheetData>
    <row r="1" spans="1:2" x14ac:dyDescent="0.45">
      <c r="A1" s="1" t="s">
        <v>2</v>
      </c>
      <c r="B1" s="1" t="s">
        <v>3</v>
      </c>
    </row>
    <row r="2" spans="1:2" x14ac:dyDescent="0.45">
      <c r="A2" t="s">
        <v>0</v>
      </c>
      <c r="B2" t="s">
        <v>4</v>
      </c>
    </row>
    <row r="3" spans="1:2" x14ac:dyDescent="0.45">
      <c r="A3" t="s">
        <v>1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15</v>
      </c>
    </row>
    <row r="9" spans="1:2" x14ac:dyDescent="0.45">
      <c r="A9" t="s">
        <v>16</v>
      </c>
      <c r="B9" t="s">
        <v>16</v>
      </c>
    </row>
    <row r="10" spans="1:2" x14ac:dyDescent="0.45">
      <c r="A10" t="s">
        <v>17</v>
      </c>
      <c r="B10" t="s">
        <v>18</v>
      </c>
    </row>
    <row r="11" spans="1:2" x14ac:dyDescent="0.45">
      <c r="A11" t="s">
        <v>19</v>
      </c>
      <c r="B11" t="s">
        <v>5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13</v>
      </c>
    </row>
    <row r="15" spans="1:2" x14ac:dyDescent="0.45">
      <c r="A15" t="s">
        <v>25</v>
      </c>
      <c r="B15" t="s">
        <v>26</v>
      </c>
    </row>
    <row r="16" spans="1:2" x14ac:dyDescent="0.45">
      <c r="A16" t="s">
        <v>27</v>
      </c>
      <c r="B16" t="s">
        <v>28</v>
      </c>
    </row>
    <row r="17" spans="1:2" x14ac:dyDescent="0.45">
      <c r="A17" t="s">
        <v>29</v>
      </c>
      <c r="B17" t="s">
        <v>30</v>
      </c>
    </row>
    <row r="18" spans="1:2" x14ac:dyDescent="0.45">
      <c r="A18" t="s">
        <v>31</v>
      </c>
      <c r="B18" t="s">
        <v>32</v>
      </c>
    </row>
    <row r="19" spans="1:2" x14ac:dyDescent="0.45">
      <c r="A19" t="s">
        <v>33</v>
      </c>
      <c r="B19" t="s">
        <v>34</v>
      </c>
    </row>
    <row r="20" spans="1:2" x14ac:dyDescent="0.45">
      <c r="A20" t="s">
        <v>35</v>
      </c>
      <c r="B20" t="s">
        <v>36</v>
      </c>
    </row>
    <row r="21" spans="1:2" x14ac:dyDescent="0.45">
      <c r="A21" t="s">
        <v>37</v>
      </c>
      <c r="B21" t="s">
        <v>38</v>
      </c>
    </row>
    <row r="22" spans="1:2" x14ac:dyDescent="0.45">
      <c r="A22" t="s">
        <v>39</v>
      </c>
      <c r="B22" t="s">
        <v>30</v>
      </c>
    </row>
    <row r="23" spans="1:2" x14ac:dyDescent="0.45">
      <c r="A23" t="s">
        <v>40</v>
      </c>
      <c r="B23" t="s">
        <v>41</v>
      </c>
    </row>
    <row r="24" spans="1:2" x14ac:dyDescent="0.45">
      <c r="A24" t="s">
        <v>42</v>
      </c>
      <c r="B24" t="s">
        <v>7</v>
      </c>
    </row>
    <row r="25" spans="1:2" x14ac:dyDescent="0.45">
      <c r="A25" t="s">
        <v>43</v>
      </c>
      <c r="B25" t="s">
        <v>7</v>
      </c>
    </row>
    <row r="26" spans="1:2" x14ac:dyDescent="0.45">
      <c r="A26" t="s">
        <v>45</v>
      </c>
      <c r="B26" t="s">
        <v>7</v>
      </c>
    </row>
    <row r="27" spans="1:2" x14ac:dyDescent="0.45">
      <c r="A27" t="s">
        <v>44</v>
      </c>
      <c r="B27" t="s">
        <v>7</v>
      </c>
    </row>
    <row r="28" spans="1:2" x14ac:dyDescent="0.45">
      <c r="A28" t="s">
        <v>46</v>
      </c>
      <c r="B28" t="s">
        <v>7</v>
      </c>
    </row>
    <row r="29" spans="1:2" x14ac:dyDescent="0.45">
      <c r="A29" t="s">
        <v>47</v>
      </c>
      <c r="B29" t="s">
        <v>48</v>
      </c>
    </row>
    <row r="30" spans="1:2" x14ac:dyDescent="0.45">
      <c r="A30" t="s">
        <v>49</v>
      </c>
      <c r="B30" t="s">
        <v>50</v>
      </c>
    </row>
    <row r="31" spans="1:2" x14ac:dyDescent="0.45">
      <c r="A31" t="s">
        <v>51</v>
      </c>
      <c r="B31" t="s">
        <v>52</v>
      </c>
    </row>
    <row r="32" spans="1:2" x14ac:dyDescent="0.45">
      <c r="A32" t="s">
        <v>53</v>
      </c>
      <c r="B32" t="s">
        <v>54</v>
      </c>
    </row>
    <row r="33" spans="1:2" x14ac:dyDescent="0.45">
      <c r="A33" t="s">
        <v>55</v>
      </c>
      <c r="B33" t="s">
        <v>56</v>
      </c>
    </row>
    <row r="34" spans="1:2" x14ac:dyDescent="0.45">
      <c r="A34" t="s">
        <v>57</v>
      </c>
      <c r="B34" t="s">
        <v>5</v>
      </c>
    </row>
    <row r="35" spans="1:2" x14ac:dyDescent="0.45">
      <c r="A35" t="s">
        <v>58</v>
      </c>
      <c r="B35" t="s">
        <v>26</v>
      </c>
    </row>
    <row r="36" spans="1:2" x14ac:dyDescent="0.45">
      <c r="A36" t="s">
        <v>109</v>
      </c>
      <c r="B36" t="s">
        <v>48</v>
      </c>
    </row>
    <row r="37" spans="1:2" x14ac:dyDescent="0.45">
      <c r="A37" t="s">
        <v>59</v>
      </c>
      <c r="B37" t="s">
        <v>60</v>
      </c>
    </row>
    <row r="38" spans="1:2" x14ac:dyDescent="0.45">
      <c r="A38" t="s">
        <v>61</v>
      </c>
      <c r="B38" t="s">
        <v>62</v>
      </c>
    </row>
    <row r="39" spans="1:2" x14ac:dyDescent="0.45">
      <c r="A39" t="s">
        <v>63</v>
      </c>
      <c r="B39" t="s">
        <v>62</v>
      </c>
    </row>
    <row r="40" spans="1:2" x14ac:dyDescent="0.45">
      <c r="A40" t="s">
        <v>64</v>
      </c>
      <c r="B40" t="s">
        <v>65</v>
      </c>
    </row>
    <row r="41" spans="1:2" x14ac:dyDescent="0.45">
      <c r="A41" t="s">
        <v>66</v>
      </c>
      <c r="B41" t="s">
        <v>67</v>
      </c>
    </row>
    <row r="42" spans="1:2" x14ac:dyDescent="0.45">
      <c r="A42" t="s">
        <v>68</v>
      </c>
      <c r="B42" t="s">
        <v>9</v>
      </c>
    </row>
    <row r="43" spans="1:2" x14ac:dyDescent="0.45">
      <c r="A43" t="s">
        <v>69</v>
      </c>
      <c r="B43" t="s">
        <v>70</v>
      </c>
    </row>
    <row r="44" spans="1:2" x14ac:dyDescent="0.45">
      <c r="A44" t="s">
        <v>71</v>
      </c>
      <c r="B44" t="s">
        <v>72</v>
      </c>
    </row>
    <row r="45" spans="1:2" x14ac:dyDescent="0.45">
      <c r="A45" t="s">
        <v>73</v>
      </c>
      <c r="B45" t="s">
        <v>13</v>
      </c>
    </row>
    <row r="46" spans="1:2" x14ac:dyDescent="0.45">
      <c r="A46" t="s">
        <v>74</v>
      </c>
      <c r="B46" t="s">
        <v>75</v>
      </c>
    </row>
    <row r="47" spans="1:2" x14ac:dyDescent="0.45">
      <c r="A47" t="s">
        <v>76</v>
      </c>
      <c r="B47" t="s">
        <v>23</v>
      </c>
    </row>
    <row r="48" spans="1:2" x14ac:dyDescent="0.45">
      <c r="A48" t="s">
        <v>77</v>
      </c>
      <c r="B48" t="s">
        <v>78</v>
      </c>
    </row>
    <row r="49" spans="1:2" x14ac:dyDescent="0.45">
      <c r="A49" t="s">
        <v>79</v>
      </c>
      <c r="B49" t="s">
        <v>80</v>
      </c>
    </row>
    <row r="50" spans="1:2" x14ac:dyDescent="0.45">
      <c r="A50" t="s">
        <v>81</v>
      </c>
      <c r="B50" t="s">
        <v>78</v>
      </c>
    </row>
    <row r="51" spans="1:2" x14ac:dyDescent="0.45">
      <c r="A51" t="s">
        <v>82</v>
      </c>
      <c r="B51" t="s">
        <v>83</v>
      </c>
    </row>
    <row r="52" spans="1:2" x14ac:dyDescent="0.45">
      <c r="A52" t="s">
        <v>84</v>
      </c>
      <c r="B52" t="s">
        <v>36</v>
      </c>
    </row>
    <row r="53" spans="1:2" x14ac:dyDescent="0.45">
      <c r="A53" t="s">
        <v>85</v>
      </c>
      <c r="B53" t="s">
        <v>18</v>
      </c>
    </row>
    <row r="54" spans="1:2" x14ac:dyDescent="0.45">
      <c r="A54" t="s">
        <v>86</v>
      </c>
      <c r="B54" t="s">
        <v>5</v>
      </c>
    </row>
    <row r="55" spans="1:2" x14ac:dyDescent="0.45">
      <c r="A55" t="s">
        <v>87</v>
      </c>
      <c r="B55" t="s">
        <v>5</v>
      </c>
    </row>
    <row r="56" spans="1:2" x14ac:dyDescent="0.45">
      <c r="A56" t="s">
        <v>88</v>
      </c>
      <c r="B56" t="s">
        <v>67</v>
      </c>
    </row>
    <row r="57" spans="1:2" x14ac:dyDescent="0.45">
      <c r="A57" t="s">
        <v>89</v>
      </c>
      <c r="B57" t="s">
        <v>72</v>
      </c>
    </row>
    <row r="58" spans="1:2" x14ac:dyDescent="0.45">
      <c r="A58" t="s">
        <v>90</v>
      </c>
      <c r="B58" t="s">
        <v>5</v>
      </c>
    </row>
    <row r="59" spans="1:2" x14ac:dyDescent="0.45">
      <c r="A59" t="s">
        <v>91</v>
      </c>
      <c r="B59" t="s">
        <v>18</v>
      </c>
    </row>
    <row r="60" spans="1:2" x14ac:dyDescent="0.45">
      <c r="A60" t="s">
        <v>92</v>
      </c>
      <c r="B60" t="s">
        <v>93</v>
      </c>
    </row>
    <row r="61" spans="1:2" x14ac:dyDescent="0.45">
      <c r="A61" t="s">
        <v>94</v>
      </c>
      <c r="B61" t="s">
        <v>18</v>
      </c>
    </row>
    <row r="62" spans="1:2" x14ac:dyDescent="0.45">
      <c r="A62" t="s">
        <v>95</v>
      </c>
      <c r="B62" t="s">
        <v>78</v>
      </c>
    </row>
    <row r="63" spans="1:2" x14ac:dyDescent="0.45">
      <c r="A63" t="s">
        <v>96</v>
      </c>
      <c r="B63" t="s">
        <v>5</v>
      </c>
    </row>
    <row r="64" spans="1:2" x14ac:dyDescent="0.45">
      <c r="A64" t="s">
        <v>97</v>
      </c>
      <c r="B64" t="s">
        <v>80</v>
      </c>
    </row>
    <row r="65" spans="1:2" x14ac:dyDescent="0.45">
      <c r="A65" t="s">
        <v>98</v>
      </c>
      <c r="B65" t="s">
        <v>34</v>
      </c>
    </row>
    <row r="66" spans="1:2" x14ac:dyDescent="0.45">
      <c r="A66" t="s">
        <v>99</v>
      </c>
      <c r="B66" t="s">
        <v>100</v>
      </c>
    </row>
    <row r="67" spans="1:2" x14ac:dyDescent="0.45">
      <c r="A67" t="s">
        <v>101</v>
      </c>
      <c r="B67" t="s">
        <v>102</v>
      </c>
    </row>
    <row r="68" spans="1:2" x14ac:dyDescent="0.45">
      <c r="A68" t="s">
        <v>103</v>
      </c>
      <c r="B68" t="s">
        <v>72</v>
      </c>
    </row>
    <row r="69" spans="1:2" x14ac:dyDescent="0.45">
      <c r="A69" t="s">
        <v>8</v>
      </c>
      <c r="B69" t="s">
        <v>9</v>
      </c>
    </row>
    <row r="70" spans="1:2" x14ac:dyDescent="0.45">
      <c r="A70" t="s">
        <v>104</v>
      </c>
      <c r="B70" t="s">
        <v>67</v>
      </c>
    </row>
    <row r="71" spans="1:2" x14ac:dyDescent="0.45">
      <c r="A71" t="s">
        <v>105</v>
      </c>
      <c r="B71" t="s">
        <v>106</v>
      </c>
    </row>
    <row r="72" spans="1:2" x14ac:dyDescent="0.45">
      <c r="A72" t="s">
        <v>107</v>
      </c>
      <c r="B72" t="s">
        <v>108</v>
      </c>
    </row>
    <row r="73" spans="1:2" x14ac:dyDescent="0.45">
      <c r="A73" t="s">
        <v>110</v>
      </c>
      <c r="B73" t="s">
        <v>111</v>
      </c>
    </row>
    <row r="74" spans="1:2" x14ac:dyDescent="0.45">
      <c r="A74" t="s">
        <v>112</v>
      </c>
      <c r="B74" t="s">
        <v>100</v>
      </c>
    </row>
    <row r="75" spans="1:2" x14ac:dyDescent="0.45">
      <c r="A75" t="s">
        <v>113</v>
      </c>
      <c r="B75" t="s">
        <v>114</v>
      </c>
    </row>
    <row r="76" spans="1:2" x14ac:dyDescent="0.45">
      <c r="A76" t="s">
        <v>115</v>
      </c>
      <c r="B76" t="s">
        <v>114</v>
      </c>
    </row>
    <row r="77" spans="1:2" x14ac:dyDescent="0.45">
      <c r="A77" t="s">
        <v>116</v>
      </c>
      <c r="B77" t="s">
        <v>114</v>
      </c>
    </row>
    <row r="78" spans="1:2" x14ac:dyDescent="0.45">
      <c r="A78" t="s">
        <v>117</v>
      </c>
      <c r="B78" t="s">
        <v>118</v>
      </c>
    </row>
    <row r="79" spans="1:2" x14ac:dyDescent="0.45">
      <c r="A79" t="s">
        <v>119</v>
      </c>
      <c r="B79" t="s">
        <v>118</v>
      </c>
    </row>
    <row r="80" spans="1:2" x14ac:dyDescent="0.45">
      <c r="A80" t="s">
        <v>120</v>
      </c>
      <c r="B80" t="s">
        <v>118</v>
      </c>
    </row>
    <row r="81" spans="1:2" x14ac:dyDescent="0.45">
      <c r="A81" t="s">
        <v>121</v>
      </c>
      <c r="B81" t="s">
        <v>118</v>
      </c>
    </row>
    <row r="82" spans="1:2" x14ac:dyDescent="0.45">
      <c r="A82" t="s">
        <v>122</v>
      </c>
      <c r="B82" t="s">
        <v>18</v>
      </c>
    </row>
    <row r="83" spans="1:2" x14ac:dyDescent="0.45">
      <c r="A83" t="s">
        <v>123</v>
      </c>
      <c r="B83" t="s">
        <v>26</v>
      </c>
    </row>
    <row r="84" spans="1:2" x14ac:dyDescent="0.45">
      <c r="A84" t="s">
        <v>124</v>
      </c>
      <c r="B84" t="s">
        <v>125</v>
      </c>
    </row>
    <row r="85" spans="1:2" x14ac:dyDescent="0.45">
      <c r="A85" t="s">
        <v>126</v>
      </c>
      <c r="B85" t="s">
        <v>18</v>
      </c>
    </row>
    <row r="86" spans="1:2" x14ac:dyDescent="0.45">
      <c r="A86" t="s">
        <v>127</v>
      </c>
      <c r="B86" t="s">
        <v>18</v>
      </c>
    </row>
    <row r="87" spans="1:2" x14ac:dyDescent="0.45">
      <c r="A87" t="s">
        <v>58</v>
      </c>
      <c r="B87" t="s">
        <v>26</v>
      </c>
    </row>
    <row r="88" spans="1:2" x14ac:dyDescent="0.45">
      <c r="A88" t="s">
        <v>128</v>
      </c>
      <c r="B88" t="s">
        <v>129</v>
      </c>
    </row>
    <row r="91" spans="1:2" x14ac:dyDescent="0.45">
      <c r="A91" s="1" t="s">
        <v>133</v>
      </c>
      <c r="B91">
        <f>COUNTA(A2:A88)</f>
        <v>87</v>
      </c>
    </row>
    <row r="92" spans="1:2" x14ac:dyDescent="0.45">
      <c r="A92" s="1" t="s">
        <v>130</v>
      </c>
      <c r="B92">
        <v>50</v>
      </c>
    </row>
    <row r="93" spans="1:2" x14ac:dyDescent="0.45">
      <c r="A93" s="1" t="s">
        <v>131</v>
      </c>
      <c r="B93">
        <v>10</v>
      </c>
    </row>
    <row r="94" spans="1:2" x14ac:dyDescent="0.45">
      <c r="A94" s="1" t="s">
        <v>132</v>
      </c>
      <c r="B94">
        <v>5</v>
      </c>
    </row>
    <row r="95" spans="1:2" x14ac:dyDescent="0.45">
      <c r="A95" s="1" t="s">
        <v>134</v>
      </c>
      <c r="B95">
        <v>3</v>
      </c>
    </row>
    <row r="97" spans="1:2" x14ac:dyDescent="0.45">
      <c r="A97" s="1" t="s">
        <v>135</v>
      </c>
      <c r="B97">
        <f>B91*B95</f>
        <v>261</v>
      </c>
    </row>
    <row r="98" spans="1:2" x14ac:dyDescent="0.45">
      <c r="A98" s="1" t="s">
        <v>136</v>
      </c>
      <c r="B98">
        <v>400</v>
      </c>
    </row>
    <row r="99" spans="1:2" x14ac:dyDescent="0.45">
      <c r="A99" s="1" t="s">
        <v>137</v>
      </c>
      <c r="B99">
        <f>B97*400</f>
        <v>104400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35" x14ac:dyDescent="0.45"/>
  <cols>
    <col min="2" max="2" width="53.9296875" bestFit="1" customWidth="1"/>
    <col min="3" max="3" width="14.1328125" bestFit="1" customWidth="1"/>
  </cols>
  <sheetData>
    <row r="1" spans="1:3" x14ac:dyDescent="0.45">
      <c r="B1" s="1" t="s">
        <v>138</v>
      </c>
      <c r="C1" s="1" t="s">
        <v>141</v>
      </c>
    </row>
    <row r="2" spans="1:3" x14ac:dyDescent="0.45">
      <c r="A2">
        <v>1</v>
      </c>
      <c r="B2" t="s">
        <v>152</v>
      </c>
      <c r="C2" t="s">
        <v>143</v>
      </c>
    </row>
    <row r="3" spans="1:3" x14ac:dyDescent="0.45">
      <c r="A3">
        <v>2</v>
      </c>
      <c r="B3" t="s">
        <v>153</v>
      </c>
      <c r="C3" t="s">
        <v>143</v>
      </c>
    </row>
    <row r="4" spans="1:3" x14ac:dyDescent="0.45">
      <c r="A4">
        <v>3</v>
      </c>
      <c r="B4" t="s">
        <v>142</v>
      </c>
      <c r="C4" t="s">
        <v>144</v>
      </c>
    </row>
    <row r="5" spans="1:3" x14ac:dyDescent="0.45">
      <c r="A5">
        <v>4</v>
      </c>
      <c r="B5" t="s">
        <v>139</v>
      </c>
    </row>
    <row r="6" spans="1:3" x14ac:dyDescent="0.45">
      <c r="A6">
        <v>5</v>
      </c>
      <c r="B6" t="s">
        <v>140</v>
      </c>
      <c r="C6" t="s">
        <v>145</v>
      </c>
    </row>
    <row r="7" spans="1:3" x14ac:dyDescent="0.45">
      <c r="A7">
        <v>6</v>
      </c>
      <c r="B7" t="s">
        <v>146</v>
      </c>
      <c r="C7" t="s">
        <v>147</v>
      </c>
    </row>
    <row r="8" spans="1:3" x14ac:dyDescent="0.45">
      <c r="A8">
        <v>7</v>
      </c>
      <c r="B8" t="s">
        <v>148</v>
      </c>
      <c r="C8" t="s">
        <v>149</v>
      </c>
    </row>
    <row r="9" spans="1:3" x14ac:dyDescent="0.45">
      <c r="A9">
        <v>8</v>
      </c>
      <c r="B9" t="s">
        <v>150</v>
      </c>
      <c r="C9" t="s">
        <v>151</v>
      </c>
    </row>
    <row r="10" spans="1:3" x14ac:dyDescent="0.45">
      <c r="A10">
        <v>9</v>
      </c>
      <c r="B10" t="s">
        <v>154</v>
      </c>
      <c r="C10" t="s">
        <v>156</v>
      </c>
    </row>
    <row r="11" spans="1:3" x14ac:dyDescent="0.45">
      <c r="A11">
        <v>10</v>
      </c>
      <c r="B11" t="s">
        <v>155</v>
      </c>
      <c r="C1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Malls In Gauteng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2017-05-23T14:11:34Z</dcterms:modified>
</cp:coreProperties>
</file>