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DieseArbeitsmappe"/>
  <mc:AlternateContent xmlns:mc="http://schemas.openxmlformats.org/markup-compatibility/2006">
    <mc:Choice Requires="x15">
      <x15ac:absPath xmlns:x15ac="http://schemas.microsoft.com/office/spreadsheetml/2010/11/ac" url="S:\3 abgearbeitete Dokumenten\checksum\"/>
    </mc:Choice>
  </mc:AlternateContent>
  <xr:revisionPtr revIDLastSave="0" documentId="13_ncr:1_{19419035-672A-4148-AAB0-50352F3A96A7}" xr6:coauthVersionLast="46" xr6:coauthVersionMax="46" xr10:uidLastSave="{00000000-0000-0000-0000-000000000000}"/>
  <bookViews>
    <workbookView xWindow="2868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Q7" i="1" s="1"/>
  <c r="R7" i="1" s="1"/>
  <c r="O8" i="1"/>
  <c r="O9" i="1"/>
  <c r="O10" i="1"/>
  <c r="Q10" i="1" s="1"/>
  <c r="R10" i="1" s="1"/>
  <c r="O11" i="1"/>
  <c r="Q11" i="1" s="1"/>
  <c r="R11" i="1" s="1"/>
  <c r="O12" i="1"/>
  <c r="Q12" i="1" s="1"/>
  <c r="R12" i="1" s="1"/>
  <c r="O3" i="1"/>
  <c r="Q3" i="1" s="1"/>
  <c r="R3" i="1" s="1"/>
  <c r="N12" i="1"/>
  <c r="N11" i="1"/>
  <c r="N10" i="1"/>
  <c r="N9" i="1"/>
  <c r="N8" i="1"/>
  <c r="N7" i="1"/>
  <c r="N6" i="1"/>
  <c r="Q6" i="1"/>
  <c r="R6" i="1" s="1"/>
  <c r="Q8" i="1"/>
  <c r="R8" i="1" s="1"/>
  <c r="Q9" i="1"/>
  <c r="R9" i="1" s="1"/>
  <c r="N5" i="1"/>
  <c r="N4" i="1"/>
  <c r="N3" i="1"/>
  <c r="Q5" i="1"/>
  <c r="R5" i="1" s="1"/>
  <c r="Q4" i="1"/>
  <c r="R4" i="1" s="1"/>
  <c r="R14" i="1" l="1"/>
  <c r="U2" i="1" s="1"/>
</calcChain>
</file>

<file path=xl/sharedStrings.xml><?xml version="1.0" encoding="utf-8"?>
<sst xmlns="http://schemas.openxmlformats.org/spreadsheetml/2006/main" count="21" uniqueCount="13">
  <si>
    <t>hier NMI eingeben:</t>
  </si>
  <si>
    <t>C</t>
  </si>
  <si>
    <t>A</t>
  </si>
  <si>
    <t>Stelle</t>
  </si>
  <si>
    <t>Inhalt</t>
  </si>
  <si>
    <t>ASCII-Wert</t>
  </si>
  <si>
    <t>2x ?</t>
  </si>
  <si>
    <t>n</t>
  </si>
  <si>
    <t>j</t>
  </si>
  <si>
    <t>$asciiVal</t>
  </si>
  <si>
    <t>Total =</t>
  </si>
  <si>
    <t>Checksum=</t>
  </si>
  <si>
    <t>Summe: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</si>
</sst>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U39"/>
  <sheetViews>
    <sheetView tabSelected="1" workbookViewId="0">
      <selection activeCell="V23" sqref="V23"/>
    </sheetView>
  </sheetViews>
  <sheetFormatPr baseColWidth="10" defaultColWidth="8.88671875" defaultRowHeight="14.4" x14ac:dyDescent="0.3"/>
  <cols>
    <col min="1" max="1" width="17.77734375" customWidth="1"/>
    <col min="2" max="11" width="2.77734375" style="1" customWidth="1"/>
    <col min="13" max="16" width="9.77734375" style="3" customWidth="1"/>
    <col min="17" max="17" width="10.77734375" style="3" customWidth="1"/>
    <col min="18" max="18" width="12.6640625" style="4" customWidth="1"/>
    <col min="20" max="20" width="12.33203125" customWidth="1"/>
  </cols>
  <sheetData>
    <row r="1" spans="1:21" ht="15" thickBot="1" x14ac:dyDescent="0.35"/>
    <row r="2" spans="1:21" ht="15" thickBot="1" x14ac:dyDescent="0.35">
      <c r="A2" t="s">
        <v>0</v>
      </c>
      <c r="B2" s="2">
        <v>1</v>
      </c>
      <c r="C2" s="2">
        <v>2</v>
      </c>
      <c r="D2" s="2">
        <v>3</v>
      </c>
      <c r="E2" s="2">
        <v>4</v>
      </c>
      <c r="F2" s="2" t="s">
        <v>1</v>
      </c>
      <c r="G2" s="2">
        <v>6</v>
      </c>
      <c r="H2" s="2">
        <v>7</v>
      </c>
      <c r="I2" s="2">
        <v>8</v>
      </c>
      <c r="J2" s="2">
        <v>9</v>
      </c>
      <c r="K2" s="2" t="s">
        <v>2</v>
      </c>
      <c r="M2" s="11" t="s">
        <v>3</v>
      </c>
      <c r="N2" s="12" t="s">
        <v>4</v>
      </c>
      <c r="O2" s="12" t="s">
        <v>5</v>
      </c>
      <c r="P2" s="12" t="s">
        <v>6</v>
      </c>
      <c r="Q2" s="12" t="s">
        <v>9</v>
      </c>
      <c r="R2" s="9" t="s">
        <v>10</v>
      </c>
      <c r="T2" s="14" t="s">
        <v>11</v>
      </c>
      <c r="U2" s="15">
        <f>IF(MOD(R14,10)&gt;0,10-(MOD(R14,10)),MOD(R14,10))</f>
        <v>3</v>
      </c>
    </row>
    <row r="3" spans="1:21" x14ac:dyDescent="0.3">
      <c r="M3" s="11">
        <v>1</v>
      </c>
      <c r="N3" s="12">
        <f>B2</f>
        <v>1</v>
      </c>
      <c r="O3" s="12">
        <f>CODE(N3)</f>
        <v>49</v>
      </c>
      <c r="P3" s="12" t="s">
        <v>7</v>
      </c>
      <c r="Q3" s="13">
        <f>IF(O3&lt;100,O3*10,O3)</f>
        <v>490</v>
      </c>
      <c r="R3" s="17">
        <f>MID(Q3,1,1)+MID(Q3,2,1)+MID(Q3,3,1)</f>
        <v>13</v>
      </c>
    </row>
    <row r="4" spans="1:21" x14ac:dyDescent="0.3">
      <c r="M4" s="5">
        <v>2</v>
      </c>
      <c r="N4" s="3">
        <f>C2</f>
        <v>2</v>
      </c>
      <c r="O4" s="3">
        <f t="shared" ref="O4:O12" si="0">CODE(N4)</f>
        <v>50</v>
      </c>
      <c r="P4" s="3" t="s">
        <v>8</v>
      </c>
      <c r="Q4" s="19">
        <f>IF((2*O4)&lt;100,(2*O4)*10,O4*2)</f>
        <v>100</v>
      </c>
      <c r="R4" s="17">
        <f t="shared" ref="R4:R12" si="1">MID(Q4,1,1)+MID(Q4,2,1)+MID(Q4,3,1)</f>
        <v>1</v>
      </c>
    </row>
    <row r="5" spans="1:21" x14ac:dyDescent="0.3">
      <c r="M5" s="5">
        <v>3</v>
      </c>
      <c r="N5" s="3">
        <f>D2</f>
        <v>3</v>
      </c>
      <c r="O5" s="3">
        <f t="shared" si="0"/>
        <v>51</v>
      </c>
      <c r="P5" s="3" t="s">
        <v>7</v>
      </c>
      <c r="Q5" s="19">
        <f>IF(O5&lt;100,O5*10,O5)</f>
        <v>510</v>
      </c>
      <c r="R5" s="17">
        <f t="shared" si="1"/>
        <v>6</v>
      </c>
    </row>
    <row r="6" spans="1:21" x14ac:dyDescent="0.3">
      <c r="M6" s="5">
        <v>4</v>
      </c>
      <c r="N6" s="3">
        <f>E2</f>
        <v>4</v>
      </c>
      <c r="O6" s="3">
        <f t="shared" si="0"/>
        <v>52</v>
      </c>
      <c r="P6" s="3" t="s">
        <v>8</v>
      </c>
      <c r="Q6" s="19">
        <f>IF((2*O6)&lt;100,(2*O6)*10,O6*2)</f>
        <v>104</v>
      </c>
      <c r="R6" s="17">
        <f t="shared" si="1"/>
        <v>5</v>
      </c>
    </row>
    <row r="7" spans="1:21" x14ac:dyDescent="0.3">
      <c r="M7" s="5">
        <v>5</v>
      </c>
      <c r="N7" s="3" t="str">
        <f>F2</f>
        <v>C</v>
      </c>
      <c r="O7" s="3">
        <f t="shared" si="0"/>
        <v>67</v>
      </c>
      <c r="P7" s="3" t="s">
        <v>7</v>
      </c>
      <c r="Q7" s="19">
        <f>IF(O7&lt;100,O7*10,O7)</f>
        <v>670</v>
      </c>
      <c r="R7" s="17">
        <f t="shared" si="1"/>
        <v>13</v>
      </c>
    </row>
    <row r="8" spans="1:21" x14ac:dyDescent="0.3">
      <c r="M8" s="5">
        <v>6</v>
      </c>
      <c r="N8" s="3">
        <f>G2</f>
        <v>6</v>
      </c>
      <c r="O8" s="3">
        <f t="shared" si="0"/>
        <v>54</v>
      </c>
      <c r="P8" s="3" t="s">
        <v>8</v>
      </c>
      <c r="Q8" s="19">
        <f>IF((2*O8)&lt;100,(2*O8)*10,O8*2)</f>
        <v>108</v>
      </c>
      <c r="R8" s="17">
        <f t="shared" si="1"/>
        <v>9</v>
      </c>
    </row>
    <row r="9" spans="1:21" x14ac:dyDescent="0.3">
      <c r="M9" s="5">
        <v>7</v>
      </c>
      <c r="N9" s="3">
        <f>H2</f>
        <v>7</v>
      </c>
      <c r="O9" s="3">
        <f t="shared" si="0"/>
        <v>55</v>
      </c>
      <c r="P9" s="3" t="s">
        <v>7</v>
      </c>
      <c r="Q9" s="19">
        <f>IF(O9&lt;100,O9*10,O9)</f>
        <v>550</v>
      </c>
      <c r="R9" s="17">
        <f t="shared" si="1"/>
        <v>10</v>
      </c>
    </row>
    <row r="10" spans="1:21" x14ac:dyDescent="0.3">
      <c r="M10" s="5">
        <v>8</v>
      </c>
      <c r="N10" s="3">
        <f>I2</f>
        <v>8</v>
      </c>
      <c r="O10" s="3">
        <f t="shared" si="0"/>
        <v>56</v>
      </c>
      <c r="P10" s="3" t="s">
        <v>8</v>
      </c>
      <c r="Q10" s="19">
        <f>IF((2*O10)&lt;100,(2*O10)*10,O10*2)</f>
        <v>112</v>
      </c>
      <c r="R10" s="17">
        <f t="shared" si="1"/>
        <v>4</v>
      </c>
    </row>
    <row r="11" spans="1:21" x14ac:dyDescent="0.3">
      <c r="M11" s="5">
        <v>9</v>
      </c>
      <c r="N11" s="3">
        <f>J2</f>
        <v>9</v>
      </c>
      <c r="O11" s="3">
        <f t="shared" si="0"/>
        <v>57</v>
      </c>
      <c r="P11" s="3" t="s">
        <v>7</v>
      </c>
      <c r="Q11" s="19">
        <f>IF(O11&lt;100,O11*10,O11)</f>
        <v>570</v>
      </c>
      <c r="R11" s="17">
        <f t="shared" si="1"/>
        <v>12</v>
      </c>
    </row>
    <row r="12" spans="1:21" ht="15" thickBot="1" x14ac:dyDescent="0.35">
      <c r="M12" s="6">
        <v>10</v>
      </c>
      <c r="N12" s="7" t="str">
        <f>K2</f>
        <v>A</v>
      </c>
      <c r="O12" s="7">
        <f t="shared" si="0"/>
        <v>65</v>
      </c>
      <c r="P12" s="7" t="s">
        <v>8</v>
      </c>
      <c r="Q12" s="8">
        <f>IF((2*O12)&lt;100,(2*O12)*10,O12*2)</f>
        <v>130</v>
      </c>
      <c r="R12" s="18">
        <f t="shared" si="1"/>
        <v>4</v>
      </c>
    </row>
    <row r="13" spans="1:21" x14ac:dyDescent="0.3">
      <c r="R13" s="16" t="s">
        <v>12</v>
      </c>
    </row>
    <row r="14" spans="1:21" ht="15" thickBot="1" x14ac:dyDescent="0.35">
      <c r="R14" s="10">
        <f>SUM(R3:R12)</f>
        <v>77</v>
      </c>
    </row>
    <row r="21" spans="13:18" x14ac:dyDescent="0.3">
      <c r="M21"/>
      <c r="N21"/>
      <c r="O21"/>
      <c r="P21"/>
      <c r="Q21"/>
      <c r="R21"/>
    </row>
    <row r="22" spans="13:18" x14ac:dyDescent="0.3">
      <c r="M22"/>
      <c r="N22"/>
      <c r="O22"/>
      <c r="P22"/>
      <c r="Q22"/>
      <c r="R22"/>
    </row>
    <row r="23" spans="13:18" x14ac:dyDescent="0.3">
      <c r="M23"/>
      <c r="N23"/>
      <c r="O23"/>
      <c r="P23"/>
      <c r="Q23"/>
      <c r="R23"/>
    </row>
    <row r="24" spans="13:18" x14ac:dyDescent="0.3">
      <c r="M24"/>
      <c r="N24"/>
      <c r="O24"/>
      <c r="P24"/>
      <c r="Q24"/>
      <c r="R24"/>
    </row>
    <row r="25" spans="13:18" x14ac:dyDescent="0.3">
      <c r="M25"/>
      <c r="N25"/>
      <c r="O25"/>
      <c r="P25"/>
      <c r="Q25"/>
      <c r="R25"/>
    </row>
    <row r="26" spans="13:18" x14ac:dyDescent="0.3">
      <c r="M26"/>
      <c r="N26"/>
      <c r="O26"/>
      <c r="P26"/>
      <c r="Q26"/>
      <c r="R26"/>
    </row>
    <row r="27" spans="13:18" x14ac:dyDescent="0.3">
      <c r="M27"/>
      <c r="N27"/>
      <c r="O27"/>
      <c r="P27"/>
      <c r="Q27"/>
      <c r="R27"/>
    </row>
    <row r="28" spans="13:18" x14ac:dyDescent="0.3">
      <c r="M28"/>
      <c r="N28"/>
      <c r="O28"/>
      <c r="P28"/>
      <c r="Q28"/>
      <c r="R28"/>
    </row>
    <row r="29" spans="13:18" x14ac:dyDescent="0.3">
      <c r="M29"/>
      <c r="N29"/>
      <c r="O29"/>
      <c r="P29"/>
      <c r="Q29"/>
      <c r="R29"/>
    </row>
    <row r="30" spans="13:18" x14ac:dyDescent="0.3">
      <c r="M30"/>
      <c r="N30"/>
      <c r="O30"/>
      <c r="P30"/>
      <c r="Q30"/>
      <c r="R30"/>
    </row>
    <row r="31" spans="13:18" x14ac:dyDescent="0.3">
      <c r="M31"/>
      <c r="N31"/>
      <c r="O31"/>
      <c r="P31"/>
      <c r="Q31"/>
      <c r="R31"/>
    </row>
    <row r="32" spans="13:18" x14ac:dyDescent="0.3">
      <c r="M32"/>
      <c r="N32"/>
      <c r="O32"/>
      <c r="P32"/>
      <c r="Q32"/>
      <c r="R32"/>
    </row>
    <row r="33" spans="13:18" x14ac:dyDescent="0.3">
      <c r="M33"/>
      <c r="N33"/>
      <c r="O33"/>
      <c r="P33"/>
      <c r="Q33"/>
      <c r="R33"/>
    </row>
    <row r="34" spans="13:18" x14ac:dyDescent="0.3">
      <c r="M34"/>
      <c r="N34"/>
      <c r="O34"/>
      <c r="P34"/>
      <c r="Q34"/>
      <c r="R34"/>
    </row>
    <row r="35" spans="13:18" x14ac:dyDescent="0.3">
      <c r="M35"/>
      <c r="N35"/>
      <c r="O35"/>
      <c r="P35"/>
      <c r="Q35"/>
      <c r="R35"/>
    </row>
    <row r="36" spans="13:18" x14ac:dyDescent="0.3">
      <c r="M36"/>
      <c r="N36"/>
      <c r="O36"/>
      <c r="P36"/>
      <c r="Q36"/>
      <c r="R36"/>
    </row>
    <row r="37" spans="13:18" x14ac:dyDescent="0.3">
      <c r="M37"/>
      <c r="N37"/>
      <c r="O37"/>
      <c r="P37"/>
      <c r="Q37"/>
      <c r="R37"/>
    </row>
    <row r="38" spans="13:18" x14ac:dyDescent="0.3">
      <c r="M38"/>
      <c r="N38"/>
      <c r="O38"/>
      <c r="P38"/>
      <c r="Q38"/>
      <c r="R38"/>
    </row>
    <row r="39" spans="13:18" x14ac:dyDescent="0.3">
      <c r="M39"/>
      <c r="N39"/>
      <c r="O39"/>
      <c r="P39"/>
      <c r="Q39"/>
      <c r="R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Kröner, Paul</dc:creator>
  <cp:lastModifiedBy>Kröner, Paul (Praktikant, GPRA601)</cp:lastModifiedBy>
  <dcterms:created xsi:type="dcterms:W3CDTF">2015-06-05T18:19:34Z</dcterms:created>
  <dcterms:modified xsi:type="dcterms:W3CDTF">2021-12-01T08:29:37Z</dcterms:modified>
</cp:coreProperties>
</file>