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definedNames>
    <definedName name="_xlnm.Print_Area" localSheetId="0">'Задание 1'!$A$1:$F$22</definedName>
    <definedName name="_xlnm.Print_Area" localSheetId="1">'Задание 2'!$A$1:$F$7</definedName>
    <definedName name="_xlnm.Print_Area" localSheetId="2">'Задание 3'!$A$1:$F$8</definedName>
    <definedName name="_xlnm.Print_Area" localSheetId="3">'Задание 4'!$A$1:$F$8</definedName>
  </definedNames>
  <calcPr calcId="125725"/>
</workbook>
</file>

<file path=xl/calcChain.xml><?xml version="1.0" encoding="utf-8"?>
<calcChain xmlns="http://schemas.openxmlformats.org/spreadsheetml/2006/main">
  <c r="D5" i="4"/>
  <c r="D3"/>
  <c r="E7" i="3"/>
  <c r="D3"/>
  <c r="D5"/>
  <c r="E6" i="2"/>
  <c r="D4"/>
  <c r="D12" i="1"/>
  <c r="D18"/>
  <c r="D19"/>
  <c r="D20"/>
  <c r="D13" s="1"/>
  <c r="D22" s="1"/>
  <c r="D15"/>
  <c r="D16"/>
  <c r="D17"/>
  <c r="D14"/>
  <c r="D6"/>
  <c r="D5"/>
  <c r="D3"/>
  <c r="D7" l="1"/>
  <c r="E7" i="4"/>
</calcChain>
</file>

<file path=xl/sharedStrings.xml><?xml version="1.0" encoding="utf-8"?>
<sst xmlns="http://schemas.openxmlformats.org/spreadsheetml/2006/main" count="58" uniqueCount="48">
  <si>
    <t>Задание 1</t>
  </si>
  <si>
    <t>Из колоды в 52 карты извлекаются случайным образом 4 карты. 
a) Найти вероятность того, что все карты – крести. 
б) Найти вероятность, что среди 4-х карт окажется хотя бы один туз.</t>
  </si>
  <si>
    <t>Вероятность извлечь первой картой из 4-х крестовую: 13/52; вторую крестовую: 12/51; третью крестовую: 11/50; четвертую: 10/49.
Перемножаем вероятности каждого события =(13/52)*(12/51)*(11/50)*(10/49)</t>
  </si>
  <si>
    <r>
      <t>P=m/n, где m -число благоприятных исходов, n - общее число всех исходов.
C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vertAlign val="superscript"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 xml:space="preserve"> = n! / k! * (n-k)!</t>
    </r>
  </si>
  <si>
    <t xml:space="preserve">Р = </t>
  </si>
  <si>
    <t>вероятность того, что все карты крести = 0,00264105642256903</t>
  </si>
  <si>
    <t>Решение а)
Способ 1</t>
  </si>
  <si>
    <t>Ответ а):</t>
  </si>
  <si>
    <t>Решение а)
Способ 2</t>
  </si>
  <si>
    <t xml:space="preserve"> = </t>
  </si>
  <si>
    <t xml:space="preserve">Вероятность, что среди 4-х карт окажется хотя бы один туз 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</si>
  <si>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</si>
  <si>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</si>
  <si>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</si>
  <si>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Решение б)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</si>
  <si>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48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</si>
  <si>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48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</si>
  <si>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48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</si>
  <si>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n = C</t>
    </r>
    <r>
      <rPr>
        <vertAlign val="subscript"/>
        <sz val="11"/>
        <color theme="1"/>
        <rFont val="Calibri"/>
        <family val="2"/>
        <charset val="204"/>
        <scheme val="minor"/>
      </rPr>
      <t>52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</si>
  <si>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13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</si>
  <si>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 xml:space="preserve">m  = 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</si>
  <si>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</si>
  <si>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ответ: б)</t>
  </si>
  <si>
    <t>Задание 2</t>
  </si>
  <si>
    <t>2. На входной двери подъезда установлен кодовый замок, содержащий десять кнопок с цифрами от 0 до 9. Код содержит три цифры, которые нужно нажать одновременно. Какова вероятность того, что человек, не знающий код, откроет дверь с первой попытки?</t>
  </si>
  <si>
    <t xml:space="preserve">m = </t>
  </si>
  <si>
    <t>Вероятность P = m / n</t>
  </si>
  <si>
    <t xml:space="preserve"> 1/120</t>
  </si>
  <si>
    <t>Ответ:</t>
  </si>
  <si>
    <t>вероятность того, что человек, не знающий код, откроет дверь с первой попытки равна 1/120 или 0,83333%</t>
  </si>
  <si>
    <r>
      <t>n = C</t>
    </r>
    <r>
      <rPr>
        <vertAlign val="subscript"/>
        <sz val="11"/>
        <color theme="1"/>
        <rFont val="Calibri"/>
        <family val="2"/>
        <charset val="204"/>
        <scheme val="minor"/>
      </rPr>
      <t>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</si>
  <si>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Задание 3</t>
  </si>
  <si>
    <t>3. В ящике имеется 15 деталей, из которых 9 окрашены. Рабочий случайным образом извлекает 3 детали. Какова вероятность того, что все извлеченные детали окрашены?</t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</si>
  <si>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</si>
  <si>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так как дана одна попытка, то количество благоприятных исходов будет только одно</t>
  </si>
  <si>
    <t>так как достаем 3 детали из 9 окрашенных, то количество благоприятных комбинаций</t>
  </si>
  <si>
    <t>Общее количество комбинаций</t>
  </si>
  <si>
    <r>
      <t>n = C</t>
    </r>
    <r>
      <rPr>
        <vertAlign val="subscript"/>
        <sz val="11"/>
        <color theme="1"/>
        <rFont val="Calibri"/>
        <family val="2"/>
        <charset val="204"/>
        <scheme val="minor"/>
      </rPr>
      <t>15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</si>
  <si>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Р = m / n</t>
  </si>
  <si>
    <t>84/455</t>
  </si>
  <si>
    <t>вероятность того, что все извлеченные детали окрашены составляет 18,46154%</t>
  </si>
  <si>
    <t>4. В лотерее 100 билетов. Из них 2 выигрышных. Какова вероятность того, что 2 приобретенных билета окажутся выигрышными?</t>
  </si>
  <si>
    <t>Задание 4</t>
  </si>
  <si>
    <r>
      <t>m = C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</si>
  <si>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n = C</t>
    </r>
    <r>
      <rPr>
        <vertAlign val="subscript"/>
        <sz val="11"/>
        <color theme="1"/>
        <rFont val="Calibri"/>
        <family val="2"/>
        <charset val="204"/>
        <scheme val="minor"/>
      </rPr>
      <t>100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</si>
  <si>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 xml:space="preserve"> 1/4950</t>
  </si>
  <si>
    <t>так как 2 выигрышных билета из 2, то количество благоприятных комбинаций</t>
  </si>
  <si>
    <t>вероятность того, что 2 приобретенных билета окажутся выигрышными составляет 0,02020%</t>
  </si>
</sst>
</file>

<file path=xl/styles.xml><?xml version="1.0" encoding="utf-8"?>
<styleSheet xmlns="http://schemas.openxmlformats.org/spreadsheetml/2006/main">
  <numFmts count="1">
    <numFmt numFmtId="167" formatCode="0.00000%"/>
  </numFmts>
  <fonts count="6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2C2D3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0" fontId="0" fillId="0" borderId="0" xfId="1" applyNumberFormat="1" applyFont="1"/>
    <xf numFmtId="167" fontId="0" fillId="0" borderId="0" xfId="1" applyNumberFormat="1" applyFont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wrapText="1"/>
    </xf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view="pageBreakPreview" zoomScale="60" zoomScaleNormal="100" workbookViewId="0">
      <selection activeCell="G4" sqref="G4"/>
    </sheetView>
  </sheetViews>
  <sheetFormatPr defaultRowHeight="15"/>
  <cols>
    <col min="1" max="1" width="12.42578125" style="1" bestFit="1" customWidth="1"/>
    <col min="2" max="2" width="58.42578125" bestFit="1" customWidth="1"/>
    <col min="4" max="4" width="12" bestFit="1" customWidth="1"/>
    <col min="5" max="5" width="5.140625" customWidth="1"/>
    <col min="6" max="6" width="4" customWidth="1"/>
  </cols>
  <sheetData>
    <row r="1" spans="1:6" s="15" customFormat="1" ht="43.5" customHeight="1">
      <c r="A1" s="11" t="s">
        <v>0</v>
      </c>
      <c r="B1" s="12" t="s">
        <v>1</v>
      </c>
      <c r="C1" s="12"/>
      <c r="D1" s="12"/>
      <c r="E1" s="12"/>
      <c r="F1" s="12"/>
    </row>
    <row r="3" spans="1:6" ht="75">
      <c r="A3" s="4" t="s">
        <v>6</v>
      </c>
      <c r="B3" s="5" t="s">
        <v>2</v>
      </c>
      <c r="C3" s="6" t="s">
        <v>9</v>
      </c>
      <c r="D3" s="6">
        <f>(13/52)*(12/51)*(11/50)*(10/49)</f>
        <v>2.6410564225690276E-3</v>
      </c>
    </row>
    <row r="4" spans="1:6" ht="48.75">
      <c r="A4" s="2" t="s">
        <v>8</v>
      </c>
      <c r="B4" s="3" t="s">
        <v>3</v>
      </c>
    </row>
    <row r="5" spans="1:6" ht="18.75">
      <c r="C5" t="s">
        <v>18</v>
      </c>
      <c r="D5">
        <f>COMBIN(E5,F5)</f>
        <v>270725.00000000006</v>
      </c>
      <c r="E5">
        <v>52</v>
      </c>
      <c r="F5">
        <v>4</v>
      </c>
    </row>
    <row r="6" spans="1:6" ht="18.75">
      <c r="C6" t="s">
        <v>19</v>
      </c>
      <c r="D6">
        <f>COMBIN(E6,F6)</f>
        <v>715</v>
      </c>
      <c r="E6">
        <v>13</v>
      </c>
      <c r="F6">
        <v>4</v>
      </c>
    </row>
    <row r="7" spans="1:6">
      <c r="A7" s="7"/>
      <c r="B7" s="6"/>
      <c r="C7" s="6" t="s">
        <v>4</v>
      </c>
      <c r="D7" s="6">
        <f>D6/D5</f>
        <v>2.6410564225690272E-3</v>
      </c>
    </row>
    <row r="8" spans="1:6" s="15" customFormat="1">
      <c r="A8" s="13" t="s">
        <v>7</v>
      </c>
      <c r="B8" s="16" t="s">
        <v>5</v>
      </c>
      <c r="C8" s="16"/>
      <c r="D8" s="16"/>
      <c r="E8" s="16"/>
      <c r="F8" s="16"/>
    </row>
    <row r="10" spans="1:6">
      <c r="A10" s="4" t="s">
        <v>14</v>
      </c>
      <c r="B10" s="3" t="s">
        <v>10</v>
      </c>
    </row>
    <row r="11" spans="1:6">
      <c r="A11" s="8"/>
      <c r="B11" s="3"/>
    </row>
    <row r="12" spans="1:6" ht="18.75">
      <c r="A12" s="8"/>
      <c r="B12" s="3"/>
      <c r="C12" t="s">
        <v>18</v>
      </c>
      <c r="D12">
        <f>COMBIN(E12,F12)</f>
        <v>270725.00000000006</v>
      </c>
      <c r="E12">
        <v>52</v>
      </c>
      <c r="F12">
        <v>4</v>
      </c>
    </row>
    <row r="13" spans="1:6">
      <c r="A13" s="8"/>
      <c r="B13" s="3"/>
      <c r="C13" t="s">
        <v>20</v>
      </c>
      <c r="D13">
        <f>D20*D15+D19*D16+D18*D17</f>
        <v>76144</v>
      </c>
    </row>
    <row r="14" spans="1:6" ht="18.75">
      <c r="B14" s="3"/>
      <c r="C14" t="s">
        <v>11</v>
      </c>
      <c r="D14">
        <f>COMBIN(E14,F14)</f>
        <v>1</v>
      </c>
      <c r="E14">
        <v>4</v>
      </c>
      <c r="F14">
        <v>4</v>
      </c>
    </row>
    <row r="15" spans="1:6" ht="18.75">
      <c r="C15" t="s">
        <v>12</v>
      </c>
      <c r="D15">
        <f t="shared" ref="D15:D17" si="0">COMBIN(E15,F15)</f>
        <v>4</v>
      </c>
      <c r="E15">
        <v>4</v>
      </c>
      <c r="F15">
        <v>3</v>
      </c>
    </row>
    <row r="16" spans="1:6" ht="18.75">
      <c r="C16" t="s">
        <v>21</v>
      </c>
      <c r="D16">
        <f t="shared" si="0"/>
        <v>6</v>
      </c>
      <c r="E16">
        <v>4</v>
      </c>
      <c r="F16">
        <v>2</v>
      </c>
    </row>
    <row r="17" spans="1:6" ht="18.75">
      <c r="C17" t="s">
        <v>13</v>
      </c>
      <c r="D17">
        <f t="shared" si="0"/>
        <v>4</v>
      </c>
      <c r="E17">
        <v>4</v>
      </c>
      <c r="F17">
        <v>1</v>
      </c>
    </row>
    <row r="18" spans="1:6" ht="18.75">
      <c r="C18" t="s">
        <v>15</v>
      </c>
      <c r="D18">
        <f t="shared" ref="D18:D20" si="1">COMBIN(E18,F18)</f>
        <v>17296</v>
      </c>
      <c r="E18">
        <v>48</v>
      </c>
      <c r="F18">
        <v>3</v>
      </c>
    </row>
    <row r="19" spans="1:6" ht="18.75">
      <c r="C19" t="s">
        <v>16</v>
      </c>
      <c r="D19">
        <f t="shared" si="1"/>
        <v>1128</v>
      </c>
      <c r="E19">
        <v>48</v>
      </c>
      <c r="F19">
        <v>2</v>
      </c>
    </row>
    <row r="20" spans="1:6" ht="18.75">
      <c r="C20" t="s">
        <v>17</v>
      </c>
      <c r="D20">
        <f t="shared" si="1"/>
        <v>48</v>
      </c>
      <c r="E20">
        <v>48</v>
      </c>
      <c r="F20">
        <v>1</v>
      </c>
    </row>
    <row r="22" spans="1:6" s="15" customFormat="1">
      <c r="A22" s="17" t="s">
        <v>22</v>
      </c>
      <c r="B22" s="18" t="s">
        <v>10</v>
      </c>
      <c r="C22" s="16" t="s">
        <v>4</v>
      </c>
      <c r="D22" s="16">
        <f>D13/D12</f>
        <v>0.28125958075537899</v>
      </c>
      <c r="E22" s="16"/>
      <c r="F22" s="16"/>
    </row>
  </sheetData>
  <mergeCells count="1">
    <mergeCell ref="B1:F1"/>
  </mergeCells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zoomScaleNormal="100" workbookViewId="0">
      <selection activeCell="B10" sqref="B10"/>
    </sheetView>
  </sheetViews>
  <sheetFormatPr defaultRowHeight="15"/>
  <cols>
    <col min="1" max="1" width="14.7109375" customWidth="1"/>
    <col min="2" max="2" width="54" customWidth="1"/>
    <col min="3" max="3" width="8.5703125" customWidth="1"/>
    <col min="4" max="4" width="6.28515625" customWidth="1"/>
    <col min="5" max="5" width="6.140625" customWidth="1"/>
    <col min="6" max="6" width="6.28515625" customWidth="1"/>
  </cols>
  <sheetData>
    <row r="1" spans="1:6" s="15" customFormat="1" ht="63" customHeight="1">
      <c r="A1" s="11" t="s">
        <v>23</v>
      </c>
      <c r="B1" s="12" t="s">
        <v>24</v>
      </c>
      <c r="C1" s="12"/>
      <c r="D1" s="12"/>
      <c r="E1" s="12"/>
      <c r="F1" s="12"/>
    </row>
    <row r="2" spans="1:6" ht="30">
      <c r="A2" s="4"/>
      <c r="B2" s="5" t="s">
        <v>34</v>
      </c>
      <c r="C2" s="6" t="s">
        <v>25</v>
      </c>
      <c r="D2" s="6">
        <v>1</v>
      </c>
    </row>
    <row r="3" spans="1:6">
      <c r="A3" s="2"/>
      <c r="B3" s="3"/>
    </row>
    <row r="4" spans="1:6" ht="18.75">
      <c r="A4" s="1"/>
      <c r="C4" t="s">
        <v>30</v>
      </c>
      <c r="D4">
        <f>COMBIN(E4,F4)</f>
        <v>120</v>
      </c>
      <c r="E4">
        <v>10</v>
      </c>
      <c r="F4">
        <v>3</v>
      </c>
    </row>
    <row r="5" spans="1:6">
      <c r="A5" s="1"/>
    </row>
    <row r="6" spans="1:6">
      <c r="A6" s="7"/>
      <c r="B6" s="6" t="s">
        <v>26</v>
      </c>
      <c r="C6" s="6" t="s">
        <v>4</v>
      </c>
      <c r="D6" s="6" t="s">
        <v>27</v>
      </c>
      <c r="E6" s="9">
        <f>1/120</f>
        <v>8.3333333333333332E-3</v>
      </c>
    </row>
    <row r="7" spans="1:6" s="20" customFormat="1" ht="30">
      <c r="A7" s="19" t="s">
        <v>28</v>
      </c>
      <c r="B7" s="18" t="s">
        <v>29</v>
      </c>
      <c r="C7" s="18"/>
      <c r="D7" s="18"/>
      <c r="E7" s="18"/>
      <c r="F7" s="18"/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H3" sqref="H3"/>
    </sheetView>
  </sheetViews>
  <sheetFormatPr defaultRowHeight="15"/>
  <cols>
    <col min="1" max="1" width="12.5703125" customWidth="1"/>
    <col min="2" max="2" width="49.85546875" customWidth="1"/>
    <col min="4" max="4" width="9.28515625" bestFit="1" customWidth="1"/>
    <col min="5" max="5" width="11.85546875" bestFit="1" customWidth="1"/>
    <col min="6" max="6" width="13.85546875" customWidth="1"/>
  </cols>
  <sheetData>
    <row r="1" spans="1:6" ht="30.75" customHeight="1">
      <c r="A1" s="11" t="s">
        <v>31</v>
      </c>
      <c r="B1" s="12" t="s">
        <v>32</v>
      </c>
      <c r="C1" s="12"/>
      <c r="D1" s="12"/>
      <c r="E1" s="12"/>
      <c r="F1" s="12"/>
    </row>
    <row r="2" spans="1:6">
      <c r="A2" s="1"/>
    </row>
    <row r="3" spans="1:6" ht="31.5">
      <c r="A3" s="4"/>
      <c r="B3" s="5" t="s">
        <v>35</v>
      </c>
      <c r="C3" t="s">
        <v>33</v>
      </c>
      <c r="D3">
        <f>COMBIN(E3,F3)</f>
        <v>83.999999999999986</v>
      </c>
      <c r="E3">
        <v>9</v>
      </c>
      <c r="F3">
        <v>3</v>
      </c>
    </row>
    <row r="4" spans="1:6">
      <c r="A4" s="2"/>
      <c r="B4" s="3"/>
    </row>
    <row r="5" spans="1:6" ht="18.75">
      <c r="A5" s="1"/>
      <c r="B5" t="s">
        <v>36</v>
      </c>
      <c r="C5" t="s">
        <v>37</v>
      </c>
      <c r="D5">
        <f>COMBIN(E5,F5)</f>
        <v>455.00000000000006</v>
      </c>
      <c r="E5">
        <v>15</v>
      </c>
      <c r="F5">
        <v>3</v>
      </c>
    </row>
    <row r="6" spans="1:6">
      <c r="A6" s="1"/>
    </row>
    <row r="7" spans="1:6">
      <c r="A7" s="7"/>
      <c r="B7" s="6" t="s">
        <v>26</v>
      </c>
      <c r="C7" s="6" t="s">
        <v>38</v>
      </c>
      <c r="D7" s="6" t="s">
        <v>39</v>
      </c>
      <c r="E7" s="10">
        <f>D3/D5</f>
        <v>0.18461538461538457</v>
      </c>
    </row>
    <row r="8" spans="1:6" ht="30.75" customHeight="1">
      <c r="A8" s="13" t="s">
        <v>28</v>
      </c>
      <c r="B8" s="14" t="s">
        <v>40</v>
      </c>
      <c r="C8" s="14"/>
      <c r="D8" s="14"/>
      <c r="E8" s="14"/>
      <c r="F8" s="14"/>
    </row>
  </sheetData>
  <mergeCells count="2">
    <mergeCell ref="B1:F1"/>
    <mergeCell ref="B8:F8"/>
  </mergeCells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"/>
  <sheetViews>
    <sheetView tabSelected="1" workbookViewId="0">
      <selection activeCell="I8" sqref="I8"/>
    </sheetView>
  </sheetViews>
  <sheetFormatPr defaultRowHeight="15"/>
  <cols>
    <col min="1" max="1" width="10.140625" bestFit="1" customWidth="1"/>
    <col min="2" max="2" width="30.85546875" bestFit="1" customWidth="1"/>
    <col min="4" max="6" width="10.85546875" customWidth="1"/>
  </cols>
  <sheetData>
    <row r="1" spans="1:6" ht="45" customHeight="1">
      <c r="A1" s="11" t="s">
        <v>42</v>
      </c>
      <c r="B1" s="12" t="s">
        <v>41</v>
      </c>
      <c r="C1" s="12"/>
      <c r="D1" s="12"/>
      <c r="E1" s="12"/>
      <c r="F1" s="12"/>
    </row>
    <row r="2" spans="1:6">
      <c r="A2" s="1"/>
    </row>
    <row r="3" spans="1:6" ht="46.5">
      <c r="A3" s="4"/>
      <c r="B3" s="5" t="s">
        <v>46</v>
      </c>
      <c r="C3" t="s">
        <v>43</v>
      </c>
      <c r="D3">
        <f>COMBIN(E3,F3)</f>
        <v>1</v>
      </c>
      <c r="E3">
        <v>2</v>
      </c>
      <c r="F3">
        <v>2</v>
      </c>
    </row>
    <row r="4" spans="1:6">
      <c r="A4" s="2"/>
      <c r="B4" s="3"/>
    </row>
    <row r="5" spans="1:6" ht="18.75">
      <c r="A5" s="1"/>
      <c r="B5" t="s">
        <v>36</v>
      </c>
      <c r="C5" t="s">
        <v>44</v>
      </c>
      <c r="D5">
        <f>COMBIN(E5,F5)</f>
        <v>4950</v>
      </c>
      <c r="E5">
        <v>100</v>
      </c>
      <c r="F5">
        <v>2</v>
      </c>
    </row>
    <row r="6" spans="1:6">
      <c r="A6" s="1"/>
    </row>
    <row r="7" spans="1:6">
      <c r="A7" s="7"/>
      <c r="B7" s="6" t="s">
        <v>26</v>
      </c>
      <c r="C7" s="6" t="s">
        <v>38</v>
      </c>
      <c r="D7" s="6" t="s">
        <v>45</v>
      </c>
      <c r="E7" s="10">
        <f>D3/D5</f>
        <v>2.0202020202020202E-4</v>
      </c>
    </row>
    <row r="8" spans="1:6" ht="34.5" customHeight="1">
      <c r="A8" s="13" t="s">
        <v>28</v>
      </c>
      <c r="B8" s="14" t="s">
        <v>47</v>
      </c>
      <c r="C8" s="14"/>
      <c r="D8" s="14"/>
      <c r="E8" s="14"/>
      <c r="F8" s="14"/>
    </row>
  </sheetData>
  <mergeCells count="2">
    <mergeCell ref="B1:F1"/>
    <mergeCell ref="B8:F8"/>
  </mergeCells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Задание 1</vt:lpstr>
      <vt:lpstr>Задание 2</vt:lpstr>
      <vt:lpstr>Задание 3</vt:lpstr>
      <vt:lpstr>Задание 4</vt:lpstr>
      <vt:lpstr>'Задание 1'!Область_печати</vt:lpstr>
      <vt:lpstr>'Задание 2'!Область_печати</vt:lpstr>
      <vt:lpstr>'Задание 3'!Область_печати</vt:lpstr>
      <vt:lpstr>'Задание 4'!Область_печати</vt:lpstr>
    </vt:vector>
  </TitlesOfParts>
  <Company>sb rf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ops-23 ops-23</dc:creator>
  <cp:lastModifiedBy>ops-23 ops-23</cp:lastModifiedBy>
  <cp:lastPrinted>2023-06-17T21:34:53Z</cp:lastPrinted>
  <dcterms:created xsi:type="dcterms:W3CDTF">2023-06-17T04:58:11Z</dcterms:created>
  <dcterms:modified xsi:type="dcterms:W3CDTF">2023-06-17T21:48:19Z</dcterms:modified>
</cp:coreProperties>
</file>