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Doc\Desktop\"/>
    </mc:Choice>
  </mc:AlternateContent>
  <xr:revisionPtr revIDLastSave="0" documentId="8_{3FD78A90-469F-473D-9415-65555A44F4F8}" xr6:coauthVersionLast="36" xr6:coauthVersionMax="36" xr10:uidLastSave="{00000000-0000-0000-0000-000000000000}"/>
  <bookViews>
    <workbookView xWindow="0" yWindow="0" windowWidth="21570" windowHeight="7755" xr2:uid="{748823D4-2272-4FBE-A893-A66B47A4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" i="1"/>
  <c r="C4" i="1"/>
  <c r="D4" i="1"/>
  <c r="E4" i="1"/>
  <c r="H4" i="1"/>
  <c r="C5" i="1"/>
  <c r="D5" i="1"/>
  <c r="E5" i="1"/>
  <c r="E8" i="1" s="1"/>
  <c r="H5" i="1"/>
  <c r="C6" i="1"/>
  <c r="C11" i="1" s="1"/>
  <c r="D6" i="1"/>
  <c r="D11" i="1" s="1"/>
  <c r="E6" i="1"/>
  <c r="H6" i="1"/>
  <c r="C8" i="1"/>
  <c r="D8" i="1"/>
  <c r="H8" i="1"/>
  <c r="C9" i="1"/>
  <c r="D9" i="1"/>
  <c r="E9" i="1"/>
  <c r="H9" i="1"/>
  <c r="H11" i="1" s="1"/>
  <c r="B11" i="1"/>
  <c r="B9" i="1"/>
  <c r="B8" i="1"/>
  <c r="B5" i="1"/>
  <c r="B6" i="1"/>
  <c r="B4" i="1"/>
  <c r="H2" i="1"/>
  <c r="H1" i="1"/>
  <c r="E11" i="1" l="1"/>
</calcChain>
</file>

<file path=xl/sharedStrings.xml><?xml version="1.0" encoding="utf-8"?>
<sst xmlns="http://schemas.openxmlformats.org/spreadsheetml/2006/main" count="9" uniqueCount="9">
  <si>
    <t>t1</t>
  </si>
  <si>
    <t>t2</t>
  </si>
  <si>
    <t>wortel</t>
  </si>
  <si>
    <t>Distance:</t>
  </si>
  <si>
    <t>Time:</t>
  </si>
  <si>
    <t>edge t1</t>
  </si>
  <si>
    <t>edge t2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</si>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</sst>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037B-1BB1-4C0C-B781-4CF6EF121E9F}">
  <dimension ref="A1:K11"/>
  <sheetViews>
    <sheetView tabSelected="1" workbookViewId="0">
      <selection activeCell="P9" sqref="P9"/>
    </sheetView>
  </sheetViews>
  <sheetFormatPr defaultRowHeight="15" x14ac:dyDescent="0.25"/>
  <cols>
    <col min="8" max="8" width="23.42578125" customWidth="1"/>
    <col min="11" max="11" width="10.140625" bestFit="1" customWidth="1"/>
  </cols>
  <sheetData>
    <row r="1" spans="1:11" ht="15.75" x14ac:dyDescent="0.25">
      <c r="A1" t="s">
        <v>4</v>
      </c>
      <c r="B1">
        <v>60</v>
      </c>
      <c r="C1">
        <v>80</v>
      </c>
      <c r="D1">
        <v>86</v>
      </c>
      <c r="E1">
        <v>76</v>
      </c>
      <c r="H1" t="str">
        <f>CONCATENATE(B1,C1,D1,E1)</f>
        <v>60808676</v>
      </c>
      <c r="J1" s="2" t="s">
        <v>7</v>
      </c>
      <c r="K1" s="2">
        <f>PRODUCT(B11:E11)</f>
        <v>1155175</v>
      </c>
    </row>
    <row r="2" spans="1:11" ht="15.75" x14ac:dyDescent="0.25">
      <c r="A2" t="s">
        <v>3</v>
      </c>
      <c r="B2">
        <v>601</v>
      </c>
      <c r="C2">
        <v>1163</v>
      </c>
      <c r="D2">
        <v>1559</v>
      </c>
      <c r="E2">
        <v>1300</v>
      </c>
      <c r="H2" t="str">
        <f>CONCATENATE(B2,C2,D2,E2)</f>
        <v>601116315591300</v>
      </c>
      <c r="J2" s="2" t="s">
        <v>8</v>
      </c>
      <c r="K2" s="2">
        <f>H11</f>
        <v>35961505</v>
      </c>
    </row>
    <row r="4" spans="1:11" x14ac:dyDescent="0.25">
      <c r="A4" s="1" t="s">
        <v>2</v>
      </c>
      <c r="B4" s="1">
        <f>SQRT(B1*B1-4*B2)</f>
        <v>34.583232931581165</v>
      </c>
      <c r="C4" s="1">
        <f t="shared" ref="C4:H4" si="0">SQRT(C1*C1-4*C2)</f>
        <v>41.809089920733747</v>
      </c>
      <c r="D4" s="1">
        <f t="shared" si="0"/>
        <v>34.058772731852805</v>
      </c>
      <c r="E4" s="1">
        <f t="shared" si="0"/>
        <v>24</v>
      </c>
      <c r="F4" s="1"/>
      <c r="G4" s="1"/>
      <c r="H4" s="1">
        <f t="shared" si="0"/>
        <v>35961504.619631477</v>
      </c>
    </row>
    <row r="5" spans="1:11" x14ac:dyDescent="0.25">
      <c r="A5" s="1" t="s">
        <v>0</v>
      </c>
      <c r="B5" s="1">
        <f>CEILING(0.5*(B1-B4),1)</f>
        <v>13</v>
      </c>
      <c r="C5" s="1">
        <f t="shared" ref="C5:H5" si="1">CEILING(0.5*(C1-C4),1)</f>
        <v>20</v>
      </c>
      <c r="D5" s="1">
        <f t="shared" si="1"/>
        <v>26</v>
      </c>
      <c r="E5" s="1">
        <f t="shared" si="1"/>
        <v>26</v>
      </c>
      <c r="F5" s="1"/>
      <c r="G5" s="1"/>
      <c r="H5" s="1">
        <f t="shared" si="1"/>
        <v>12423586</v>
      </c>
    </row>
    <row r="6" spans="1:11" x14ac:dyDescent="0.25">
      <c r="A6" s="1" t="s">
        <v>1</v>
      </c>
      <c r="B6" s="1">
        <f>FLOOR(0.5*(B1+B4),1)</f>
        <v>47</v>
      </c>
      <c r="C6" s="1">
        <f t="shared" ref="C6:H6" si="2">FLOOR(0.5*(C1+C4),1)</f>
        <v>60</v>
      </c>
      <c r="D6" s="1">
        <f t="shared" si="2"/>
        <v>60</v>
      </c>
      <c r="E6" s="1">
        <f t="shared" si="2"/>
        <v>50</v>
      </c>
      <c r="F6" s="1"/>
      <c r="G6" s="1"/>
      <c r="H6" s="1">
        <f t="shared" si="2"/>
        <v>48385090</v>
      </c>
    </row>
    <row r="7" spans="1:11" x14ac:dyDescent="0.25">
      <c r="A7" s="1"/>
      <c r="B7" s="1"/>
      <c r="C7" s="1"/>
      <c r="D7" s="1"/>
      <c r="E7" s="1"/>
      <c r="F7" s="1"/>
      <c r="G7" s="1"/>
      <c r="H7" s="1"/>
    </row>
    <row r="8" spans="1:11" x14ac:dyDescent="0.25">
      <c r="A8" s="1" t="s">
        <v>5</v>
      </c>
      <c r="B8" s="1">
        <f>IF(B5*(B1-B5)=B2,1,0)</f>
        <v>0</v>
      </c>
      <c r="C8" s="1">
        <f t="shared" ref="C8:H8" si="3">IF(C5*(C1-C5)=C2,1,0)</f>
        <v>0</v>
      </c>
      <c r="D8" s="1">
        <f t="shared" si="3"/>
        <v>0</v>
      </c>
      <c r="E8" s="1">
        <f t="shared" si="3"/>
        <v>1</v>
      </c>
      <c r="F8" s="1"/>
      <c r="G8" s="1"/>
      <c r="H8" s="1">
        <f t="shared" si="3"/>
        <v>0</v>
      </c>
    </row>
    <row r="9" spans="1:11" x14ac:dyDescent="0.25">
      <c r="A9" s="1" t="s">
        <v>6</v>
      </c>
      <c r="B9" s="1">
        <f>IF(B6*(B1-B6)=B2,1,0)</f>
        <v>0</v>
      </c>
      <c r="C9" s="1">
        <f t="shared" ref="C9:H9" si="4">IF(C6*(C1-C6)=C2,1,0)</f>
        <v>0</v>
      </c>
      <c r="D9" s="1">
        <f t="shared" si="4"/>
        <v>0</v>
      </c>
      <c r="E9" s="1">
        <f t="shared" si="4"/>
        <v>1</v>
      </c>
      <c r="F9" s="1"/>
      <c r="G9" s="1"/>
      <c r="H9" s="1">
        <f t="shared" si="4"/>
        <v>0</v>
      </c>
    </row>
    <row r="10" spans="1:11" x14ac:dyDescent="0.25">
      <c r="A10" s="1"/>
      <c r="B10" s="1"/>
      <c r="C10" s="1"/>
      <c r="D10" s="1"/>
      <c r="E10" s="1"/>
      <c r="F10" s="1"/>
      <c r="G10" s="1"/>
      <c r="H10" s="1"/>
    </row>
    <row r="11" spans="1:11" x14ac:dyDescent="0.25">
      <c r="A11" s="1"/>
      <c r="B11" s="1">
        <f>B6-B5+1-B8-B9</f>
        <v>35</v>
      </c>
      <c r="C11" s="1">
        <f t="shared" ref="C11:H11" si="5">C6-C5+1-C8-C9</f>
        <v>41</v>
      </c>
      <c r="D11" s="1">
        <f t="shared" si="5"/>
        <v>35</v>
      </c>
      <c r="E11" s="1">
        <f t="shared" si="5"/>
        <v>23</v>
      </c>
      <c r="F11" s="1"/>
      <c r="G11" s="1"/>
      <c r="H11" s="1">
        <f t="shared" si="5"/>
        <v>35961505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Thales Nederland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PLAS Paul</dc:creator>
  <cp:lastModifiedBy>VAN DER PLAS Paul</cp:lastModifiedBy>
  <dcterms:created xsi:type="dcterms:W3CDTF">2023-12-06T07:21:45Z</dcterms:created>
  <dcterms:modified xsi:type="dcterms:W3CDTF">2023-12-06T07:35:23Z</dcterms:modified>
</cp:coreProperties>
</file>