
<file path=[Content_Types].xml><?xml version="1.0" encoding="utf-8"?>
<Types xmlns="http://schemas.openxmlformats.org/package/2006/content-types">
  <Override PartName="/xl/queryTables/queryTable4.xml" ContentType="application/vnd.openxmlformats-officedocument.spreadsheetml.queryTable+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4.xml" ContentType="application/vnd.openxmlformats-officedocument.spreadsheetml.worksheet+xml"/>
  <Override PartName="/xl/queryTables/queryTable1.xml" ContentType="application/vnd.openxmlformats-officedocument.spreadsheetml.queryTable+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queryTables/queryTable3.xml" ContentType="application/vnd.openxmlformats-officedocument.spreadsheetml.queryTable+xml"/>
  <Override PartName="/xl/worksheets/sheet1.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Default Extension="jpeg" ContentType="image/jpe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xl/queryTables/queryTable2.xml" ContentType="application/vnd.openxmlformats-officedocument.spreadsheetml.queryTable+xml"/>
  <Override PartName="/xl/connections.xml" ContentType="application/vnd.openxmlformats-officedocument.spreadsheetml.connection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20" yWindow="220" windowWidth="25300" windowHeight="13040" tabRatio="500" firstSheet="4" activeTab="5"/>
  </bookViews>
  <sheets>
    <sheet name="TPDun1330 rawdata" sheetId="7" r:id="rId1"/>
    <sheet name="BGA17 ASv1" sheetId="8" r:id="rId2"/>
    <sheet name="BGA17 ASv2" sheetId="10" r:id="rId3"/>
    <sheet name="BGA 2017 Amendments" sheetId="9" r:id="rId4"/>
    <sheet name="AS Amendments" sheetId="3" r:id="rId5"/>
    <sheet name="ExeterAnalysis" sheetId="11" r:id="rId6"/>
  </sheets>
  <definedNames>
    <definedName name="gmaps">"http://maps.google.co.uk/maps?z=16&amp;t=h&amp;hl=en-GB&amp;q="</definedName>
    <definedName name="_xlnm.Print_Area" localSheetId="4">'AS Amendments'!$B$1:$H$32</definedName>
    <definedName name="_xlnm.Print_Area" localSheetId="1">'BGA17 ASv1'!$A$1:$J$92</definedName>
    <definedName name="_xlnm.Print_Area" localSheetId="2">'BGA17 ASv2'!$A$1:$J$92</definedName>
    <definedName name="_xlnm.Print_Area" localSheetId="5">ExeterAnalysis!$A$1:$J$92</definedName>
    <definedName name="Streetmap">"http://www.streetmap.co.uk/map.srf?z=115&amp;lu=N&amp;ar=y&amp;"</definedName>
    <definedName name="TpDUN1330_copy" localSheetId="1">'BGA17 ASv1'!$A$1:$K$1331</definedName>
    <definedName name="TpDUN1330_copy" localSheetId="2">'BGA17 ASv2'!$A$1:$K$1332</definedName>
    <definedName name="TpDUN1330_copy" localSheetId="5">ExeterAnalysis!$A$1:$K$1332</definedName>
    <definedName name="TpDUN1330_copy" localSheetId="5">ExeterAnalysis!$A$1:$K$1332</definedName>
    <definedName name="TpDUN1330_copy" localSheetId="0">'TPDun1330 rawdata'!$A$1:$K$1331</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O2" i="11"/>
  <c r="P2"/>
  <c r="U2"/>
  <c r="O86"/>
  <c r="P86"/>
  <c r="U86"/>
  <c r="O87"/>
  <c r="P87"/>
  <c r="U87"/>
  <c r="O88"/>
  <c r="P88"/>
  <c r="U88"/>
  <c r="O89"/>
  <c r="P89"/>
  <c r="U89"/>
  <c r="O90"/>
  <c r="P90"/>
  <c r="U90"/>
  <c r="O1286"/>
  <c r="P1286"/>
  <c r="Q1286"/>
  <c r="R1286"/>
  <c r="U1286"/>
  <c r="O91"/>
  <c r="P91"/>
  <c r="U91"/>
  <c r="O92"/>
  <c r="P92"/>
  <c r="U92"/>
  <c r="O93"/>
  <c r="P93"/>
  <c r="Q93"/>
  <c r="R93"/>
  <c r="U93"/>
  <c r="O94"/>
  <c r="P94"/>
  <c r="Q94"/>
  <c r="R94"/>
  <c r="U94"/>
  <c r="O95"/>
  <c r="P95"/>
  <c r="Q95"/>
  <c r="R95"/>
  <c r="U95"/>
  <c r="O96"/>
  <c r="P96"/>
  <c r="U96"/>
  <c r="O97"/>
  <c r="P97"/>
  <c r="U97"/>
  <c r="O98"/>
  <c r="P98"/>
  <c r="U98"/>
  <c r="O99"/>
  <c r="P99"/>
  <c r="U99"/>
  <c r="O100"/>
  <c r="P100"/>
  <c r="U100"/>
  <c r="O101"/>
  <c r="P101"/>
  <c r="U101"/>
  <c r="O102"/>
  <c r="P102"/>
  <c r="Q102"/>
  <c r="R102"/>
  <c r="U102"/>
  <c r="O103"/>
  <c r="P103"/>
  <c r="U103"/>
  <c r="O104"/>
  <c r="P104"/>
  <c r="U104"/>
  <c r="O105"/>
  <c r="P105"/>
  <c r="Q105"/>
  <c r="R105"/>
  <c r="U105"/>
  <c r="O106"/>
  <c r="P106"/>
  <c r="U106"/>
  <c r="O107"/>
  <c r="P107"/>
  <c r="U107"/>
  <c r="O108"/>
  <c r="P108"/>
  <c r="U108"/>
  <c r="O109"/>
  <c r="P109"/>
  <c r="U109"/>
  <c r="O1283"/>
  <c r="P1283"/>
  <c r="Q1283"/>
  <c r="R1283"/>
  <c r="U1283"/>
  <c r="O110"/>
  <c r="P110"/>
  <c r="U110"/>
  <c r="O111"/>
  <c r="P111"/>
  <c r="U111"/>
  <c r="O112"/>
  <c r="P112"/>
  <c r="U112"/>
  <c r="O113"/>
  <c r="P113"/>
  <c r="Q113"/>
  <c r="R113"/>
  <c r="U113"/>
  <c r="O114"/>
  <c r="P114"/>
  <c r="U114"/>
  <c r="O115"/>
  <c r="P115"/>
  <c r="U115"/>
  <c r="O116"/>
  <c r="P116"/>
  <c r="U116"/>
  <c r="O117"/>
  <c r="P117"/>
  <c r="U117"/>
  <c r="O118"/>
  <c r="P118"/>
  <c r="U118"/>
  <c r="O119"/>
  <c r="P119"/>
  <c r="Q119"/>
  <c r="R119"/>
  <c r="U119"/>
  <c r="O120"/>
  <c r="P120"/>
  <c r="U120"/>
  <c r="O121"/>
  <c r="P121"/>
  <c r="U121"/>
  <c r="O122"/>
  <c r="P122"/>
  <c r="U122"/>
  <c r="O123"/>
  <c r="P123"/>
  <c r="U123"/>
  <c r="O124"/>
  <c r="P124"/>
  <c r="U124"/>
  <c r="O125"/>
  <c r="P125"/>
  <c r="U125"/>
  <c r="O126"/>
  <c r="P126"/>
  <c r="U126"/>
  <c r="O127"/>
  <c r="P127"/>
  <c r="Q127"/>
  <c r="R127"/>
  <c r="U127"/>
  <c r="O128"/>
  <c r="P128"/>
  <c r="U128"/>
  <c r="O129"/>
  <c r="P129"/>
  <c r="U129"/>
  <c r="O130"/>
  <c r="P130"/>
  <c r="U130"/>
  <c r="O131"/>
  <c r="P131"/>
  <c r="U131"/>
  <c r="O132"/>
  <c r="P132"/>
  <c r="U132"/>
  <c r="O133"/>
  <c r="P133"/>
  <c r="U133"/>
  <c r="O134"/>
  <c r="P134"/>
  <c r="U134"/>
  <c r="O135"/>
  <c r="P135"/>
  <c r="U135"/>
  <c r="O136"/>
  <c r="P136"/>
  <c r="U136"/>
  <c r="O137"/>
  <c r="P137"/>
  <c r="Q137"/>
  <c r="R137"/>
  <c r="U137"/>
  <c r="O138"/>
  <c r="P138"/>
  <c r="U138"/>
  <c r="O139"/>
  <c r="P139"/>
  <c r="U139"/>
  <c r="O140"/>
  <c r="P140"/>
  <c r="U140"/>
  <c r="O141"/>
  <c r="P141"/>
  <c r="U141"/>
  <c r="O142"/>
  <c r="P142"/>
  <c r="U142"/>
  <c r="O143"/>
  <c r="P143"/>
  <c r="U143"/>
  <c r="O144"/>
  <c r="P144"/>
  <c r="U144"/>
  <c r="O145"/>
  <c r="P145"/>
  <c r="U145"/>
  <c r="O146"/>
  <c r="P146"/>
  <c r="U146"/>
  <c r="O147"/>
  <c r="P147"/>
  <c r="Q147"/>
  <c r="R147"/>
  <c r="U147"/>
  <c r="O148"/>
  <c r="P148"/>
  <c r="U148"/>
  <c r="O149"/>
  <c r="P149"/>
  <c r="U149"/>
  <c r="O150"/>
  <c r="P150"/>
  <c r="U150"/>
  <c r="O151"/>
  <c r="P151"/>
  <c r="U151"/>
  <c r="O152"/>
  <c r="P152"/>
  <c r="Q152"/>
  <c r="R152"/>
  <c r="U152"/>
  <c r="O1282"/>
  <c r="P1282"/>
  <c r="Q1282"/>
  <c r="R1282"/>
  <c r="U1282"/>
  <c r="O1284"/>
  <c r="P1284"/>
  <c r="Q1284"/>
  <c r="R1284"/>
  <c r="U1284"/>
  <c r="O153"/>
  <c r="P153"/>
  <c r="Q153"/>
  <c r="R153"/>
  <c r="U153"/>
  <c r="O154"/>
  <c r="P154"/>
  <c r="Q154"/>
  <c r="R154"/>
  <c r="U154"/>
  <c r="O155"/>
  <c r="P155"/>
  <c r="U155"/>
  <c r="O156"/>
  <c r="P156"/>
  <c r="U156"/>
  <c r="O157"/>
  <c r="P157"/>
  <c r="U157"/>
  <c r="O158"/>
  <c r="P158"/>
  <c r="U158"/>
  <c r="O159"/>
  <c r="P159"/>
  <c r="U159"/>
  <c r="O160"/>
  <c r="P160"/>
  <c r="U160"/>
  <c r="O161"/>
  <c r="P161"/>
  <c r="U161"/>
  <c r="O162"/>
  <c r="P162"/>
  <c r="U162"/>
  <c r="O163"/>
  <c r="P163"/>
  <c r="U163"/>
  <c r="O164"/>
  <c r="P164"/>
  <c r="U164"/>
  <c r="O165"/>
  <c r="P165"/>
  <c r="U165"/>
  <c r="O166"/>
  <c r="P166"/>
  <c r="U166"/>
  <c r="O167"/>
  <c r="P167"/>
  <c r="U167"/>
  <c r="O168"/>
  <c r="P168"/>
  <c r="U168"/>
  <c r="O169"/>
  <c r="P169"/>
  <c r="U169"/>
  <c r="O1285"/>
  <c r="P1285"/>
  <c r="Q1285"/>
  <c r="R1285"/>
  <c r="U1285"/>
  <c r="O170"/>
  <c r="P170"/>
  <c r="Q170"/>
  <c r="R170"/>
  <c r="U170"/>
  <c r="O171"/>
  <c r="P171"/>
  <c r="U171"/>
  <c r="O172"/>
  <c r="P172"/>
  <c r="U172"/>
  <c r="O173"/>
  <c r="P173"/>
  <c r="U173"/>
  <c r="O174"/>
  <c r="P174"/>
  <c r="U174"/>
  <c r="O175"/>
  <c r="P175"/>
  <c r="U175"/>
  <c r="O176"/>
  <c r="P176"/>
  <c r="U176"/>
  <c r="O177"/>
  <c r="P177"/>
  <c r="U177"/>
  <c r="O178"/>
  <c r="P178"/>
  <c r="U178"/>
  <c r="O179"/>
  <c r="P179"/>
  <c r="U179"/>
  <c r="O180"/>
  <c r="P180"/>
  <c r="U180"/>
  <c r="O181"/>
  <c r="P181"/>
  <c r="U181"/>
  <c r="O182"/>
  <c r="P182"/>
  <c r="U182"/>
  <c r="O1287"/>
  <c r="P1287"/>
  <c r="Q1287"/>
  <c r="R1287"/>
  <c r="U1287"/>
  <c r="O183"/>
  <c r="P183"/>
  <c r="U183"/>
  <c r="O184"/>
  <c r="P184"/>
  <c r="U184"/>
  <c r="O185"/>
  <c r="P185"/>
  <c r="U185"/>
  <c r="O186"/>
  <c r="P186"/>
  <c r="U186"/>
  <c r="O187"/>
  <c r="P187"/>
  <c r="Q187"/>
  <c r="R187"/>
  <c r="U187"/>
  <c r="O188"/>
  <c r="P188"/>
  <c r="U188"/>
  <c r="O189"/>
  <c r="P189"/>
  <c r="Q189"/>
  <c r="R189"/>
  <c r="U189"/>
  <c r="O190"/>
  <c r="P190"/>
  <c r="U190"/>
  <c r="O191"/>
  <c r="P191"/>
  <c r="U191"/>
  <c r="O192"/>
  <c r="P192"/>
  <c r="U192"/>
  <c r="O193"/>
  <c r="P193"/>
  <c r="U193"/>
  <c r="O194"/>
  <c r="P194"/>
  <c r="Q194"/>
  <c r="R194"/>
  <c r="U194"/>
  <c r="O195"/>
  <c r="P195"/>
  <c r="U195"/>
  <c r="O196"/>
  <c r="P196"/>
  <c r="U196"/>
  <c r="O197"/>
  <c r="P197"/>
  <c r="U197"/>
  <c r="O198"/>
  <c r="P198"/>
  <c r="U198"/>
  <c r="O199"/>
  <c r="P199"/>
  <c r="U199"/>
  <c r="O200"/>
  <c r="P200"/>
  <c r="U200"/>
  <c r="O201"/>
  <c r="P201"/>
  <c r="Q201"/>
  <c r="R201"/>
  <c r="U201"/>
  <c r="O202"/>
  <c r="P202"/>
  <c r="U202"/>
  <c r="O1289"/>
  <c r="P1289"/>
  <c r="Q1289"/>
  <c r="R1289"/>
  <c r="U1289"/>
  <c r="O203"/>
  <c r="P203"/>
  <c r="U203"/>
  <c r="O1288"/>
  <c r="P1288"/>
  <c r="Q1288"/>
  <c r="R1288"/>
  <c r="U1288"/>
  <c r="O204"/>
  <c r="P204"/>
  <c r="U204"/>
  <c r="O205"/>
  <c r="P205"/>
  <c r="Q205"/>
  <c r="R205"/>
  <c r="U205"/>
  <c r="O206"/>
  <c r="P206"/>
  <c r="U206"/>
  <c r="O207"/>
  <c r="P207"/>
  <c r="U207"/>
  <c r="O208"/>
  <c r="P208"/>
  <c r="U208"/>
  <c r="O209"/>
  <c r="P209"/>
  <c r="U209"/>
  <c r="O210"/>
  <c r="P210"/>
  <c r="U210"/>
  <c r="O211"/>
  <c r="P211"/>
  <c r="U211"/>
  <c r="O212"/>
  <c r="P212"/>
  <c r="U212"/>
  <c r="O213"/>
  <c r="P213"/>
  <c r="U213"/>
  <c r="O214"/>
  <c r="P214"/>
  <c r="U214"/>
  <c r="O215"/>
  <c r="P215"/>
  <c r="U215"/>
  <c r="O216"/>
  <c r="P216"/>
  <c r="Q216"/>
  <c r="R216"/>
  <c r="U216"/>
  <c r="O217"/>
  <c r="P217"/>
  <c r="U217"/>
  <c r="O218"/>
  <c r="P218"/>
  <c r="U218"/>
  <c r="O219"/>
  <c r="P219"/>
  <c r="U219"/>
  <c r="O1290"/>
  <c r="P1290"/>
  <c r="Q1290"/>
  <c r="R1290"/>
  <c r="U1290"/>
  <c r="O220"/>
  <c r="P220"/>
  <c r="U220"/>
  <c r="O221"/>
  <c r="P221"/>
  <c r="U221"/>
  <c r="O222"/>
  <c r="P222"/>
  <c r="U222"/>
  <c r="O223"/>
  <c r="P223"/>
  <c r="U223"/>
  <c r="O224"/>
  <c r="P224"/>
  <c r="U224"/>
  <c r="O225"/>
  <c r="P225"/>
  <c r="U225"/>
  <c r="O226"/>
  <c r="P226"/>
  <c r="U226"/>
  <c r="O227"/>
  <c r="P227"/>
  <c r="U227"/>
  <c r="O228"/>
  <c r="P228"/>
  <c r="U228"/>
  <c r="O229"/>
  <c r="P229"/>
  <c r="U229"/>
  <c r="O230"/>
  <c r="P230"/>
  <c r="U230"/>
  <c r="O231"/>
  <c r="P231"/>
  <c r="U231"/>
  <c r="O232"/>
  <c r="P232"/>
  <c r="U232"/>
  <c r="O233"/>
  <c r="P233"/>
  <c r="U233"/>
  <c r="O234"/>
  <c r="P234"/>
  <c r="U234"/>
  <c r="O235"/>
  <c r="P235"/>
  <c r="Q235"/>
  <c r="R235"/>
  <c r="U235"/>
  <c r="O236"/>
  <c r="P236"/>
  <c r="U236"/>
  <c r="O237"/>
  <c r="P237"/>
  <c r="U237"/>
  <c r="O238"/>
  <c r="P238"/>
  <c r="Q238"/>
  <c r="R238"/>
  <c r="U238"/>
  <c r="O239"/>
  <c r="P239"/>
  <c r="Q239"/>
  <c r="R239"/>
  <c r="U239"/>
  <c r="O240"/>
  <c r="P240"/>
  <c r="Q240"/>
  <c r="R240"/>
  <c r="U240"/>
  <c r="O241"/>
  <c r="P241"/>
  <c r="Q241"/>
  <c r="R241"/>
  <c r="U241"/>
  <c r="O242"/>
  <c r="P242"/>
  <c r="Q242"/>
  <c r="R242"/>
  <c r="U242"/>
  <c r="O243"/>
  <c r="P243"/>
  <c r="U243"/>
  <c r="O244"/>
  <c r="P244"/>
  <c r="U244"/>
  <c r="O245"/>
  <c r="P245"/>
  <c r="U245"/>
  <c r="O246"/>
  <c r="P246"/>
  <c r="U246"/>
  <c r="O247"/>
  <c r="P247"/>
  <c r="U247"/>
  <c r="O248"/>
  <c r="P248"/>
  <c r="U248"/>
  <c r="O249"/>
  <c r="P249"/>
  <c r="U249"/>
  <c r="O250"/>
  <c r="P250"/>
  <c r="U250"/>
  <c r="O251"/>
  <c r="P251"/>
  <c r="U251"/>
  <c r="O252"/>
  <c r="P252"/>
  <c r="U252"/>
  <c r="O253"/>
  <c r="P253"/>
  <c r="U253"/>
  <c r="O254"/>
  <c r="P254"/>
  <c r="U254"/>
  <c r="O255"/>
  <c r="P255"/>
  <c r="U255"/>
  <c r="O256"/>
  <c r="P256"/>
  <c r="U256"/>
  <c r="O257"/>
  <c r="P257"/>
  <c r="U257"/>
  <c r="O258"/>
  <c r="P258"/>
  <c r="Q258"/>
  <c r="R258"/>
  <c r="U258"/>
  <c r="O259"/>
  <c r="P259"/>
  <c r="U259"/>
  <c r="O260"/>
  <c r="P260"/>
  <c r="Q260"/>
  <c r="R260"/>
  <c r="U260"/>
  <c r="O261"/>
  <c r="P261"/>
  <c r="Q261"/>
  <c r="R261"/>
  <c r="U261"/>
  <c r="O262"/>
  <c r="P262"/>
  <c r="Q262"/>
  <c r="R262"/>
  <c r="U262"/>
  <c r="O263"/>
  <c r="P263"/>
  <c r="Q263"/>
  <c r="R263"/>
  <c r="U263"/>
  <c r="O264"/>
  <c r="P264"/>
  <c r="U264"/>
  <c r="O265"/>
  <c r="P265"/>
  <c r="U265"/>
  <c r="O266"/>
  <c r="P266"/>
  <c r="U266"/>
  <c r="O267"/>
  <c r="P267"/>
  <c r="U267"/>
  <c r="O268"/>
  <c r="P268"/>
  <c r="U268"/>
  <c r="O269"/>
  <c r="P269"/>
  <c r="U269"/>
  <c r="O270"/>
  <c r="P270"/>
  <c r="U270"/>
  <c r="O271"/>
  <c r="P271"/>
  <c r="U271"/>
  <c r="O272"/>
  <c r="P272"/>
  <c r="U272"/>
  <c r="O273"/>
  <c r="P273"/>
  <c r="U273"/>
  <c r="O274"/>
  <c r="P274"/>
  <c r="U274"/>
  <c r="O275"/>
  <c r="P275"/>
  <c r="U275"/>
  <c r="O276"/>
  <c r="P276"/>
  <c r="U276"/>
  <c r="O277"/>
  <c r="P277"/>
  <c r="U277"/>
  <c r="O278"/>
  <c r="P278"/>
  <c r="U278"/>
  <c r="O279"/>
  <c r="P279"/>
  <c r="Q279"/>
  <c r="R279"/>
  <c r="U279"/>
  <c r="O280"/>
  <c r="P280"/>
  <c r="Q280"/>
  <c r="R280"/>
  <c r="U280"/>
  <c r="O281"/>
  <c r="P281"/>
  <c r="U281"/>
  <c r="O282"/>
  <c r="P282"/>
  <c r="Q282"/>
  <c r="R282"/>
  <c r="U282"/>
  <c r="O283"/>
  <c r="P283"/>
  <c r="Q283"/>
  <c r="R283"/>
  <c r="U283"/>
  <c r="O284"/>
  <c r="P284"/>
  <c r="U284"/>
  <c r="O285"/>
  <c r="P285"/>
  <c r="U285"/>
  <c r="O286"/>
  <c r="P286"/>
  <c r="U286"/>
  <c r="O287"/>
  <c r="P287"/>
  <c r="U287"/>
  <c r="O288"/>
  <c r="P288"/>
  <c r="U288"/>
  <c r="O289"/>
  <c r="P289"/>
  <c r="U289"/>
  <c r="O290"/>
  <c r="P290"/>
  <c r="U290"/>
  <c r="O291"/>
  <c r="P291"/>
  <c r="U291"/>
  <c r="O292"/>
  <c r="P292"/>
  <c r="U292"/>
  <c r="O293"/>
  <c r="P293"/>
  <c r="U293"/>
  <c r="O294"/>
  <c r="P294"/>
  <c r="U294"/>
  <c r="O295"/>
  <c r="P295"/>
  <c r="U295"/>
  <c r="O296"/>
  <c r="P296"/>
  <c r="U296"/>
  <c r="O297"/>
  <c r="P297"/>
  <c r="U297"/>
  <c r="O298"/>
  <c r="P298"/>
  <c r="U298"/>
  <c r="O299"/>
  <c r="P299"/>
  <c r="U299"/>
  <c r="O300"/>
  <c r="P300"/>
  <c r="U300"/>
  <c r="O301"/>
  <c r="P301"/>
  <c r="U301"/>
  <c r="O302"/>
  <c r="P302"/>
  <c r="U302"/>
  <c r="O303"/>
  <c r="P303"/>
  <c r="U303"/>
  <c r="O304"/>
  <c r="P304"/>
  <c r="U304"/>
  <c r="O305"/>
  <c r="P305"/>
  <c r="U305"/>
  <c r="O306"/>
  <c r="P306"/>
  <c r="U306"/>
  <c r="O307"/>
  <c r="P307"/>
  <c r="U307"/>
  <c r="O308"/>
  <c r="P308"/>
  <c r="U308"/>
  <c r="O309"/>
  <c r="P309"/>
  <c r="U309"/>
  <c r="O310"/>
  <c r="P310"/>
  <c r="U310"/>
  <c r="O311"/>
  <c r="P311"/>
  <c r="Q311"/>
  <c r="R311"/>
  <c r="U311"/>
  <c r="O312"/>
  <c r="P312"/>
  <c r="U312"/>
  <c r="O313"/>
  <c r="P313"/>
  <c r="U313"/>
  <c r="O314"/>
  <c r="P314"/>
  <c r="U314"/>
  <c r="O315"/>
  <c r="P315"/>
  <c r="U315"/>
  <c r="O316"/>
  <c r="P316"/>
  <c r="U316"/>
  <c r="O317"/>
  <c r="P317"/>
  <c r="U317"/>
  <c r="O318"/>
  <c r="P318"/>
  <c r="U318"/>
  <c r="O319"/>
  <c r="P319"/>
  <c r="U319"/>
  <c r="O320"/>
  <c r="P320"/>
  <c r="U320"/>
  <c r="O321"/>
  <c r="P321"/>
  <c r="U321"/>
  <c r="O322"/>
  <c r="P322"/>
  <c r="U322"/>
  <c r="O323"/>
  <c r="P323"/>
  <c r="U323"/>
  <c r="O324"/>
  <c r="P324"/>
  <c r="U324"/>
  <c r="O325"/>
  <c r="P325"/>
  <c r="U325"/>
  <c r="O326"/>
  <c r="P326"/>
  <c r="U326"/>
  <c r="O327"/>
  <c r="P327"/>
  <c r="U327"/>
  <c r="O328"/>
  <c r="P328"/>
  <c r="U328"/>
  <c r="O329"/>
  <c r="P329"/>
  <c r="U329"/>
  <c r="O330"/>
  <c r="P330"/>
  <c r="U330"/>
  <c r="O331"/>
  <c r="P331"/>
  <c r="U331"/>
  <c r="O332"/>
  <c r="P332"/>
  <c r="U332"/>
  <c r="O333"/>
  <c r="P333"/>
  <c r="U333"/>
  <c r="O334"/>
  <c r="P334"/>
  <c r="U334"/>
  <c r="O335"/>
  <c r="P335"/>
  <c r="U335"/>
  <c r="O336"/>
  <c r="P336"/>
  <c r="U336"/>
  <c r="O337"/>
  <c r="P337"/>
  <c r="Q337"/>
  <c r="R337"/>
  <c r="U337"/>
  <c r="O338"/>
  <c r="P338"/>
  <c r="Q338"/>
  <c r="R338"/>
  <c r="U338"/>
  <c r="O339"/>
  <c r="P339"/>
  <c r="U339"/>
  <c r="O340"/>
  <c r="P340"/>
  <c r="U340"/>
  <c r="O341"/>
  <c r="P341"/>
  <c r="U341"/>
  <c r="O342"/>
  <c r="P342"/>
  <c r="U342"/>
  <c r="O343"/>
  <c r="P343"/>
  <c r="U343"/>
  <c r="O344"/>
  <c r="P344"/>
  <c r="U344"/>
  <c r="O1294"/>
  <c r="P1294"/>
  <c r="Q1294"/>
  <c r="R1294"/>
  <c r="U1294"/>
  <c r="O1295"/>
  <c r="P1295"/>
  <c r="Q1295"/>
  <c r="R1295"/>
  <c r="U1295"/>
  <c r="O345"/>
  <c r="P345"/>
  <c r="U345"/>
  <c r="O346"/>
  <c r="P346"/>
  <c r="Q346"/>
  <c r="R346"/>
  <c r="U346"/>
  <c r="O347"/>
  <c r="P347"/>
  <c r="U347"/>
  <c r="O348"/>
  <c r="P348"/>
  <c r="U348"/>
  <c r="O349"/>
  <c r="P349"/>
  <c r="U349"/>
  <c r="O350"/>
  <c r="P350"/>
  <c r="U350"/>
  <c r="O351"/>
  <c r="P351"/>
  <c r="U351"/>
  <c r="O352"/>
  <c r="P352"/>
  <c r="U352"/>
  <c r="O353"/>
  <c r="P353"/>
  <c r="U353"/>
  <c r="O354"/>
  <c r="P354"/>
  <c r="U354"/>
  <c r="O355"/>
  <c r="P355"/>
  <c r="U355"/>
  <c r="O356"/>
  <c r="P356"/>
  <c r="U356"/>
  <c r="O1297"/>
  <c r="P1297"/>
  <c r="Q1297"/>
  <c r="R1297"/>
  <c r="U1297"/>
  <c r="O357"/>
  <c r="P357"/>
  <c r="U357"/>
  <c r="O358"/>
  <c r="P358"/>
  <c r="U358"/>
  <c r="O359"/>
  <c r="P359"/>
  <c r="U359"/>
  <c r="O1291"/>
  <c r="P1291"/>
  <c r="Q1291"/>
  <c r="R1291"/>
  <c r="U1291"/>
  <c r="O1296"/>
  <c r="P1296"/>
  <c r="Q1296"/>
  <c r="R1296"/>
  <c r="U1296"/>
  <c r="O1292"/>
  <c r="P1292"/>
  <c r="Q1292"/>
  <c r="R1292"/>
  <c r="U1292"/>
  <c r="O1293"/>
  <c r="P1293"/>
  <c r="Q1293"/>
  <c r="R1293"/>
  <c r="U1293"/>
  <c r="O360"/>
  <c r="P360"/>
  <c r="U360"/>
  <c r="O361"/>
  <c r="P361"/>
  <c r="U361"/>
  <c r="O362"/>
  <c r="P362"/>
  <c r="U362"/>
  <c r="O363"/>
  <c r="P363"/>
  <c r="U363"/>
  <c r="O364"/>
  <c r="P364"/>
  <c r="U364"/>
  <c r="O365"/>
  <c r="P365"/>
  <c r="U365"/>
  <c r="O366"/>
  <c r="P366"/>
  <c r="U366"/>
  <c r="O367"/>
  <c r="P367"/>
  <c r="U367"/>
  <c r="O368"/>
  <c r="P368"/>
  <c r="U368"/>
  <c r="O369"/>
  <c r="P369"/>
  <c r="U369"/>
  <c r="O370"/>
  <c r="P370"/>
  <c r="U370"/>
  <c r="O371"/>
  <c r="P371"/>
  <c r="U371"/>
  <c r="O372"/>
  <c r="P372"/>
  <c r="U372"/>
  <c r="O373"/>
  <c r="P373"/>
  <c r="U373"/>
  <c r="O374"/>
  <c r="P374"/>
  <c r="Q374"/>
  <c r="R374"/>
  <c r="U374"/>
  <c r="O375"/>
  <c r="P375"/>
  <c r="U375"/>
  <c r="O376"/>
  <c r="P376"/>
  <c r="U376"/>
  <c r="O377"/>
  <c r="P377"/>
  <c r="Q377"/>
  <c r="R377"/>
  <c r="U377"/>
  <c r="O378"/>
  <c r="P378"/>
  <c r="U378"/>
  <c r="O379"/>
  <c r="P379"/>
  <c r="U379"/>
  <c r="O380"/>
  <c r="P380"/>
  <c r="U380"/>
  <c r="O381"/>
  <c r="P381"/>
  <c r="U381"/>
  <c r="O382"/>
  <c r="P382"/>
  <c r="U382"/>
  <c r="O383"/>
  <c r="P383"/>
  <c r="Q383"/>
  <c r="R383"/>
  <c r="U383"/>
  <c r="O384"/>
  <c r="P384"/>
  <c r="U384"/>
  <c r="O385"/>
  <c r="P385"/>
  <c r="Q385"/>
  <c r="R385"/>
  <c r="U385"/>
  <c r="O386"/>
  <c r="P386"/>
  <c r="U386"/>
  <c r="O387"/>
  <c r="P387"/>
  <c r="U387"/>
  <c r="O388"/>
  <c r="P388"/>
  <c r="U388"/>
  <c r="O389"/>
  <c r="P389"/>
  <c r="U389"/>
  <c r="O390"/>
  <c r="P390"/>
  <c r="Q390"/>
  <c r="R390"/>
  <c r="U390"/>
  <c r="O391"/>
  <c r="P391"/>
  <c r="U391"/>
  <c r="O392"/>
  <c r="P392"/>
  <c r="U392"/>
  <c r="O393"/>
  <c r="P393"/>
  <c r="U393"/>
  <c r="O394"/>
  <c r="P394"/>
  <c r="U394"/>
  <c r="O395"/>
  <c r="P395"/>
  <c r="U395"/>
  <c r="O396"/>
  <c r="P396"/>
  <c r="Q396"/>
  <c r="R396"/>
  <c r="U396"/>
  <c r="O397"/>
  <c r="P397"/>
  <c r="U397"/>
  <c r="O398"/>
  <c r="P398"/>
  <c r="Q398"/>
  <c r="R398"/>
  <c r="U398"/>
  <c r="O399"/>
  <c r="P399"/>
  <c r="U399"/>
  <c r="O400"/>
  <c r="P400"/>
  <c r="U400"/>
  <c r="O401"/>
  <c r="P401"/>
  <c r="U401"/>
  <c r="O402"/>
  <c r="P402"/>
  <c r="U402"/>
  <c r="O403"/>
  <c r="P403"/>
  <c r="U403"/>
  <c r="O404"/>
  <c r="P404"/>
  <c r="U404"/>
  <c r="O405"/>
  <c r="P405"/>
  <c r="U405"/>
  <c r="O406"/>
  <c r="P406"/>
  <c r="U406"/>
  <c r="O1299"/>
  <c r="P1299"/>
  <c r="Q1299"/>
  <c r="R1299"/>
  <c r="U1299"/>
  <c r="O407"/>
  <c r="P407"/>
  <c r="U407"/>
  <c r="O408"/>
  <c r="P408"/>
  <c r="U408"/>
  <c r="O409"/>
  <c r="P409"/>
  <c r="U409"/>
  <c r="O410"/>
  <c r="P410"/>
  <c r="Q410"/>
  <c r="R410"/>
  <c r="U410"/>
  <c r="O411"/>
  <c r="P411"/>
  <c r="U411"/>
  <c r="O1298"/>
  <c r="P1298"/>
  <c r="Q1298"/>
  <c r="R1298"/>
  <c r="U1298"/>
  <c r="O412"/>
  <c r="P412"/>
  <c r="U412"/>
  <c r="O413"/>
  <c r="P413"/>
  <c r="U413"/>
  <c r="O414"/>
  <c r="P414"/>
  <c r="U414"/>
  <c r="O415"/>
  <c r="P415"/>
  <c r="U415"/>
  <c r="O416"/>
  <c r="P416"/>
  <c r="U416"/>
  <c r="O417"/>
  <c r="P417"/>
  <c r="U417"/>
  <c r="O418"/>
  <c r="P418"/>
  <c r="U418"/>
  <c r="O419"/>
  <c r="P419"/>
  <c r="U419"/>
  <c r="O420"/>
  <c r="P420"/>
  <c r="U420"/>
  <c r="O421"/>
  <c r="P421"/>
  <c r="U421"/>
  <c r="O422"/>
  <c r="P422"/>
  <c r="U422"/>
  <c r="O423"/>
  <c r="P423"/>
  <c r="U423"/>
  <c r="O1300"/>
  <c r="P1300"/>
  <c r="Q1300"/>
  <c r="R1300"/>
  <c r="U1300"/>
  <c r="O424"/>
  <c r="P424"/>
  <c r="U424"/>
  <c r="O425"/>
  <c r="P425"/>
  <c r="Q425"/>
  <c r="R425"/>
  <c r="U425"/>
  <c r="O426"/>
  <c r="P426"/>
  <c r="Q426"/>
  <c r="R426"/>
  <c r="U426"/>
  <c r="O427"/>
  <c r="P427"/>
  <c r="U427"/>
  <c r="O428"/>
  <c r="P428"/>
  <c r="U428"/>
  <c r="O429"/>
  <c r="P429"/>
  <c r="U429"/>
  <c r="O430"/>
  <c r="P430"/>
  <c r="U430"/>
  <c r="O431"/>
  <c r="P431"/>
  <c r="U431"/>
  <c r="O432"/>
  <c r="P432"/>
  <c r="U432"/>
  <c r="O1301"/>
  <c r="P1301"/>
  <c r="Q1301"/>
  <c r="R1301"/>
  <c r="U1301"/>
  <c r="O433"/>
  <c r="P433"/>
  <c r="U433"/>
  <c r="O434"/>
  <c r="P434"/>
  <c r="U434"/>
  <c r="O435"/>
  <c r="P435"/>
  <c r="U435"/>
  <c r="O436"/>
  <c r="P436"/>
  <c r="U436"/>
  <c r="O437"/>
  <c r="P437"/>
  <c r="U437"/>
  <c r="O438"/>
  <c r="P438"/>
  <c r="U438"/>
  <c r="O439"/>
  <c r="P439"/>
  <c r="U439"/>
  <c r="O440"/>
  <c r="P440"/>
  <c r="U440"/>
  <c r="O441"/>
  <c r="P441"/>
  <c r="Q441"/>
  <c r="R441"/>
  <c r="U441"/>
  <c r="O442"/>
  <c r="P442"/>
  <c r="U442"/>
  <c r="O443"/>
  <c r="P443"/>
  <c r="U443"/>
  <c r="O444"/>
  <c r="P444"/>
  <c r="U444"/>
  <c r="O445"/>
  <c r="P445"/>
  <c r="U445"/>
  <c r="O446"/>
  <c r="P446"/>
  <c r="U446"/>
  <c r="O447"/>
  <c r="P447"/>
  <c r="U447"/>
  <c r="O1302"/>
  <c r="P1302"/>
  <c r="Q1302"/>
  <c r="R1302"/>
  <c r="U1302"/>
  <c r="O448"/>
  <c r="P448"/>
  <c r="U448"/>
  <c r="O449"/>
  <c r="P449"/>
  <c r="Q449"/>
  <c r="R449"/>
  <c r="U449"/>
  <c r="O450"/>
  <c r="P450"/>
  <c r="U450"/>
  <c r="O451"/>
  <c r="P451"/>
  <c r="U451"/>
  <c r="O452"/>
  <c r="P452"/>
  <c r="U452"/>
  <c r="O453"/>
  <c r="P453"/>
  <c r="U453"/>
  <c r="O454"/>
  <c r="P454"/>
  <c r="U454"/>
  <c r="O455"/>
  <c r="P455"/>
  <c r="U455"/>
  <c r="O456"/>
  <c r="P456"/>
  <c r="U456"/>
  <c r="O457"/>
  <c r="P457"/>
  <c r="U457"/>
  <c r="O458"/>
  <c r="P458"/>
  <c r="U458"/>
  <c r="O459"/>
  <c r="P459"/>
  <c r="U459"/>
  <c r="O460"/>
  <c r="P460"/>
  <c r="U460"/>
  <c r="O461"/>
  <c r="P461"/>
  <c r="U461"/>
  <c r="O462"/>
  <c r="P462"/>
  <c r="U462"/>
  <c r="O463"/>
  <c r="P463"/>
  <c r="U463"/>
  <c r="O464"/>
  <c r="P464"/>
  <c r="U464"/>
  <c r="O465"/>
  <c r="P465"/>
  <c r="Q465"/>
  <c r="R465"/>
  <c r="U465"/>
  <c r="O466"/>
  <c r="P466"/>
  <c r="U466"/>
  <c r="O467"/>
  <c r="P467"/>
  <c r="U467"/>
  <c r="O468"/>
  <c r="P468"/>
  <c r="Q468"/>
  <c r="R468"/>
  <c r="U468"/>
  <c r="O469"/>
  <c r="P469"/>
  <c r="U469"/>
  <c r="O470"/>
  <c r="P470"/>
  <c r="Q470"/>
  <c r="R470"/>
  <c r="U470"/>
  <c r="O471"/>
  <c r="P471"/>
  <c r="U471"/>
  <c r="O472"/>
  <c r="P472"/>
  <c r="U472"/>
  <c r="O473"/>
  <c r="P473"/>
  <c r="U473"/>
  <c r="O474"/>
  <c r="P474"/>
  <c r="U474"/>
  <c r="O475"/>
  <c r="P475"/>
  <c r="U475"/>
  <c r="O476"/>
  <c r="P476"/>
  <c r="U476"/>
  <c r="O477"/>
  <c r="P477"/>
  <c r="Q477"/>
  <c r="R477"/>
  <c r="U477"/>
  <c r="O478"/>
  <c r="P478"/>
  <c r="Q478"/>
  <c r="R478"/>
  <c r="U478"/>
  <c r="O479"/>
  <c r="P479"/>
  <c r="U479"/>
  <c r="O480"/>
  <c r="P480"/>
  <c r="U480"/>
  <c r="O481"/>
  <c r="P481"/>
  <c r="U481"/>
  <c r="O482"/>
  <c r="P482"/>
  <c r="U482"/>
  <c r="O483"/>
  <c r="P483"/>
  <c r="U483"/>
  <c r="O484"/>
  <c r="P484"/>
  <c r="Q484"/>
  <c r="R484"/>
  <c r="U484"/>
  <c r="O485"/>
  <c r="P485"/>
  <c r="U485"/>
  <c r="O486"/>
  <c r="P486"/>
  <c r="U486"/>
  <c r="O487"/>
  <c r="P487"/>
  <c r="U487"/>
  <c r="O488"/>
  <c r="P488"/>
  <c r="U488"/>
  <c r="O489"/>
  <c r="P489"/>
  <c r="U489"/>
  <c r="O490"/>
  <c r="P490"/>
  <c r="U490"/>
  <c r="O491"/>
  <c r="P491"/>
  <c r="U491"/>
  <c r="O492"/>
  <c r="P492"/>
  <c r="U492"/>
  <c r="O493"/>
  <c r="P493"/>
  <c r="U493"/>
  <c r="O494"/>
  <c r="P494"/>
  <c r="U494"/>
  <c r="O495"/>
  <c r="P495"/>
  <c r="U495"/>
  <c r="O496"/>
  <c r="P496"/>
  <c r="U496"/>
  <c r="O497"/>
  <c r="P497"/>
  <c r="U497"/>
  <c r="O498"/>
  <c r="P498"/>
  <c r="U498"/>
  <c r="O499"/>
  <c r="P499"/>
  <c r="Q499"/>
  <c r="R499"/>
  <c r="U499"/>
  <c r="O500"/>
  <c r="P500"/>
  <c r="U500"/>
  <c r="O501"/>
  <c r="P501"/>
  <c r="U501"/>
  <c r="O502"/>
  <c r="P502"/>
  <c r="U502"/>
  <c r="O503"/>
  <c r="P503"/>
  <c r="U503"/>
  <c r="O504"/>
  <c r="P504"/>
  <c r="Q504"/>
  <c r="R504"/>
  <c r="U504"/>
  <c r="O505"/>
  <c r="P505"/>
  <c r="U505"/>
  <c r="O506"/>
  <c r="P506"/>
  <c r="U506"/>
  <c r="O507"/>
  <c r="P507"/>
  <c r="U507"/>
  <c r="O508"/>
  <c r="P508"/>
  <c r="U508"/>
  <c r="O509"/>
  <c r="P509"/>
  <c r="U509"/>
  <c r="O510"/>
  <c r="P510"/>
  <c r="U510"/>
  <c r="O511"/>
  <c r="P511"/>
  <c r="U511"/>
  <c r="O512"/>
  <c r="P512"/>
  <c r="U512"/>
  <c r="O513"/>
  <c r="P513"/>
  <c r="U513"/>
  <c r="O514"/>
  <c r="P514"/>
  <c r="U514"/>
  <c r="O515"/>
  <c r="P515"/>
  <c r="Q515"/>
  <c r="R515"/>
  <c r="U515"/>
  <c r="O516"/>
  <c r="P516"/>
  <c r="Q516"/>
  <c r="R516"/>
  <c r="U516"/>
  <c r="O517"/>
  <c r="P517"/>
  <c r="U517"/>
  <c r="O518"/>
  <c r="P518"/>
  <c r="U518"/>
  <c r="O519"/>
  <c r="P519"/>
  <c r="U519"/>
  <c r="O520"/>
  <c r="P520"/>
  <c r="U520"/>
  <c r="O521"/>
  <c r="P521"/>
  <c r="U521"/>
  <c r="O522"/>
  <c r="P522"/>
  <c r="U522"/>
  <c r="O523"/>
  <c r="P523"/>
  <c r="U523"/>
  <c r="O524"/>
  <c r="P524"/>
  <c r="U524"/>
  <c r="O525"/>
  <c r="P525"/>
  <c r="U525"/>
  <c r="O526"/>
  <c r="P526"/>
  <c r="U526"/>
  <c r="O527"/>
  <c r="P527"/>
  <c r="U527"/>
  <c r="O528"/>
  <c r="P528"/>
  <c r="U528"/>
  <c r="O529"/>
  <c r="P529"/>
  <c r="U529"/>
  <c r="O530"/>
  <c r="P530"/>
  <c r="U530"/>
  <c r="O531"/>
  <c r="P531"/>
  <c r="U531"/>
  <c r="O532"/>
  <c r="P532"/>
  <c r="U532"/>
  <c r="O533"/>
  <c r="P533"/>
  <c r="U533"/>
  <c r="O534"/>
  <c r="P534"/>
  <c r="U534"/>
  <c r="O535"/>
  <c r="P535"/>
  <c r="U535"/>
  <c r="O536"/>
  <c r="P536"/>
  <c r="U536"/>
  <c r="O537"/>
  <c r="P537"/>
  <c r="U537"/>
  <c r="O538"/>
  <c r="P538"/>
  <c r="U538"/>
  <c r="O539"/>
  <c r="P539"/>
  <c r="U539"/>
  <c r="O540"/>
  <c r="P540"/>
  <c r="U540"/>
  <c r="O541"/>
  <c r="P541"/>
  <c r="U541"/>
  <c r="O542"/>
  <c r="P542"/>
  <c r="U542"/>
  <c r="O543"/>
  <c r="P543"/>
  <c r="U543"/>
  <c r="O544"/>
  <c r="P544"/>
  <c r="U544"/>
  <c r="O545"/>
  <c r="P545"/>
  <c r="U545"/>
  <c r="O1303"/>
  <c r="P1303"/>
  <c r="Q1303"/>
  <c r="R1303"/>
  <c r="U1303"/>
  <c r="O546"/>
  <c r="P546"/>
  <c r="U546"/>
  <c r="O547"/>
  <c r="P547"/>
  <c r="U547"/>
  <c r="O548"/>
  <c r="P548"/>
  <c r="U548"/>
  <c r="O549"/>
  <c r="P549"/>
  <c r="U549"/>
  <c r="O550"/>
  <c r="P550"/>
  <c r="U550"/>
  <c r="O551"/>
  <c r="P551"/>
  <c r="Q551"/>
  <c r="R551"/>
  <c r="U551"/>
  <c r="O552"/>
  <c r="P552"/>
  <c r="Q552"/>
  <c r="R552"/>
  <c r="U552"/>
  <c r="O553"/>
  <c r="P553"/>
  <c r="U553"/>
  <c r="O554"/>
  <c r="P554"/>
  <c r="U554"/>
  <c r="O555"/>
  <c r="P555"/>
  <c r="U555"/>
  <c r="O556"/>
  <c r="P556"/>
  <c r="U556"/>
  <c r="O557"/>
  <c r="P557"/>
  <c r="U557"/>
  <c r="O558"/>
  <c r="P558"/>
  <c r="U558"/>
  <c r="O559"/>
  <c r="P559"/>
  <c r="U559"/>
  <c r="O560"/>
  <c r="P560"/>
  <c r="Q560"/>
  <c r="R560"/>
  <c r="U560"/>
  <c r="O561"/>
  <c r="P561"/>
  <c r="U561"/>
  <c r="O562"/>
  <c r="P562"/>
  <c r="Q562"/>
  <c r="R562"/>
  <c r="U562"/>
  <c r="O563"/>
  <c r="P563"/>
  <c r="U563"/>
  <c r="O564"/>
  <c r="P564"/>
  <c r="Q564"/>
  <c r="R564"/>
  <c r="U564"/>
  <c r="O1304"/>
  <c r="P1304"/>
  <c r="Q1304"/>
  <c r="R1304"/>
  <c r="U1304"/>
  <c r="O565"/>
  <c r="P565"/>
  <c r="U565"/>
  <c r="O566"/>
  <c r="P566"/>
  <c r="Q566"/>
  <c r="R566"/>
  <c r="U566"/>
  <c r="O567"/>
  <c r="P567"/>
  <c r="Q567"/>
  <c r="R567"/>
  <c r="U567"/>
  <c r="O568"/>
  <c r="P568"/>
  <c r="U568"/>
  <c r="O569"/>
  <c r="P569"/>
  <c r="U569"/>
  <c r="O570"/>
  <c r="P570"/>
  <c r="U570"/>
  <c r="O571"/>
  <c r="P571"/>
  <c r="U571"/>
  <c r="O572"/>
  <c r="P572"/>
  <c r="Q572"/>
  <c r="R572"/>
  <c r="U572"/>
  <c r="O573"/>
  <c r="P573"/>
  <c r="U573"/>
  <c r="O574"/>
  <c r="P574"/>
  <c r="U574"/>
  <c r="O575"/>
  <c r="P575"/>
  <c r="U575"/>
  <c r="O576"/>
  <c r="P576"/>
  <c r="U576"/>
  <c r="O577"/>
  <c r="P577"/>
  <c r="U577"/>
  <c r="O578"/>
  <c r="P578"/>
  <c r="U578"/>
  <c r="O579"/>
  <c r="P579"/>
  <c r="U579"/>
  <c r="O580"/>
  <c r="P580"/>
  <c r="U580"/>
  <c r="O581"/>
  <c r="P581"/>
  <c r="U581"/>
  <c r="O582"/>
  <c r="P582"/>
  <c r="U582"/>
  <c r="O583"/>
  <c r="P583"/>
  <c r="U583"/>
  <c r="O584"/>
  <c r="P584"/>
  <c r="U584"/>
  <c r="O585"/>
  <c r="P585"/>
  <c r="Q585"/>
  <c r="R585"/>
  <c r="U585"/>
  <c r="O586"/>
  <c r="P586"/>
  <c r="U586"/>
  <c r="O587"/>
  <c r="P587"/>
  <c r="U587"/>
  <c r="O588"/>
  <c r="P588"/>
  <c r="U588"/>
  <c r="O1305"/>
  <c r="P1305"/>
  <c r="Q1305"/>
  <c r="R1305"/>
  <c r="U1305"/>
  <c r="O589"/>
  <c r="P589"/>
  <c r="Q589"/>
  <c r="R589"/>
  <c r="U589"/>
  <c r="O590"/>
  <c r="P590"/>
  <c r="U590"/>
  <c r="O591"/>
  <c r="P591"/>
  <c r="U591"/>
  <c r="O592"/>
  <c r="P592"/>
  <c r="Q592"/>
  <c r="R592"/>
  <c r="U592"/>
  <c r="O593"/>
  <c r="P593"/>
  <c r="U593"/>
  <c r="O594"/>
  <c r="P594"/>
  <c r="U594"/>
  <c r="O595"/>
  <c r="P595"/>
  <c r="U595"/>
  <c r="O596"/>
  <c r="P596"/>
  <c r="U596"/>
  <c r="O597"/>
  <c r="P597"/>
  <c r="U597"/>
  <c r="O598"/>
  <c r="P598"/>
  <c r="U598"/>
  <c r="O599"/>
  <c r="P599"/>
  <c r="U599"/>
  <c r="O1306"/>
  <c r="P1306"/>
  <c r="Q1306"/>
  <c r="R1306"/>
  <c r="U1306"/>
  <c r="O600"/>
  <c r="P600"/>
  <c r="U600"/>
  <c r="O601"/>
  <c r="P601"/>
  <c r="U601"/>
  <c r="O602"/>
  <c r="P602"/>
  <c r="U602"/>
  <c r="O603"/>
  <c r="P603"/>
  <c r="U603"/>
  <c r="O604"/>
  <c r="P604"/>
  <c r="U604"/>
  <c r="O605"/>
  <c r="P605"/>
  <c r="U605"/>
  <c r="O606"/>
  <c r="P606"/>
  <c r="U606"/>
  <c r="O607"/>
  <c r="P607"/>
  <c r="U607"/>
  <c r="O608"/>
  <c r="P608"/>
  <c r="U608"/>
  <c r="O609"/>
  <c r="P609"/>
  <c r="U609"/>
  <c r="O610"/>
  <c r="P610"/>
  <c r="U610"/>
  <c r="O611"/>
  <c r="P611"/>
  <c r="Q611"/>
  <c r="R611"/>
  <c r="U611"/>
  <c r="O612"/>
  <c r="P612"/>
  <c r="U612"/>
  <c r="O613"/>
  <c r="P613"/>
  <c r="U613"/>
  <c r="O614"/>
  <c r="P614"/>
  <c r="U614"/>
  <c r="O615"/>
  <c r="P615"/>
  <c r="U615"/>
  <c r="O616"/>
  <c r="P616"/>
  <c r="U616"/>
  <c r="O617"/>
  <c r="P617"/>
  <c r="U617"/>
  <c r="O618"/>
  <c r="P618"/>
  <c r="U618"/>
  <c r="O619"/>
  <c r="P619"/>
  <c r="U619"/>
  <c r="O620"/>
  <c r="P620"/>
  <c r="U620"/>
  <c r="O621"/>
  <c r="P621"/>
  <c r="U621"/>
  <c r="O622"/>
  <c r="P622"/>
  <c r="U622"/>
  <c r="O1307"/>
  <c r="P1307"/>
  <c r="Q1307"/>
  <c r="R1307"/>
  <c r="U1307"/>
  <c r="O623"/>
  <c r="P623"/>
  <c r="Q623"/>
  <c r="R623"/>
  <c r="U623"/>
  <c r="O624"/>
  <c r="P624"/>
  <c r="U624"/>
  <c r="O625"/>
  <c r="P625"/>
  <c r="Q625"/>
  <c r="R625"/>
  <c r="U625"/>
  <c r="O626"/>
  <c r="P626"/>
  <c r="U626"/>
  <c r="O627"/>
  <c r="P627"/>
  <c r="U627"/>
  <c r="O628"/>
  <c r="P628"/>
  <c r="U628"/>
  <c r="O629"/>
  <c r="P629"/>
  <c r="U629"/>
  <c r="O630"/>
  <c r="P630"/>
  <c r="Q630"/>
  <c r="R630"/>
  <c r="U630"/>
  <c r="O631"/>
  <c r="P631"/>
  <c r="U631"/>
  <c r="O632"/>
  <c r="P632"/>
  <c r="U632"/>
  <c r="O633"/>
  <c r="P633"/>
  <c r="U633"/>
  <c r="O634"/>
  <c r="P634"/>
  <c r="U634"/>
  <c r="O635"/>
  <c r="P635"/>
  <c r="U635"/>
  <c r="O636"/>
  <c r="P636"/>
  <c r="U636"/>
  <c r="O637"/>
  <c r="P637"/>
  <c r="U637"/>
  <c r="O638"/>
  <c r="P638"/>
  <c r="U638"/>
  <c r="O639"/>
  <c r="P639"/>
  <c r="U639"/>
  <c r="O640"/>
  <c r="P640"/>
  <c r="U640"/>
  <c r="O641"/>
  <c r="P641"/>
  <c r="U641"/>
  <c r="O642"/>
  <c r="P642"/>
  <c r="U642"/>
  <c r="O643"/>
  <c r="P643"/>
  <c r="Q643"/>
  <c r="R643"/>
  <c r="U643"/>
  <c r="O644"/>
  <c r="P644"/>
  <c r="U644"/>
  <c r="O645"/>
  <c r="P645"/>
  <c r="U645"/>
  <c r="O646"/>
  <c r="P646"/>
  <c r="U646"/>
  <c r="O647"/>
  <c r="P647"/>
  <c r="U647"/>
  <c r="O648"/>
  <c r="P648"/>
  <c r="U648"/>
  <c r="O649"/>
  <c r="P649"/>
  <c r="U649"/>
  <c r="O650"/>
  <c r="P650"/>
  <c r="Q650"/>
  <c r="R650"/>
  <c r="U650"/>
  <c r="O651"/>
  <c r="P651"/>
  <c r="U651"/>
  <c r="O652"/>
  <c r="P652"/>
  <c r="U652"/>
  <c r="O653"/>
  <c r="P653"/>
  <c r="U653"/>
  <c r="O654"/>
  <c r="P654"/>
  <c r="U654"/>
  <c r="O655"/>
  <c r="P655"/>
  <c r="U655"/>
  <c r="O656"/>
  <c r="P656"/>
  <c r="U656"/>
  <c r="O657"/>
  <c r="P657"/>
  <c r="U657"/>
  <c r="O658"/>
  <c r="P658"/>
  <c r="U658"/>
  <c r="O659"/>
  <c r="P659"/>
  <c r="U659"/>
  <c r="O660"/>
  <c r="P660"/>
  <c r="U660"/>
  <c r="O661"/>
  <c r="P661"/>
  <c r="U661"/>
  <c r="O662"/>
  <c r="P662"/>
  <c r="U662"/>
  <c r="O663"/>
  <c r="P663"/>
  <c r="U663"/>
  <c r="O664"/>
  <c r="P664"/>
  <c r="U664"/>
  <c r="O1308"/>
  <c r="P1308"/>
  <c r="Q1308"/>
  <c r="R1308"/>
  <c r="U1308"/>
  <c r="O665"/>
  <c r="P665"/>
  <c r="U665"/>
  <c r="O666"/>
  <c r="P666"/>
  <c r="U666"/>
  <c r="O667"/>
  <c r="P667"/>
  <c r="U667"/>
  <c r="O668"/>
  <c r="P668"/>
  <c r="U668"/>
  <c r="O669"/>
  <c r="P669"/>
  <c r="U669"/>
  <c r="O670"/>
  <c r="P670"/>
  <c r="U670"/>
  <c r="O671"/>
  <c r="P671"/>
  <c r="U671"/>
  <c r="O672"/>
  <c r="P672"/>
  <c r="U672"/>
  <c r="O673"/>
  <c r="P673"/>
  <c r="U673"/>
  <c r="O674"/>
  <c r="P674"/>
  <c r="U674"/>
  <c r="O675"/>
  <c r="P675"/>
  <c r="U675"/>
  <c r="O676"/>
  <c r="P676"/>
  <c r="U676"/>
  <c r="O677"/>
  <c r="P677"/>
  <c r="U677"/>
  <c r="O678"/>
  <c r="P678"/>
  <c r="Q678"/>
  <c r="R678"/>
  <c r="U678"/>
  <c r="O679"/>
  <c r="P679"/>
  <c r="U679"/>
  <c r="O1309"/>
  <c r="P1309"/>
  <c r="Q1309"/>
  <c r="R1309"/>
  <c r="U1309"/>
  <c r="O680"/>
  <c r="P680"/>
  <c r="Q680"/>
  <c r="R680"/>
  <c r="U680"/>
  <c r="O681"/>
  <c r="P681"/>
  <c r="Q681"/>
  <c r="R681"/>
  <c r="U681"/>
  <c r="O682"/>
  <c r="P682"/>
  <c r="Q682"/>
  <c r="R682"/>
  <c r="U682"/>
  <c r="O683"/>
  <c r="P683"/>
  <c r="Q683"/>
  <c r="R683"/>
  <c r="U683"/>
  <c r="O684"/>
  <c r="P684"/>
  <c r="Q684"/>
  <c r="R684"/>
  <c r="U684"/>
  <c r="O685"/>
  <c r="P685"/>
  <c r="Q685"/>
  <c r="R685"/>
  <c r="U685"/>
  <c r="O686"/>
  <c r="P686"/>
  <c r="Q686"/>
  <c r="R686"/>
  <c r="U686"/>
  <c r="O687"/>
  <c r="P687"/>
  <c r="Q687"/>
  <c r="R687"/>
  <c r="U687"/>
  <c r="O688"/>
  <c r="P688"/>
  <c r="U688"/>
  <c r="O689"/>
  <c r="P689"/>
  <c r="U689"/>
  <c r="O690"/>
  <c r="P690"/>
  <c r="U690"/>
  <c r="O1310"/>
  <c r="P1310"/>
  <c r="Q1310"/>
  <c r="R1310"/>
  <c r="U1310"/>
  <c r="O691"/>
  <c r="P691"/>
  <c r="U691"/>
  <c r="O692"/>
  <c r="P692"/>
  <c r="U692"/>
  <c r="O693"/>
  <c r="P693"/>
  <c r="U693"/>
  <c r="O694"/>
  <c r="P694"/>
  <c r="U694"/>
  <c r="O695"/>
  <c r="P695"/>
  <c r="U695"/>
  <c r="O696"/>
  <c r="P696"/>
  <c r="Q696"/>
  <c r="R696"/>
  <c r="U696"/>
  <c r="O697"/>
  <c r="P697"/>
  <c r="U697"/>
  <c r="O698"/>
  <c r="P698"/>
  <c r="U698"/>
  <c r="O699"/>
  <c r="P699"/>
  <c r="U699"/>
  <c r="O700"/>
  <c r="P700"/>
  <c r="U700"/>
  <c r="O701"/>
  <c r="P701"/>
  <c r="U701"/>
  <c r="O702"/>
  <c r="P702"/>
  <c r="U702"/>
  <c r="O703"/>
  <c r="P703"/>
  <c r="U703"/>
  <c r="O704"/>
  <c r="P704"/>
  <c r="Q704"/>
  <c r="R704"/>
  <c r="U704"/>
  <c r="O705"/>
  <c r="P705"/>
  <c r="Q705"/>
  <c r="R705"/>
  <c r="U705"/>
  <c r="O706"/>
  <c r="P706"/>
  <c r="U706"/>
  <c r="O707"/>
  <c r="P707"/>
  <c r="U707"/>
  <c r="O708"/>
  <c r="P708"/>
  <c r="U708"/>
  <c r="O709"/>
  <c r="P709"/>
  <c r="U709"/>
  <c r="O710"/>
  <c r="P710"/>
  <c r="U710"/>
  <c r="O711"/>
  <c r="P711"/>
  <c r="U711"/>
  <c r="O712"/>
  <c r="P712"/>
  <c r="U712"/>
  <c r="O713"/>
  <c r="P713"/>
  <c r="Q713"/>
  <c r="R713"/>
  <c r="U713"/>
  <c r="O1311"/>
  <c r="P1311"/>
  <c r="Q1311"/>
  <c r="R1311"/>
  <c r="U1311"/>
  <c r="O714"/>
  <c r="P714"/>
  <c r="U714"/>
  <c r="O715"/>
  <c r="P715"/>
  <c r="Q715"/>
  <c r="R715"/>
  <c r="U715"/>
  <c r="O716"/>
  <c r="P716"/>
  <c r="U716"/>
  <c r="O717"/>
  <c r="P717"/>
  <c r="U717"/>
  <c r="O718"/>
  <c r="P718"/>
  <c r="U718"/>
  <c r="O719"/>
  <c r="P719"/>
  <c r="U719"/>
  <c r="O720"/>
  <c r="P720"/>
  <c r="U720"/>
  <c r="O721"/>
  <c r="P721"/>
  <c r="U721"/>
  <c r="O722"/>
  <c r="P722"/>
  <c r="U722"/>
  <c r="O723"/>
  <c r="P723"/>
  <c r="U723"/>
  <c r="O724"/>
  <c r="P724"/>
  <c r="U724"/>
  <c r="O725"/>
  <c r="P725"/>
  <c r="U725"/>
  <c r="O726"/>
  <c r="P726"/>
  <c r="U726"/>
  <c r="O727"/>
  <c r="P727"/>
  <c r="U727"/>
  <c r="O728"/>
  <c r="P728"/>
  <c r="U728"/>
  <c r="O729"/>
  <c r="P729"/>
  <c r="U729"/>
  <c r="O730"/>
  <c r="P730"/>
  <c r="U730"/>
  <c r="O731"/>
  <c r="P731"/>
  <c r="U731"/>
  <c r="O732"/>
  <c r="P732"/>
  <c r="U732"/>
  <c r="O733"/>
  <c r="P733"/>
  <c r="U733"/>
  <c r="O734"/>
  <c r="P734"/>
  <c r="U734"/>
  <c r="O735"/>
  <c r="P735"/>
  <c r="U735"/>
  <c r="O736"/>
  <c r="P736"/>
  <c r="U736"/>
  <c r="O737"/>
  <c r="P737"/>
  <c r="U737"/>
  <c r="O738"/>
  <c r="P738"/>
  <c r="U738"/>
  <c r="O739"/>
  <c r="P739"/>
  <c r="U739"/>
  <c r="O740"/>
  <c r="P740"/>
  <c r="U740"/>
  <c r="O741"/>
  <c r="P741"/>
  <c r="U741"/>
  <c r="O742"/>
  <c r="P742"/>
  <c r="U742"/>
  <c r="O743"/>
  <c r="P743"/>
  <c r="U743"/>
  <c r="O744"/>
  <c r="P744"/>
  <c r="U744"/>
  <c r="O745"/>
  <c r="P745"/>
  <c r="U745"/>
  <c r="O746"/>
  <c r="P746"/>
  <c r="U746"/>
  <c r="O747"/>
  <c r="P747"/>
  <c r="U747"/>
  <c r="O748"/>
  <c r="P748"/>
  <c r="U748"/>
  <c r="O749"/>
  <c r="P749"/>
  <c r="U749"/>
  <c r="O750"/>
  <c r="P750"/>
  <c r="U750"/>
  <c r="O751"/>
  <c r="P751"/>
  <c r="U751"/>
  <c r="O752"/>
  <c r="P752"/>
  <c r="U752"/>
  <c r="O753"/>
  <c r="P753"/>
  <c r="U753"/>
  <c r="O754"/>
  <c r="P754"/>
  <c r="U754"/>
  <c r="O755"/>
  <c r="P755"/>
  <c r="U755"/>
  <c r="O756"/>
  <c r="P756"/>
  <c r="U756"/>
  <c r="O757"/>
  <c r="P757"/>
  <c r="U757"/>
  <c r="O758"/>
  <c r="P758"/>
  <c r="U758"/>
  <c r="O759"/>
  <c r="P759"/>
  <c r="U759"/>
  <c r="O760"/>
  <c r="P760"/>
  <c r="U760"/>
  <c r="O761"/>
  <c r="P761"/>
  <c r="Q761"/>
  <c r="R761"/>
  <c r="U761"/>
  <c r="O762"/>
  <c r="P762"/>
  <c r="Q762"/>
  <c r="R762"/>
  <c r="U762"/>
  <c r="O763"/>
  <c r="P763"/>
  <c r="U763"/>
  <c r="O764"/>
  <c r="P764"/>
  <c r="U764"/>
  <c r="O765"/>
  <c r="P765"/>
  <c r="U765"/>
  <c r="O766"/>
  <c r="P766"/>
  <c r="U766"/>
  <c r="O767"/>
  <c r="P767"/>
  <c r="U767"/>
  <c r="O768"/>
  <c r="P768"/>
  <c r="U768"/>
  <c r="O769"/>
  <c r="P769"/>
  <c r="U769"/>
  <c r="O770"/>
  <c r="P770"/>
  <c r="U770"/>
  <c r="O771"/>
  <c r="P771"/>
  <c r="U771"/>
  <c r="O772"/>
  <c r="P772"/>
  <c r="U772"/>
  <c r="O773"/>
  <c r="P773"/>
  <c r="U773"/>
  <c r="O774"/>
  <c r="P774"/>
  <c r="U774"/>
  <c r="O775"/>
  <c r="P775"/>
  <c r="U775"/>
  <c r="O776"/>
  <c r="P776"/>
  <c r="U776"/>
  <c r="O777"/>
  <c r="P777"/>
  <c r="Q777"/>
  <c r="R777"/>
  <c r="U777"/>
  <c r="O778"/>
  <c r="P778"/>
  <c r="Q778"/>
  <c r="R778"/>
  <c r="U778"/>
  <c r="O779"/>
  <c r="P779"/>
  <c r="U779"/>
  <c r="O780"/>
  <c r="P780"/>
  <c r="U780"/>
  <c r="O781"/>
  <c r="P781"/>
  <c r="U781"/>
  <c r="O782"/>
  <c r="P782"/>
  <c r="U782"/>
  <c r="O783"/>
  <c r="P783"/>
  <c r="U783"/>
  <c r="O784"/>
  <c r="P784"/>
  <c r="U784"/>
  <c r="O785"/>
  <c r="P785"/>
  <c r="U785"/>
  <c r="O786"/>
  <c r="P786"/>
  <c r="U786"/>
  <c r="O787"/>
  <c r="P787"/>
  <c r="U787"/>
  <c r="O788"/>
  <c r="P788"/>
  <c r="U788"/>
  <c r="O789"/>
  <c r="P789"/>
  <c r="U789"/>
  <c r="O790"/>
  <c r="P790"/>
  <c r="U790"/>
  <c r="O791"/>
  <c r="P791"/>
  <c r="U791"/>
  <c r="O792"/>
  <c r="P792"/>
  <c r="U792"/>
  <c r="O793"/>
  <c r="P793"/>
  <c r="U793"/>
  <c r="O794"/>
  <c r="P794"/>
  <c r="U794"/>
  <c r="O795"/>
  <c r="P795"/>
  <c r="U795"/>
  <c r="O796"/>
  <c r="P796"/>
  <c r="U796"/>
  <c r="O797"/>
  <c r="P797"/>
  <c r="U797"/>
  <c r="O798"/>
  <c r="P798"/>
  <c r="U798"/>
  <c r="O799"/>
  <c r="P799"/>
  <c r="U799"/>
  <c r="O800"/>
  <c r="P800"/>
  <c r="U800"/>
  <c r="O801"/>
  <c r="P801"/>
  <c r="Q801"/>
  <c r="R801"/>
  <c r="U801"/>
  <c r="O802"/>
  <c r="P802"/>
  <c r="U802"/>
  <c r="O803"/>
  <c r="P803"/>
  <c r="U803"/>
  <c r="O804"/>
  <c r="P804"/>
  <c r="U804"/>
  <c r="O805"/>
  <c r="P805"/>
  <c r="U805"/>
  <c r="O806"/>
  <c r="P806"/>
  <c r="U806"/>
  <c r="O807"/>
  <c r="P807"/>
  <c r="U807"/>
  <c r="O808"/>
  <c r="P808"/>
  <c r="U808"/>
  <c r="O809"/>
  <c r="P809"/>
  <c r="U809"/>
  <c r="O810"/>
  <c r="P810"/>
  <c r="Q810"/>
  <c r="R810"/>
  <c r="U810"/>
  <c r="O811"/>
  <c r="P811"/>
  <c r="U811"/>
  <c r="O812"/>
  <c r="P812"/>
  <c r="U812"/>
  <c r="O813"/>
  <c r="P813"/>
  <c r="Q813"/>
  <c r="R813"/>
  <c r="U813"/>
  <c r="O814"/>
  <c r="P814"/>
  <c r="Q814"/>
  <c r="R814"/>
  <c r="U814"/>
  <c r="O815"/>
  <c r="P815"/>
  <c r="Q815"/>
  <c r="R815"/>
  <c r="U815"/>
  <c r="O816"/>
  <c r="P816"/>
  <c r="U816"/>
  <c r="O817"/>
  <c r="P817"/>
  <c r="U817"/>
  <c r="O818"/>
  <c r="P818"/>
  <c r="U818"/>
  <c r="O819"/>
  <c r="P819"/>
  <c r="U819"/>
  <c r="O820"/>
  <c r="P820"/>
  <c r="U820"/>
  <c r="O821"/>
  <c r="P821"/>
  <c r="U821"/>
  <c r="O1312"/>
  <c r="P1312"/>
  <c r="Q1312"/>
  <c r="R1312"/>
  <c r="U1312"/>
  <c r="O822"/>
  <c r="P822"/>
  <c r="U822"/>
  <c r="O823"/>
  <c r="P823"/>
  <c r="U823"/>
  <c r="O824"/>
  <c r="P824"/>
  <c r="U824"/>
  <c r="O825"/>
  <c r="P825"/>
  <c r="U825"/>
  <c r="O826"/>
  <c r="P826"/>
  <c r="U826"/>
  <c r="O827"/>
  <c r="P827"/>
  <c r="U827"/>
  <c r="O828"/>
  <c r="P828"/>
  <c r="U828"/>
  <c r="O829"/>
  <c r="P829"/>
  <c r="U829"/>
  <c r="O830"/>
  <c r="P830"/>
  <c r="U830"/>
  <c r="O831"/>
  <c r="P831"/>
  <c r="U831"/>
  <c r="O832"/>
  <c r="P832"/>
  <c r="U832"/>
  <c r="O833"/>
  <c r="P833"/>
  <c r="Q833"/>
  <c r="R833"/>
  <c r="U833"/>
  <c r="O834"/>
  <c r="P834"/>
  <c r="U834"/>
  <c r="O835"/>
  <c r="P835"/>
  <c r="U835"/>
  <c r="O1313"/>
  <c r="P1313"/>
  <c r="Q1313"/>
  <c r="R1313"/>
  <c r="U1313"/>
  <c r="O836"/>
  <c r="P836"/>
  <c r="U836"/>
  <c r="O837"/>
  <c r="P837"/>
  <c r="U837"/>
  <c r="O838"/>
  <c r="P838"/>
  <c r="U838"/>
  <c r="O839"/>
  <c r="P839"/>
  <c r="U839"/>
  <c r="O840"/>
  <c r="P840"/>
  <c r="U840"/>
  <c r="O841"/>
  <c r="P841"/>
  <c r="U841"/>
  <c r="O842"/>
  <c r="P842"/>
  <c r="U842"/>
  <c r="O843"/>
  <c r="P843"/>
  <c r="U843"/>
  <c r="O1316"/>
  <c r="P1316"/>
  <c r="Q1316"/>
  <c r="R1316"/>
  <c r="U1316"/>
  <c r="O844"/>
  <c r="P844"/>
  <c r="U844"/>
  <c r="O845"/>
  <c r="P845"/>
  <c r="U845"/>
  <c r="O846"/>
  <c r="P846"/>
  <c r="U846"/>
  <c r="O847"/>
  <c r="P847"/>
  <c r="U847"/>
  <c r="O848"/>
  <c r="P848"/>
  <c r="U848"/>
  <c r="O849"/>
  <c r="P849"/>
  <c r="Q849"/>
  <c r="R849"/>
  <c r="U849"/>
  <c r="O850"/>
  <c r="P850"/>
  <c r="U850"/>
  <c r="O851"/>
  <c r="P851"/>
  <c r="U851"/>
  <c r="O852"/>
  <c r="P852"/>
  <c r="U852"/>
  <c r="O853"/>
  <c r="P853"/>
  <c r="U853"/>
  <c r="O854"/>
  <c r="P854"/>
  <c r="U854"/>
  <c r="O855"/>
  <c r="P855"/>
  <c r="U855"/>
  <c r="O856"/>
  <c r="P856"/>
  <c r="U856"/>
  <c r="O857"/>
  <c r="P857"/>
  <c r="U857"/>
  <c r="O858"/>
  <c r="P858"/>
  <c r="U858"/>
  <c r="O859"/>
  <c r="P859"/>
  <c r="U859"/>
  <c r="O860"/>
  <c r="P860"/>
  <c r="U860"/>
  <c r="O861"/>
  <c r="P861"/>
  <c r="U861"/>
  <c r="O862"/>
  <c r="P862"/>
  <c r="U862"/>
  <c r="O863"/>
  <c r="P863"/>
  <c r="U863"/>
  <c r="O864"/>
  <c r="P864"/>
  <c r="U864"/>
  <c r="O865"/>
  <c r="P865"/>
  <c r="U865"/>
  <c r="O866"/>
  <c r="P866"/>
  <c r="U866"/>
  <c r="O1315"/>
  <c r="P1315"/>
  <c r="Q1315"/>
  <c r="R1315"/>
  <c r="U1315"/>
  <c r="O1314"/>
  <c r="P1314"/>
  <c r="Q1314"/>
  <c r="R1314"/>
  <c r="U1314"/>
  <c r="O867"/>
  <c r="P867"/>
  <c r="U867"/>
  <c r="O868"/>
  <c r="P868"/>
  <c r="U868"/>
  <c r="O869"/>
  <c r="P869"/>
  <c r="U869"/>
  <c r="O870"/>
  <c r="P870"/>
  <c r="U870"/>
  <c r="O871"/>
  <c r="P871"/>
  <c r="U871"/>
  <c r="O872"/>
  <c r="P872"/>
  <c r="U872"/>
  <c r="O873"/>
  <c r="P873"/>
  <c r="U873"/>
  <c r="O874"/>
  <c r="P874"/>
  <c r="U874"/>
  <c r="O875"/>
  <c r="P875"/>
  <c r="U875"/>
  <c r="O876"/>
  <c r="P876"/>
  <c r="U876"/>
  <c r="O877"/>
  <c r="P877"/>
  <c r="U877"/>
  <c r="O878"/>
  <c r="P878"/>
  <c r="Q878"/>
  <c r="R878"/>
  <c r="U878"/>
  <c r="O1317"/>
  <c r="P1317"/>
  <c r="Q1317"/>
  <c r="R1317"/>
  <c r="U1317"/>
  <c r="O879"/>
  <c r="P879"/>
  <c r="U879"/>
  <c r="O880"/>
  <c r="P880"/>
  <c r="U880"/>
  <c r="O881"/>
  <c r="P881"/>
  <c r="U881"/>
  <c r="O882"/>
  <c r="P882"/>
  <c r="U882"/>
  <c r="O883"/>
  <c r="P883"/>
  <c r="U883"/>
  <c r="O884"/>
  <c r="P884"/>
  <c r="U884"/>
  <c r="O885"/>
  <c r="P885"/>
  <c r="U885"/>
  <c r="O886"/>
  <c r="P886"/>
  <c r="U886"/>
  <c r="O887"/>
  <c r="P887"/>
  <c r="Q887"/>
  <c r="R887"/>
  <c r="U887"/>
  <c r="O888"/>
  <c r="P888"/>
  <c r="U888"/>
  <c r="O889"/>
  <c r="P889"/>
  <c r="U889"/>
  <c r="O890"/>
  <c r="P890"/>
  <c r="U890"/>
  <c r="O891"/>
  <c r="P891"/>
  <c r="U891"/>
  <c r="O892"/>
  <c r="P892"/>
  <c r="U892"/>
  <c r="O893"/>
  <c r="P893"/>
  <c r="Q893"/>
  <c r="R893"/>
  <c r="U893"/>
  <c r="O894"/>
  <c r="P894"/>
  <c r="U894"/>
  <c r="O895"/>
  <c r="P895"/>
  <c r="U895"/>
  <c r="O896"/>
  <c r="P896"/>
  <c r="Q896"/>
  <c r="R896"/>
  <c r="U896"/>
  <c r="O897"/>
  <c r="P897"/>
  <c r="Q897"/>
  <c r="R897"/>
  <c r="U897"/>
  <c r="O898"/>
  <c r="P898"/>
  <c r="Q898"/>
  <c r="R898"/>
  <c r="U898"/>
  <c r="O899"/>
  <c r="P899"/>
  <c r="U899"/>
  <c r="O900"/>
  <c r="P900"/>
  <c r="U900"/>
  <c r="O901"/>
  <c r="P901"/>
  <c r="U901"/>
  <c r="O902"/>
  <c r="P902"/>
  <c r="U902"/>
  <c r="O903"/>
  <c r="P903"/>
  <c r="U903"/>
  <c r="O904"/>
  <c r="P904"/>
  <c r="U904"/>
  <c r="O905"/>
  <c r="P905"/>
  <c r="U905"/>
  <c r="O906"/>
  <c r="P906"/>
  <c r="U906"/>
  <c r="O1320"/>
  <c r="P1320"/>
  <c r="Q1320"/>
  <c r="R1320"/>
  <c r="U1320"/>
  <c r="O907"/>
  <c r="P907"/>
  <c r="U907"/>
  <c r="O908"/>
  <c r="P908"/>
  <c r="U908"/>
  <c r="O909"/>
  <c r="P909"/>
  <c r="U909"/>
  <c r="O910"/>
  <c r="P910"/>
  <c r="U910"/>
  <c r="O911"/>
  <c r="P911"/>
  <c r="Q911"/>
  <c r="R911"/>
  <c r="U911"/>
  <c r="O912"/>
  <c r="P912"/>
  <c r="Q912"/>
  <c r="R912"/>
  <c r="U912"/>
  <c r="O913"/>
  <c r="P913"/>
  <c r="U913"/>
  <c r="O914"/>
  <c r="P914"/>
  <c r="U914"/>
  <c r="O915"/>
  <c r="P915"/>
  <c r="U915"/>
  <c r="O916"/>
  <c r="P916"/>
  <c r="U916"/>
  <c r="O917"/>
  <c r="P917"/>
  <c r="U917"/>
  <c r="O918"/>
  <c r="P918"/>
  <c r="U918"/>
  <c r="O919"/>
  <c r="P919"/>
  <c r="U919"/>
  <c r="O920"/>
  <c r="P920"/>
  <c r="Q920"/>
  <c r="R920"/>
  <c r="U920"/>
  <c r="O921"/>
  <c r="P921"/>
  <c r="U921"/>
  <c r="O1318"/>
  <c r="P1318"/>
  <c r="Q1318"/>
  <c r="R1318"/>
  <c r="U1318"/>
  <c r="O1319"/>
  <c r="P1319"/>
  <c r="Q1319"/>
  <c r="R1319"/>
  <c r="U1319"/>
  <c r="O922"/>
  <c r="P922"/>
  <c r="U922"/>
  <c r="O923"/>
  <c r="P923"/>
  <c r="Q923"/>
  <c r="R923"/>
  <c r="U923"/>
  <c r="O924"/>
  <c r="P924"/>
  <c r="U924"/>
  <c r="O925"/>
  <c r="P925"/>
  <c r="U925"/>
  <c r="O926"/>
  <c r="P926"/>
  <c r="U926"/>
  <c r="O927"/>
  <c r="P927"/>
  <c r="U927"/>
  <c r="O928"/>
  <c r="P928"/>
  <c r="U928"/>
  <c r="O929"/>
  <c r="P929"/>
  <c r="U929"/>
  <c r="O930"/>
  <c r="P930"/>
  <c r="U930"/>
  <c r="O931"/>
  <c r="P931"/>
  <c r="Q931"/>
  <c r="R931"/>
  <c r="U931"/>
  <c r="O932"/>
  <c r="P932"/>
  <c r="U932"/>
  <c r="O933"/>
  <c r="P933"/>
  <c r="U933"/>
  <c r="O934"/>
  <c r="P934"/>
  <c r="Q934"/>
  <c r="R934"/>
  <c r="U934"/>
  <c r="O935"/>
  <c r="P935"/>
  <c r="U935"/>
  <c r="O936"/>
  <c r="P936"/>
  <c r="U936"/>
  <c r="O937"/>
  <c r="P937"/>
  <c r="U937"/>
  <c r="O938"/>
  <c r="P938"/>
  <c r="U938"/>
  <c r="O939"/>
  <c r="P939"/>
  <c r="U939"/>
  <c r="O940"/>
  <c r="P940"/>
  <c r="U940"/>
  <c r="O941"/>
  <c r="P941"/>
  <c r="U941"/>
  <c r="O942"/>
  <c r="P942"/>
  <c r="U942"/>
  <c r="O943"/>
  <c r="P943"/>
  <c r="Q943"/>
  <c r="R943"/>
  <c r="U943"/>
  <c r="O944"/>
  <c r="P944"/>
  <c r="Q944"/>
  <c r="R944"/>
  <c r="U944"/>
  <c r="O945"/>
  <c r="P945"/>
  <c r="U945"/>
  <c r="O946"/>
  <c r="P946"/>
  <c r="U946"/>
  <c r="O947"/>
  <c r="P947"/>
  <c r="U947"/>
  <c r="O948"/>
  <c r="P948"/>
  <c r="U948"/>
  <c r="O949"/>
  <c r="P949"/>
  <c r="U949"/>
  <c r="O950"/>
  <c r="P950"/>
  <c r="U950"/>
  <c r="O951"/>
  <c r="P951"/>
  <c r="U951"/>
  <c r="O952"/>
  <c r="P952"/>
  <c r="U952"/>
  <c r="O953"/>
  <c r="P953"/>
  <c r="Q953"/>
  <c r="R953"/>
  <c r="U953"/>
  <c r="O954"/>
  <c r="P954"/>
  <c r="U954"/>
  <c r="O955"/>
  <c r="P955"/>
  <c r="U955"/>
  <c r="O956"/>
  <c r="P956"/>
  <c r="U956"/>
  <c r="O957"/>
  <c r="P957"/>
  <c r="U957"/>
  <c r="O958"/>
  <c r="P958"/>
  <c r="U958"/>
  <c r="O959"/>
  <c r="P959"/>
  <c r="U959"/>
  <c r="O960"/>
  <c r="P960"/>
  <c r="U960"/>
  <c r="O961"/>
  <c r="P961"/>
  <c r="U961"/>
  <c r="O962"/>
  <c r="P962"/>
  <c r="U962"/>
  <c r="O963"/>
  <c r="P963"/>
  <c r="U963"/>
  <c r="O1322"/>
  <c r="P1322"/>
  <c r="Q1322"/>
  <c r="R1322"/>
  <c r="U1322"/>
  <c r="O964"/>
  <c r="P964"/>
  <c r="U964"/>
  <c r="O965"/>
  <c r="P965"/>
  <c r="U965"/>
  <c r="O966"/>
  <c r="P966"/>
  <c r="U966"/>
  <c r="O967"/>
  <c r="P967"/>
  <c r="U967"/>
  <c r="O968"/>
  <c r="P968"/>
  <c r="U968"/>
  <c r="O969"/>
  <c r="P969"/>
  <c r="U969"/>
  <c r="O970"/>
  <c r="P970"/>
  <c r="U970"/>
  <c r="O971"/>
  <c r="P971"/>
  <c r="U971"/>
  <c r="O972"/>
  <c r="P972"/>
  <c r="U972"/>
  <c r="O973"/>
  <c r="P973"/>
  <c r="Q973"/>
  <c r="R973"/>
  <c r="U973"/>
  <c r="O974"/>
  <c r="P974"/>
  <c r="U974"/>
  <c r="O975"/>
  <c r="P975"/>
  <c r="U975"/>
  <c r="O976"/>
  <c r="P976"/>
  <c r="U976"/>
  <c r="O1321"/>
  <c r="P1321"/>
  <c r="Q1321"/>
  <c r="R1321"/>
  <c r="U1321"/>
  <c r="O977"/>
  <c r="P977"/>
  <c r="U977"/>
  <c r="O978"/>
  <c r="P978"/>
  <c r="U978"/>
  <c r="O979"/>
  <c r="P979"/>
  <c r="U979"/>
  <c r="O980"/>
  <c r="P980"/>
  <c r="U980"/>
  <c r="O981"/>
  <c r="P981"/>
  <c r="U981"/>
  <c r="O982"/>
  <c r="P982"/>
  <c r="U982"/>
  <c r="O983"/>
  <c r="P983"/>
  <c r="U983"/>
  <c r="O984"/>
  <c r="P984"/>
  <c r="U984"/>
  <c r="O985"/>
  <c r="P985"/>
  <c r="U985"/>
  <c r="O986"/>
  <c r="P986"/>
  <c r="U986"/>
  <c r="O987"/>
  <c r="P987"/>
  <c r="U987"/>
  <c r="O988"/>
  <c r="P988"/>
  <c r="U988"/>
  <c r="O989"/>
  <c r="P989"/>
  <c r="U989"/>
  <c r="O990"/>
  <c r="P990"/>
  <c r="U990"/>
  <c r="O991"/>
  <c r="P991"/>
  <c r="U991"/>
  <c r="O992"/>
  <c r="P992"/>
  <c r="U992"/>
  <c r="O993"/>
  <c r="P993"/>
  <c r="U993"/>
  <c r="O994"/>
  <c r="P994"/>
  <c r="U994"/>
  <c r="O995"/>
  <c r="P995"/>
  <c r="U995"/>
  <c r="O996"/>
  <c r="P996"/>
  <c r="U996"/>
  <c r="O997"/>
  <c r="P997"/>
  <c r="U997"/>
  <c r="O998"/>
  <c r="P998"/>
  <c r="U998"/>
  <c r="O999"/>
  <c r="P999"/>
  <c r="U999"/>
  <c r="O1000"/>
  <c r="P1000"/>
  <c r="U1000"/>
  <c r="O1001"/>
  <c r="P1001"/>
  <c r="U1001"/>
  <c r="O1002"/>
  <c r="P1002"/>
  <c r="U1002"/>
  <c r="O1003"/>
  <c r="P1003"/>
  <c r="Q1003"/>
  <c r="R1003"/>
  <c r="U1003"/>
  <c r="O1004"/>
  <c r="P1004"/>
  <c r="Q1004"/>
  <c r="R1004"/>
  <c r="U1004"/>
  <c r="O1005"/>
  <c r="P1005"/>
  <c r="U1005"/>
  <c r="O1006"/>
  <c r="P1006"/>
  <c r="Q1006"/>
  <c r="R1006"/>
  <c r="U1006"/>
  <c r="O1007"/>
  <c r="P1007"/>
  <c r="Q1007"/>
  <c r="R1007"/>
  <c r="U1007"/>
  <c r="O1008"/>
  <c r="P1008"/>
  <c r="Q1008"/>
  <c r="R1008"/>
  <c r="U1008"/>
  <c r="O1009"/>
  <c r="P1009"/>
  <c r="U1009"/>
  <c r="O1010"/>
  <c r="P1010"/>
  <c r="U1010"/>
  <c r="O1011"/>
  <c r="P1011"/>
  <c r="U1011"/>
  <c r="O1012"/>
  <c r="P1012"/>
  <c r="U1012"/>
  <c r="O1013"/>
  <c r="P1013"/>
  <c r="Q1013"/>
  <c r="R1013"/>
  <c r="U1013"/>
  <c r="O1014"/>
  <c r="P1014"/>
  <c r="U1014"/>
  <c r="O1015"/>
  <c r="P1015"/>
  <c r="U1015"/>
  <c r="O1016"/>
  <c r="P1016"/>
  <c r="U1016"/>
  <c r="O1017"/>
  <c r="P1017"/>
  <c r="U1017"/>
  <c r="O1018"/>
  <c r="P1018"/>
  <c r="U1018"/>
  <c r="O1019"/>
  <c r="P1019"/>
  <c r="U1019"/>
  <c r="O1020"/>
  <c r="P1020"/>
  <c r="U1020"/>
  <c r="O1021"/>
  <c r="P1021"/>
  <c r="Q1021"/>
  <c r="R1021"/>
  <c r="U1021"/>
  <c r="O1022"/>
  <c r="P1022"/>
  <c r="U1022"/>
  <c r="O1023"/>
  <c r="P1023"/>
  <c r="U1023"/>
  <c r="O1024"/>
  <c r="P1024"/>
  <c r="U1024"/>
  <c r="O1025"/>
  <c r="P1025"/>
  <c r="U1025"/>
  <c r="O1026"/>
  <c r="P1026"/>
  <c r="U1026"/>
  <c r="O1027"/>
  <c r="P1027"/>
  <c r="Q1027"/>
  <c r="R1027"/>
  <c r="U1027"/>
  <c r="O1028"/>
  <c r="P1028"/>
  <c r="U1028"/>
  <c r="O1029"/>
  <c r="P1029"/>
  <c r="U1029"/>
  <c r="O1030"/>
  <c r="P1030"/>
  <c r="U1030"/>
  <c r="O1031"/>
  <c r="P1031"/>
  <c r="Q1031"/>
  <c r="R1031"/>
  <c r="U1031"/>
  <c r="O1032"/>
  <c r="P1032"/>
  <c r="U1032"/>
  <c r="O1033"/>
  <c r="P1033"/>
  <c r="U1033"/>
  <c r="O1034"/>
  <c r="P1034"/>
  <c r="U1034"/>
  <c r="O1035"/>
  <c r="P1035"/>
  <c r="U1035"/>
  <c r="O1036"/>
  <c r="P1036"/>
  <c r="U1036"/>
  <c r="O1037"/>
  <c r="P1037"/>
  <c r="U1037"/>
  <c r="O1038"/>
  <c r="P1038"/>
  <c r="U1038"/>
  <c r="O1039"/>
  <c r="P1039"/>
  <c r="U1039"/>
  <c r="O1040"/>
  <c r="P1040"/>
  <c r="U1040"/>
  <c r="O1041"/>
  <c r="P1041"/>
  <c r="Q1041"/>
  <c r="R1041"/>
  <c r="U1041"/>
  <c r="O1042"/>
  <c r="P1042"/>
  <c r="Q1042"/>
  <c r="R1042"/>
  <c r="U1042"/>
  <c r="O1043"/>
  <c r="P1043"/>
  <c r="U1043"/>
  <c r="O1044"/>
  <c r="P1044"/>
  <c r="U1044"/>
  <c r="O1045"/>
  <c r="P1045"/>
  <c r="U1045"/>
  <c r="O1046"/>
  <c r="P1046"/>
  <c r="U1046"/>
  <c r="O1047"/>
  <c r="P1047"/>
  <c r="U1047"/>
  <c r="O1048"/>
  <c r="P1048"/>
  <c r="U1048"/>
  <c r="O1049"/>
  <c r="P1049"/>
  <c r="U1049"/>
  <c r="O1050"/>
  <c r="P1050"/>
  <c r="U1050"/>
  <c r="O1051"/>
  <c r="P1051"/>
  <c r="U1051"/>
  <c r="O1052"/>
  <c r="P1052"/>
  <c r="U1052"/>
  <c r="O1053"/>
  <c r="P1053"/>
  <c r="U1053"/>
  <c r="O1323"/>
  <c r="P1323"/>
  <c r="Q1323"/>
  <c r="R1323"/>
  <c r="U1323"/>
  <c r="O1054"/>
  <c r="P1054"/>
  <c r="U1054"/>
  <c r="O1055"/>
  <c r="P1055"/>
  <c r="U1055"/>
  <c r="O1056"/>
  <c r="P1056"/>
  <c r="Q1056"/>
  <c r="R1056"/>
  <c r="U1056"/>
  <c r="O1057"/>
  <c r="P1057"/>
  <c r="U1057"/>
  <c r="O1058"/>
  <c r="P1058"/>
  <c r="Q1058"/>
  <c r="R1058"/>
  <c r="U1058"/>
  <c r="O1059"/>
  <c r="P1059"/>
  <c r="U1059"/>
  <c r="O1060"/>
  <c r="P1060"/>
  <c r="U1060"/>
  <c r="O1061"/>
  <c r="P1061"/>
  <c r="U1061"/>
  <c r="O1062"/>
  <c r="P1062"/>
  <c r="U1062"/>
  <c r="O1063"/>
  <c r="P1063"/>
  <c r="U1063"/>
  <c r="O1064"/>
  <c r="P1064"/>
  <c r="U1064"/>
  <c r="O1065"/>
  <c r="P1065"/>
  <c r="U1065"/>
  <c r="O1066"/>
  <c r="P1066"/>
  <c r="U1066"/>
  <c r="O1067"/>
  <c r="P1067"/>
  <c r="U1067"/>
  <c r="O1068"/>
  <c r="P1068"/>
  <c r="U1068"/>
  <c r="O1069"/>
  <c r="P1069"/>
  <c r="U1069"/>
  <c r="O1070"/>
  <c r="P1070"/>
  <c r="U1070"/>
  <c r="O1071"/>
  <c r="P1071"/>
  <c r="U1071"/>
  <c r="O1072"/>
  <c r="P1072"/>
  <c r="U1072"/>
  <c r="O1073"/>
  <c r="P1073"/>
  <c r="U1073"/>
  <c r="O1074"/>
  <c r="P1074"/>
  <c r="U1074"/>
  <c r="O1075"/>
  <c r="P1075"/>
  <c r="U1075"/>
  <c r="O1076"/>
  <c r="P1076"/>
  <c r="U1076"/>
  <c r="O1077"/>
  <c r="P1077"/>
  <c r="U1077"/>
  <c r="O1078"/>
  <c r="P1078"/>
  <c r="U1078"/>
  <c r="O1079"/>
  <c r="P1079"/>
  <c r="U1079"/>
  <c r="O1080"/>
  <c r="P1080"/>
  <c r="Q1080"/>
  <c r="R1080"/>
  <c r="U1080"/>
  <c r="O1081"/>
  <c r="P1081"/>
  <c r="U1081"/>
  <c r="O1082"/>
  <c r="P1082"/>
  <c r="U1082"/>
  <c r="O1083"/>
  <c r="P1083"/>
  <c r="U1083"/>
  <c r="O1084"/>
  <c r="P1084"/>
  <c r="U1084"/>
  <c r="O1085"/>
  <c r="P1085"/>
  <c r="U1085"/>
  <c r="O1086"/>
  <c r="P1086"/>
  <c r="U1086"/>
  <c r="O1087"/>
  <c r="P1087"/>
  <c r="U1087"/>
  <c r="O1088"/>
  <c r="P1088"/>
  <c r="U1088"/>
  <c r="O1089"/>
  <c r="P1089"/>
  <c r="U1089"/>
  <c r="O1090"/>
  <c r="P1090"/>
  <c r="Q1090"/>
  <c r="R1090"/>
  <c r="U1090"/>
  <c r="O1091"/>
  <c r="P1091"/>
  <c r="Q1091"/>
  <c r="R1091"/>
  <c r="U1091"/>
  <c r="O1092"/>
  <c r="P1092"/>
  <c r="Q1092"/>
  <c r="R1092"/>
  <c r="U1092"/>
  <c r="O1093"/>
  <c r="P1093"/>
  <c r="U1093"/>
  <c r="O1094"/>
  <c r="P1094"/>
  <c r="U1094"/>
  <c r="O1095"/>
  <c r="P1095"/>
  <c r="U1095"/>
  <c r="O1096"/>
  <c r="P1096"/>
  <c r="U1096"/>
  <c r="O1097"/>
  <c r="P1097"/>
  <c r="Q1097"/>
  <c r="R1097"/>
  <c r="U1097"/>
  <c r="O1098"/>
  <c r="P1098"/>
  <c r="U1098"/>
  <c r="O1099"/>
  <c r="P1099"/>
  <c r="U1099"/>
  <c r="O1100"/>
  <c r="P1100"/>
  <c r="U1100"/>
  <c r="O1101"/>
  <c r="P1101"/>
  <c r="U1101"/>
  <c r="O1102"/>
  <c r="P1102"/>
  <c r="U1102"/>
  <c r="O1103"/>
  <c r="P1103"/>
  <c r="U1103"/>
  <c r="O1104"/>
  <c r="P1104"/>
  <c r="U1104"/>
  <c r="O1105"/>
  <c r="P1105"/>
  <c r="Q1105"/>
  <c r="R1105"/>
  <c r="U1105"/>
  <c r="O1106"/>
  <c r="P1106"/>
  <c r="U1106"/>
  <c r="O1107"/>
  <c r="P1107"/>
  <c r="U1107"/>
  <c r="O1108"/>
  <c r="P1108"/>
  <c r="U1108"/>
  <c r="O1109"/>
  <c r="P1109"/>
  <c r="U1109"/>
  <c r="O1110"/>
  <c r="P1110"/>
  <c r="U1110"/>
  <c r="O1111"/>
  <c r="P1111"/>
  <c r="U1111"/>
  <c r="O1112"/>
  <c r="P1112"/>
  <c r="U1112"/>
  <c r="O1113"/>
  <c r="P1113"/>
  <c r="U1113"/>
  <c r="O1114"/>
  <c r="P1114"/>
  <c r="U1114"/>
  <c r="O1115"/>
  <c r="P1115"/>
  <c r="U1115"/>
  <c r="O1116"/>
  <c r="P1116"/>
  <c r="U1116"/>
  <c r="O1117"/>
  <c r="P1117"/>
  <c r="U1117"/>
  <c r="O1118"/>
  <c r="P1118"/>
  <c r="U1118"/>
  <c r="O1119"/>
  <c r="P1119"/>
  <c r="Q1119"/>
  <c r="R1119"/>
  <c r="U1119"/>
  <c r="O1120"/>
  <c r="P1120"/>
  <c r="U1120"/>
  <c r="O1121"/>
  <c r="P1121"/>
  <c r="U1121"/>
  <c r="O1122"/>
  <c r="P1122"/>
  <c r="U1122"/>
  <c r="O1123"/>
  <c r="P1123"/>
  <c r="U1123"/>
  <c r="O1124"/>
  <c r="P1124"/>
  <c r="U1124"/>
  <c r="O1125"/>
  <c r="P1125"/>
  <c r="U1125"/>
  <c r="O1126"/>
  <c r="P1126"/>
  <c r="U1126"/>
  <c r="O1127"/>
  <c r="P1127"/>
  <c r="U1127"/>
  <c r="O1128"/>
  <c r="P1128"/>
  <c r="U1128"/>
  <c r="O1129"/>
  <c r="P1129"/>
  <c r="U1129"/>
  <c r="O1130"/>
  <c r="P1130"/>
  <c r="U1130"/>
  <c r="O1131"/>
  <c r="P1131"/>
  <c r="U1131"/>
  <c r="O1132"/>
  <c r="P1132"/>
  <c r="U1132"/>
  <c r="O1133"/>
  <c r="P1133"/>
  <c r="U1133"/>
  <c r="O1134"/>
  <c r="P1134"/>
  <c r="U1134"/>
  <c r="O1135"/>
  <c r="P1135"/>
  <c r="U1135"/>
  <c r="O1136"/>
  <c r="P1136"/>
  <c r="U1136"/>
  <c r="O1137"/>
  <c r="P1137"/>
  <c r="U1137"/>
  <c r="O1138"/>
  <c r="P1138"/>
  <c r="U1138"/>
  <c r="O1139"/>
  <c r="P1139"/>
  <c r="U1139"/>
  <c r="O1140"/>
  <c r="P1140"/>
  <c r="U1140"/>
  <c r="O1324"/>
  <c r="P1324"/>
  <c r="Q1324"/>
  <c r="R1324"/>
  <c r="U1324"/>
  <c r="O1325"/>
  <c r="P1325"/>
  <c r="Q1325"/>
  <c r="R1325"/>
  <c r="U1325"/>
  <c r="O1141"/>
  <c r="P1141"/>
  <c r="U1141"/>
  <c r="O1142"/>
  <c r="P1142"/>
  <c r="U1142"/>
  <c r="O1143"/>
  <c r="P1143"/>
  <c r="U1143"/>
  <c r="O1144"/>
  <c r="P1144"/>
  <c r="U1144"/>
  <c r="O1145"/>
  <c r="P1145"/>
  <c r="U1145"/>
  <c r="O1146"/>
  <c r="P1146"/>
  <c r="U1146"/>
  <c r="O1147"/>
  <c r="P1147"/>
  <c r="U1147"/>
  <c r="O1148"/>
  <c r="P1148"/>
  <c r="U1148"/>
  <c r="O1149"/>
  <c r="P1149"/>
  <c r="Q1149"/>
  <c r="R1149"/>
  <c r="U1149"/>
  <c r="O1150"/>
  <c r="P1150"/>
  <c r="U1150"/>
  <c r="O1151"/>
  <c r="P1151"/>
  <c r="U1151"/>
  <c r="O1152"/>
  <c r="P1152"/>
  <c r="U1152"/>
  <c r="O1153"/>
  <c r="P1153"/>
  <c r="U1153"/>
  <c r="O1154"/>
  <c r="P1154"/>
  <c r="U1154"/>
  <c r="O1155"/>
  <c r="P1155"/>
  <c r="U1155"/>
  <c r="O1156"/>
  <c r="P1156"/>
  <c r="U1156"/>
  <c r="O1157"/>
  <c r="P1157"/>
  <c r="U1157"/>
  <c r="O1158"/>
  <c r="P1158"/>
  <c r="U1158"/>
  <c r="O1159"/>
  <c r="P1159"/>
  <c r="U1159"/>
  <c r="O1160"/>
  <c r="P1160"/>
  <c r="U1160"/>
  <c r="O1161"/>
  <c r="P1161"/>
  <c r="U1161"/>
  <c r="O1162"/>
  <c r="P1162"/>
  <c r="U1162"/>
  <c r="O1163"/>
  <c r="P1163"/>
  <c r="U1163"/>
  <c r="O1164"/>
  <c r="P1164"/>
  <c r="U1164"/>
  <c r="O1165"/>
  <c r="P1165"/>
  <c r="U1165"/>
  <c r="O1166"/>
  <c r="P1166"/>
  <c r="U1166"/>
  <c r="O1167"/>
  <c r="P1167"/>
  <c r="U1167"/>
  <c r="O1168"/>
  <c r="P1168"/>
  <c r="U1168"/>
  <c r="O1169"/>
  <c r="P1169"/>
  <c r="Q1169"/>
  <c r="R1169"/>
  <c r="U1169"/>
  <c r="O1327"/>
  <c r="P1327"/>
  <c r="Q1327"/>
  <c r="R1327"/>
  <c r="U1327"/>
  <c r="O1326"/>
  <c r="P1326"/>
  <c r="Q1326"/>
  <c r="R1326"/>
  <c r="U1326"/>
  <c r="O1170"/>
  <c r="P1170"/>
  <c r="U1170"/>
  <c r="O1171"/>
  <c r="P1171"/>
  <c r="U1171"/>
  <c r="O1172"/>
  <c r="P1172"/>
  <c r="U1172"/>
  <c r="O1173"/>
  <c r="P1173"/>
  <c r="U1173"/>
  <c r="O1174"/>
  <c r="P1174"/>
  <c r="U1174"/>
  <c r="O1175"/>
  <c r="P1175"/>
  <c r="U1175"/>
  <c r="O1176"/>
  <c r="P1176"/>
  <c r="U1176"/>
  <c r="O1177"/>
  <c r="P1177"/>
  <c r="U1177"/>
  <c r="O1178"/>
  <c r="P1178"/>
  <c r="U1178"/>
  <c r="O1179"/>
  <c r="P1179"/>
  <c r="U1179"/>
  <c r="O1180"/>
  <c r="P1180"/>
  <c r="Q1180"/>
  <c r="R1180"/>
  <c r="U1180"/>
  <c r="O1181"/>
  <c r="P1181"/>
  <c r="U1181"/>
  <c r="O1182"/>
  <c r="P1182"/>
  <c r="Q1182"/>
  <c r="R1182"/>
  <c r="U1182"/>
  <c r="O1183"/>
  <c r="P1183"/>
  <c r="Q1183"/>
  <c r="R1183"/>
  <c r="U1183"/>
  <c r="O1328"/>
  <c r="P1328"/>
  <c r="Q1328"/>
  <c r="R1328"/>
  <c r="U1328"/>
  <c r="O1329"/>
  <c r="P1329"/>
  <c r="Q1329"/>
  <c r="R1329"/>
  <c r="U1329"/>
  <c r="O1184"/>
  <c r="P1184"/>
  <c r="U1184"/>
  <c r="O1185"/>
  <c r="P1185"/>
  <c r="U1185"/>
  <c r="O1186"/>
  <c r="P1186"/>
  <c r="U1186"/>
  <c r="O1187"/>
  <c r="P1187"/>
  <c r="U1187"/>
  <c r="O1188"/>
  <c r="P1188"/>
  <c r="U1188"/>
  <c r="O1189"/>
  <c r="P1189"/>
  <c r="U1189"/>
  <c r="O1190"/>
  <c r="P1190"/>
  <c r="U1190"/>
  <c r="O1191"/>
  <c r="P1191"/>
  <c r="U1191"/>
  <c r="O1192"/>
  <c r="P1192"/>
  <c r="U1192"/>
  <c r="O1193"/>
  <c r="P1193"/>
  <c r="U1193"/>
  <c r="O1194"/>
  <c r="P1194"/>
  <c r="U1194"/>
  <c r="O1195"/>
  <c r="P1195"/>
  <c r="Q1195"/>
  <c r="R1195"/>
  <c r="U1195"/>
  <c r="O1196"/>
  <c r="P1196"/>
  <c r="U1196"/>
  <c r="O1197"/>
  <c r="P1197"/>
  <c r="U1197"/>
  <c r="O1198"/>
  <c r="P1198"/>
  <c r="U1198"/>
  <c r="O1199"/>
  <c r="P1199"/>
  <c r="U1199"/>
  <c r="O1200"/>
  <c r="P1200"/>
  <c r="U1200"/>
  <c r="O1201"/>
  <c r="P1201"/>
  <c r="Q1201"/>
  <c r="R1201"/>
  <c r="U1201"/>
  <c r="O1202"/>
  <c r="P1202"/>
  <c r="U1202"/>
  <c r="O1203"/>
  <c r="P1203"/>
  <c r="U1203"/>
  <c r="O1204"/>
  <c r="P1204"/>
  <c r="U1204"/>
  <c r="O1205"/>
  <c r="P1205"/>
  <c r="U1205"/>
  <c r="O1206"/>
  <c r="P1206"/>
  <c r="U1206"/>
  <c r="O1207"/>
  <c r="P1207"/>
  <c r="U1207"/>
  <c r="O1208"/>
  <c r="P1208"/>
  <c r="Q1208"/>
  <c r="R1208"/>
  <c r="U1208"/>
  <c r="O1209"/>
  <c r="P1209"/>
  <c r="U1209"/>
  <c r="O1210"/>
  <c r="P1210"/>
  <c r="U1210"/>
  <c r="O1211"/>
  <c r="P1211"/>
  <c r="U1211"/>
  <c r="O1212"/>
  <c r="P1212"/>
  <c r="U1212"/>
  <c r="O1213"/>
  <c r="P1213"/>
  <c r="U1213"/>
  <c r="O1214"/>
  <c r="P1214"/>
  <c r="U1214"/>
  <c r="O1215"/>
  <c r="P1215"/>
  <c r="U1215"/>
  <c r="O1216"/>
  <c r="P1216"/>
  <c r="U1216"/>
  <c r="O1217"/>
  <c r="P1217"/>
  <c r="U1217"/>
  <c r="O1218"/>
  <c r="P1218"/>
  <c r="U1218"/>
  <c r="O1219"/>
  <c r="P1219"/>
  <c r="U1219"/>
  <c r="O1331"/>
  <c r="P1331"/>
  <c r="Q1331"/>
  <c r="R1331"/>
  <c r="U1331"/>
  <c r="O1220"/>
  <c r="P1220"/>
  <c r="Q1220"/>
  <c r="R1220"/>
  <c r="U1220"/>
  <c r="O1221"/>
  <c r="P1221"/>
  <c r="U1221"/>
  <c r="O1222"/>
  <c r="P1222"/>
  <c r="U1222"/>
  <c r="O1223"/>
  <c r="P1223"/>
  <c r="U1223"/>
  <c r="O1224"/>
  <c r="P1224"/>
  <c r="Q1224"/>
  <c r="R1224"/>
  <c r="U1224"/>
  <c r="O1225"/>
  <c r="P1225"/>
  <c r="Q1225"/>
  <c r="R1225"/>
  <c r="U1225"/>
  <c r="O1226"/>
  <c r="P1226"/>
  <c r="Q1226"/>
  <c r="R1226"/>
  <c r="U1226"/>
  <c r="O1227"/>
  <c r="P1227"/>
  <c r="U1227"/>
  <c r="O1228"/>
  <c r="P1228"/>
  <c r="U1228"/>
  <c r="O1229"/>
  <c r="P1229"/>
  <c r="U1229"/>
  <c r="O1230"/>
  <c r="P1230"/>
  <c r="U1230"/>
  <c r="O1231"/>
  <c r="P1231"/>
  <c r="U1231"/>
  <c r="O1232"/>
  <c r="P1232"/>
  <c r="Q1232"/>
  <c r="R1232"/>
  <c r="U1232"/>
  <c r="O1233"/>
  <c r="P1233"/>
  <c r="U1233"/>
  <c r="O1332"/>
  <c r="P1332"/>
  <c r="Q1332"/>
  <c r="R1332"/>
  <c r="U1332"/>
  <c r="O1234"/>
  <c r="P1234"/>
  <c r="U1234"/>
  <c r="O1235"/>
  <c r="P1235"/>
  <c r="Q1235"/>
  <c r="R1235"/>
  <c r="U1235"/>
  <c r="O1236"/>
  <c r="P1236"/>
  <c r="U1236"/>
  <c r="O1237"/>
  <c r="P1237"/>
  <c r="U1237"/>
  <c r="O1238"/>
  <c r="P1238"/>
  <c r="U1238"/>
  <c r="O1239"/>
  <c r="P1239"/>
  <c r="U1239"/>
  <c r="O1240"/>
  <c r="P1240"/>
  <c r="U1240"/>
  <c r="O1241"/>
  <c r="P1241"/>
  <c r="U1241"/>
  <c r="O1242"/>
  <c r="P1242"/>
  <c r="U1242"/>
  <c r="O1243"/>
  <c r="P1243"/>
  <c r="U1243"/>
  <c r="O1244"/>
  <c r="P1244"/>
  <c r="U1244"/>
  <c r="O1245"/>
  <c r="P1245"/>
  <c r="U1245"/>
  <c r="O1246"/>
  <c r="P1246"/>
  <c r="U1246"/>
  <c r="O1247"/>
  <c r="P1247"/>
  <c r="Q1247"/>
  <c r="R1247"/>
  <c r="U1247"/>
  <c r="O1333"/>
  <c r="P1333"/>
  <c r="Q1333"/>
  <c r="R1333"/>
  <c r="U1333"/>
  <c r="O1248"/>
  <c r="P1248"/>
  <c r="Q1248"/>
  <c r="R1248"/>
  <c r="U1248"/>
  <c r="O1249"/>
  <c r="P1249"/>
  <c r="U1249"/>
  <c r="O1250"/>
  <c r="P1250"/>
  <c r="U1250"/>
  <c r="O1251"/>
  <c r="P1251"/>
  <c r="U1251"/>
  <c r="O1252"/>
  <c r="P1252"/>
  <c r="U1252"/>
  <c r="O1253"/>
  <c r="P1253"/>
  <c r="Q1253"/>
  <c r="R1253"/>
  <c r="U1253"/>
  <c r="O1254"/>
  <c r="P1254"/>
  <c r="U1254"/>
  <c r="O1255"/>
  <c r="P1255"/>
  <c r="U1255"/>
  <c r="O1330"/>
  <c r="P1330"/>
  <c r="Q1330"/>
  <c r="R1330"/>
  <c r="U1330"/>
  <c r="O1256"/>
  <c r="P1256"/>
  <c r="U1256"/>
  <c r="O1257"/>
  <c r="P1257"/>
  <c r="U1257"/>
  <c r="O1258"/>
  <c r="P1258"/>
  <c r="U1258"/>
  <c r="O1259"/>
  <c r="P1259"/>
  <c r="U1259"/>
  <c r="O1260"/>
  <c r="P1260"/>
  <c r="U1260"/>
  <c r="O1261"/>
  <c r="P1261"/>
  <c r="U1261"/>
  <c r="O1262"/>
  <c r="P1262"/>
  <c r="U1262"/>
  <c r="O1263"/>
  <c r="P1263"/>
  <c r="U1263"/>
  <c r="O1264"/>
  <c r="P1264"/>
  <c r="U1264"/>
  <c r="O1265"/>
  <c r="P1265"/>
  <c r="U1265"/>
  <c r="O1266"/>
  <c r="P1266"/>
  <c r="U1266"/>
  <c r="O1267"/>
  <c r="P1267"/>
  <c r="U1267"/>
  <c r="O1268"/>
  <c r="P1268"/>
  <c r="U1268"/>
  <c r="O1269"/>
  <c r="P1269"/>
  <c r="Q1269"/>
  <c r="R1269"/>
  <c r="U1269"/>
  <c r="O1270"/>
  <c r="P1270"/>
  <c r="U1270"/>
  <c r="O1271"/>
  <c r="P1271"/>
  <c r="U1271"/>
  <c r="O1272"/>
  <c r="P1272"/>
  <c r="Q1272"/>
  <c r="R1272"/>
  <c r="U1272"/>
  <c r="O1273"/>
  <c r="P1273"/>
  <c r="U1273"/>
  <c r="O1274"/>
  <c r="P1274"/>
  <c r="U1274"/>
  <c r="O1275"/>
  <c r="P1275"/>
  <c r="U1275"/>
  <c r="O1276"/>
  <c r="P1276"/>
  <c r="Q1276"/>
  <c r="R1276"/>
  <c r="U1276"/>
  <c r="O1277"/>
  <c r="P1277"/>
  <c r="Q1277"/>
  <c r="R1277"/>
  <c r="U1277"/>
  <c r="O1278"/>
  <c r="P1278"/>
  <c r="U1278"/>
  <c r="O1279"/>
  <c r="P1279"/>
  <c r="U1279"/>
  <c r="O1280"/>
  <c r="P1280"/>
  <c r="U1280"/>
  <c r="O4"/>
  <c r="P4"/>
  <c r="U4"/>
  <c r="O5"/>
  <c r="P5"/>
  <c r="U5"/>
  <c r="O6"/>
  <c r="P6"/>
  <c r="U6"/>
  <c r="O7"/>
  <c r="P7"/>
  <c r="U7"/>
  <c r="O8"/>
  <c r="P8"/>
  <c r="U8"/>
  <c r="O9"/>
  <c r="P9"/>
  <c r="U9"/>
  <c r="O10"/>
  <c r="P10"/>
  <c r="U10"/>
  <c r="O11"/>
  <c r="P11"/>
  <c r="U11"/>
  <c r="O12"/>
  <c r="P12"/>
  <c r="U12"/>
  <c r="O13"/>
  <c r="P13"/>
  <c r="U13"/>
  <c r="O14"/>
  <c r="P14"/>
  <c r="U14"/>
  <c r="O15"/>
  <c r="P15"/>
  <c r="U15"/>
  <c r="O16"/>
  <c r="P16"/>
  <c r="U16"/>
  <c r="O17"/>
  <c r="P17"/>
  <c r="U17"/>
  <c r="O18"/>
  <c r="P18"/>
  <c r="U18"/>
  <c r="O19"/>
  <c r="P19"/>
  <c r="U19"/>
  <c r="O20"/>
  <c r="P20"/>
  <c r="U20"/>
  <c r="O21"/>
  <c r="P21"/>
  <c r="U21"/>
  <c r="O22"/>
  <c r="P22"/>
  <c r="U22"/>
  <c r="O23"/>
  <c r="P23"/>
  <c r="U23"/>
  <c r="O24"/>
  <c r="P24"/>
  <c r="U24"/>
  <c r="O25"/>
  <c r="P25"/>
  <c r="Q25"/>
  <c r="R25"/>
  <c r="U25"/>
  <c r="O26"/>
  <c r="P26"/>
  <c r="U26"/>
  <c r="O27"/>
  <c r="P27"/>
  <c r="U27"/>
  <c r="O28"/>
  <c r="P28"/>
  <c r="U28"/>
  <c r="O29"/>
  <c r="P29"/>
  <c r="U29"/>
  <c r="O30"/>
  <c r="P30"/>
  <c r="U30"/>
  <c r="O31"/>
  <c r="P31"/>
  <c r="U31"/>
  <c r="O32"/>
  <c r="P32"/>
  <c r="Q32"/>
  <c r="R32"/>
  <c r="U32"/>
  <c r="O33"/>
  <c r="P33"/>
  <c r="Q33"/>
  <c r="R33"/>
  <c r="U33"/>
  <c r="O34"/>
  <c r="P34"/>
  <c r="U34"/>
  <c r="O35"/>
  <c r="P35"/>
  <c r="U35"/>
  <c r="O36"/>
  <c r="P36"/>
  <c r="U36"/>
  <c r="O37"/>
  <c r="P37"/>
  <c r="Q37"/>
  <c r="R37"/>
  <c r="U37"/>
  <c r="O38"/>
  <c r="P38"/>
  <c r="U38"/>
  <c r="O39"/>
  <c r="P39"/>
  <c r="U39"/>
  <c r="O40"/>
  <c r="P40"/>
  <c r="Q40"/>
  <c r="R40"/>
  <c r="U40"/>
  <c r="O41"/>
  <c r="P41"/>
  <c r="Q41"/>
  <c r="R41"/>
  <c r="U41"/>
  <c r="O42"/>
  <c r="P42"/>
  <c r="U42"/>
  <c r="O43"/>
  <c r="P43"/>
  <c r="Q43"/>
  <c r="R43"/>
  <c r="U43"/>
  <c r="O44"/>
  <c r="P44"/>
  <c r="U44"/>
  <c r="O45"/>
  <c r="P45"/>
  <c r="U45"/>
  <c r="O46"/>
  <c r="P46"/>
  <c r="U46"/>
  <c r="O47"/>
  <c r="P47"/>
  <c r="Q47"/>
  <c r="R47"/>
  <c r="U47"/>
  <c r="O48"/>
  <c r="P48"/>
  <c r="U48"/>
  <c r="O49"/>
  <c r="P49"/>
  <c r="U49"/>
  <c r="O50"/>
  <c r="P50"/>
  <c r="Q50"/>
  <c r="R50"/>
  <c r="U50"/>
  <c r="O51"/>
  <c r="P51"/>
  <c r="Q51"/>
  <c r="R51"/>
  <c r="U51"/>
  <c r="O52"/>
  <c r="P52"/>
  <c r="U52"/>
  <c r="O53"/>
  <c r="P53"/>
  <c r="U53"/>
  <c r="O54"/>
  <c r="P54"/>
  <c r="U54"/>
  <c r="O55"/>
  <c r="P55"/>
  <c r="U55"/>
  <c r="O56"/>
  <c r="P56"/>
  <c r="U56"/>
  <c r="O57"/>
  <c r="P57"/>
  <c r="U57"/>
  <c r="O58"/>
  <c r="P58"/>
  <c r="U58"/>
  <c r="O59"/>
  <c r="P59"/>
  <c r="U59"/>
  <c r="O60"/>
  <c r="P60"/>
  <c r="U60"/>
  <c r="O61"/>
  <c r="P61"/>
  <c r="Q61"/>
  <c r="R61"/>
  <c r="U61"/>
  <c r="O62"/>
  <c r="P62"/>
  <c r="U62"/>
  <c r="O63"/>
  <c r="P63"/>
  <c r="Q63"/>
  <c r="R63"/>
  <c r="U63"/>
  <c r="O64"/>
  <c r="P64"/>
  <c r="U64"/>
  <c r="O65"/>
  <c r="P65"/>
  <c r="U65"/>
  <c r="O66"/>
  <c r="P66"/>
  <c r="U66"/>
  <c r="O67"/>
  <c r="P67"/>
  <c r="U67"/>
  <c r="O68"/>
  <c r="P68"/>
  <c r="U68"/>
  <c r="O69"/>
  <c r="P69"/>
  <c r="U69"/>
  <c r="O70"/>
  <c r="P70"/>
  <c r="U70"/>
  <c r="O71"/>
  <c r="P71"/>
  <c r="U71"/>
  <c r="O72"/>
  <c r="P72"/>
  <c r="U72"/>
  <c r="O73"/>
  <c r="P73"/>
  <c r="U73"/>
  <c r="O74"/>
  <c r="P74"/>
  <c r="U74"/>
  <c r="O75"/>
  <c r="P75"/>
  <c r="U75"/>
  <c r="O76"/>
  <c r="P76"/>
  <c r="U76"/>
  <c r="O1281"/>
  <c r="P1281"/>
  <c r="Q1281"/>
  <c r="R1281"/>
  <c r="U1281"/>
  <c r="O77"/>
  <c r="P77"/>
  <c r="U77"/>
  <c r="O78"/>
  <c r="P78"/>
  <c r="U78"/>
  <c r="O79"/>
  <c r="P79"/>
  <c r="U79"/>
  <c r="O80"/>
  <c r="P80"/>
  <c r="U80"/>
  <c r="O81"/>
  <c r="P81"/>
  <c r="U81"/>
  <c r="O82"/>
  <c r="P82"/>
  <c r="U82"/>
  <c r="O83"/>
  <c r="P83"/>
  <c r="U83"/>
  <c r="O84"/>
  <c r="P84"/>
  <c r="U84"/>
  <c r="O85"/>
  <c r="P85"/>
  <c r="U85"/>
  <c r="O3"/>
  <c r="P3"/>
  <c r="U3"/>
  <c r="Q3"/>
  <c r="R3"/>
  <c r="Q4"/>
  <c r="R4"/>
  <c r="Q5"/>
  <c r="R5"/>
  <c r="Q6"/>
  <c r="R6"/>
  <c r="Q7"/>
  <c r="R7"/>
  <c r="Q8"/>
  <c r="R8"/>
  <c r="Q9"/>
  <c r="R9"/>
  <c r="Q10"/>
  <c r="R10"/>
  <c r="Q11"/>
  <c r="R11"/>
  <c r="Q12"/>
  <c r="R12"/>
  <c r="Q13"/>
  <c r="R13"/>
  <c r="Q14"/>
  <c r="R14"/>
  <c r="Q15"/>
  <c r="R15"/>
  <c r="Q16"/>
  <c r="R16"/>
  <c r="Q17"/>
  <c r="R17"/>
  <c r="Q18"/>
  <c r="R18"/>
  <c r="Q19"/>
  <c r="R19"/>
  <c r="Q20"/>
  <c r="R20"/>
  <c r="Q21"/>
  <c r="R21"/>
  <c r="Q22"/>
  <c r="R22"/>
  <c r="Q23"/>
  <c r="R23"/>
  <c r="Q24"/>
  <c r="R24"/>
  <c r="Q26"/>
  <c r="R26"/>
  <c r="Q27"/>
  <c r="R27"/>
  <c r="Q28"/>
  <c r="R28"/>
  <c r="Q29"/>
  <c r="R29"/>
  <c r="Q30"/>
  <c r="R30"/>
  <c r="Q31"/>
  <c r="R31"/>
  <c r="Q34"/>
  <c r="R34"/>
  <c r="Q35"/>
  <c r="R35"/>
  <c r="Q36"/>
  <c r="R36"/>
  <c r="Q38"/>
  <c r="R38"/>
  <c r="Q39"/>
  <c r="R39"/>
  <c r="Q42"/>
  <c r="R42"/>
  <c r="Q44"/>
  <c r="R44"/>
  <c r="Q45"/>
  <c r="R45"/>
  <c r="Q46"/>
  <c r="R46"/>
  <c r="Q48"/>
  <c r="R48"/>
  <c r="Q49"/>
  <c r="R49"/>
  <c r="Q52"/>
  <c r="R52"/>
  <c r="Q53"/>
  <c r="R53"/>
  <c r="Q54"/>
  <c r="R54"/>
  <c r="Q55"/>
  <c r="R55"/>
  <c r="Q56"/>
  <c r="R56"/>
  <c r="Q57"/>
  <c r="R57"/>
  <c r="Q58"/>
  <c r="R58"/>
  <c r="Q59"/>
  <c r="R59"/>
  <c r="Q60"/>
  <c r="R60"/>
  <c r="Q62"/>
  <c r="R62"/>
  <c r="Q64"/>
  <c r="R64"/>
  <c r="Q65"/>
  <c r="R65"/>
  <c r="Q66"/>
  <c r="R66"/>
  <c r="Q67"/>
  <c r="R67"/>
  <c r="Q68"/>
  <c r="R68"/>
  <c r="Q69"/>
  <c r="R69"/>
  <c r="Q70"/>
  <c r="R70"/>
  <c r="Q71"/>
  <c r="R71"/>
  <c r="Q72"/>
  <c r="R72"/>
  <c r="Q73"/>
  <c r="R73"/>
  <c r="Q74"/>
  <c r="R74"/>
  <c r="Q75"/>
  <c r="R75"/>
  <c r="Q76"/>
  <c r="R76"/>
  <c r="Q77"/>
  <c r="R77"/>
  <c r="Q78"/>
  <c r="R78"/>
  <c r="Q79"/>
  <c r="R79"/>
  <c r="Q80"/>
  <c r="R80"/>
  <c r="Q81"/>
  <c r="R81"/>
  <c r="Q82"/>
  <c r="R82"/>
  <c r="Q83"/>
  <c r="R83"/>
  <c r="Q84"/>
  <c r="R84"/>
  <c r="Q85"/>
  <c r="R85"/>
  <c r="Q86"/>
  <c r="R86"/>
  <c r="Q87"/>
  <c r="R87"/>
  <c r="Q88"/>
  <c r="R88"/>
  <c r="Q89"/>
  <c r="R89"/>
  <c r="Q90"/>
  <c r="R90"/>
  <c r="Q91"/>
  <c r="R91"/>
  <c r="Q92"/>
  <c r="R92"/>
  <c r="Q96"/>
  <c r="R96"/>
  <c r="Q97"/>
  <c r="R97"/>
  <c r="Q98"/>
  <c r="R98"/>
  <c r="Q99"/>
  <c r="R99"/>
  <c r="Q100"/>
  <c r="R100"/>
  <c r="Q101"/>
  <c r="R101"/>
  <c r="Q103"/>
  <c r="R103"/>
  <c r="Q104"/>
  <c r="R104"/>
  <c r="Q106"/>
  <c r="R106"/>
  <c r="Q107"/>
  <c r="R107"/>
  <c r="Q108"/>
  <c r="R108"/>
  <c r="Q109"/>
  <c r="R109"/>
  <c r="Q110"/>
  <c r="R110"/>
  <c r="Q111"/>
  <c r="R111"/>
  <c r="Q112"/>
  <c r="R112"/>
  <c r="Q114"/>
  <c r="R114"/>
  <c r="Q115"/>
  <c r="R115"/>
  <c r="Q116"/>
  <c r="R116"/>
  <c r="Q117"/>
  <c r="R117"/>
  <c r="Q118"/>
  <c r="R118"/>
  <c r="Q120"/>
  <c r="R120"/>
  <c r="Q121"/>
  <c r="R121"/>
  <c r="Q122"/>
  <c r="R122"/>
  <c r="Q123"/>
  <c r="R123"/>
  <c r="Q124"/>
  <c r="R124"/>
  <c r="Q125"/>
  <c r="R125"/>
  <c r="Q126"/>
  <c r="R126"/>
  <c r="Q128"/>
  <c r="R128"/>
  <c r="Q129"/>
  <c r="R129"/>
  <c r="Q130"/>
  <c r="R130"/>
  <c r="Q131"/>
  <c r="R131"/>
  <c r="Q132"/>
  <c r="R132"/>
  <c r="Q133"/>
  <c r="R133"/>
  <c r="Q134"/>
  <c r="R134"/>
  <c r="Q135"/>
  <c r="R135"/>
  <c r="Q136"/>
  <c r="R136"/>
  <c r="Q138"/>
  <c r="R138"/>
  <c r="Q139"/>
  <c r="R139"/>
  <c r="Q140"/>
  <c r="R140"/>
  <c r="Q141"/>
  <c r="R141"/>
  <c r="Q142"/>
  <c r="R142"/>
  <c r="Q143"/>
  <c r="R143"/>
  <c r="Q144"/>
  <c r="R144"/>
  <c r="Q145"/>
  <c r="R145"/>
  <c r="Q146"/>
  <c r="R146"/>
  <c r="Q148"/>
  <c r="R148"/>
  <c r="Q149"/>
  <c r="R149"/>
  <c r="Q150"/>
  <c r="R150"/>
  <c r="Q151"/>
  <c r="R151"/>
  <c r="Q155"/>
  <c r="R155"/>
  <c r="Q156"/>
  <c r="R156"/>
  <c r="Q157"/>
  <c r="R157"/>
  <c r="Q158"/>
  <c r="R158"/>
  <c r="Q159"/>
  <c r="R159"/>
  <c r="Q160"/>
  <c r="R160"/>
  <c r="Q161"/>
  <c r="R161"/>
  <c r="Q162"/>
  <c r="R162"/>
  <c r="Q163"/>
  <c r="R163"/>
  <c r="Q164"/>
  <c r="R164"/>
  <c r="Q165"/>
  <c r="R165"/>
  <c r="Q166"/>
  <c r="R166"/>
  <c r="Q167"/>
  <c r="R167"/>
  <c r="Q168"/>
  <c r="R168"/>
  <c r="Q169"/>
  <c r="R169"/>
  <c r="Q171"/>
  <c r="R171"/>
  <c r="Q172"/>
  <c r="R172"/>
  <c r="Q173"/>
  <c r="R173"/>
  <c r="Q174"/>
  <c r="R174"/>
  <c r="Q175"/>
  <c r="R175"/>
  <c r="Q176"/>
  <c r="R176"/>
  <c r="Q177"/>
  <c r="R177"/>
  <c r="Q178"/>
  <c r="R178"/>
  <c r="Q179"/>
  <c r="R179"/>
  <c r="Q180"/>
  <c r="R180"/>
  <c r="Q181"/>
  <c r="R181"/>
  <c r="Q182"/>
  <c r="R182"/>
  <c r="Q183"/>
  <c r="R183"/>
  <c r="Q184"/>
  <c r="R184"/>
  <c r="Q185"/>
  <c r="R185"/>
  <c r="Q186"/>
  <c r="R186"/>
  <c r="Q188"/>
  <c r="R188"/>
  <c r="Q190"/>
  <c r="R190"/>
  <c r="Q191"/>
  <c r="R191"/>
  <c r="Q192"/>
  <c r="R192"/>
  <c r="Q193"/>
  <c r="R193"/>
  <c r="Q195"/>
  <c r="R195"/>
  <c r="Q196"/>
  <c r="R196"/>
  <c r="Q197"/>
  <c r="R197"/>
  <c r="Q198"/>
  <c r="R198"/>
  <c r="Q199"/>
  <c r="R199"/>
  <c r="Q200"/>
  <c r="R200"/>
  <c r="Q202"/>
  <c r="R202"/>
  <c r="Q203"/>
  <c r="R203"/>
  <c r="Q204"/>
  <c r="R204"/>
  <c r="Q206"/>
  <c r="R206"/>
  <c r="Q207"/>
  <c r="R207"/>
  <c r="Q208"/>
  <c r="R208"/>
  <c r="Q209"/>
  <c r="R209"/>
  <c r="Q210"/>
  <c r="R210"/>
  <c r="Q211"/>
  <c r="R211"/>
  <c r="Q212"/>
  <c r="R212"/>
  <c r="Q213"/>
  <c r="R213"/>
  <c r="Q214"/>
  <c r="R214"/>
  <c r="Q215"/>
  <c r="R215"/>
  <c r="Q217"/>
  <c r="R217"/>
  <c r="Q218"/>
  <c r="R218"/>
  <c r="Q219"/>
  <c r="R219"/>
  <c r="Q220"/>
  <c r="R220"/>
  <c r="Q221"/>
  <c r="R221"/>
  <c r="Q222"/>
  <c r="R222"/>
  <c r="Q223"/>
  <c r="R223"/>
  <c r="Q224"/>
  <c r="R224"/>
  <c r="Q225"/>
  <c r="R225"/>
  <c r="Q226"/>
  <c r="R226"/>
  <c r="Q227"/>
  <c r="R227"/>
  <c r="Q228"/>
  <c r="R228"/>
  <c r="Q229"/>
  <c r="R229"/>
  <c r="Q230"/>
  <c r="R230"/>
  <c r="Q231"/>
  <c r="R231"/>
  <c r="Q232"/>
  <c r="R232"/>
  <c r="Q233"/>
  <c r="R233"/>
  <c r="Q234"/>
  <c r="R234"/>
  <c r="Q236"/>
  <c r="R236"/>
  <c r="Q237"/>
  <c r="R237"/>
  <c r="Q243"/>
  <c r="R243"/>
  <c r="Q244"/>
  <c r="R244"/>
  <c r="Q245"/>
  <c r="R245"/>
  <c r="Q246"/>
  <c r="R246"/>
  <c r="Q247"/>
  <c r="R247"/>
  <c r="Q248"/>
  <c r="R248"/>
  <c r="Q249"/>
  <c r="R249"/>
  <c r="Q250"/>
  <c r="R250"/>
  <c r="Q251"/>
  <c r="R251"/>
  <c r="Q252"/>
  <c r="R252"/>
  <c r="Q253"/>
  <c r="R253"/>
  <c r="Q254"/>
  <c r="R254"/>
  <c r="Q255"/>
  <c r="R255"/>
  <c r="Q256"/>
  <c r="R256"/>
  <c r="Q257"/>
  <c r="R257"/>
  <c r="Q259"/>
  <c r="R259"/>
  <c r="Q264"/>
  <c r="R264"/>
  <c r="Q265"/>
  <c r="R265"/>
  <c r="Q266"/>
  <c r="R266"/>
  <c r="Q267"/>
  <c r="R267"/>
  <c r="Q268"/>
  <c r="R268"/>
  <c r="Q269"/>
  <c r="R269"/>
  <c r="Q270"/>
  <c r="R270"/>
  <c r="Q271"/>
  <c r="R271"/>
  <c r="Q272"/>
  <c r="R272"/>
  <c r="Q273"/>
  <c r="R273"/>
  <c r="Q274"/>
  <c r="R274"/>
  <c r="Q275"/>
  <c r="R275"/>
  <c r="Q276"/>
  <c r="R276"/>
  <c r="Q277"/>
  <c r="R277"/>
  <c r="Q278"/>
  <c r="R278"/>
  <c r="Q281"/>
  <c r="R281"/>
  <c r="Q284"/>
  <c r="R284"/>
  <c r="Q285"/>
  <c r="R285"/>
  <c r="Q286"/>
  <c r="R286"/>
  <c r="Q287"/>
  <c r="R287"/>
  <c r="Q288"/>
  <c r="R288"/>
  <c r="Q289"/>
  <c r="R289"/>
  <c r="Q290"/>
  <c r="R290"/>
  <c r="Q291"/>
  <c r="R291"/>
  <c r="Q292"/>
  <c r="R292"/>
  <c r="Q293"/>
  <c r="R293"/>
  <c r="Q294"/>
  <c r="R294"/>
  <c r="Q295"/>
  <c r="R295"/>
  <c r="Q296"/>
  <c r="R296"/>
  <c r="Q297"/>
  <c r="R297"/>
  <c r="Q298"/>
  <c r="R298"/>
  <c r="Q299"/>
  <c r="R299"/>
  <c r="Q300"/>
  <c r="R300"/>
  <c r="Q301"/>
  <c r="R301"/>
  <c r="Q302"/>
  <c r="R302"/>
  <c r="Q303"/>
  <c r="R303"/>
  <c r="Q304"/>
  <c r="R304"/>
  <c r="Q305"/>
  <c r="R305"/>
  <c r="Q306"/>
  <c r="R306"/>
  <c r="Q307"/>
  <c r="R307"/>
  <c r="Q308"/>
  <c r="R308"/>
  <c r="Q309"/>
  <c r="R309"/>
  <c r="Q310"/>
  <c r="R310"/>
  <c r="Q312"/>
  <c r="R312"/>
  <c r="Q313"/>
  <c r="R313"/>
  <c r="Q314"/>
  <c r="R314"/>
  <c r="Q315"/>
  <c r="R315"/>
  <c r="Q316"/>
  <c r="R316"/>
  <c r="Q317"/>
  <c r="R317"/>
  <c r="Q318"/>
  <c r="R318"/>
  <c r="Q319"/>
  <c r="R319"/>
  <c r="Q320"/>
  <c r="R320"/>
  <c r="Q321"/>
  <c r="R321"/>
  <c r="Q322"/>
  <c r="R322"/>
  <c r="Q323"/>
  <c r="R323"/>
  <c r="Q324"/>
  <c r="R324"/>
  <c r="Q325"/>
  <c r="R325"/>
  <c r="Q326"/>
  <c r="R326"/>
  <c r="Q327"/>
  <c r="R327"/>
  <c r="Q328"/>
  <c r="R328"/>
  <c r="Q329"/>
  <c r="R329"/>
  <c r="Q330"/>
  <c r="R330"/>
  <c r="Q331"/>
  <c r="R331"/>
  <c r="Q332"/>
  <c r="R332"/>
  <c r="Q333"/>
  <c r="R333"/>
  <c r="Q334"/>
  <c r="R334"/>
  <c r="Q335"/>
  <c r="R335"/>
  <c r="Q336"/>
  <c r="R336"/>
  <c r="Q339"/>
  <c r="R339"/>
  <c r="Q340"/>
  <c r="R340"/>
  <c r="Q341"/>
  <c r="R341"/>
  <c r="Q342"/>
  <c r="R342"/>
  <c r="Q343"/>
  <c r="R343"/>
  <c r="Q344"/>
  <c r="R344"/>
  <c r="Q345"/>
  <c r="R345"/>
  <c r="Q347"/>
  <c r="R347"/>
  <c r="Q348"/>
  <c r="R348"/>
  <c r="Q349"/>
  <c r="R349"/>
  <c r="Q350"/>
  <c r="R350"/>
  <c r="Q351"/>
  <c r="R351"/>
  <c r="Q352"/>
  <c r="R352"/>
  <c r="Q353"/>
  <c r="R353"/>
  <c r="Q354"/>
  <c r="R354"/>
  <c r="Q355"/>
  <c r="R355"/>
  <c r="Q356"/>
  <c r="R356"/>
  <c r="Q357"/>
  <c r="R357"/>
  <c r="Q358"/>
  <c r="R358"/>
  <c r="Q359"/>
  <c r="R359"/>
  <c r="Q360"/>
  <c r="R360"/>
  <c r="Q361"/>
  <c r="R361"/>
  <c r="Q362"/>
  <c r="R362"/>
  <c r="Q363"/>
  <c r="R363"/>
  <c r="Q364"/>
  <c r="R364"/>
  <c r="Q365"/>
  <c r="R365"/>
  <c r="Q366"/>
  <c r="R366"/>
  <c r="Q367"/>
  <c r="R367"/>
  <c r="Q368"/>
  <c r="R368"/>
  <c r="Q369"/>
  <c r="R369"/>
  <c r="Q370"/>
  <c r="R370"/>
  <c r="Q371"/>
  <c r="R371"/>
  <c r="Q372"/>
  <c r="R372"/>
  <c r="Q373"/>
  <c r="R373"/>
  <c r="Q375"/>
  <c r="R375"/>
  <c r="Q376"/>
  <c r="R376"/>
  <c r="Q378"/>
  <c r="R378"/>
  <c r="Q379"/>
  <c r="R379"/>
  <c r="Q380"/>
  <c r="R380"/>
  <c r="Q381"/>
  <c r="R381"/>
  <c r="Q382"/>
  <c r="R382"/>
  <c r="Q384"/>
  <c r="R384"/>
  <c r="Q386"/>
  <c r="R386"/>
  <c r="Q387"/>
  <c r="R387"/>
  <c r="Q388"/>
  <c r="R388"/>
  <c r="Q389"/>
  <c r="R389"/>
  <c r="Q391"/>
  <c r="R391"/>
  <c r="Q392"/>
  <c r="R392"/>
  <c r="Q393"/>
  <c r="R393"/>
  <c r="Q394"/>
  <c r="R394"/>
  <c r="Q395"/>
  <c r="R395"/>
  <c r="Q397"/>
  <c r="R397"/>
  <c r="Q399"/>
  <c r="R399"/>
  <c r="Q400"/>
  <c r="R400"/>
  <c r="Q401"/>
  <c r="R401"/>
  <c r="Q402"/>
  <c r="R402"/>
  <c r="Q403"/>
  <c r="R403"/>
  <c r="Q404"/>
  <c r="R404"/>
  <c r="Q405"/>
  <c r="R405"/>
  <c r="Q406"/>
  <c r="R406"/>
  <c r="Q407"/>
  <c r="R407"/>
  <c r="Q408"/>
  <c r="R408"/>
  <c r="Q409"/>
  <c r="R409"/>
  <c r="Q411"/>
  <c r="R411"/>
  <c r="Q412"/>
  <c r="R412"/>
  <c r="Q413"/>
  <c r="R413"/>
  <c r="Q414"/>
  <c r="R414"/>
  <c r="Q415"/>
  <c r="R415"/>
  <c r="Q416"/>
  <c r="R416"/>
  <c r="Q417"/>
  <c r="R417"/>
  <c r="Q418"/>
  <c r="R418"/>
  <c r="Q419"/>
  <c r="R419"/>
  <c r="Q420"/>
  <c r="R420"/>
  <c r="Q421"/>
  <c r="R421"/>
  <c r="Q422"/>
  <c r="R422"/>
  <c r="Q423"/>
  <c r="R423"/>
  <c r="Q424"/>
  <c r="R424"/>
  <c r="Q427"/>
  <c r="R427"/>
  <c r="Q428"/>
  <c r="R428"/>
  <c r="Q429"/>
  <c r="R429"/>
  <c r="Q430"/>
  <c r="R430"/>
  <c r="Q431"/>
  <c r="R431"/>
  <c r="Q432"/>
  <c r="R432"/>
  <c r="Q433"/>
  <c r="R433"/>
  <c r="Q434"/>
  <c r="R434"/>
  <c r="Q435"/>
  <c r="R435"/>
  <c r="Q436"/>
  <c r="R436"/>
  <c r="Q437"/>
  <c r="R437"/>
  <c r="Q438"/>
  <c r="R438"/>
  <c r="Q439"/>
  <c r="R439"/>
  <c r="Q440"/>
  <c r="R440"/>
  <c r="Q442"/>
  <c r="R442"/>
  <c r="Q443"/>
  <c r="R443"/>
  <c r="Q444"/>
  <c r="R444"/>
  <c r="Q445"/>
  <c r="R445"/>
  <c r="Q446"/>
  <c r="R446"/>
  <c r="Q447"/>
  <c r="R447"/>
  <c r="Q448"/>
  <c r="R448"/>
  <c r="Q450"/>
  <c r="R450"/>
  <c r="Q451"/>
  <c r="R451"/>
  <c r="Q452"/>
  <c r="R452"/>
  <c r="Q453"/>
  <c r="R453"/>
  <c r="Q454"/>
  <c r="R454"/>
  <c r="Q455"/>
  <c r="R455"/>
  <c r="Q456"/>
  <c r="R456"/>
  <c r="Q457"/>
  <c r="R457"/>
  <c r="Q458"/>
  <c r="R458"/>
  <c r="Q459"/>
  <c r="R459"/>
  <c r="Q460"/>
  <c r="R460"/>
  <c r="Q461"/>
  <c r="R461"/>
  <c r="Q462"/>
  <c r="R462"/>
  <c r="Q463"/>
  <c r="R463"/>
  <c r="Q464"/>
  <c r="R464"/>
  <c r="Q466"/>
  <c r="R466"/>
  <c r="Q467"/>
  <c r="R467"/>
  <c r="Q469"/>
  <c r="R469"/>
  <c r="Q471"/>
  <c r="R471"/>
  <c r="Q472"/>
  <c r="R472"/>
  <c r="Q473"/>
  <c r="R473"/>
  <c r="Q474"/>
  <c r="R474"/>
  <c r="Q475"/>
  <c r="R475"/>
  <c r="Q476"/>
  <c r="R476"/>
  <c r="Q479"/>
  <c r="R479"/>
  <c r="Q480"/>
  <c r="R480"/>
  <c r="Q481"/>
  <c r="R481"/>
  <c r="Q482"/>
  <c r="R482"/>
  <c r="Q483"/>
  <c r="R483"/>
  <c r="Q485"/>
  <c r="R485"/>
  <c r="Q486"/>
  <c r="R486"/>
  <c r="Q487"/>
  <c r="R487"/>
  <c r="Q488"/>
  <c r="R488"/>
  <c r="Q489"/>
  <c r="R489"/>
  <c r="Q490"/>
  <c r="R490"/>
  <c r="Q491"/>
  <c r="R491"/>
  <c r="Q492"/>
  <c r="R492"/>
  <c r="Q493"/>
  <c r="R493"/>
  <c r="Q494"/>
  <c r="R494"/>
  <c r="Q495"/>
  <c r="R495"/>
  <c r="Q496"/>
  <c r="R496"/>
  <c r="Q497"/>
  <c r="R497"/>
  <c r="Q498"/>
  <c r="R498"/>
  <c r="Q500"/>
  <c r="R500"/>
  <c r="Q501"/>
  <c r="R501"/>
  <c r="Q502"/>
  <c r="R502"/>
  <c r="Q503"/>
  <c r="R503"/>
  <c r="Q505"/>
  <c r="R505"/>
  <c r="Q506"/>
  <c r="R506"/>
  <c r="Q507"/>
  <c r="R507"/>
  <c r="Q508"/>
  <c r="R508"/>
  <c r="Q509"/>
  <c r="R509"/>
  <c r="Q510"/>
  <c r="R510"/>
  <c r="Q511"/>
  <c r="R511"/>
  <c r="Q512"/>
  <c r="R512"/>
  <c r="Q513"/>
  <c r="R513"/>
  <c r="Q514"/>
  <c r="R514"/>
  <c r="Q517"/>
  <c r="R517"/>
  <c r="Q518"/>
  <c r="R518"/>
  <c r="Q519"/>
  <c r="R519"/>
  <c r="Q520"/>
  <c r="R520"/>
  <c r="Q521"/>
  <c r="R521"/>
  <c r="Q522"/>
  <c r="R522"/>
  <c r="Q523"/>
  <c r="R523"/>
  <c r="Q524"/>
  <c r="R524"/>
  <c r="Q525"/>
  <c r="R525"/>
  <c r="Q526"/>
  <c r="R526"/>
  <c r="Q527"/>
  <c r="R527"/>
  <c r="Q528"/>
  <c r="R528"/>
  <c r="Q529"/>
  <c r="R529"/>
  <c r="Q530"/>
  <c r="R530"/>
  <c r="Q531"/>
  <c r="R531"/>
  <c r="Q532"/>
  <c r="R532"/>
  <c r="Q533"/>
  <c r="R533"/>
  <c r="Q534"/>
  <c r="R534"/>
  <c r="Q535"/>
  <c r="R535"/>
  <c r="Q536"/>
  <c r="R536"/>
  <c r="Q537"/>
  <c r="R537"/>
  <c r="Q538"/>
  <c r="R538"/>
  <c r="Q539"/>
  <c r="R539"/>
  <c r="Q540"/>
  <c r="R540"/>
  <c r="Q541"/>
  <c r="R541"/>
  <c r="Q542"/>
  <c r="R542"/>
  <c r="Q543"/>
  <c r="R543"/>
  <c r="Q544"/>
  <c r="R544"/>
  <c r="Q545"/>
  <c r="R545"/>
  <c r="Q546"/>
  <c r="R546"/>
  <c r="Q547"/>
  <c r="R547"/>
  <c r="Q548"/>
  <c r="R548"/>
  <c r="Q549"/>
  <c r="R549"/>
  <c r="Q550"/>
  <c r="R550"/>
  <c r="Q553"/>
  <c r="R553"/>
  <c r="Q554"/>
  <c r="R554"/>
  <c r="Q555"/>
  <c r="R555"/>
  <c r="Q556"/>
  <c r="R556"/>
  <c r="Q557"/>
  <c r="R557"/>
  <c r="Q558"/>
  <c r="R558"/>
  <c r="Q559"/>
  <c r="R559"/>
  <c r="Q561"/>
  <c r="R561"/>
  <c r="Q563"/>
  <c r="R563"/>
  <c r="Q565"/>
  <c r="R565"/>
  <c r="Q568"/>
  <c r="R568"/>
  <c r="Q569"/>
  <c r="R569"/>
  <c r="Q570"/>
  <c r="R570"/>
  <c r="Q571"/>
  <c r="R571"/>
  <c r="Q573"/>
  <c r="R573"/>
  <c r="Q574"/>
  <c r="R574"/>
  <c r="Q575"/>
  <c r="R575"/>
  <c r="Q576"/>
  <c r="R576"/>
  <c r="Q577"/>
  <c r="R577"/>
  <c r="Q578"/>
  <c r="R578"/>
  <c r="Q579"/>
  <c r="R579"/>
  <c r="Q580"/>
  <c r="R580"/>
  <c r="Q581"/>
  <c r="R581"/>
  <c r="Q582"/>
  <c r="R582"/>
  <c r="Q583"/>
  <c r="R583"/>
  <c r="Q584"/>
  <c r="R584"/>
  <c r="Q586"/>
  <c r="R586"/>
  <c r="Q587"/>
  <c r="R587"/>
  <c r="Q588"/>
  <c r="R588"/>
  <c r="Q590"/>
  <c r="R590"/>
  <c r="Q591"/>
  <c r="R591"/>
  <c r="Q593"/>
  <c r="R593"/>
  <c r="Q594"/>
  <c r="R594"/>
  <c r="Q595"/>
  <c r="R595"/>
  <c r="Q596"/>
  <c r="R596"/>
  <c r="Q597"/>
  <c r="R597"/>
  <c r="Q598"/>
  <c r="R598"/>
  <c r="Q599"/>
  <c r="R599"/>
  <c r="Q600"/>
  <c r="R600"/>
  <c r="Q601"/>
  <c r="R601"/>
  <c r="Q602"/>
  <c r="R602"/>
  <c r="Q603"/>
  <c r="R603"/>
  <c r="Q604"/>
  <c r="R604"/>
  <c r="Q605"/>
  <c r="R605"/>
  <c r="Q606"/>
  <c r="R606"/>
  <c r="Q607"/>
  <c r="R607"/>
  <c r="Q608"/>
  <c r="R608"/>
  <c r="Q609"/>
  <c r="R609"/>
  <c r="Q610"/>
  <c r="R610"/>
  <c r="Q612"/>
  <c r="R612"/>
  <c r="Q613"/>
  <c r="R613"/>
  <c r="Q614"/>
  <c r="R614"/>
  <c r="Q615"/>
  <c r="R615"/>
  <c r="Q616"/>
  <c r="R616"/>
  <c r="Q617"/>
  <c r="R617"/>
  <c r="Q618"/>
  <c r="R618"/>
  <c r="Q619"/>
  <c r="R619"/>
  <c r="Q620"/>
  <c r="R620"/>
  <c r="Q621"/>
  <c r="R621"/>
  <c r="Q622"/>
  <c r="R622"/>
  <c r="Q624"/>
  <c r="R624"/>
  <c r="Q626"/>
  <c r="R626"/>
  <c r="Q627"/>
  <c r="R627"/>
  <c r="Q628"/>
  <c r="R628"/>
  <c r="Q629"/>
  <c r="R629"/>
  <c r="Q631"/>
  <c r="R631"/>
  <c r="Q632"/>
  <c r="R632"/>
  <c r="Q633"/>
  <c r="R633"/>
  <c r="Q634"/>
  <c r="R634"/>
  <c r="Q635"/>
  <c r="R635"/>
  <c r="Q636"/>
  <c r="R636"/>
  <c r="Q637"/>
  <c r="R637"/>
  <c r="Q638"/>
  <c r="R638"/>
  <c r="Q639"/>
  <c r="R639"/>
  <c r="Q640"/>
  <c r="R640"/>
  <c r="Q641"/>
  <c r="R641"/>
  <c r="Q642"/>
  <c r="R642"/>
  <c r="Q644"/>
  <c r="R644"/>
  <c r="Q645"/>
  <c r="R645"/>
  <c r="Q646"/>
  <c r="R646"/>
  <c r="Q647"/>
  <c r="R647"/>
  <c r="Q648"/>
  <c r="R648"/>
  <c r="Q649"/>
  <c r="R649"/>
  <c r="Q651"/>
  <c r="R651"/>
  <c r="Q652"/>
  <c r="R652"/>
  <c r="Q653"/>
  <c r="R653"/>
  <c r="Q654"/>
  <c r="R654"/>
  <c r="Q655"/>
  <c r="R655"/>
  <c r="Q656"/>
  <c r="R656"/>
  <c r="Q657"/>
  <c r="R657"/>
  <c r="Q658"/>
  <c r="R658"/>
  <c r="Q659"/>
  <c r="R659"/>
  <c r="Q660"/>
  <c r="R660"/>
  <c r="Q661"/>
  <c r="R661"/>
  <c r="Q662"/>
  <c r="R662"/>
  <c r="Q663"/>
  <c r="R663"/>
  <c r="Q664"/>
  <c r="R664"/>
  <c r="Q665"/>
  <c r="R665"/>
  <c r="Q666"/>
  <c r="R666"/>
  <c r="Q667"/>
  <c r="R667"/>
  <c r="Q668"/>
  <c r="R668"/>
  <c r="Q669"/>
  <c r="R669"/>
  <c r="Q670"/>
  <c r="R670"/>
  <c r="Q671"/>
  <c r="R671"/>
  <c r="Q672"/>
  <c r="R672"/>
  <c r="Q673"/>
  <c r="R673"/>
  <c r="Q674"/>
  <c r="R674"/>
  <c r="Q675"/>
  <c r="R675"/>
  <c r="Q676"/>
  <c r="R676"/>
  <c r="Q677"/>
  <c r="R677"/>
  <c r="Q679"/>
  <c r="R679"/>
  <c r="Q688"/>
  <c r="R688"/>
  <c r="Q689"/>
  <c r="R689"/>
  <c r="Q690"/>
  <c r="R690"/>
  <c r="Q691"/>
  <c r="R691"/>
  <c r="Q692"/>
  <c r="R692"/>
  <c r="Q693"/>
  <c r="R693"/>
  <c r="Q694"/>
  <c r="R694"/>
  <c r="Q695"/>
  <c r="R695"/>
  <c r="Q697"/>
  <c r="R697"/>
  <c r="Q698"/>
  <c r="R698"/>
  <c r="Q699"/>
  <c r="R699"/>
  <c r="Q700"/>
  <c r="R700"/>
  <c r="Q701"/>
  <c r="R701"/>
  <c r="Q702"/>
  <c r="R702"/>
  <c r="Q703"/>
  <c r="R703"/>
  <c r="Q706"/>
  <c r="R706"/>
  <c r="Q707"/>
  <c r="R707"/>
  <c r="Q708"/>
  <c r="R708"/>
  <c r="Q709"/>
  <c r="R709"/>
  <c r="Q710"/>
  <c r="R710"/>
  <c r="Q711"/>
  <c r="R711"/>
  <c r="Q712"/>
  <c r="R712"/>
  <c r="Q714"/>
  <c r="R714"/>
  <c r="Q716"/>
  <c r="R716"/>
  <c r="Q717"/>
  <c r="R717"/>
  <c r="Q718"/>
  <c r="R718"/>
  <c r="Q719"/>
  <c r="R719"/>
  <c r="Q720"/>
  <c r="R720"/>
  <c r="Q721"/>
  <c r="R721"/>
  <c r="Q722"/>
  <c r="R722"/>
  <c r="Q723"/>
  <c r="R723"/>
  <c r="Q724"/>
  <c r="R724"/>
  <c r="Q725"/>
  <c r="R725"/>
  <c r="Q726"/>
  <c r="R726"/>
  <c r="Q727"/>
  <c r="R727"/>
  <c r="Q728"/>
  <c r="R728"/>
  <c r="Q729"/>
  <c r="R729"/>
  <c r="Q730"/>
  <c r="R730"/>
  <c r="Q731"/>
  <c r="R731"/>
  <c r="Q732"/>
  <c r="R732"/>
  <c r="Q733"/>
  <c r="R733"/>
  <c r="Q734"/>
  <c r="R734"/>
  <c r="Q735"/>
  <c r="R735"/>
  <c r="Q736"/>
  <c r="R736"/>
  <c r="Q737"/>
  <c r="R737"/>
  <c r="Q738"/>
  <c r="R738"/>
  <c r="Q739"/>
  <c r="R739"/>
  <c r="Q740"/>
  <c r="R740"/>
  <c r="Q741"/>
  <c r="R741"/>
  <c r="Q742"/>
  <c r="R742"/>
  <c r="Q743"/>
  <c r="R743"/>
  <c r="Q744"/>
  <c r="R744"/>
  <c r="Q745"/>
  <c r="R745"/>
  <c r="Q746"/>
  <c r="R746"/>
  <c r="Q747"/>
  <c r="R747"/>
  <c r="Q748"/>
  <c r="R748"/>
  <c r="Q749"/>
  <c r="R749"/>
  <c r="Q750"/>
  <c r="R750"/>
  <c r="Q751"/>
  <c r="R751"/>
  <c r="Q752"/>
  <c r="R752"/>
  <c r="Q753"/>
  <c r="R753"/>
  <c r="Q754"/>
  <c r="R754"/>
  <c r="Q755"/>
  <c r="R755"/>
  <c r="Q756"/>
  <c r="R756"/>
  <c r="Q757"/>
  <c r="R757"/>
  <c r="Q758"/>
  <c r="R758"/>
  <c r="Q759"/>
  <c r="R759"/>
  <c r="Q760"/>
  <c r="R760"/>
  <c r="Q763"/>
  <c r="R763"/>
  <c r="Q764"/>
  <c r="R764"/>
  <c r="Q765"/>
  <c r="R765"/>
  <c r="Q766"/>
  <c r="R766"/>
  <c r="Q767"/>
  <c r="R767"/>
  <c r="Q768"/>
  <c r="R768"/>
  <c r="Q769"/>
  <c r="R769"/>
  <c r="Q770"/>
  <c r="R770"/>
  <c r="Q771"/>
  <c r="R771"/>
  <c r="Q772"/>
  <c r="R772"/>
  <c r="Q773"/>
  <c r="R773"/>
  <c r="Q774"/>
  <c r="R774"/>
  <c r="Q775"/>
  <c r="R775"/>
  <c r="Q776"/>
  <c r="R776"/>
  <c r="Q779"/>
  <c r="R779"/>
  <c r="Q780"/>
  <c r="R780"/>
  <c r="Q781"/>
  <c r="R781"/>
  <c r="Q782"/>
  <c r="R782"/>
  <c r="Q783"/>
  <c r="R783"/>
  <c r="Q784"/>
  <c r="R784"/>
  <c r="Q785"/>
  <c r="R785"/>
  <c r="Q786"/>
  <c r="R786"/>
  <c r="Q787"/>
  <c r="R787"/>
  <c r="Q788"/>
  <c r="R788"/>
  <c r="Q789"/>
  <c r="R789"/>
  <c r="Q790"/>
  <c r="R790"/>
  <c r="Q791"/>
  <c r="R791"/>
  <c r="Q792"/>
  <c r="R792"/>
  <c r="Q793"/>
  <c r="R793"/>
  <c r="Q794"/>
  <c r="R794"/>
  <c r="Q795"/>
  <c r="R795"/>
  <c r="Q796"/>
  <c r="R796"/>
  <c r="Q797"/>
  <c r="R797"/>
  <c r="Q798"/>
  <c r="R798"/>
  <c r="Q799"/>
  <c r="R799"/>
  <c r="Q800"/>
  <c r="R800"/>
  <c r="Q802"/>
  <c r="R802"/>
  <c r="Q803"/>
  <c r="R803"/>
  <c r="Q804"/>
  <c r="R804"/>
  <c r="Q805"/>
  <c r="R805"/>
  <c r="Q806"/>
  <c r="R806"/>
  <c r="Q807"/>
  <c r="R807"/>
  <c r="Q808"/>
  <c r="R808"/>
  <c r="Q809"/>
  <c r="R809"/>
  <c r="Q811"/>
  <c r="R811"/>
  <c r="Q812"/>
  <c r="R812"/>
  <c r="Q816"/>
  <c r="R816"/>
  <c r="Q817"/>
  <c r="R817"/>
  <c r="Q818"/>
  <c r="R818"/>
  <c r="Q819"/>
  <c r="R819"/>
  <c r="Q820"/>
  <c r="R820"/>
  <c r="Q821"/>
  <c r="R821"/>
  <c r="Q822"/>
  <c r="R822"/>
  <c r="Q823"/>
  <c r="R823"/>
  <c r="Q824"/>
  <c r="R824"/>
  <c r="Q825"/>
  <c r="R825"/>
  <c r="Q826"/>
  <c r="R826"/>
  <c r="Q827"/>
  <c r="R827"/>
  <c r="Q828"/>
  <c r="R828"/>
  <c r="Q829"/>
  <c r="R829"/>
  <c r="Q830"/>
  <c r="R830"/>
  <c r="Q831"/>
  <c r="R831"/>
  <c r="Q832"/>
  <c r="R832"/>
  <c r="Q834"/>
  <c r="R834"/>
  <c r="Q835"/>
  <c r="R835"/>
  <c r="Q836"/>
  <c r="R836"/>
  <c r="Q837"/>
  <c r="R837"/>
  <c r="Q838"/>
  <c r="R838"/>
  <c r="Q839"/>
  <c r="R839"/>
  <c r="Q840"/>
  <c r="R840"/>
  <c r="Q841"/>
  <c r="R841"/>
  <c r="Q842"/>
  <c r="R842"/>
  <c r="Q843"/>
  <c r="R843"/>
  <c r="Q844"/>
  <c r="R844"/>
  <c r="Q845"/>
  <c r="R845"/>
  <c r="Q846"/>
  <c r="R846"/>
  <c r="Q847"/>
  <c r="R847"/>
  <c r="Q848"/>
  <c r="R848"/>
  <c r="Q850"/>
  <c r="R850"/>
  <c r="Q851"/>
  <c r="R851"/>
  <c r="Q852"/>
  <c r="R852"/>
  <c r="Q853"/>
  <c r="R853"/>
  <c r="Q854"/>
  <c r="R854"/>
  <c r="Q855"/>
  <c r="R855"/>
  <c r="Q856"/>
  <c r="R856"/>
  <c r="Q857"/>
  <c r="R857"/>
  <c r="Q858"/>
  <c r="R858"/>
  <c r="Q859"/>
  <c r="R859"/>
  <c r="Q860"/>
  <c r="R860"/>
  <c r="Q861"/>
  <c r="R861"/>
  <c r="Q862"/>
  <c r="R862"/>
  <c r="Q863"/>
  <c r="R863"/>
  <c r="Q864"/>
  <c r="R864"/>
  <c r="Q865"/>
  <c r="R865"/>
  <c r="Q866"/>
  <c r="R866"/>
  <c r="Q867"/>
  <c r="R867"/>
  <c r="Q868"/>
  <c r="R868"/>
  <c r="Q869"/>
  <c r="R869"/>
  <c r="Q870"/>
  <c r="R870"/>
  <c r="Q871"/>
  <c r="R871"/>
  <c r="Q872"/>
  <c r="R872"/>
  <c r="Q873"/>
  <c r="R873"/>
  <c r="Q874"/>
  <c r="R874"/>
  <c r="Q875"/>
  <c r="R875"/>
  <c r="Q876"/>
  <c r="R876"/>
  <c r="Q877"/>
  <c r="R877"/>
  <c r="Q879"/>
  <c r="R879"/>
  <c r="Q880"/>
  <c r="R880"/>
  <c r="Q881"/>
  <c r="R881"/>
  <c r="Q882"/>
  <c r="R882"/>
  <c r="Q883"/>
  <c r="R883"/>
  <c r="Q884"/>
  <c r="R884"/>
  <c r="Q885"/>
  <c r="R885"/>
  <c r="Q886"/>
  <c r="R886"/>
  <c r="Q888"/>
  <c r="R888"/>
  <c r="Q889"/>
  <c r="R889"/>
  <c r="Q890"/>
  <c r="R890"/>
  <c r="Q891"/>
  <c r="R891"/>
  <c r="Q892"/>
  <c r="R892"/>
  <c r="Q894"/>
  <c r="R894"/>
  <c r="Q895"/>
  <c r="R895"/>
  <c r="Q899"/>
  <c r="R899"/>
  <c r="Q900"/>
  <c r="R900"/>
  <c r="Q901"/>
  <c r="R901"/>
  <c r="Q902"/>
  <c r="R902"/>
  <c r="Q903"/>
  <c r="R903"/>
  <c r="Q904"/>
  <c r="R904"/>
  <c r="Q905"/>
  <c r="R905"/>
  <c r="Q906"/>
  <c r="R906"/>
  <c r="Q907"/>
  <c r="R907"/>
  <c r="Q908"/>
  <c r="R908"/>
  <c r="Q909"/>
  <c r="R909"/>
  <c r="Q910"/>
  <c r="R910"/>
  <c r="Q913"/>
  <c r="R913"/>
  <c r="Q914"/>
  <c r="R914"/>
  <c r="Q915"/>
  <c r="R915"/>
  <c r="Q916"/>
  <c r="R916"/>
  <c r="Q917"/>
  <c r="R917"/>
  <c r="Q918"/>
  <c r="R918"/>
  <c r="Q919"/>
  <c r="R919"/>
  <c r="Q921"/>
  <c r="R921"/>
  <c r="Q922"/>
  <c r="R922"/>
  <c r="Q924"/>
  <c r="R924"/>
  <c r="Q925"/>
  <c r="R925"/>
  <c r="Q926"/>
  <c r="R926"/>
  <c r="Q927"/>
  <c r="R927"/>
  <c r="Q928"/>
  <c r="R928"/>
  <c r="Q929"/>
  <c r="R929"/>
  <c r="Q930"/>
  <c r="R930"/>
  <c r="Q932"/>
  <c r="R932"/>
  <c r="Q933"/>
  <c r="R933"/>
  <c r="Q935"/>
  <c r="R935"/>
  <c r="Q936"/>
  <c r="R936"/>
  <c r="Q937"/>
  <c r="R937"/>
  <c r="Q938"/>
  <c r="R938"/>
  <c r="Q939"/>
  <c r="R939"/>
  <c r="Q940"/>
  <c r="R940"/>
  <c r="Q941"/>
  <c r="R941"/>
  <c r="Q942"/>
  <c r="R942"/>
  <c r="Q945"/>
  <c r="R945"/>
  <c r="Q946"/>
  <c r="R946"/>
  <c r="Q947"/>
  <c r="R947"/>
  <c r="Q948"/>
  <c r="R948"/>
  <c r="Q949"/>
  <c r="R949"/>
  <c r="Q950"/>
  <c r="R950"/>
  <c r="Q951"/>
  <c r="R951"/>
  <c r="Q952"/>
  <c r="R952"/>
  <c r="Q954"/>
  <c r="R954"/>
  <c r="Q955"/>
  <c r="R955"/>
  <c r="Q956"/>
  <c r="R956"/>
  <c r="Q957"/>
  <c r="R957"/>
  <c r="Q958"/>
  <c r="R958"/>
  <c r="Q959"/>
  <c r="R959"/>
  <c r="Q960"/>
  <c r="R960"/>
  <c r="Q961"/>
  <c r="R961"/>
  <c r="Q962"/>
  <c r="R962"/>
  <c r="Q963"/>
  <c r="R963"/>
  <c r="Q964"/>
  <c r="R964"/>
  <c r="Q965"/>
  <c r="R965"/>
  <c r="Q966"/>
  <c r="R966"/>
  <c r="Q967"/>
  <c r="R967"/>
  <c r="Q968"/>
  <c r="R968"/>
  <c r="Q969"/>
  <c r="R969"/>
  <c r="Q970"/>
  <c r="R970"/>
  <c r="Q971"/>
  <c r="R971"/>
  <c r="Q972"/>
  <c r="R972"/>
  <c r="Q974"/>
  <c r="R974"/>
  <c r="Q975"/>
  <c r="R975"/>
  <c r="Q976"/>
  <c r="R976"/>
  <c r="Q977"/>
  <c r="R977"/>
  <c r="Q978"/>
  <c r="R978"/>
  <c r="Q979"/>
  <c r="R979"/>
  <c r="Q980"/>
  <c r="R980"/>
  <c r="Q981"/>
  <c r="R981"/>
  <c r="Q982"/>
  <c r="R982"/>
  <c r="Q983"/>
  <c r="R983"/>
  <c r="Q984"/>
  <c r="R984"/>
  <c r="Q985"/>
  <c r="R985"/>
  <c r="Q986"/>
  <c r="R986"/>
  <c r="Q987"/>
  <c r="R987"/>
  <c r="Q988"/>
  <c r="R988"/>
  <c r="Q989"/>
  <c r="R989"/>
  <c r="Q990"/>
  <c r="R990"/>
  <c r="Q991"/>
  <c r="R991"/>
  <c r="Q992"/>
  <c r="R992"/>
  <c r="Q993"/>
  <c r="R993"/>
  <c r="Q994"/>
  <c r="R994"/>
  <c r="Q995"/>
  <c r="R995"/>
  <c r="Q996"/>
  <c r="R996"/>
  <c r="Q997"/>
  <c r="R997"/>
  <c r="Q998"/>
  <c r="R998"/>
  <c r="Q999"/>
  <c r="R999"/>
  <c r="Q1000"/>
  <c r="R1000"/>
  <c r="Q1001"/>
  <c r="R1001"/>
  <c r="Q1002"/>
  <c r="R1002"/>
  <c r="Q1005"/>
  <c r="R1005"/>
  <c r="Q1009"/>
  <c r="R1009"/>
  <c r="Q1010"/>
  <c r="R1010"/>
  <c r="Q1011"/>
  <c r="R1011"/>
  <c r="Q1012"/>
  <c r="R1012"/>
  <c r="Q1014"/>
  <c r="R1014"/>
  <c r="Q1015"/>
  <c r="R1015"/>
  <c r="Q1016"/>
  <c r="R1016"/>
  <c r="Q1017"/>
  <c r="R1017"/>
  <c r="Q1018"/>
  <c r="R1018"/>
  <c r="Q1019"/>
  <c r="R1019"/>
  <c r="Q1020"/>
  <c r="R1020"/>
  <c r="Q1022"/>
  <c r="R1022"/>
  <c r="Q1023"/>
  <c r="R1023"/>
  <c r="Q1024"/>
  <c r="R1024"/>
  <c r="Q1025"/>
  <c r="R1025"/>
  <c r="Q1026"/>
  <c r="R1026"/>
  <c r="Q1028"/>
  <c r="R1028"/>
  <c r="Q1029"/>
  <c r="R1029"/>
  <c r="Q1030"/>
  <c r="R1030"/>
  <c r="Q1032"/>
  <c r="R1032"/>
  <c r="Q1033"/>
  <c r="R1033"/>
  <c r="Q1034"/>
  <c r="R1034"/>
  <c r="Q1035"/>
  <c r="R1035"/>
  <c r="Q1036"/>
  <c r="R1036"/>
  <c r="Q1037"/>
  <c r="R1037"/>
  <c r="Q1038"/>
  <c r="R1038"/>
  <c r="Q1039"/>
  <c r="R1039"/>
  <c r="Q1040"/>
  <c r="R1040"/>
  <c r="Q1043"/>
  <c r="R1043"/>
  <c r="Q1044"/>
  <c r="R1044"/>
  <c r="Q1045"/>
  <c r="R1045"/>
  <c r="Q1046"/>
  <c r="R1046"/>
  <c r="Q1047"/>
  <c r="R1047"/>
  <c r="Q1048"/>
  <c r="R1048"/>
  <c r="Q1049"/>
  <c r="R1049"/>
  <c r="Q1050"/>
  <c r="R1050"/>
  <c r="Q1051"/>
  <c r="R1051"/>
  <c r="Q1052"/>
  <c r="R1052"/>
  <c r="Q1053"/>
  <c r="R1053"/>
  <c r="Q1054"/>
  <c r="R1054"/>
  <c r="Q1055"/>
  <c r="R1055"/>
  <c r="Q1057"/>
  <c r="R1057"/>
  <c r="Q1059"/>
  <c r="R1059"/>
  <c r="Q1060"/>
  <c r="R1060"/>
  <c r="Q1061"/>
  <c r="R1061"/>
  <c r="Q1062"/>
  <c r="R1062"/>
  <c r="Q1063"/>
  <c r="R1063"/>
  <c r="Q1064"/>
  <c r="R1064"/>
  <c r="Q1065"/>
  <c r="R1065"/>
  <c r="Q1066"/>
  <c r="R1066"/>
  <c r="Q1067"/>
  <c r="R1067"/>
  <c r="Q1068"/>
  <c r="R1068"/>
  <c r="Q1069"/>
  <c r="R1069"/>
  <c r="Q1070"/>
  <c r="R1070"/>
  <c r="Q1071"/>
  <c r="R1071"/>
  <c r="Q1072"/>
  <c r="R1072"/>
  <c r="Q1073"/>
  <c r="R1073"/>
  <c r="Q1074"/>
  <c r="R1074"/>
  <c r="Q1075"/>
  <c r="R1075"/>
  <c r="Q1076"/>
  <c r="R1076"/>
  <c r="Q1077"/>
  <c r="R1077"/>
  <c r="Q1078"/>
  <c r="R1078"/>
  <c r="Q1079"/>
  <c r="R1079"/>
  <c r="Q1081"/>
  <c r="R1081"/>
  <c r="Q1082"/>
  <c r="R1082"/>
  <c r="Q1083"/>
  <c r="R1083"/>
  <c r="Q1084"/>
  <c r="R1084"/>
  <c r="Q1085"/>
  <c r="R1085"/>
  <c r="Q1086"/>
  <c r="R1086"/>
  <c r="Q1087"/>
  <c r="R1087"/>
  <c r="Q1088"/>
  <c r="R1088"/>
  <c r="Q1089"/>
  <c r="R1089"/>
  <c r="Q1093"/>
  <c r="R1093"/>
  <c r="Q1094"/>
  <c r="R1094"/>
  <c r="Q1095"/>
  <c r="R1095"/>
  <c r="Q1096"/>
  <c r="R1096"/>
  <c r="Q1098"/>
  <c r="R1098"/>
  <c r="Q1099"/>
  <c r="R1099"/>
  <c r="Q1100"/>
  <c r="R1100"/>
  <c r="Q1101"/>
  <c r="R1101"/>
  <c r="Q1102"/>
  <c r="R1102"/>
  <c r="Q1103"/>
  <c r="R1103"/>
  <c r="Q1104"/>
  <c r="R1104"/>
  <c r="Q1106"/>
  <c r="R1106"/>
  <c r="Q1107"/>
  <c r="R1107"/>
  <c r="Q1108"/>
  <c r="R1108"/>
  <c r="Q1109"/>
  <c r="R1109"/>
  <c r="Q1110"/>
  <c r="R1110"/>
  <c r="Q1111"/>
  <c r="R1111"/>
  <c r="Q1112"/>
  <c r="R1112"/>
  <c r="Q1113"/>
  <c r="R1113"/>
  <c r="Q1114"/>
  <c r="R1114"/>
  <c r="Q1115"/>
  <c r="R1115"/>
  <c r="Q1116"/>
  <c r="R1116"/>
  <c r="Q1117"/>
  <c r="R1117"/>
  <c r="Q1118"/>
  <c r="R1118"/>
  <c r="Q1120"/>
  <c r="R1120"/>
  <c r="Q1121"/>
  <c r="R1121"/>
  <c r="Q1122"/>
  <c r="R1122"/>
  <c r="Q1123"/>
  <c r="R1123"/>
  <c r="Q1124"/>
  <c r="R1124"/>
  <c r="Q1125"/>
  <c r="R1125"/>
  <c r="Q1126"/>
  <c r="R1126"/>
  <c r="Q1127"/>
  <c r="R1127"/>
  <c r="Q1128"/>
  <c r="R1128"/>
  <c r="Q1129"/>
  <c r="R1129"/>
  <c r="Q1130"/>
  <c r="R1130"/>
  <c r="Q1131"/>
  <c r="R1131"/>
  <c r="Q1132"/>
  <c r="R1132"/>
  <c r="Q1133"/>
  <c r="R1133"/>
  <c r="Q1134"/>
  <c r="R1134"/>
  <c r="Q1135"/>
  <c r="R1135"/>
  <c r="Q1136"/>
  <c r="R1136"/>
  <c r="Q1137"/>
  <c r="R1137"/>
  <c r="Q1138"/>
  <c r="R1138"/>
  <c r="Q1139"/>
  <c r="R1139"/>
  <c r="Q1140"/>
  <c r="R1140"/>
  <c r="Q1141"/>
  <c r="R1141"/>
  <c r="Q1142"/>
  <c r="R1142"/>
  <c r="Q1143"/>
  <c r="R1143"/>
  <c r="Q1144"/>
  <c r="R1144"/>
  <c r="Q1145"/>
  <c r="R1145"/>
  <c r="Q1146"/>
  <c r="R1146"/>
  <c r="Q1147"/>
  <c r="R1147"/>
  <c r="Q1148"/>
  <c r="R1148"/>
  <c r="Q1150"/>
  <c r="R1150"/>
  <c r="Q1151"/>
  <c r="R1151"/>
  <c r="Q1152"/>
  <c r="R1152"/>
  <c r="Q1153"/>
  <c r="R1153"/>
  <c r="Q1154"/>
  <c r="R1154"/>
  <c r="Q1155"/>
  <c r="R1155"/>
  <c r="Q1156"/>
  <c r="R1156"/>
  <c r="Q1157"/>
  <c r="R1157"/>
  <c r="Q1158"/>
  <c r="R1158"/>
  <c r="Q1159"/>
  <c r="R1159"/>
  <c r="Q1160"/>
  <c r="R1160"/>
  <c r="Q1161"/>
  <c r="R1161"/>
  <c r="Q1162"/>
  <c r="R1162"/>
  <c r="Q1163"/>
  <c r="R1163"/>
  <c r="Q1164"/>
  <c r="R1164"/>
  <c r="Q1165"/>
  <c r="R1165"/>
  <c r="Q1166"/>
  <c r="R1166"/>
  <c r="Q1167"/>
  <c r="R1167"/>
  <c r="Q1168"/>
  <c r="R1168"/>
  <c r="Q1170"/>
  <c r="R1170"/>
  <c r="Q1171"/>
  <c r="R1171"/>
  <c r="Q1172"/>
  <c r="R1172"/>
  <c r="Q1173"/>
  <c r="R1173"/>
  <c r="Q1174"/>
  <c r="R1174"/>
  <c r="Q1175"/>
  <c r="R1175"/>
  <c r="Q1176"/>
  <c r="R1176"/>
  <c r="Q1177"/>
  <c r="R1177"/>
  <c r="Q1178"/>
  <c r="R1178"/>
  <c r="Q1179"/>
  <c r="R1179"/>
  <c r="Q1181"/>
  <c r="R1181"/>
  <c r="Q1184"/>
  <c r="R1184"/>
  <c r="Q1185"/>
  <c r="R1185"/>
  <c r="Q1186"/>
  <c r="R1186"/>
  <c r="Q1187"/>
  <c r="R1187"/>
  <c r="Q1188"/>
  <c r="R1188"/>
  <c r="Q1189"/>
  <c r="R1189"/>
  <c r="Q1190"/>
  <c r="R1190"/>
  <c r="Q1191"/>
  <c r="R1191"/>
  <c r="Q1192"/>
  <c r="R1192"/>
  <c r="Q1193"/>
  <c r="R1193"/>
  <c r="Q1194"/>
  <c r="R1194"/>
  <c r="Q1196"/>
  <c r="R1196"/>
  <c r="Q1197"/>
  <c r="R1197"/>
  <c r="Q1198"/>
  <c r="R1198"/>
  <c r="Q1199"/>
  <c r="R1199"/>
  <c r="Q1200"/>
  <c r="R1200"/>
  <c r="Q1202"/>
  <c r="R1202"/>
  <c r="Q1203"/>
  <c r="R1203"/>
  <c r="Q1204"/>
  <c r="R1204"/>
  <c r="Q1205"/>
  <c r="R1205"/>
  <c r="Q1206"/>
  <c r="R1206"/>
  <c r="Q1207"/>
  <c r="R1207"/>
  <c r="Q1209"/>
  <c r="R1209"/>
  <c r="Q1210"/>
  <c r="R1210"/>
  <c r="Q1211"/>
  <c r="R1211"/>
  <c r="Q1212"/>
  <c r="R1212"/>
  <c r="Q1213"/>
  <c r="R1213"/>
  <c r="Q1214"/>
  <c r="R1214"/>
  <c r="Q1215"/>
  <c r="R1215"/>
  <c r="Q1216"/>
  <c r="R1216"/>
  <c r="Q1217"/>
  <c r="R1217"/>
  <c r="Q1218"/>
  <c r="R1218"/>
  <c r="Q1219"/>
  <c r="R1219"/>
  <c r="Q1221"/>
  <c r="R1221"/>
  <c r="Q1222"/>
  <c r="R1222"/>
  <c r="Q1223"/>
  <c r="R1223"/>
  <c r="Q1227"/>
  <c r="R1227"/>
  <c r="Q1228"/>
  <c r="R1228"/>
  <c r="Q1229"/>
  <c r="R1229"/>
  <c r="Q1230"/>
  <c r="R1230"/>
  <c r="Q1231"/>
  <c r="R1231"/>
  <c r="Q1233"/>
  <c r="R1233"/>
  <c r="Q1234"/>
  <c r="R1234"/>
  <c r="Q1236"/>
  <c r="R1236"/>
  <c r="Q1237"/>
  <c r="R1237"/>
  <c r="Q1238"/>
  <c r="R1238"/>
  <c r="Q1239"/>
  <c r="R1239"/>
  <c r="Q1240"/>
  <c r="R1240"/>
  <c r="Q1241"/>
  <c r="R1241"/>
  <c r="Q1242"/>
  <c r="R1242"/>
  <c r="Q1243"/>
  <c r="R1243"/>
  <c r="Q1244"/>
  <c r="R1244"/>
  <c r="Q1245"/>
  <c r="R1245"/>
  <c r="Q1246"/>
  <c r="R1246"/>
  <c r="Q1249"/>
  <c r="R1249"/>
  <c r="Q1250"/>
  <c r="R1250"/>
  <c r="Q1251"/>
  <c r="R1251"/>
  <c r="Q1252"/>
  <c r="R1252"/>
  <c r="Q1254"/>
  <c r="R1254"/>
  <c r="Q1255"/>
  <c r="R1255"/>
  <c r="Q1256"/>
  <c r="R1256"/>
  <c r="Q1257"/>
  <c r="R1257"/>
  <c r="Q1258"/>
  <c r="R1258"/>
  <c r="Q1259"/>
  <c r="R1259"/>
  <c r="Q1260"/>
  <c r="R1260"/>
  <c r="Q1261"/>
  <c r="R1261"/>
  <c r="Q1262"/>
  <c r="R1262"/>
  <c r="Q1263"/>
  <c r="R1263"/>
  <c r="Q1264"/>
  <c r="R1264"/>
  <c r="Q1265"/>
  <c r="R1265"/>
  <c r="Q1266"/>
  <c r="R1266"/>
  <c r="Q1267"/>
  <c r="R1267"/>
  <c r="Q1268"/>
  <c r="R1268"/>
  <c r="Q1270"/>
  <c r="R1270"/>
  <c r="Q1271"/>
  <c r="R1271"/>
  <c r="Q1273"/>
  <c r="R1273"/>
  <c r="Q1274"/>
  <c r="R1274"/>
  <c r="Q1275"/>
  <c r="R1275"/>
  <c r="Q1278"/>
  <c r="R1278"/>
  <c r="Q1279"/>
  <c r="R1279"/>
  <c r="Q1280"/>
  <c r="R1280"/>
  <c r="Q2"/>
  <c r="R2"/>
</calcChain>
</file>

<file path=xl/connections.xml><?xml version="1.0" encoding="utf-8"?>
<connections xmlns="http://schemas.openxmlformats.org/spreadsheetml/2006/main">
  <connection id="1" name="Connection2" type="6" refreshedVersion="0">
    <textPr fileType="mac" sourceFile="Macintosh HD:Users:andrewsampson:Documents:Gliding:Waypoints&amp; Airspacefiles:AndysWaypointFiles:2017 Waypoint Files:BGA 2017 Turnpoints:TpDUN1330 copy.txt" comma="1">
      <textFields count="11">
        <textField/>
        <textField/>
        <textField/>
        <textField/>
        <textField/>
        <textField/>
        <textField/>
        <textField/>
        <textField/>
        <textField/>
        <textField/>
      </textFields>
    </textPr>
  </connection>
  <connection id="2" name="Connection3" type="6" refreshedVersion="0">
    <textPr fileType="mac" sourceFile="Macintosh HD:Users:andrewsampson:Documents:Gliding:Waypoints&amp; Airspacefiles:AndysWaypointFiles:2017 Waypoint Files:BGA 2017 Turnpoints:TpDUN1330 copy.txt"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<sst xmlns="http://schemas.openxmlformats.org/spreadsheetml/2006/main" count="48160" uniqueCount="8715">
  <si>
    <t xml:space="preserve">TP, Aerial W, W Aerial Mast on S Downs at 708 ft spot height on 1:250,000 map, between DDK &amp; STE. Avoid ILS &amp; traffic into Shoreham., #!. </t>
    <phoneticPr fontId="3" type="noConversion"/>
  </si>
  <si>
    <t>Andover SE</t>
    <phoneticPr fontId="3" type="noConversion"/>
  </si>
  <si>
    <t>Andoversford</t>
    <phoneticPr fontId="3" type="noConversion"/>
  </si>
  <si>
    <t>Andover SW</t>
    <phoneticPr fontId="3" type="noConversion"/>
  </si>
  <si>
    <t xml:space="preserve">TP, Trig Point top of steep hill, 3 NMl SSE of Hay-on-Wye, 1 NMl SW of large wood &amp; north end of two ridges. </t>
    <phoneticPr fontId="3" type="noConversion"/>
  </si>
  <si>
    <t xml:space="preserve">TP, Crossroads, village crossroads 5 NMl NE of Hay-on-Wye.  Between river Wye &amp; 1044 ft spot height at NE end of ridge. </t>
    <phoneticPr fontId="3" type="noConversion"/>
  </si>
  <si>
    <t xml:space="preserve">TP, Church Spire, Kings Sutton village E of M40, avoid Hinton a/f with paras 3 NMl to the East. Used as start point by Hinton, #. </t>
    <phoneticPr fontId="3" type="noConversion"/>
  </si>
  <si>
    <t>N</t>
    <phoneticPr fontId="3" type="noConversion"/>
  </si>
  <si>
    <t>W</t>
    <phoneticPr fontId="3" type="noConversion"/>
  </si>
  <si>
    <t xml:space="preserve">N Numerical </t>
    <phoneticPr fontId="3" type="noConversion"/>
  </si>
  <si>
    <t>W numerical</t>
    <phoneticPr fontId="3" type="noConversion"/>
  </si>
  <si>
    <t>Affected</t>
    <phoneticPr fontId="3" type="noConversion"/>
  </si>
  <si>
    <t>i.e S of N5120 and W of W00300</t>
    <phoneticPr fontId="3" type="noConversion"/>
  </si>
  <si>
    <t xml:space="preserve">TP, A143/A604, T junction in town centre, under LTMA at 3500 ft, CTA base 1500 ft 1 NMl to the SW.  VRP for Stansted., #. </t>
    <phoneticPr fontId="3" type="noConversion"/>
  </si>
  <si>
    <t>TP, B974/River Dee Bridge, S of town. Bridge also VRP for Aberdeen; alternative TP is STR, 3 NMl to the SW. CTA overhead at 3000ft, #</t>
    <phoneticPr fontId="3" type="noConversion"/>
  </si>
  <si>
    <t xml:space="preserve">TP, Spiral Filter at Water Works, 2 NMl W of Banchory where Burn of Canny joins River Dee. Avoids using BCY which is also a VRP for Aberdeen. CTA overhead at 3000ft., #. </t>
    <phoneticPr fontId="3" type="noConversion"/>
  </si>
  <si>
    <t xml:space="preserve">TP, B4060/4066 T junction, 1 km E of M5 &amp; 4NMl WSW of Nympsfield. At S end of Cotswold Edge ridge run in NW winds.  Just S of Severn Wildfowl Reserve. </t>
    <phoneticPr fontId="3" type="noConversion"/>
  </si>
  <si>
    <t>AND</t>
    <phoneticPr fontId="3" type="noConversion"/>
  </si>
  <si>
    <t>Bishop Auckland</t>
    <phoneticPr fontId="3" type="noConversion"/>
  </si>
  <si>
    <t>Blanchland</t>
    <phoneticPr fontId="3" type="noConversion"/>
  </si>
  <si>
    <t>Candover Church</t>
    <phoneticPr fontId="3" type="noConversion"/>
  </si>
  <si>
    <t>Callander</t>
    <phoneticPr fontId="3" type="noConversion"/>
  </si>
  <si>
    <t>Crowland A/f</t>
    <phoneticPr fontId="3" type="noConversion"/>
  </si>
  <si>
    <t>Crowland Bridge</t>
    <phoneticPr fontId="3" type="noConversion"/>
  </si>
  <si>
    <t>Goodwood Grandstand</t>
    <phoneticPr fontId="3" type="noConversion"/>
  </si>
  <si>
    <t>Leyland North East</t>
    <phoneticPr fontId="3" type="noConversion"/>
  </si>
  <si>
    <t>Llandeilo</t>
    <phoneticPr fontId="3" type="noConversion"/>
  </si>
  <si>
    <t>Llandovery</t>
    <phoneticPr fontId="3" type="noConversion"/>
  </si>
  <si>
    <t>Llandrindod Wells</t>
    <phoneticPr fontId="3" type="noConversion"/>
  </si>
  <si>
    <t>Llandysul</t>
    <phoneticPr fontId="3" type="noConversion"/>
  </si>
  <si>
    <t>Rutland Water</t>
    <phoneticPr fontId="3" type="noConversion"/>
  </si>
  <si>
    <t>Sandhill Farm</t>
    <phoneticPr fontId="3" type="noConversion"/>
  </si>
  <si>
    <t>Sandwich</t>
    <phoneticPr fontId="3" type="noConversion"/>
  </si>
  <si>
    <t>Sixpenny Handley</t>
    <phoneticPr fontId="3" type="noConversion"/>
  </si>
  <si>
    <t>Tarland</t>
    <phoneticPr fontId="3" type="noConversion"/>
  </si>
  <si>
    <t>Bedlands Gate</t>
    <phoneticPr fontId="3" type="noConversion"/>
  </si>
  <si>
    <t>TP, A38/A513, A513 bridge over A38 between two roundabouts, 3 NMl NE of Lichfield. Between Birmingham &amp; E Midl&amp;s CTAs, #</t>
    <phoneticPr fontId="3" type="noConversion"/>
  </si>
  <si>
    <t xml:space="preserve">TP, N end of village street  joins B4632 S of Long Marston. N end of Cotswold Edge below the west side of Meon Hill, 3 NMl N of Chipping Campden. </t>
    <phoneticPr fontId="3" type="noConversion"/>
  </si>
  <si>
    <t>TP, Mast near 768ft high point, 2 NMl W of 886ft Butser Hill, 4 NMl SW of Petersfield, near Hang Glider launch site .  Solent CTA 1.5 NMl to the West</t>
    <phoneticPr fontId="3" type="noConversion"/>
  </si>
  <si>
    <t xml:space="preserve">TP, B4362 crossroads, Junction of B4362 &amp; road to N to Byton, 2 NMl NW of a/f with ATZ, also  Herefordshire GC. </t>
    <phoneticPr fontId="3" type="noConversion"/>
  </si>
  <si>
    <t xml:space="preserve">TP, A1/B668, Bridge between 2 roundabouts 2 NMl E of Cottesmore d/u a/f, 6 NMl NW of Stamford.  </t>
    <phoneticPr fontId="3" type="noConversion"/>
  </si>
  <si>
    <t xml:space="preserve">TP, A689 T junction, N side of Tindale village on N facing ridge.  1 NMl E of lake on map. </t>
    <phoneticPr fontId="3" type="noConversion"/>
  </si>
  <si>
    <t>TP, A725 bridge over A8, S of VRP Coatbridge. TMA over at 2500 ft. TP intended for dog-leg between Glasgow &amp; Edinburgh CTRs, #</t>
    <phoneticPr fontId="3" type="noConversion"/>
  </si>
  <si>
    <t>TP, Concrete Plinth, Centre of d/u grass a/f. Plinth was for tall mast, now removed</t>
  </si>
  <si>
    <t xml:space="preserve">TP, R/W 21/Road Crossing, d/u a/f, minor road crossing SW runway. </t>
  </si>
  <si>
    <t xml:space="preserve">TP, Radio Telescope Dish, On d/u a/f, E side of old N/S runway. </t>
  </si>
  <si>
    <t xml:space="preserve">TP, R/Ws 24/36, Most N intersection of old r/ws at d/u a/f. </t>
  </si>
  <si>
    <t>TP, Centre of runway triangle, Middle of building in centre of d/u a/f</t>
  </si>
  <si>
    <t>TP, Intersection 29/22, d/u a/f, ex Highl&amp; GC site</t>
  </si>
  <si>
    <t xml:space="preserve">TP, East tower, On most N dam of three in upper Derwent valley, 5 NMl N of Derby &amp; Lancs site at Camphill. Caution, rugged terrain. </t>
    <phoneticPr fontId="3" type="noConversion"/>
  </si>
  <si>
    <t>TP, Rail/River Bridge, Railway over water just W of Invershin station &amp; A836.  Note airway reporting point Bonby 3 NMl to SE</t>
    <phoneticPr fontId="3" type="noConversion"/>
  </si>
  <si>
    <t xml:space="preserve">TP, Spey Bridge, Bridge over river Spey NE of Loch Insh at Kincraig village, E of railway &amp; A9. Feshie gliding site 2NMl to SE, #. </t>
    <phoneticPr fontId="3" type="noConversion"/>
  </si>
  <si>
    <t>TP, Field, E of river Lochy &amp; Caledonian Canal. 3 Nml NE of Fort William</t>
    <phoneticPr fontId="3" type="noConversion"/>
  </si>
  <si>
    <t xml:space="preserve">TP, Dee Bridge, Where Glen&amp;  Burn meet at Bridge.  7 NMl W of Braemar. Caution, remote &amp; rugged terrain. </t>
    <phoneticPr fontId="3" type="noConversion"/>
  </si>
  <si>
    <t xml:space="preserve">TP, A40/River B, W of A40/A417 Rbt, N of 3 brs. over R. Severn, W of city. Aviod ILS &amp; other traffic into Gloucester Airport., #!. </t>
    <phoneticPr fontId="3" type="noConversion"/>
  </si>
  <si>
    <t>TP, Rail/River bridge, Rail br over R. Thames 1 NMl S of town.  8 NW of Reading. Avoid Chilton Park traffic to N, inc para</t>
    <phoneticPr fontId="3" type="noConversion"/>
  </si>
  <si>
    <t xml:space="preserve">TP, B6276 Bridge over river. Hill crest between Brough &amp; Middleton-in-Teesdale. Caution, Rugged terrain, avoid D407 to NW, #. </t>
    <phoneticPr fontId="3" type="noConversion"/>
  </si>
  <si>
    <t xml:space="preserve">TP, Relay station, Building at top of Fell, 1NMl SE of spot height 2930ft, 5NMl WNW of Reservoir.  Caution, rugged terrain. </t>
    <phoneticPr fontId="3" type="noConversion"/>
  </si>
  <si>
    <t xml:space="preserve">TP, Tarn Centre, N of three Tarns onCrossfell ridge 6NMl NNE of Appleby.  2.5 NMl NE of DUT &amp; half way to Cow Green Reservoir.  Caution, rugged terrain. </t>
    <phoneticPr fontId="3" type="noConversion"/>
  </si>
  <si>
    <t xml:space="preserve">TP, Intersection of 2 grass runways, Micro site S side of Glassonby village, use with caution, #. </t>
  </si>
  <si>
    <t>TP, M3 J8/A303, Centre of bridge where A303 passes under M3, note light a/c &amp; Micro A/F 2 NMl to W</t>
  </si>
  <si>
    <t xml:space="preserve">TP, T junction, 2NMl SSW of Sutton Bank, 2 NMl of Husthwaite Micro site, avoid local traffic, #. </t>
  </si>
  <si>
    <t xml:space="preserve">TP, Road Causeway N end over reservoir where road to Halstock crosses NW arm of water near railway.   Yeovil ATZ to N. </t>
    <phoneticPr fontId="3" type="noConversion"/>
  </si>
  <si>
    <t>TP, A30/River, Br. over River  S edge of village, 2.5 NMl W of Wilton. Inbound Boscombe traffic in E winds</t>
    <phoneticPr fontId="3" type="noConversion"/>
  </si>
  <si>
    <t xml:space="preserve">TP, Monument on Nibley Knoll, 5NMl SW of  Nympsfield. Point for ridge soaring 1.5NMl SW of Dursley towards Wotton-under-Edge. </t>
    <phoneticPr fontId="3" type="noConversion"/>
  </si>
  <si>
    <t>TP, A417/Elkstone road, 7 NMl NW of Cirencester where minor road from Elkstone to Winstone crosses A417</t>
    <phoneticPr fontId="3" type="noConversion"/>
  </si>
  <si>
    <t>TP, Monument, Duke of Gordon's Monument on hill between river Spey &amp; Loch Alvie, 3 NMl NNE of Feshiebridge</t>
    <phoneticPr fontId="3" type="noConversion"/>
  </si>
  <si>
    <t>TP, A30/T junction, W edge of vill where minor road goes S to Broade Chalke. 1 NMl W of 659 ft spot ht</t>
    <phoneticPr fontId="3" type="noConversion"/>
  </si>
  <si>
    <t xml:space="preserve">TP, Rail/A3632 Br, Bridge over d/u rly, 1 Nml NE of Village. </t>
  </si>
  <si>
    <t xml:space="preserve">TP, West end of old runway, Wing d/u a/f, W end of a line of trees. </t>
  </si>
  <si>
    <t>TP, R/W Intersection, Centre of d/u a/f, now a Solar Farm</t>
  </si>
  <si>
    <t>TP, R/W Triangle, Centre of 3 runways at Buckminster GC site. Aerobatics 1000 to 4000 feet.  Alternative points SB1, SB2, BVR, GRA., #</t>
    <phoneticPr fontId="3" type="noConversion"/>
  </si>
  <si>
    <t>TP, E end of single R/W, a/f with ATZ, with light a/c &amp; Micros.  Herefordshire GC site.</t>
    <phoneticPr fontId="3" type="noConversion"/>
  </si>
  <si>
    <t xml:space="preserve">TP, SE corner of west hangar, NE side of small grass A/F, west of three hangars.  Wyvern Army GC.  1.5 NMl E of artillery range danger area D125, #. </t>
    <phoneticPr fontId="3" type="noConversion"/>
  </si>
  <si>
    <t xml:space="preserve">TP, R/W 24 E end /Racetrack, Where approach to R/W 24 crosses racetrack divides in a `Y' shape. a/c activity on race days. </t>
    <phoneticPr fontId="3" type="noConversion"/>
  </si>
  <si>
    <t>TP, 1833ft Trig point, 2nm SW of Abergavenny, top of mountain Blorenge.  Point intended for ridge soaring cross-countries, watch for hang gliders</t>
    <phoneticPr fontId="3" type="noConversion"/>
  </si>
  <si>
    <t>TP, River Bridge, B873 bridge over Langdale burn just before it enters river Naver.  9 Nml S of Bettyhill on N coast of Scotl&amp;</t>
  </si>
  <si>
    <t>TP, A442/B5062, Crossroads in Crudgington village, 4 NMl NW of Telford.  Avoid Shawbury &amp; Ternhill traffic to NW</t>
  </si>
  <si>
    <t xml:space="preserve">TP, A9/River Bridge, East of Tomatin village &amp; railway line.  11 NMl NNWof Aviemore. Caution, rugged terrain. </t>
  </si>
  <si>
    <t xml:space="preserve">TP, T junction, S side of village under S Downs ridge between Cocking &amp; Harting. </t>
  </si>
  <si>
    <t>TP, A66/A5091, T junction at Troutbeck village between Penrith &amp; Keswick.  Caution, rugged terrain</t>
  </si>
  <si>
    <t xml:space="preserve">TP, Water Tower, W side of T junction of minor roads W of Depden village.  Chedburgh d/u a/f to E &amp; 300 ft mast at Ousden to W. </t>
  </si>
  <si>
    <t xml:space="preserve">TP, R/Ws 24/33, d/u a/f, half way between Aberdeen &amp; Dundee. </t>
  </si>
  <si>
    <t>TP, A90/B967, T junction S side of village. Normally d/u a/f to N</t>
  </si>
  <si>
    <t>TP, M40 J12/B4451, 2 NMl NE of centre of d/u A/F with one long rwy</t>
  </si>
  <si>
    <t xml:space="preserve">TP, A/F R/Ws 24/31, d/u A/F, 8 NMl N of Wattisham a/f. </t>
  </si>
  <si>
    <t xml:space="preserve">TP, A388/3072, T juntion S side of town just S of d/u railway viaduct. </t>
  </si>
  <si>
    <t xml:space="preserve">TP, Old Control Tower, E side of d/u a/f, now `Manby Showground'.  3 Nml ESE of Louth. </t>
  </si>
  <si>
    <t>TP, M4 Services Bridge, Footbridge N of d/u A/F. 500 ft mast 300m to N</t>
  </si>
  <si>
    <t>TP, Runway intersection, d/u a/f NW of Shrewsbury</t>
  </si>
  <si>
    <t xml:space="preserve">TP, T Junct SE of Lake, Lake with isl&amp;, 2 NMl E of Watton d/u A/F. </t>
  </si>
  <si>
    <t>TP, A419/Rail Bridge, S of South Marston d/u a/f. Note Redl&amp;s parachuting area to SE &amp; avoid when active., #!</t>
  </si>
  <si>
    <t xml:space="preserve">TP, Church Spire, Centre of village E side of Marston Moor d/u a/f. </t>
  </si>
  <si>
    <t xml:space="preserve">TP, Roundabout, On A10 1NMl N of d/u a/f. Look for &amp; avoid Cambridge traffic. Outside Cambridge LoA radio zone, use as alternative to CAM., #. </t>
  </si>
  <si>
    <t xml:space="preserve">TP, Church Spire, Between d/u a/f &amp; M4. </t>
  </si>
  <si>
    <t xml:space="preserve">TP, Old runway intersection, Centre of d/u a/f 4NMl W of E Dereham.  Avoid Mil traffic on Marham approach to N. </t>
  </si>
  <si>
    <t>TP, A41/Dis Rly, Where old railway intersects A41 NW of d/u a/f</t>
  </si>
  <si>
    <t>TP, A1/B6347, 5NMl N of Alnwick near Micro strip to W</t>
  </si>
  <si>
    <t>TP, Station/A352 Bridge, A352 Br over railway 1 km W of station, S side of town. Look for &amp; avoid ILS &amp; other traffic into Yeovil., #!</t>
  </si>
  <si>
    <t xml:space="preserve">TP, A420/B4508 R'bt, N side of village &amp; Royal College of Mil Science/Staff College complex. 1.5 NMl ENE of  White Horse GC at S&amp;hill Farm. </t>
  </si>
  <si>
    <t>TP, Rail/Rail Bridge, Br where N/S line crosses over E/W line. 1 NMl E of town, N of small lake. Avoid traffic at Cranwell &amp; Barkston A/Fs</t>
  </si>
  <si>
    <t xml:space="preserve">TP, Kilnsea, 90 degree bend in road in Kilnsea village on W coast of Spurn Head.  L&amp; narrows to the South of this point &amp; becomes un-l&amp;able. </t>
  </si>
  <si>
    <t>TP, M40 J9 with A34/A41, Oxford club remote finish point by arrangement with WOG para. Inside D129 para, 1NML SE of a/f.</t>
    <phoneticPr fontId="3" type="noConversion"/>
  </si>
  <si>
    <t>TP, 24/30 intersection, Centre of d/u a/f that may be re-activated by NOTAM, #</t>
  </si>
  <si>
    <t>TP, R/W 28/10 W End, d/u a/f 1 NMl SW of village</t>
  </si>
  <si>
    <t>TP, A46/A52, Roundabout W of village, S of Newton d/u a/f</t>
  </si>
  <si>
    <t xml:space="preserve">TP, SW Corner/B482, Wycombe Tower 126.550.  LTMA overhead at 2500ft.  Not recommended for use as a TP </t>
    <phoneticPr fontId="3" type="noConversion"/>
  </si>
  <si>
    <t xml:space="preserve">TP, Club Hangar, N side of grass A/F  Dorset GC, NE of Bovington Camp  &amp; P047 danger area. AKA Eyres Field. </t>
    <phoneticPr fontId="3" type="noConversion"/>
  </si>
  <si>
    <t xml:space="preserve">TP, College Tower, E side of grass a/f N of Mil a/f with MATZ &amp; jets &amp; light a/c 7 days.   Cranwell RAFGSA Club, ##. </t>
    <phoneticPr fontId="3" type="noConversion"/>
  </si>
  <si>
    <t>TP, NW Boundary of field, just East of B489 Tring Rd. Near Club East Run Launch Point. Inside Luton CTR.</t>
    <phoneticPr fontId="3" type="noConversion"/>
  </si>
  <si>
    <t xml:space="preserve">TP, Clubhouse, N side of Cambridge GC site. Avoid Little Gransden 1 NMl SW with light a/c &amp; micros, inc aerobatics., #. </t>
    <phoneticPr fontId="3" type="noConversion"/>
  </si>
  <si>
    <t>TP, Hangar, White roofed hangar NW corner of Denbigh Gliding Club site, 2 Ml NE of Denbigh just S of A543/A541 junction</t>
    <phoneticPr fontId="3" type="noConversion"/>
  </si>
  <si>
    <t xml:space="preserve">TP, R/Ws 22/16, Intersection of runways, N of a/f centre,  GlideSport GC.  Some Micro activity, #. </t>
  </si>
  <si>
    <t xml:space="preserve">TP, Centre of field, Micro site, 2.5 NMl N of Shap on E side of Little Strickl&amp; village, use with caution (Micro activity), #. </t>
  </si>
  <si>
    <t>TP, M4 J15/A345, Just NW of Badbury village. Note Redl&amp;s parachuting area to SE &amp; avoid when active, #</t>
  </si>
  <si>
    <t xml:space="preserve">TP, Coastline, NE corner of large isl&amp; 0.3 NMl W of Portmoak gliding site, for club starts &amp; finishes, #. </t>
  </si>
  <si>
    <t xml:space="preserve">TP, River Bridge, Minor road bridge over R Kennet S side of village.  Between Hungerford &amp; Marlborough. </t>
  </si>
  <si>
    <t>TP, A393/B3298, T junction at Comford 2 NMl SE of town &amp; 2 NMl E of tall mast, in centre of Cornish peninsula</t>
  </si>
  <si>
    <t xml:space="preserve">TP, B4518/River Bridge, SW of town, Difficult l&amp;ing country. </t>
  </si>
  <si>
    <t xml:space="preserve">TP, Reservoir Tower, Tower in water, S side of reservoir &amp; N of dam wall. Between Launceston &amp; Okehampton. </t>
  </si>
  <si>
    <t xml:space="preserve">TP, A82/E end, E end of water by the A 82 &amp; a track to Allachader. </t>
  </si>
  <si>
    <t>TP, River Shira Bridge, Victoria Bridge at Forest Lodge, west end of Loch Tulla.  Between Rannoch &amp; Dalmally. Caution - rugged terrain</t>
  </si>
  <si>
    <t>TP, A1 Bridge over A64, 5 NMl S of Wetherby &amp; 4 NMl SSW of Tadcaster</t>
  </si>
  <si>
    <t xml:space="preserve">TP, A353 bridge, Bridge over river Wey between two roundabouts, 1 NMl N of Portl&amp; harbour. </t>
  </si>
  <si>
    <t xml:space="preserve">TP, Gr&amp;st&amp; S side, Racecourse gr&amp;st&amp; NNW edge of town. </t>
  </si>
  <si>
    <t>TP, M1 services, Centre of motorway services complex 8 NMl SE of Sheffield &amp; 3 NMl W of Nether Thorpe a/f</t>
  </si>
  <si>
    <t xml:space="preserve">TP, Gr&amp;st&amp; SW, SW side of Gr&amp;st&amp;. W side of city by river &amp; cricket grd. </t>
  </si>
  <si>
    <t>TP, A421/A4421, Roundabout S side of village &amp; W of light a/c strip.  5 NMl NNW of Bicester a/f</t>
  </si>
  <si>
    <t>TP, Lighthouse, On headl&amp; NW of Loch Ewe</t>
  </si>
  <si>
    <t xml:space="preserve">TP, Bridge, Small bridge over river at W end of Rydal Water &amp; E of Grasmere, 2NMl NW of Ambleside.  Caution, rugged terrain. </t>
  </si>
  <si>
    <t>TP, Tall Spire, 404 ft spire, S of city centre between city &amp; river Avon. Boscombe Down &amp; Old Sarum traffic to the North</t>
  </si>
  <si>
    <t xml:space="preserve">TP, Bridge, Bridge over river Irt in Santon Bridge village between Wast Water &amp; Ravenglass.  Avoid Seascale restricted area to W, #. </t>
  </si>
  <si>
    <t xml:space="preserve">TP, A684/River, Bridge W side of village. Few l&amp;able fields. </t>
  </si>
  <si>
    <t xml:space="preserve">TP, A40/A4067, Centre of Grass Triangle at Junction on E side of village 6NMl W of Brecon. Difficult l&amp;ing country. </t>
  </si>
  <si>
    <t xml:space="preserve">TP, Rail Bridge, Road bridge over rail, S side of Micheldever Station. 8 NMl ESE of &amp;over, S of deep cutting S of rail crossing A303.  Avoid Popham a/f to NE &amp; Solent CTA to S, #. </t>
  </si>
  <si>
    <t xml:space="preserve">TP, Station, W side of town near shore of inl&amp; lake. </t>
  </si>
  <si>
    <t>TP, A595/B5301, T junction between Aspatria &amp; Cockermouth.  Close to DME DCS, avoid traffic homing on DCS</t>
  </si>
  <si>
    <t xml:space="preserve">TP, Church tower, Just E of river &amp; B1085, 3NMl E of Newmarket. Look for &amp; avoid Cambridge traffic. Use as alternative to NMT which is under Cambridge ILS pattern., #. </t>
  </si>
  <si>
    <t>TP, M6 J14/A5013, NW edge of Town.  Bet. Birmingham &amp; Stoke-on-Trent</t>
  </si>
  <si>
    <t xml:space="preserve">TP, Y junction, Bisley road E side of town, used as Nympsfield Start &amp; Control Point. </t>
  </si>
  <si>
    <t xml:space="preserve">TP, A170 T junction, 3 NMl W of Sutton Bank &amp; 1 NML N of Bagby airstrip, avoid Bagby a/c, #. </t>
  </si>
  <si>
    <t>TP, A134/A1065 Rbt, S side of village, on edge of Danger Area D 208 which is normally 2500ft &amp; below, occasionally higher by NOTAM, #</t>
  </si>
  <si>
    <t xml:space="preserve">TP, A46/B4014, S side of town. Between Nympsfield &amp; Aston Down clubs. </t>
  </si>
  <si>
    <t>TP, A508 bridge over A14, Centre of bridge over dual carriageway, 5 Nml ESE  of Husb&amp;'s Bosworth gliding site, 2.5 NML E of Naseby village</t>
  </si>
  <si>
    <t>TP, A5199 bridge over A14, Centre of bridge over dual carriageway, 3 Nml S of Husb&amp;'s Bosworth gliding site.  1.5 NML W of Naseby village NW of small reservoir</t>
  </si>
  <si>
    <t>TP, Lighthouse, West end of Isle of Wight.  Solent CTA to N &amp; W</t>
  </si>
  <si>
    <t xml:space="preserve">TP, W side Gr&amp;st&amp;s, On NW side of course. Narrow grass airstrip in centre of course. </t>
  </si>
  <si>
    <t>TP, Bridge over A34, At Tot Hill services, 500m East of two small lakes.  The bridge &amp; two small roundabouts either side of the A34 look like a dumb bell</t>
  </si>
  <si>
    <t>TP, A606/A6003 rbout, E side of town, W end of Rutl&amp; Water</t>
  </si>
  <si>
    <t xml:space="preserve">TP, A44/B4362, T-junction at Walton village, north side of Old Radnor hill, 3 NMl NW of Kington &amp; 8 NMl W of Shobdon a/f. </t>
  </si>
  <si>
    <t>TP, A15/A52 R'bout, 1 NMl S of village, between Bourne &amp; Sleaford</t>
  </si>
  <si>
    <t xml:space="preserve">TP, Castle Keep, On small isl&amp; 2 NMl WNW of Portmoak gliding site, for club starts &amp; finishes, #. </t>
  </si>
  <si>
    <t xml:space="preserve">TP, Moundsmere Manor Swimming Pool, Pool is immediately W of large country houseW of a large area of woodl&amp;, #. </t>
  </si>
  <si>
    <t>TP, M65 (J1) flyover over M6 (J29), 2NML NE of Leyl&amp;, 400m S of A6 r'bt</t>
  </si>
  <si>
    <t>TP, Castle, Castle on SE side of Holy Isl&amp;</t>
  </si>
  <si>
    <t xml:space="preserve">TP, Rail/A642, NW edge of town between Leeds &amp; A1. </t>
  </si>
  <si>
    <t xml:space="preserve">TP, Station, S side of village bet A95 &amp; B970. 9 NMl NE of Feshiebridge. </t>
  </si>
  <si>
    <t xml:space="preserve">TP, Opera House, E of T-junction between minor road &amp; road to opera house.  3 NMl east of Lewes on South Downs ridge. </t>
  </si>
  <si>
    <t>TP, B4313/B4329, Crossroads W of Rosebush village &amp; reservoir, 7 NMl ESE of Fishguard</t>
  </si>
  <si>
    <t xml:space="preserve">TP, Pier L&amp; End, W side of the Gareloch. </t>
  </si>
  <si>
    <t>TP, Lighthouse, SW end of Lismore Isl&amp;</t>
  </si>
  <si>
    <t>TP, River Bridge, Between A5 to S &amp; A539 to N. Few Fields</t>
  </si>
  <si>
    <t xml:space="preserve">TP, Centre of Isl&amp;, Isl&amp; 100 metres long on N side of loch. </t>
  </si>
  <si>
    <t xml:space="preserve">TP, A82 Br over Caledonian Canal, Between Loch Lochy &amp; Loch Oich. </t>
  </si>
  <si>
    <t xml:space="preserve">TP, Castle, Centre of ruined castle on isl&amp; in loch Moy. </t>
  </si>
  <si>
    <t xml:space="preserve">TP, E end Water Works, S of A821, 2 NMl SW of Call&amp;er. </t>
  </si>
  <si>
    <t>TP, A830/A861, T junct in village bet Ft William &amp; Isle of Eigg</t>
  </si>
  <si>
    <t xml:space="preserve">TP, Castle on Isl&amp;, In middle of Lochindorb water 7 Nml NNW of Grantown on Spey.  Hang glider site on hill to E. Caution, rugged terrain. </t>
  </si>
  <si>
    <t>TP, A17/B1390, Roundabout S side of town between Kings Lynn &amp; Spalding</t>
  </si>
  <si>
    <t>TP, A6003/Rail Bridge, Village in SW corner of Rutl&amp; water</t>
  </si>
  <si>
    <t>TP, N Forel&amp; Lighthouse, W of B2051 on coast N of Ramsgate</t>
  </si>
  <si>
    <t>TP, A15/A16 R'bout, N side of town, between Bourne &amp; Peterborough.  Wittering approach traffic to the South</t>
  </si>
  <si>
    <t xml:space="preserve">TP, Bridge, Middle of three bridges over river Kennet 2NMl E of Marlborough. At Stitchcombe village, road goes S to the A4 &amp; Savernake Forest. </t>
  </si>
  <si>
    <t>TP, A55 Bridge, Small isl&amp; in middle of bridge over Menai Strait between mainl&amp; &amp; Anglesey</t>
  </si>
  <si>
    <t xml:space="preserve">TP, A6022/A6023, Roundabout just N of railway &amp; river Don S side of town between Doncaster &amp; Sheffield. Under CTA base 4000ft. </t>
  </si>
  <si>
    <t>TP, A4260/B4031, Village centre, just W of church with Tower. Look out &amp; avoid Oxford Kidlington traffic on extended centreline to R/W 19., #</t>
  </si>
  <si>
    <t xml:space="preserve">TP, A20 roundabout, Just inl&amp; of marina SW side of harbour.  Note Swingate High Intensity Radio Transmission Area (HIRTA) to N. </t>
  </si>
  <si>
    <t>TP, M5 J5/A38, 1.5 NMl NE of town.  Tall Aerials &amp; wires NE of TP</t>
  </si>
  <si>
    <t xml:space="preserve">TP, Church tower, Near town centre &amp; B9141/B8062 junction. </t>
  </si>
  <si>
    <t>TP, Rail/A165, 1 NMl S of town.  Between Bridlington &amp; Scarborough</t>
  </si>
  <si>
    <t xml:space="preserve">TP, House, SW end of Loch Laggan before it narrows into river Spean &amp; Loch Moy, 12 Nml E of Spean Bridge. Caution, rugged terrain. </t>
  </si>
  <si>
    <t xml:space="preserve">TP, T junction, Between Laughton village &amp; canal, 3 NMl N of HB gliding site, #. </t>
  </si>
  <si>
    <t>TP, A265/B2095, T-junction W of the town. Under FL 55 airspace with LTMA 3500 &amp; 2500 close to the NW, #</t>
  </si>
  <si>
    <t xml:space="preserve">TP, Pier L&amp; End, Just W of A814/B832 T junction S side of town. </t>
  </si>
  <si>
    <t xml:space="preserve">TP, Crossroads, SW side of hill between A373 &amp; wood 2NMl SSE of North Hill gliding site, clear of Dunkeswell Parachuting Zone. </t>
  </si>
  <si>
    <t xml:space="preserve">TP, A14 J40, Between Newmarket &amp; Bury St Edmunds, 1km E of rail crossing. Look for &amp; avoid Cambridge traffic., #. </t>
  </si>
  <si>
    <t>TP, Bridge, N side of A9 bridge, just S of 627ft spot height. Look for &amp; avoid ILS &amp; other traffic into Inverness Airport., #</t>
  </si>
  <si>
    <t>TP, A12/A1214, Roundabout  between Ipswich &amp; Woodbridge</t>
  </si>
  <si>
    <t>TP, Rail Station, N of village between Oxford &amp; Weston-on-the-Green parachuting zone.  Avoid para zone &amp; Kidlington circuit to W, #!</t>
  </si>
  <si>
    <t>TP, Bridge, A1079 bridge over river Derwent between York &amp; Pocklington.  Note Full Sutton a/f ATZ to N, #</t>
  </si>
  <si>
    <t>TP, S end of Dam Wall, E side of water.  No l&amp;ing fields in this area</t>
  </si>
  <si>
    <t xml:space="preserve">TP, Pier L&amp; End, Just of the B833, overlooking the Clyde estuary. </t>
  </si>
  <si>
    <t>TP, Centre of Dam Wall, On Isle of Anglesey 12 Nml W of Menai bridge. Avoid traffic from RAF Mona &amp; Valley, &amp; airway to N, #</t>
  </si>
  <si>
    <t xml:space="preserve">TP, Castle, Castle is on small isl&amp; at W end of lake. </t>
  </si>
  <si>
    <t>TP, A28/A252, E side of village W of lake &amp; rail station</t>
  </si>
  <si>
    <t>TP, A417 r'bout NW, Centre of A417 between two small roundabouts S of quarry , 3 NW Cirencester.  Gives st&amp;-off for rounding Brize Zone</t>
  </si>
  <si>
    <t>TP, B1032/River, Bridge over Holl&amp; Brook, E side of town. Avoid Clacton a/f to SW, #</t>
  </si>
  <si>
    <t>TP, Rail Br over A59, 2 NMl NE of town, 9 NMl E of  Bowl&amp; Forest Club</t>
  </si>
  <si>
    <t xml:space="preserve">TP, Gr&amp;st&amp; W, W end of gr&amp;st&amp;s at racecourse, 500 m E of 675 ft spot height.  Just N of Goodwood a/f ATZ, #. </t>
  </si>
  <si>
    <t>TP, M62 J37, Bridge over M62 between Goole &amp; Howden</t>
  </si>
  <si>
    <t xml:space="preserve">TP, Bridge, Bridge over Kennet &amp; Avon Canal E side of village, 4NMl SW of Hungerford. </t>
  </si>
  <si>
    <t>TP, Spot height 679ft, Top of Great Ormes Head, 1 m NW of Ll&amp;udno. Avoid airway to the N, #</t>
  </si>
  <si>
    <t xml:space="preserve">TP, A12/B1370, Bridge over A12, 1NMl W of N &amp; S piers at River Yare outflow to sea. </t>
  </si>
  <si>
    <t xml:space="preserve">TP, 1050 ft spot height, N end of ridge at Roseberry common between Guisborough &amp; Gt Ayton. </t>
  </si>
  <si>
    <t xml:space="preserve">TP, A428 Bridge, Minor road over A428 between Hardwick &amp; Highfields. </t>
  </si>
  <si>
    <t>TP, Causeway, A3023 T junction S end of bridge between mainl&amp; &amp; Hayling Isl&amp;</t>
  </si>
  <si>
    <t xml:space="preserve">TP, Peritrack East, North side of l&amp;ing area at East end, end of old Peritrack, #. </t>
  </si>
  <si>
    <t xml:space="preserve">TP, B827/River Bridge, Bridge over river Earn between Comrie &amp; Dalginross. </t>
  </si>
  <si>
    <t xml:space="preserve">TP, Castle keep, E side of town between Doncaster &amp; Sheffield under CTA base 4000ft. </t>
  </si>
  <si>
    <t>TP, A547 bridge, Bridge over river Conwy estuary, S of Ll&amp;udno</t>
  </si>
  <si>
    <t>TP, M6 J16, Between Crewe &amp; Kidsgrove</t>
  </si>
  <si>
    <t>TP, A48/A476, Between Cross H&amp;s &amp; Gorslas, 9 NMl ESE of Camarthen</t>
  </si>
  <si>
    <t>TP, River/B1166, Over River Well&amp; 1 NMl W of Town</t>
  </si>
  <si>
    <t xml:space="preserve">TP, Station, Village centre, S of A85.  Between Oban &amp; Crianlarich, at NE end of Loch Awe. </t>
  </si>
  <si>
    <t>TP, A590/A595, Roundabout N side of town, between Ulverston &amp; Barrow-in-Furness.  Barrow/Walney ATZ 1 NMl to SW, #</t>
  </si>
  <si>
    <t>TP, Roundabout, A361 N of small Drayton reservoir &amp; S of Gr&amp; Union Canal tunnel</t>
  </si>
  <si>
    <t xml:space="preserve">TP, Entrance to Stadium, NE side of Stadium 400 m WSW of Church Spire&amp; bridge over Callater Water. </t>
  </si>
  <si>
    <t xml:space="preserve">TP, Church tower, E of B1061, 5NMl S of Newmarket. Look for &amp; avoid Cambridge traffic. Outside Cambridge LoA radio zone, use as alternative to SMB., #. </t>
  </si>
  <si>
    <t>TP, A595/A593, T junction in village centre. S of Lake District peaks &amp; 9 NMl N of Lakes Club site</t>
  </si>
  <si>
    <t xml:space="preserve">TP, a/f Centre, a/f with ATZ &amp; light a/c trafffic, N Devon GC site, ##. </t>
  </si>
  <si>
    <t xml:space="preserve">TP, Loch East End, Small Loch W of town, between town &amp; A94. </t>
  </si>
  <si>
    <t xml:space="preserve">TP, Bridge, B5289 over Sail Beck in Buttermere village, between Buttermere Lake &amp; Crummck Water, 6 NMl SW of Keswick.  Caution, rugged terrain. </t>
  </si>
  <si>
    <t xml:space="preserve">TP, River bridge, B4236 over river Usk between Newport &amp; Caerleon at S end of ridge. Edge of Cardiff CTA base 4000ft. </t>
  </si>
  <si>
    <t>TP, A11/A1307 R'bout, Between  Babraham  &amp; Little Abington, 4nml NE of Duxford a/f. LTMA based 3500ft 2nml to the South, #!</t>
  </si>
  <si>
    <t xml:space="preserve">TP, M11 J13/A1303, A1303 Br. over M11, W edge of city.   Other flyovers 1.5 NMl S &amp; 1 Nml N. A1303 becomes A45 &amp; goes W to Bourn A/F, #!. </t>
  </si>
  <si>
    <t>TP, A623/B6465, T junction 1 NMl south of Camphill,  Derby &amp; Lancs GC.  Between Foolow &amp; Wardlow villages, #</t>
  </si>
  <si>
    <t xml:space="preserve">TP, Church Spire, Preston C&amp;over village, bet Basingstoke &amp; Alresford. </t>
  </si>
  <si>
    <t>TP, M6 J43/A69, E edge of city just N of railway line running E/W. Look for &amp; avoid ILS &amp; other traffic into Carlisle Airport., #!</t>
  </si>
  <si>
    <t xml:space="preserve">TP, Centre of Ruined Castle, On hill 2.5 NMl SE of Ll&amp;eilo, W end of Black Mountains ridge. </t>
  </si>
  <si>
    <t xml:space="preserve">TP, Spey Bridge, E side of Carron village, wide bridge with minor road &amp; old railway line. 3 Nml SW of Charlestown of Aberlour. </t>
  </si>
  <si>
    <t>TP, A68/A6088, T junction at top of hill. Caution, rugged terrain, nearest l&amp;ing fields 10 NMl to N &amp; NW</t>
  </si>
  <si>
    <t>TP, A435/B4075, Roundabout SW side of Racecourse. Look for &amp; avoid ILS &amp; other traffic into Gloucester Airport., #!</t>
  </si>
  <si>
    <t xml:space="preserve">TP, Reservoir W, W side of Dowdeswell reservoir. Look for &amp; avoid ILS &amp; other traffic into Gloucester Airport., #!. </t>
  </si>
  <si>
    <t>TP, A/F R/Ws 28/23, Active Mil a/f with MATZ, operating helicopters.  Kestrel Army GC., ##</t>
  </si>
  <si>
    <t xml:space="preserve">TP, R/W 23 Mid Point, Mil a/f with MATZ,  Anglia RAFGSA Club, ##. </t>
  </si>
  <si>
    <t xml:space="preserve">TP, Bungalow, On top of cliffs 1km W of Beer Head, SW of Seaton.  Avoid D012 Mil firing area to the E, #. </t>
  </si>
  <si>
    <t xml:space="preserve">TP, A91/A92, Near town centre, 6 NMl SW of Leuchars Mil a/f. </t>
  </si>
  <si>
    <t>TP, A134/B1112 Rbt, NW side of village S of Br over R Wissey. 5 NMl ESE of Downham Mkt. Marham Mil a/f 6 NMl to N</t>
  </si>
  <si>
    <t xml:space="preserve">TP, Road Br over Rail, E side of BR Station Marks Tey at rail T junction, 4 NMl S of Essex &amp; Suffolk GC site at Wormingford. </t>
  </si>
  <si>
    <t>TP, Lighthouse, End of pier E side of Ardrishaig, 2 NMl S of Lochgilphead town.  Caution, few l&amp;ing areas</t>
  </si>
  <si>
    <t>TP, Bridge, A76 bridge over river Nith, between Thornhill &amp; Dumfries</t>
  </si>
  <si>
    <t xml:space="preserve">TP, Pier L&amp; End, S end of Loch Lomond, 0.5 NMl N of Glasgow CTR. </t>
  </si>
  <si>
    <t xml:space="preserve">TP, A422 T junct, Centre of Wroxton village, A422 &amp; road to N to Horley. </t>
  </si>
  <si>
    <t>TP, A55/A5, Junction 11 between Bangor &amp; Bethesda</t>
  </si>
  <si>
    <t>TP, A66/B5291, T junction N end of lake between Keswick &amp; Cockermouth.  Caution, rugged terrain to S &amp; E</t>
  </si>
  <si>
    <t xml:space="preserve">TP, E/W Bridge over R Avon 300m N of station, E side of town.  W of Bath Abbey between A4 toW &amp; inner ring road to E.  VRP for Bristol traffic is nearby, #!. </t>
  </si>
  <si>
    <t>TP, Trig Point, Cairn at top of highest point in the UK, 4406 ft spot height on air map. Caution, rugged terrain to S &amp; E</t>
  </si>
  <si>
    <t xml:space="preserve">TP, A4421 T junction, A4421 &amp; road to Fringford 2NMl N of Bicester a/f, avoid a/f traffic, #. </t>
  </si>
  <si>
    <t>TP, Rail Bridge/A5, E of town near River Ouzel &amp; Gr&amp; Union Canal.  Look for &amp; avoid ILS &amp; other traffic into Cranfield, #</t>
  </si>
  <si>
    <t xml:space="preserve">TP, Crossroads, B5381 &amp; minor road at Glascoed, S side of Bodelwyddan.  Bottom of ridge between Denbigh &amp; Abergele. </t>
  </si>
  <si>
    <t>TP, A478/B4332, Crossroads 1 NMl W of Boncath village between Cardigan &amp; Crymych.  Avoid Aberporth danger area when active, #</t>
  </si>
  <si>
    <t xml:space="preserve">TP, West of Runway 06/24, Between WP BOO &amp; Compass Swing circle to the N., #. </t>
  </si>
  <si>
    <t xml:space="preserve">TP, Church, SE side of village, W of grass a/f. 17 NE Stansted.  A  the Essex GC, #. </t>
  </si>
  <si>
    <t xml:space="preserve">TP, Rail bridge, Rail over minor road just East of large storage sheds N of Hessay village. 1.6 NMl N of Rufforth a/f, in line with Runway 36, #. </t>
  </si>
  <si>
    <t xml:space="preserve">TP, Pub, Buckle Inn N of A64,1.6 NMl S of Rufforth a/f, in line with Runway 36, #. </t>
  </si>
  <si>
    <t xml:space="preserve">TP, Croxton Kerrial village T junction E, E of two T-junctions in village. Just E of spot height 518 ft. 2.5 Nml NW of Saltby a/f. </t>
  </si>
  <si>
    <t xml:space="preserve">TP, Coston village crossroads, On B676, 2.5 NMl SSW of Saltby a/f. </t>
  </si>
  <si>
    <t xml:space="preserve">TP, Gliding Site Hangar, Highl&amp; GC site, 4 NMl S of Elgin, 7.5 NMl S of Lossiemouth A/F, #. </t>
  </si>
  <si>
    <t xml:space="preserve">TP, Centre of strip, Grass runway between minor road &amp; river Feshie, #. </t>
  </si>
  <si>
    <t xml:space="preserve">TP, R/Ws 27/33, E side of a/f with ATZ, light a/c &amp; parachuting. </t>
  </si>
  <si>
    <t xml:space="preserve">TP, A/F R/Ws 23/28, Portsmouth RNGSA Club at naval a/f on S side of Fleetl&amp;s ATZ, ##. </t>
  </si>
  <si>
    <t xml:space="preserve">TP, Hangar, NW side of Well&amp; GC site, 6 NMl NE of Kettering., #. </t>
  </si>
  <si>
    <t xml:space="preserve">TP, A/F R/Ws 24/29, Most E intersection. Fenl&amp; RAFGSA Club at Mil fast-jet A/F with MATZ, operating Tornados, ##. </t>
  </si>
  <si>
    <t xml:space="preserve">TP, Clubhouse/Hangar, Midl&amp; GC site, on top of Long Mynd ridge., #. </t>
  </si>
  <si>
    <t xml:space="preserve">TP, Gliding Club Hangar, Devon &amp; Somerset GC site on edge of Dunkeswell ATZ with light a/c &amp; parachuting., ##. </t>
  </si>
  <si>
    <t xml:space="preserve">TP, A/F R/Ws 23/36, a/f with ATZ &amp; light a/c activity.   Shropshire Soaring Group., ##. </t>
  </si>
  <si>
    <t xml:space="preserve">TP, Bridge, A4059 bridge over river Cynon between Aberdare &amp; Mountain Ash. </t>
  </si>
  <si>
    <t>TP, A415 br over River Thames, SE side of town just S of church tower.  Small isl&amp; is in middle of bridge</t>
  </si>
  <si>
    <t>TP, Road Br over R Dee, S side of village bet A93 &amp; B976, 2NMl E of a/f, under CTA base 3000</t>
  </si>
  <si>
    <t xml:space="preserve">TP, A836/B871, T Junction 2 NML S of Bettyhill on N coast of Scotl&amp;.  150m W of River Naver. </t>
  </si>
  <si>
    <t>TP, A697/B6341, Crossroads between Rothbury &amp; Alnwick, E of large wood</t>
  </si>
  <si>
    <t>TP, A303/&amp;over bypass E, A303 over dual carriageway to N at Cow Down</t>
  </si>
  <si>
    <t xml:space="preserve">TP, Crossroads, Triangular road junction between Lower &amp; Higher Ansty, 6NMl W of Bl&amp;ford Forum. </t>
  </si>
  <si>
    <t xml:space="preserve">TP, A229 Bridge, W end of ridge, A229 Br over minor  road, N of M 20 Junction 6, under LTMA base 2500 ft.  Avoid Rochester a/f ATZ to the North, #!. </t>
  </si>
  <si>
    <t>TP, Bridge, A3030 over river Caundle E side of village, 5 NMl SW of Henstridge a/f</t>
  </si>
  <si>
    <t xml:space="preserve">TP, Small bridge over M40, Bridge to Kensham Farm, E side of Cadmore End village, 2NMl NW of a/f, used as a start point, TMA at 4500ft, LTMA 2500 to E., #. </t>
  </si>
  <si>
    <t xml:space="preserve">TP, Lane End Church tower, 1 NMl NW of a/f near B492 crossroads SW side of village.  Remote start/finish point for Booker close to a/f circuit, ##. </t>
  </si>
  <si>
    <t>TP, Intersection of Runways 32 &amp; 23, PPR a/f 2 NMl S of Harlech, circuit only with permission.</t>
  </si>
  <si>
    <t xml:space="preserve">TP, E end of only runway, Near B3395 E side of a/f with ATZ &amp; light a/c traffic.   Vectis GC, ##. </t>
  </si>
  <si>
    <t xml:space="preserve">TP, Runway centre, Also 01/19 grass, NNE side of Bognor, between railway line E &amp; golf course W, #. </t>
  </si>
  <si>
    <t xml:space="preserve">TP, Hangar, Bowl&amp; Forest GC site, 7 NMl NNE of Preston, #. </t>
  </si>
  <si>
    <t xml:space="preserve">TP, R/Ws 30/25, Active RN a/f with MATZ, operting helicopters.   Culdrose RNGSA club. 16 E of L&amp;'s End, ##. </t>
  </si>
  <si>
    <t>TP, Rail/B1134, Level crossing 1 NMl SE of a/f,  Norfolk GC, #</t>
  </si>
  <si>
    <t>TP, Rail Junction, Rail Y junction just S of A390 on WSW side of city.  Avoid Truro a/f ATZ to NW</t>
  </si>
  <si>
    <t xml:space="preserve">TP, Windmill, On hill N of Turville village 3 NMl W of Booker a/f, used as control point for final glides into Booker, #. </t>
  </si>
  <si>
    <t>TP, Watten crossroads, A882/B870, 7 NMl W of active Wick a/f, S of Lake Watten</t>
  </si>
  <si>
    <t>TP, Roundabout, A64/A1079/B1229 2 NMl NNW of Elvington a/f</t>
  </si>
  <si>
    <t>TP, R/W 24 SW end, Mil a/f with ATZ, Also 128.650. mainly light a/c traffic.   Wrekin RAFGSA Club., ##</t>
  </si>
  <si>
    <t xml:space="preserve">TP, A/F R/Ws 24/20, Mil a/f with ocsl Hercules, heli &amp; para  inc weekends.   Bannerdown RAFGSA club., #. </t>
  </si>
  <si>
    <t xml:space="preserve">TP, Tall Aerial Mast, 1007 ft mast NMl NE of Wattisham a/f. </t>
  </si>
  <si>
    <t xml:space="preserve">TP, A163/minor road, Crossroads E end of village 2 NMl WNW of Breighton a/f, avoid Breighton traffic, #. </t>
  </si>
  <si>
    <t xml:space="preserve">TP, Station, 4 NMl NE of Leeming a/f, avoid jet traffic. </t>
  </si>
  <si>
    <t xml:space="preserve">TP, Mast, 348 ft high, 7 NMl E of Marham a/f. </t>
  </si>
  <si>
    <t>TP, A82 Bridge over A828, S side of of bridge 0.5 NMl S of N Ballachulish village15 NMl NNE of Oban a/f</t>
  </si>
  <si>
    <t>TP, Control Tower, W side of grass a/f  Windrushers GC, NE side of town., #</t>
  </si>
  <si>
    <t xml:space="preserve">TP, Mast, S side of Poundon Hill radio station 2NMl E of Bicester a/f, avoid a/f traffic, #. </t>
  </si>
  <si>
    <t>TP, Rail/Rail Bridge, E side of town, avoiding a/f circuit to NW.  Bridge is where London line crosses over Oxford line</t>
  </si>
  <si>
    <t xml:space="preserve">TP, a/f boundary E, Near Gliding Clubhouse by old Roman Road Ryknild Street, #. </t>
  </si>
  <si>
    <t xml:space="preserve">TP, a/f boundary W, W end of field near ditch, #. </t>
  </si>
  <si>
    <t>Honington a/f</t>
  </si>
  <si>
    <t>Llanbedr a/f</t>
  </si>
  <si>
    <t>Bicester a/f</t>
  </si>
  <si>
    <t>TP, A361/River Bridge, Bridge over river Evenlode NE side of village. 7 Nml N of Brize Norton a/f, 2.5 NMl N of Brize zone</t>
  </si>
  <si>
    <t xml:space="preserve">TP, B1363 T Junction, E side of village, just W of grass a/f at East Moor. </t>
  </si>
  <si>
    <t>TP, Rail Bridge/A1066, E of town, 12 NMl ENE of Honington a/f</t>
  </si>
  <si>
    <t xml:space="preserve">TP, A377 Bridge, Over river Little Dart, 2NMl N of Eggesford a/f.  Caution, light a/c traffic, #. </t>
  </si>
  <si>
    <t>TP, A14/A1088, Bridge over A14 1NMl W of Elmswell village, 7 NMl E of Bury St Edmunds.  Note Great Ashfield a/f to NE</t>
  </si>
  <si>
    <t xml:space="preserve">TP, Bridge, Bridge over Merlin's Brook S side of town at A4076 roundabout.  S of a/f ATZ, avoid circuit traffic, #. </t>
  </si>
  <si>
    <t xml:space="preserve">TP, A350 T junction, West side of village 3NMl SW of Compton Abbas a/f. </t>
  </si>
  <si>
    <t xml:space="preserve">TP, T-junction, S side of village on B1249 1NMl S of grass a/f at Eddsfield, 9 NMl W of Bridlington, #. </t>
  </si>
  <si>
    <t xml:space="preserve">TP, Spire, Village centre, SW side of a/f, ##. </t>
  </si>
  <si>
    <t xml:space="preserve">TP, B3349 crossroads, Golden Pot pub east of a/f.  Odiham ATZ to N, ##. </t>
  </si>
  <si>
    <t xml:space="preserve">TP, Herriard Church Tower, 1.5 NMl NNW of a/f, just E of A 339, ##. </t>
  </si>
  <si>
    <t xml:space="preserve">TP, Centre of complex of chicken sheds, Southwood Farm, 2 NMl SE of a/f, ##. </t>
  </si>
  <si>
    <t xml:space="preserve">TP, Church, SW of village centre, 6 NMl W of Wattisham a/f. </t>
  </si>
  <si>
    <t>TP, A4110/B4362, At Mortimer's Cross on edge of Shobdon ATZ, 2 NMl NE of a/f. Avoid Shobdon traffic, #</t>
  </si>
  <si>
    <t xml:space="preserve">TP, Tower in water at S end of dam, 4 Nml NE Campbeltown a/f. </t>
  </si>
  <si>
    <t xml:space="preserve">TP, Y junction, on B4355, 500m north of Titley church. </t>
  </si>
  <si>
    <t xml:space="preserve">TP, Shelton water tower, 300m N of A458/B4380 junction. </t>
  </si>
  <si>
    <t xml:space="preserve">TP, B4386 Crossroads, Village centre near church, 8NMl NW of Long Mynd. </t>
  </si>
  <si>
    <t xml:space="preserve">TP, T junction A3400/minor road East, Start/finish point for Stratford GC at Snitterfield, near Dunn Cow inn, #. </t>
  </si>
  <si>
    <t xml:space="preserve">TP, Gliding Site Hangar, Stratford-on-Avon GC Site, E end of old R/W 27. CTA 1500ft to NE., #. </t>
  </si>
  <si>
    <t xml:space="preserve">TP, Wilmcote village T Junction, 2 Nml NW Stratford-on-Avon, W of canal. Used as run-in feature by Stratford Club at Snitterfield, #. </t>
  </si>
  <si>
    <t xml:space="preserve">TP, Hambledon Church Tower, Centre of small village N of R Thames, 3NMl SW of Booker a/f, used as a control point for final glides into Booker to avoid power circuit. LTMA base 2500ft., #. </t>
  </si>
  <si>
    <t xml:space="preserve">TP, Frieth Crossroads, E side of Frieth village, road to SE at crossroads goes to Marlow.  Remote start/finish point for Booker close to a/f circuit, ##. </t>
  </si>
  <si>
    <t>TP, A6055 Br. over A1, S side of town, 4 NMl S of Dishforth a/f</t>
  </si>
  <si>
    <t>TP, A52 Br. over dyke, SW edge of town, 1 NMl E of Boston a/f</t>
  </si>
  <si>
    <t>TP, M40 J6/B4009, 3 NMl SW of village, 6 NMl NE of Benson a/f</t>
  </si>
  <si>
    <t xml:space="preserve">TP, A45/B1113 R'bout, 5 NMl E of Wattisham a/f. </t>
  </si>
  <si>
    <t>TP, Bridge/A85/A828, S side of Br. at entry to Loch Etive, 0.5 NMl SE of a/f towards Connel town, #</t>
  </si>
  <si>
    <t>TP, M54 J3/A41, 1.5 NMl N of a/f, avoid a/f traffic., #</t>
  </si>
  <si>
    <t>Culmhead a/f</t>
  </si>
  <si>
    <t xml:space="preserve">TP, Gliding Site, Sackville GC site, 2 NMl North of Bedford a/f., #. </t>
  </si>
  <si>
    <t>Thame a/f</t>
  </si>
  <si>
    <t>TP, A418/Rail Bridge, NW side of grass a/f.  Upward Bound Trust., #</t>
  </si>
  <si>
    <t xml:space="preserve">TP, Clubhouse, Norfolk GC site. Clubhouse is E of a/f., #. </t>
  </si>
  <si>
    <t xml:space="preserve">TP, Grass a/f, Oxford GC site at Parachuting Site in Danger Area D129. Avoid., ##. </t>
  </si>
  <si>
    <t xml:space="preserve">TP, Control Tower, NW side of active RN a/f with MATZ.  Heron RNGSA Club., ##. </t>
  </si>
  <si>
    <t xml:space="preserve">TP, Centre of finish line, N side of a/f, just S of A419, #. </t>
  </si>
  <si>
    <t xml:space="preserve">TP, Centre of finish line, S side of a/f, #. </t>
  </si>
  <si>
    <t xml:space="preserve">TP, Church Tower, E side of village 1 NMl SE of grass a/f., #. </t>
  </si>
  <si>
    <t xml:space="preserve">TP, Tower, Top of ridge 1NMl NE of town centre. </t>
  </si>
  <si>
    <t xml:space="preserve">TP, Pier, W side of Loch Fyne. </t>
  </si>
  <si>
    <t xml:space="preserve">TP, B4347/River Bridge, D1 NMl SE of town over River Monnow, towards Grosmont Castle. Note Danger Area D 147 to the N, #. </t>
  </si>
  <si>
    <t xml:space="preserve">TP, T junction, S of old quarry at N end of Denbigh ridge, S side of Prestatyn.  Liverpool CTA base 2000ft 2 km E, #. </t>
  </si>
  <si>
    <t xml:space="preserve">TP, Gliding Site, Building by footpath at Vale of Neath GC site., #. </t>
  </si>
  <si>
    <t xml:space="preserve">TP, N Side of House, W side of Loch Lomond, 2 NMl S of Luss between A82 &amp; the Loch. </t>
  </si>
  <si>
    <t xml:space="preserve">TP, Station, At Gouroch, on the South bank of the Clyde. </t>
  </si>
  <si>
    <t>TP, a/f Centre, Centre of grass a/f, radius used as finish area, #</t>
  </si>
  <si>
    <t>Booker a/f</t>
  </si>
  <si>
    <t>Cosford a/f</t>
  </si>
  <si>
    <t>Dunstable a/f</t>
  </si>
  <si>
    <t>TP, Centre of a/f,  Shenington GC, #</t>
  </si>
  <si>
    <t xml:space="preserve">TP, Centre of Hangar complex,  The Soaring Centre (ex-Coventry GC). N side of grass a/f., #. </t>
  </si>
  <si>
    <t>TP, R/Ws 26/32, Active RAF a/f with MATZ.   Fulmar RAFGSA Club, ##</t>
  </si>
  <si>
    <t>Oban a/f</t>
  </si>
  <si>
    <t>TP, R/W 19/22, a/f with light a/c activity, 4 NMl NW of Oban town.   Connell GC, ##</t>
  </si>
  <si>
    <t xml:space="preserve">TP, Y junction, Road junction S of village.  Used as Control Point by Cotswold GC. </t>
  </si>
  <si>
    <t xml:space="preserve">TP, River/Road Bridge, Nr village centre, Edzell/Loch Lee road br over Water of Tarf. </t>
  </si>
  <si>
    <t xml:space="preserve">TP, Centre of ruined abbey, In loop of R Wye 5 Nml N of Chepstow. </t>
  </si>
  <si>
    <t xml:space="preserve">TP, Clubhouse, S Wales GC site., #. </t>
  </si>
  <si>
    <t xml:space="preserve">TP, Gliding Site, Channel GC site.  2 NMl NNW of Dover, #. </t>
  </si>
  <si>
    <t xml:space="preserve">TP, T junction, S side of village E of Poplar Farm. </t>
  </si>
  <si>
    <t xml:space="preserve">TP, A51/A525(S), S of two T junct in village centre, 7 NMl W of Stoke-on-Trent. </t>
  </si>
  <si>
    <t>Other Amendments to BGA 2017 (amend 20) list, by A Sampson</t>
    <phoneticPr fontId="3" type="noConversion"/>
  </si>
  <si>
    <t xml:space="preserve">TP, R/Ws 35/23, Walney Radio 123.200 Alt 130.100 Lakes GC site, also light aircraft traffic, #. </t>
    <phoneticPr fontId="3" type="noConversion"/>
  </si>
  <si>
    <t xml:space="preserve">Barrow </t>
    <phoneticPr fontId="3" type="noConversion"/>
  </si>
  <si>
    <t xml:space="preserve">Description amended </t>
    <phoneticPr fontId="3" type="noConversion"/>
  </si>
  <si>
    <t xml:space="preserve">TP, Gliding Site Hangar, Vale of White Horse GC site, 0.5 NMl NW of Shrivenham., #. </t>
  </si>
  <si>
    <t xml:space="preserve">TP, Windmill, S side of Stelling Minnis village 0.5 NMl E of B2068. </t>
  </si>
  <si>
    <t xml:space="preserve">TP, Crossroads, Bicton village. </t>
  </si>
  <si>
    <t xml:space="preserve">TP, Silo/Hangar, Cambridge GC Club Finish point., #. </t>
  </si>
  <si>
    <t xml:space="preserve">TP, Old Tollhouse, B3137 crossroads with minor road. </t>
  </si>
  <si>
    <t xml:space="preserve">TP, Wood, S side of L-shaped wood at top of S end of Long Mynd ridge, #. </t>
  </si>
  <si>
    <t xml:space="preserve">TP, Clubhouse, Sailing Club Clubhouse NE side of loch, 7 NMl NE of Feshiebridge. </t>
  </si>
  <si>
    <t xml:space="preserve">TP, Bridge, Small bridge over river Fiddich at Lodge building, 4 NMl S of Dufftown. Caution, rugged terrain. </t>
  </si>
  <si>
    <t xml:space="preserve">TP, Castle, 1 NMl NW of village. 10 NMl WNW of Portmoak. </t>
  </si>
  <si>
    <t xml:space="preserve">TP, Bend at E end of peritrack, Cambridge GC Finish Point, #. </t>
  </si>
  <si>
    <t xml:space="preserve">TP, Old Control Tower, W side of site, Cambridge GC Comps Finish Point from W, #. </t>
  </si>
  <si>
    <t xml:space="preserve">TP, Church Spire, Centre of village at road Y junction. LTMA base 3500ft 3 NMl to East, #. </t>
  </si>
  <si>
    <t>TP, A542/A5140/A525 R'bt,  N Wales GC is just W of roundabout,. Alt 130.100 7 NMl W of Wrexham. Hawarden RMZ to East., #</t>
    <phoneticPr fontId="3" type="noConversion"/>
  </si>
  <si>
    <t xml:space="preserve">TP, Roundabout, In car park top of South Downs ridge, 1 NMl SW of town. </t>
  </si>
  <si>
    <t xml:space="preserve">TP, Wethercote Farm, 2 NMl N of Sutton Bank, on minor E-W road S of Y-shaped wood, #. </t>
  </si>
  <si>
    <t xml:space="preserve">TP, Rail/Road, Level crossing in village, 1 km W of A140.  Avoid Norwich CTA 2.5 NMl to N, #. </t>
  </si>
  <si>
    <t xml:space="preserve">TP, A479 T junction, At Pont Waun Fach over R Rhiangoll, 3 NMl E of Llangorse Lake. </t>
  </si>
  <si>
    <t xml:space="preserve">TP, Clubhouse, Black Mountains GC site. 2 NMl SE of Talgarth Village., #. </t>
  </si>
  <si>
    <t xml:space="preserve">TP, Shepherd's Hut, On Cothercott Hill N of minor road to Shrewsbury, top of N end of Long Mynd ridge.  1 NMl SW of Pulverbatch village. </t>
  </si>
  <si>
    <t xml:space="preserve">TP, River bridge, Minor road over the Shaggie Burn, 2NMl NNE of Crieff.  Caution, rugged terrain. </t>
  </si>
  <si>
    <t xml:space="preserve">TP, Site boundary, Centre of East boundary wall of Bristol Club site 200m S of B4066, #. </t>
  </si>
  <si>
    <t xml:space="preserve">TP, Tumulus, West end of Bristol Club site 150m S of B4066, #. </t>
  </si>
  <si>
    <t xml:space="preserve">TP, Crossroads, E of village below ridge at Fellside. </t>
  </si>
  <si>
    <t xml:space="preserve">TP, T junction, S end of ridge at E end of Glasshouses Reservoir 1 NMl SE of Pateley Bridge. </t>
  </si>
  <si>
    <t xml:space="preserve">TP, Clubhouse, Southdown GC site, grass surface, #. </t>
  </si>
  <si>
    <t xml:space="preserve">TP, Centre of Caravan Site, Caravan site at NW side of SGC site, #. </t>
  </si>
  <si>
    <t xml:space="preserve">TP, Crossroads, village centre, Small village on N York moors, 6 NMl NNW of Kirkbymoorside. </t>
  </si>
  <si>
    <t xml:space="preserve">TP, B480/B4009 east, T junction E side of village, avoid Benson traffic. </t>
  </si>
  <si>
    <t xml:space="preserve">TP, Bridge, Bridge over Lingmell Beck NE end of Wast Water lake, 12 NMl ESE of Whitehaven.  Caution, rugged terrain. </t>
  </si>
  <si>
    <t xml:space="preserve">TP, Minster Central Tower, Top of 197 ft tower in City centre. </t>
  </si>
  <si>
    <t xml:space="preserve">TP, NE Corner of Chalk Pit, SW Side of Gliding Site.  TP used for ridge running, #. </t>
  </si>
  <si>
    <t xml:space="preserve">TP, T junction, East end of ridge at T junction at E end of Stubyers wood, 1NML SE of Kent Club site, #. </t>
  </si>
  <si>
    <t xml:space="preserve">TP, Hangar, Kent GC Site, 4 NMl NNW of Ashford, #. </t>
  </si>
  <si>
    <t xml:space="preserve">TP, A/F R/Ws 21/31, Surrey Hills GC site, under LTMA base 2500 ft, ##. </t>
  </si>
  <si>
    <t xml:space="preserve">TP, T junction, S side of Shalbourne village 1NMl N of Rivar Hill gliding site, avoid winch cables when active, #. </t>
  </si>
  <si>
    <t xml:space="preserve">TP, Clubhouse, N side of Shalbourne Soaring Society site, 4 NMl S of Hungerford. Alternative point RI2 clear of circuit., #. </t>
  </si>
  <si>
    <t xml:space="preserve">TP, Tall monument, Monument to Admiral Rodney on top of soarable hill, 5 NMl NNE of Welshpool. </t>
  </si>
  <si>
    <t xml:space="preserve">TP, Prison wall SE, N of A4130 W of Nettlebed.  Also used by Booker to avoid airspace &amp; power circuit. </t>
  </si>
  <si>
    <t xml:space="preserve">TP, T junction, W end of village 5NMl E of S Molton. </t>
  </si>
  <si>
    <t xml:space="preserve">TP, Church, Centre of village 3 NMl W of The Park gliding site. </t>
  </si>
  <si>
    <t xml:space="preserve">TP, Concrete Plinth, Centre of rectangle of concrete surrounded by woods - Oil Installation, ##. </t>
  </si>
  <si>
    <t xml:space="preserve">TP, Launch point, Expedition hill site 1 NMl NE of Keswick.  1207 ft spot height at W end of launch run. </t>
  </si>
  <si>
    <t xml:space="preserve">TP, Crossroads, 1.5 NMl NE of town centre, used as Start Point for Dunstable competitions, #. </t>
  </si>
  <si>
    <t xml:space="preserve">TP, Tower on hill, Stone tower 1 Nml SW of Smailholm village, 5 NMl W of Kelso. </t>
  </si>
  <si>
    <t xml:space="preserve">TP, Dam wall, N end of loch Seilich 9 Nml SSW of Club at Feshie.  Caution, rugged terrain. </t>
  </si>
  <si>
    <t xml:space="preserve">TP, Offham Church Tower, NW side of town.  TP at bottom of South Downs ridge. </t>
  </si>
  <si>
    <t xml:space="preserve">TP, Hotel S side, S side faces golf course. By the A823 2 NMl SW of Auchterader. </t>
  </si>
  <si>
    <t xml:space="preserve">TP, A4112/River Bridge, N side of town, S of T junct of A 4112 with A456. </t>
  </si>
  <si>
    <t xml:space="preserve">TP, Y junction, 2 km S of Frieth Village.  Used by Booker to avoid the Power Circuit.  Avoid LTMA overhead at 2500ft, ##. </t>
  </si>
  <si>
    <t xml:space="preserve">TP, Gliding Site Hangar, Dartmoor Gliding Society site, 3 NMl N of Tavistock., #. </t>
  </si>
  <si>
    <t xml:space="preserve">TP, Large building, N of wood on S side of town. </t>
  </si>
  <si>
    <t xml:space="preserve">TP, A591 T junction, E side of lake on west facing ridge at High Side.  Caution, rugged terrain. </t>
  </si>
  <si>
    <t xml:space="preserve">TP, A3072 crossroads, With minor road N side of Cadbury Village just W of 830ft spot height. </t>
  </si>
  <si>
    <t xml:space="preserve">TP, Castle centre, 1.3 NMl W of village nr Cock Bridge, 9 NMl NW of Ballater. </t>
  </si>
  <si>
    <t xml:space="preserve">TP, West End of the Club T Hangar Park, Cambridge GC Comps Finish Point from E, #. </t>
  </si>
  <si>
    <t xml:space="preserve">TP, Hangar, SE side of Mendip GC Site, 1.5 NMl N of Westbury Sub Mendip, #. </t>
  </si>
  <si>
    <t xml:space="preserve">TP, Church Spire, South Kilworth Church, 2.5 NMl W of HB gliding site, #. </t>
  </si>
  <si>
    <t xml:space="preserve">TP, Church Spire, Clipston Church, 3.5 NMl E of HB gliding site, #. </t>
  </si>
  <si>
    <t xml:space="preserve">TP, Lodge, Arthingworth Lodge, 6 NMl E of HB gliding site. </t>
  </si>
  <si>
    <t xml:space="preserve">TP, Y-junction, A350 junction with track NW to Summerslade Down, 3 NMl E of The Park gliding site near 781ft spot height. </t>
  </si>
  <si>
    <t xml:space="preserve">TP, Bridge over Ponds, 500m E of St Michael's school, 5.5 NMl WNW of Parham. </t>
  </si>
  <si>
    <t xml:space="preserve">TP, River Bridge, Bridge over R Chelmer 2 NMl NNE of Danbury at Ulting village, two gravel pits just to N.  Avoid CTA 2500 to S, #!. </t>
  </si>
  <si>
    <t xml:space="preserve">TP, Crossroads, 0.4 Nml SW of village 6NMl NNE of Melton Mobwray, on road from Waltham to Harby.  For 300 k from Gransden. </t>
  </si>
  <si>
    <t xml:space="preserve">TP, Gliding Site, Dumfries &amp; District GC site, N of Solway, #. </t>
  </si>
  <si>
    <t xml:space="preserve">TP, Small Loch, Lochan nam Bo, E of river Feshie gorge, 6 Nml S of Feshie club site.  Caution, rugged terrain. </t>
  </si>
  <si>
    <t xml:space="preserve">TP, Gliding Club Hangar, Cairngorm GC site, 6 NMl SSW of Aviemore, #. </t>
  </si>
  <si>
    <t xml:space="preserve">TP, Windmill, 2 NMl W of town at Saxtead Green, just W of A1120/B1119. </t>
  </si>
  <si>
    <t xml:space="preserve">TP, T Junction, N side of triangle of roads in Leck village, under Ireby Fell. 2.5 NMl SE of Kirby Lonsdale. Caution, rugged terrain. </t>
  </si>
  <si>
    <t xml:space="preserve">TP, A 598 bridge, Bridge over river Ellen W side of town. </t>
  </si>
  <si>
    <t xml:space="preserve">TP, Lifeboat station, E side of promontory.  Avoid Swansea ATZ to NW, #. </t>
  </si>
  <si>
    <t xml:space="preserve">TP, A948/B9170, Crossroads S side of town, 14 NMl W of Peterhead. </t>
  </si>
  <si>
    <t xml:space="preserve">TP, Bridge over R Teviot, E of small village 4 NMl SW of Hawick. </t>
  </si>
  <si>
    <t xml:space="preserve">TP, Bridge, Bridge over river Severn at Coalport, east of the Ironbridge gorge towards the A442. </t>
  </si>
  <si>
    <t xml:space="preserve">TP, Church tower, Village 2NMl SW of Derby &amp; Lancs GC site at Camphill, #. </t>
  </si>
  <si>
    <t xml:space="preserve">TP, Bridge, Minor road bridge over river Duddon at Ulpha village, 3NMl NNW of Broughton-in-Furness. Caution, rugged terrain. </t>
  </si>
  <si>
    <t xml:space="preserve">TP, Church, NE side of village 3NMl S of Royal Wootton Bassett. </t>
  </si>
  <si>
    <t xml:space="preserve">TP, Centre of building, N side of village 4 NMl N of Rothbury. </t>
  </si>
  <si>
    <t xml:space="preserve">TP, Bridge, Small bridge over Clapham Beck N end of reservoir, on Ingleton ridge. Caution, rugged terrain. </t>
  </si>
  <si>
    <t xml:space="preserve">TP, School West End, By A 229 NW side of town. </t>
  </si>
  <si>
    <t xml:space="preserve">TP, Circle in horse gallops, Top of ridge SE of Clunbury village, 7 Nml S of Long Mynd. </t>
  </si>
  <si>
    <t xml:space="preserve">TP, Gliding Site, Centre, Northumbria GC site, under CTA base 1500ft, #. </t>
  </si>
  <si>
    <t xml:space="preserve">TP, Hotel NE Corner, NE corner of hotel on top of S Downs ridge 1 km NE of 712 ft spot height.  Under LTMA 3500ft.  Hang glider launch site, #. </t>
  </si>
  <si>
    <t xml:space="preserve">TP, Car park entrance, W side of minor road on top of S Downs 200 m SE of 813 ft Spot Height.  Also Hang Glider launch point. </t>
  </si>
  <si>
    <t xml:space="preserve">TP, Pier sea end, SE side of town. </t>
  </si>
  <si>
    <t xml:space="preserve">TP, Church Tower, Cotesbach church, 6 NMl W of HB gliding site. </t>
  </si>
  <si>
    <t xml:space="preserve">TP, Pier Lake End, E side of Loch Lomond, by B 837. </t>
  </si>
  <si>
    <t xml:space="preserve">TP, T-junction, T junction in Shawhead Village. </t>
  </si>
  <si>
    <t xml:space="preserve">TP, B4035 T junction, W side of Swalcliffe village, 3 NMl SSE of Edgehill A/F. </t>
  </si>
  <si>
    <t xml:space="preserve">TP, Centre Tower, Centre of Southwell town, 5NMl W of Newark-on-Trent. </t>
  </si>
  <si>
    <t xml:space="preserve">TP, A479/A438 Rbout, SE side of Bronllys village, 3NMl NW of Talgarth Gliding Site. </t>
  </si>
  <si>
    <t xml:space="preserve">TP, A386 Bridge, Over river Tavy W side of town. </t>
  </si>
  <si>
    <t xml:space="preserve">TP, Rail bridge, A4218 bridge over railway NW side of town. </t>
  </si>
  <si>
    <t xml:space="preserve">TP, A1077/B1430, Roundabout T junction N side of town.  CTA 3 NMl to W, #. </t>
  </si>
  <si>
    <t xml:space="preserve">TP, Cathedral Tower, West side of town, 12 NMl WNW of Haverfordwest. </t>
  </si>
  <si>
    <t xml:space="preserve">TP, East End Tolls, North of two bridges. Sea air in Westerlies. </t>
  </si>
  <si>
    <t xml:space="preserve">TP, Dam wall, E end of 3 Redmires dams on high ground W side of Sheffield, 1 NMl N of 1500ft spot height. </t>
  </si>
  <si>
    <t xml:space="preserve">TP, Lighthouse, 7 NMl NW of Lochinver.  Caution, rugged terrain. </t>
  </si>
  <si>
    <t xml:space="preserve">TP, River Severn/Rail Br, City centre, near station. </t>
  </si>
  <si>
    <t xml:space="preserve">TP, River Bridge, Bridge for SouthWest Coast Path over river Sid close to beach. </t>
  </si>
  <si>
    <t xml:space="preserve">TP, B5300/B5301, T-junction S side of village. </t>
  </si>
  <si>
    <t xml:space="preserve">TP, Hangar, N side of grass A/F, Bidford Soaring Centre site., #. </t>
  </si>
  <si>
    <t xml:space="preserve">TP, A24/A27, Roundabout N side of town, A24 from Findon &amp; Horsham. </t>
  </si>
  <si>
    <t xml:space="preserve">TP, Station Bridge, Road Bridge just E of station, N side of Town. </t>
  </si>
  <si>
    <t xml:space="preserve">TP, Bridge, Bridge over Stonethwaite Beck N of village 5 NMl S of Keswick.  Caution, rugged terrain. </t>
  </si>
  <si>
    <t xml:space="preserve">TP, A494 Roundabout, West side of town. </t>
  </si>
  <si>
    <t xml:space="preserve">TP, Roundabout, A3055 on sea front over railway line. </t>
  </si>
  <si>
    <t xml:space="preserve">TP, River/Rail Bridge, Rail Br over River Rother, NE side of town. </t>
  </si>
  <si>
    <t xml:space="preserve">TP, View Point, For ridge soaring. SW side of racecourse at top of S end of ridge running NE/SW. Use with care, look out for Bristol Airport traffic &amp; avoid CTR base 2000 immediately to the W., #!. </t>
  </si>
  <si>
    <t xml:space="preserve">TP, Centre of grass runway, Edensoaring site1 NMl W of Lazonby, #. </t>
  </si>
  <si>
    <t xml:space="preserve">TP, Road Bridge over minor Railway, 1NMl E of Gotherington village at Station on Glos &amp; Warwicks railway.  Ridge TP under Cotswold Edge. </t>
  </si>
  <si>
    <t xml:space="preserve">TP, Spot Height, Top of Moel yr Accre hill at S end of Denbigh ridge.  4 Nml SE of Ruthin, at W end of wood W of Accre Hall. Hawarden RMZ to East., #. </t>
  </si>
  <si>
    <t xml:space="preserve">TP, Castle East, Castle entrance on E side, 0.5 NMl NW of village. </t>
  </si>
  <si>
    <t xml:space="preserve">TP, A451/River Bridge, Bridge over river Severn, SW side of town. </t>
  </si>
  <si>
    <t xml:space="preserve">TP, B976/B974, Village Centre, 3 NMl SW of Banchory, under CTA base 3000ft, #. </t>
  </si>
  <si>
    <t xml:space="preserve">TP, Station, Rail station just W of 3491ft spot height.  Caution, rugged terrain. </t>
  </si>
  <si>
    <t xml:space="preserve">TP, A950/B9093, Inverted `Y' junction SE side of town, 9 NMl ENE of Turriff. Jet weapon range 1 NMl to the N [Danger area D 708]. </t>
  </si>
  <si>
    <t xml:space="preserve">TP, Marina entrance, E side of harbour. </t>
  </si>
  <si>
    <t xml:space="preserve">TP, Tower, On promontary above harbour. E coast of Isle of Skye. </t>
  </si>
  <si>
    <t xml:space="preserve">TP, A698/River, Bridge over river Tweed in town centre. </t>
  </si>
  <si>
    <t xml:space="preserve">TP, A 170 Roundabout, S side of town. </t>
  </si>
  <si>
    <t xml:space="preserve">TP, A87 Roundabout, West side of town, SW side of bridge to Isle of Skye at Loch Alsh. </t>
  </si>
  <si>
    <t xml:space="preserve">TP, Bridge, A482 bridge over river Teifi SE side of town. </t>
  </si>
  <si>
    <t xml:space="preserve">TP, A855 bend, 180 degree bend on coast in Duntulm village at north end of Isle of Skye.  Caution, rugged terrain. </t>
  </si>
  <si>
    <t xml:space="preserve">TP, Rail/A75, N side of town. </t>
  </si>
  <si>
    <t xml:space="preserve">TP, Head of White Horse, 7 NMl east of Swindon. White horse is stylised shape galloping west. </t>
  </si>
  <si>
    <t xml:space="preserve">TP, B725/B722, T junction W side of village 7 NMl ESE of Lockerbie. </t>
  </si>
  <si>
    <t xml:space="preserve">TP, A338 roundabout, Only roundabout on A338 N side of town towards Grove. </t>
  </si>
  <si>
    <t xml:space="preserve">TP, A592/A5074, Crossroads S side of town. </t>
  </si>
  <si>
    <t xml:space="preserve">TP, Old hangar, 9 Nm S of Middlesborough, ex Carlton Moor Gliding Site. </t>
  </si>
  <si>
    <t xml:space="preserve">TP, Pier entrance, West end of pier, 5 NMl S of Harwich. </t>
  </si>
  <si>
    <t xml:space="preserve">TP, Bridge, Rail over river Derwent, N side of town. </t>
  </si>
  <si>
    <t xml:space="preserve">TP, A438/A4111, T junction E side of village. </t>
  </si>
  <si>
    <t xml:space="preserve">TP, Cathedral Tower, City Centre. </t>
  </si>
  <si>
    <t xml:space="preserve">TP, Lake/Y Junct, Y junction in drive, W of house on E side of lake. </t>
  </si>
  <si>
    <t xml:space="preserve">TP, B3157 crossroads, S side of town 5NMl SW of Dorchester. </t>
  </si>
  <si>
    <t xml:space="preserve">TP, Roundabout, S side of town near beach. </t>
  </si>
  <si>
    <t xml:space="preserve">TP, Roundabout, On A30 N side of town. </t>
  </si>
  <si>
    <t xml:space="preserve">TP, Bridge, Centre of causeway over N end of reservoir N of village. </t>
  </si>
  <si>
    <t xml:space="preserve">TP, Cathedral Tower, Near town centre. </t>
  </si>
  <si>
    <t xml:space="preserve">TP, A941/B9015, Y junction N side of town. </t>
  </si>
  <si>
    <t xml:space="preserve">TP, Dam wall, SW end of Loch Moy just S of A86, 8 NMl E of Spean Bridge. Caution, rugged terrain. </t>
  </si>
  <si>
    <t xml:space="preserve">TP, A913/B937, SE of village, N side of Lindores Loch. </t>
  </si>
  <si>
    <t xml:space="preserve">TP, Dam wall centre, Start of Errochty river.  NE of Loch Rannoch. </t>
  </si>
  <si>
    <t xml:space="preserve">TP, Br over R Pattack, S of A86 at Kinloch Laggan. </t>
  </si>
  <si>
    <t xml:space="preserve">TP, T-junction, B1430 T-junction in middle of village E of River Trent 1 NMl N of Flixborough, 4 NMl NNW of Scunthorpe.  Note CTA 2 NMl to the SW, #. </t>
  </si>
  <si>
    <t xml:space="preserve">TP, Bridge, Tall rail bridge over A6/A53 between 2 roundabouts E side of town. 1.5 NMl E of TMA base 3500ft, #. </t>
  </si>
  <si>
    <t xml:space="preserve">TP, Bridge over Castle Lake, 1 NMl SE of Belvoir Castle, SW side of Woolsthorpe Village. </t>
  </si>
  <si>
    <t xml:space="preserve">TP, River Bridge/B6357, Br over R Esk E side of town. </t>
  </si>
  <si>
    <t xml:space="preserve">TP, Cathedral Main Twr, Town centre S of river, 0.5 NMl SE of station. </t>
  </si>
  <si>
    <t xml:space="preserve">TP, A1/A6137 Rbt, N side of village 9 NMl W of Dunbar. TMA 1.5 NMl to the W. </t>
  </si>
  <si>
    <t xml:space="preserve">TP, Central Tower, S side of town, 400 m NE of main river Wye bridge. </t>
  </si>
  <si>
    <t xml:space="preserve">TP, Roundabout, Eastern end of the Isle of Sheppey at Shellness. </t>
  </si>
  <si>
    <t xml:space="preserve">TP, A419/B4019, T junction at Broad Blunsden, B4019 goes NE to Highworth. </t>
  </si>
  <si>
    <t xml:space="preserve">TP, A1/A421, Roundabout 3 NML SSW of St Neots. </t>
  </si>
  <si>
    <t xml:space="preserve">TP, Dam wall, Where river Spey leaves dam , 6 Nml NW of Dalwhinnie. Caution, rugged terrain. </t>
  </si>
  <si>
    <t xml:space="preserve">TP, Station/A606 Br, Just E of station in town centre. </t>
  </si>
  <si>
    <t xml:space="preserve">TP, A950/A92, Roundabout in town centre 6 NMl W of Peterhead. </t>
  </si>
  <si>
    <t xml:space="preserve">TP, Tower S side, Valve tower in water. 1 NMl N of B6265 Pately Br-Grassington road. </t>
  </si>
  <si>
    <t xml:space="preserve">TP, Castle, Between loop in River Monnow &amp; Grosmont village. </t>
  </si>
  <si>
    <t xml:space="preserve">TP, SE Tower, Tower in water by dam on SE side of lake. </t>
  </si>
  <si>
    <t xml:space="preserve">TP, Station/A144 Bridge, Bridge over railway immediately N of station on E side of town. </t>
  </si>
  <si>
    <t xml:space="preserve">TP, B4368 crossroads, W side of village 2NMl W of Clun, 10 Nml SW of Long Mynd. </t>
  </si>
  <si>
    <t xml:space="preserve">TP, Rail Station, Centre of town near ferry terminal. </t>
  </si>
  <si>
    <t xml:space="preserve">TP, Church Spire, S side of village. </t>
  </si>
  <si>
    <t xml:space="preserve">TP, Br over R Thames, B471 over river N of town, NW of Reading. Under LTMA base 4500ft, base 3500ft 3 NMl to East, #. </t>
  </si>
  <si>
    <t xml:space="preserve">TP, B7062/River Br, Over river Tweed in town centre. TMA to the N. </t>
  </si>
  <si>
    <t xml:space="preserve">TP, Stn/A1179 Br, Br over rly just S of Stn near town centre, N of river Nene. </t>
  </si>
  <si>
    <t xml:space="preserve">TP, Rail br over Road, Over A345 E end of station, N side of town. </t>
  </si>
  <si>
    <t xml:space="preserve">TP, Bridge over Rookhope Burn, Village centre.  The burn is at right angles to R Wear, just E of large chimney. </t>
  </si>
  <si>
    <t xml:space="preserve">TP, A702 Bridge, Over Elvan Water 4 NMl SSE of Abington. </t>
  </si>
  <si>
    <t xml:space="preserve">TP, Cathedral Tower, Centre of town. </t>
  </si>
  <si>
    <t xml:space="preserve">TP, A265/Rail, Level crossing E side of village, near R Rother.  TMA 3500ft, #. </t>
  </si>
  <si>
    <t xml:space="preserve">TP, B6354 Crossroads, In Etal village E of bend in R Till.  3.5 Nml NNW of Millfield gliding site. </t>
  </si>
  <si>
    <t xml:space="preserve">TP, A4069 bridge, Bridge over river Amman on S side of town. </t>
  </si>
  <si>
    <t xml:space="preserve">TP, Rail bridge, Minor road over rail, S side of village 4NMl NNE of Lyneham a/f. </t>
  </si>
  <si>
    <t xml:space="preserve">TP, Road Br over A 509, W side of village, A509 runs N/S, bridge is E/W. </t>
  </si>
  <si>
    <t xml:space="preserve">TP, Cathedral Tower, Top of 220 ft tower, in bend of river Wear, city centre. </t>
  </si>
  <si>
    <t xml:space="preserve">TP, Church, Centre of village 3 NMl N of Appleby.  Bottom of Crossfell ridge under Dufton Pike (1998ft). </t>
  </si>
  <si>
    <t xml:space="preserve">TP, Br over R Conwy, SW side of town joining A470 to B5016.  Caution - nearby rugged terrain except to N. </t>
  </si>
  <si>
    <t xml:space="preserve">TP, A44/A483, Roundabout at Crossgates, 3 NMl  NE of town. </t>
  </si>
  <si>
    <t xml:space="preserve">TP, Bridge over Lake, 250m SE of Longleat House 4 NMl WSW of Warminster. </t>
  </si>
  <si>
    <t xml:space="preserve">TP, Power house under dam wall, Far east end of loch. </t>
  </si>
  <si>
    <t xml:space="preserve">TP, A486 Bridge, Bridge over river Teifi S side of town.  Avoid Aberporth danger area when active, #. </t>
  </si>
  <si>
    <t xml:space="preserve">TP, Bridge over R Esk, NW side of town. </t>
  </si>
  <si>
    <t xml:space="preserve">TP, Lifeboat station, E side of town. </t>
  </si>
  <si>
    <t xml:space="preserve">TP, Pier entrance, West end of pier SE side of town. </t>
  </si>
  <si>
    <t xml:space="preserve">TP, Bridge, Minor road bridge over river Cocker W side of village.  3 NMl SE of Cockermouth. </t>
  </si>
  <si>
    <t xml:space="preserve">TP, Rail Station, N side of town on A487 towards river Dovey. </t>
  </si>
  <si>
    <t xml:space="preserve">TP, A52/A1104, T junction in town centre near beach. </t>
  </si>
  <si>
    <t xml:space="preserve">TP, Tower, On promontary 1 Nml SW of Fowey. </t>
  </si>
  <si>
    <t xml:space="preserve">TP, Tower, SE side of reservoir.  Tower in water W of dam wall, connected by a causeway.  6NMl NNW of Portmoak. </t>
  </si>
  <si>
    <t xml:space="preserve">TP, Station/B3081 Bridge, B3081 Br over rly, just E of stn between Salisbury &amp; Yeovil. </t>
  </si>
  <si>
    <t xml:space="preserve">TP, Spey Bridge, At Cromdale, 2NMl ENE of Grantown on Spey. </t>
  </si>
  <si>
    <t xml:space="preserve">TP, Most N mast, 537 ft mast [most N of 2] on hill 6 NMl E of Wooler. </t>
  </si>
  <si>
    <t xml:space="preserve">TP, A697/B6348, T junction in village centre, W of river bridge. </t>
  </si>
  <si>
    <t xml:space="preserve">TP, A157/A158, Village centre. </t>
  </si>
  <si>
    <t xml:space="preserve">TP, River Bridge, Nether Wasdale village, 1 NMl SW of W end of Wast Water. Caution - nearby rugged terrain except to SW. </t>
  </si>
  <si>
    <t xml:space="preserve">TP, Church Tower, Large Abbey Church E side of town. </t>
  </si>
  <si>
    <t xml:space="preserve">TP, Bridge, A593 bridge over Church Beck in centre of village, west side of Coniston Water. </t>
  </si>
  <si>
    <t xml:space="preserve">TP, B976 Br over R Dee, 6 NMl W of Ballater. </t>
  </si>
  <si>
    <t xml:space="preserve">TP, Spey Bridge, Old bridge by Telford just W of modern A95 bridge at Craigellachie. 2 NMl NE of Charlestown of Aberlour. </t>
  </si>
  <si>
    <t xml:space="preserve">TP, River Bridge/A170, Bridge over river Rye S side of village 6 NMl E of Sutton Bank. </t>
  </si>
  <si>
    <t xml:space="preserve">TP, A686/Cafe, Cafe building at highest point of A686, S of Z-bend in road 5 NMl SW of Alston.  Caution, rugged terrain. </t>
  </si>
  <si>
    <t xml:space="preserve">TP, Spey Bridge, Footbridge (only bridge) over River Spey, SW side of town. 10 NMl S of Elgin. </t>
  </si>
  <si>
    <t xml:space="preserve">TP, Lighthouse, N side of town. </t>
  </si>
  <si>
    <t xml:space="preserve">TP, Station/A338 Bridge, Bridge over A 338 just W of station, N side of town. </t>
  </si>
  <si>
    <t xml:space="preserve">TP, Minor road bridge over A38, E side of village, note VRP for Plymouth Airport to W. </t>
  </si>
  <si>
    <t xml:space="preserve">TP, A258/Rail, Bridge over railway just W of pier.  Note Manston VRP at pier. </t>
  </si>
  <si>
    <t xml:space="preserve">TP, A525/A543 R'bt E, R'bout on E side of town, just NW of river Ystrad bridge. </t>
  </si>
  <si>
    <t xml:space="preserve">TP, B4327 bridge, River bridge, 1.5 NMl N of Dale Harbour, 5 NMl W of Milford Haven. </t>
  </si>
  <si>
    <t xml:space="preserve">TP, B9010 T Junction, T junct at road N of village to B9010, 6 NMl SSE of Kinloss A/F. </t>
  </si>
  <si>
    <t xml:space="preserve">TP, A5/505 roundabout, Used as LGC start, 2.5 NMl N of LGC on CTR boundary, 1 NMl E of Tilsworth village. Under LTMA 3500 ft., ##. </t>
  </si>
  <si>
    <t xml:space="preserve">TP, Tower in water near Dam Wall, W end dam wall near where road running on dam wall turns S. 5 NMl N of Alyth. </t>
  </si>
  <si>
    <t xml:space="preserve">TP, River/A67 Bridge, SE of town centre. </t>
  </si>
  <si>
    <t xml:space="preserve">TP, A488/B4385, Crossroads SE side of village, 5 Nml W of Long Mynd. </t>
  </si>
  <si>
    <t xml:space="preserve">TP, Pier, W end of short pier N side of bay, S side of town. </t>
  </si>
  <si>
    <t xml:space="preserve">TP, Monument, On hill NE edge of town, 300 m NW of A 390. </t>
  </si>
  <si>
    <t xml:space="preserve">TP, Reservoir Tower, Tower in water S side of lake, E side of dam wall. 15 NMl S of Rhyl. For big triangles into N Wales. Caution - rugged terrain. </t>
  </si>
  <si>
    <t xml:space="preserve">TP, A66/A685, Flyover at River Swindale, S end of Crossfell ridge 3NMl N of Kirkby Stephen. D407 to NW, #. </t>
  </si>
  <si>
    <t xml:space="preserve">TP, Rail Triangle/Bridge, Small Br over Rly NW side of triangular junct N of town. </t>
  </si>
  <si>
    <t xml:space="preserve">TP, A539/A525, T juntion 4 NMl W of town. </t>
  </si>
  <si>
    <t xml:space="preserve">TP, A692/A6076, 1 NMl S of town, 3 NMl W of Gateshead, CTR to NW. </t>
  </si>
  <si>
    <t xml:space="preserve">TP, A47/B6047, E of 2 T junctions 100 m apart, 1 NMl W of Village. </t>
  </si>
  <si>
    <t xml:space="preserve">TP, A688/B6274, T junction E of village, 1 NMl S of Raby castle. </t>
  </si>
  <si>
    <t xml:space="preserve">TP, A35/A3066, Roundabout E side of town centre just E of bridge over R Asker. </t>
  </si>
  <si>
    <t xml:space="preserve">TP, Spot Height, 712 ft spot height on South Downs ridge, 7 NMl WNW of Eastbourne. </t>
  </si>
  <si>
    <t xml:space="preserve">TP, A94/B957, T junction S of village. </t>
  </si>
  <si>
    <t xml:space="preserve">TP, Roundabout, A40 roundabout SW side of town. </t>
  </si>
  <si>
    <t xml:space="preserve">TP, A39 roundabout, NW side of town 300m W of rail/A39. </t>
  </si>
  <si>
    <t xml:space="preserve">TP, A6091/River Br, Over river Tweed SE side of town. 4 NMl NNE of Selkirk. </t>
  </si>
  <si>
    <t xml:space="preserve">TP, Station/B3081 Bridge, SW side of station which is on E side of town. </t>
  </si>
  <si>
    <t xml:space="preserve">TP, A2100 Br over Rail, Just S of Station, SE side of town. </t>
  </si>
  <si>
    <t xml:space="preserve">TP, Bridge, A165 over rail S side of town between 2 roundabouts E of dual carriageway.  Avoid parachuting area to N, #!. </t>
  </si>
  <si>
    <t xml:space="preserve">TP, Church Spire, 100 m W of A257/B2046 junction in village centre. </t>
  </si>
  <si>
    <t xml:space="preserve">TP, Reservoir Causeway, E end of most E of two causeways crossing N side of reservoir. 7 NMl S of Minehead. </t>
  </si>
  <si>
    <t xml:space="preserve">TP, Trig point, 1713 ft spot height, 4 NML NNE of Portmoak. </t>
  </si>
  <si>
    <t xml:space="preserve">TP, A338 T junction, E of South Fawley village, 4 NMl S of Wantage. Minor road goes E from A338 near monument. </t>
  </si>
  <si>
    <t xml:space="preserve">TP, Church Tower, W of town, 3 NMl SW Leighton Buzzard. </t>
  </si>
  <si>
    <t xml:space="preserve">TP, A4151/B4226, T-junction SE side of town. </t>
  </si>
  <si>
    <t xml:space="preserve">TP, B955/River Bridge, Bridge over river Esk, 16 NMl SW of Aboyne. </t>
  </si>
  <si>
    <t xml:space="preserve">TP, A291/Rail, SW side of Sturrey Station, NE side of city. </t>
  </si>
  <si>
    <t xml:space="preserve">TP, B6278/River Bridge, Bridge over river Wear. Few fields. </t>
  </si>
  <si>
    <t xml:space="preserve">TP, Wallace Monument, 400 m E of A9/A907 Rbt N side of Stirling, N of river. </t>
  </si>
  <si>
    <t xml:space="preserve">TP, Station, At inverted Y shaped rail fork, NW side of town. </t>
  </si>
  <si>
    <t xml:space="preserve">TP, A357/B3092, T junction S side of town, near river Stour. </t>
  </si>
  <si>
    <t xml:space="preserve">TP, A436/A429, Near town centre. </t>
  </si>
  <si>
    <t xml:space="preserve">TP, Control Tower, NE of remaining runway at Rattlesden GC site., #. </t>
  </si>
  <si>
    <t xml:space="preserve">TP, B6341/B6342, T junct at village centre near church twr &amp; br. over R. Coquet. </t>
  </si>
  <si>
    <t xml:space="preserve">TP, Rail Junction Bridge, Minor road bridge just W of rail T Junction N side of town. </t>
  </si>
  <si>
    <t xml:space="preserve">TP, 376 ft mast, 2 NMl NE of town. Under LTMA base 3500 ft, #. </t>
  </si>
  <si>
    <t xml:space="preserve">TP, B4368/Rail Br, S side of village, 5 NMl SSE of Long Mynd site. </t>
  </si>
  <si>
    <t xml:space="preserve">TP, Pier sea end, End of A851 NE of village.  In Armadale Bay, E coast of Skye, #. </t>
  </si>
  <si>
    <t xml:space="preserve">TP, Castle Keep, Circular keep, NE side of town.  3 NMl from coast, nr Bognor. </t>
  </si>
  <si>
    <t xml:space="preserve">TP, Station/Road Br, Road Br. over rwy N side of stn on SW side of town. </t>
  </si>
  <si>
    <t xml:space="preserve">TP, A433/A4135, Town Centre, 7 NMl SE of Nympsfield. </t>
  </si>
  <si>
    <t xml:space="preserve">TP, R Teviot Bridge, at T junction where A7 goes S from River Teviot. Caution - rugged terrain. </t>
  </si>
  <si>
    <t xml:space="preserve">TP, Church Tower, NW side of town, 500m SSW of rbt on A418 to Aylesbury. </t>
  </si>
  <si>
    <t xml:space="preserve">TP, Crossroads, A1033 crossroads in village centre, 7 ESE of Hull. </t>
  </si>
  <si>
    <t xml:space="preserve">TP, Windsock, Opposite T Junction where Beacon Lane joins B482, #. </t>
  </si>
  <si>
    <t xml:space="preserve">TP, A98/River Br, Bridge over river Deveron on S side of Banff bay. </t>
  </si>
  <si>
    <t xml:space="preserve">TP, A470/A496, Roundabout in centre of town.  Caution, rugged terrain. </t>
  </si>
  <si>
    <t xml:space="preserve">TP, A97/A941, T junction S side of town E of church spire. 7 NMl S of Huntly. </t>
  </si>
  <si>
    <t xml:space="preserve">TP, Crossroads, S of two T junctions in village centre. LTMA base 3500 1 NMl to W, #. </t>
  </si>
  <si>
    <t xml:space="preserve">TP, Rail Br. over Road, 200m SW of station on S side of town. </t>
  </si>
  <si>
    <t xml:space="preserve">TP, A361/A396, Rbt NNW edge of town, note other rbt NE of town. </t>
  </si>
  <si>
    <t xml:space="preserve">TP, A939/B9008, T junction E side of town. </t>
  </si>
  <si>
    <t xml:space="preserve">TP, Station/ A366 Bridge, Road Br over rly SE side of station, Near Town Centre. </t>
  </si>
  <si>
    <t xml:space="preserve">TP, B4208 br. over M50, N of village. 2 NMl N of Staunton village, 1.5 NMl E of M50 J2. </t>
  </si>
  <si>
    <t xml:space="preserve">TP, Castle, Peveril Castle keep, S side of Castleton village 3 NMl NNW of Camphill gliding site. </t>
  </si>
  <si>
    <t xml:space="preserve">TP, A169/A170, Roundabout near town centre. </t>
  </si>
  <si>
    <t xml:space="preserve">TP, Station, 4.5 NMl SW of Kent GC site at Challock. 5 NMl W of Ashford. </t>
  </si>
  <si>
    <t xml:space="preserve">TP, Loch Faskally dam, SE corner of water on W side of town, between railway &amp; A9. </t>
  </si>
  <si>
    <t xml:space="preserve">TP, A/F R/Ws 19/31, Wolds GC site, #. </t>
  </si>
  <si>
    <t xml:space="preserve">TP, A22/Rail, 0.5 km W of Polegate Stn NNE side of Eastbourne. </t>
  </si>
  <si>
    <t xml:space="preserve">TP, Clubhouse, Scottish Gliding Centre site, #. </t>
  </si>
  <si>
    <t xml:space="preserve">TP, Aerial Mast, Large mast 790 ft high. </t>
  </si>
  <si>
    <t xml:space="preserve">TP, A143/B1063, E of 2 T junctions N of village, 9 NMl SW of Bury St Edmunds. </t>
  </si>
  <si>
    <t xml:space="preserve">TP, A361/A37, E of Town Centre. </t>
  </si>
  <si>
    <t xml:space="preserve">TP, Road Junction, Triangle of roads in town centre, 5 NMl NW of Okehampton. </t>
  </si>
  <si>
    <t xml:space="preserve">TP, B4215/B4216(E), E of two T junctions in village centre, 6 NMl E of Ross-on-Wye. </t>
  </si>
  <si>
    <t xml:space="preserve">TP, Clubhouse, Bristol &amp; Glos GC. Clubhouse NW side of flying field., #. </t>
  </si>
  <si>
    <t xml:space="preserve">TP, A495/Rail, Level crossing 2 NMl ENE of town, W side of Whittington village. </t>
  </si>
  <si>
    <t xml:space="preserve">TP, River/A4074 Bridge, Dual carriageway over R Thames 300m N of small rail br. </t>
  </si>
  <si>
    <t xml:space="preserve">TP, Station/A151 Bridge, Rail bridge over A151, S side of station. </t>
  </si>
  <si>
    <t xml:space="preserve">TP, A16/A158, Roundabout 1 NMl NNE of village. </t>
  </si>
  <si>
    <t xml:space="preserve">TP, A61/A6102, Meadowhead roundabout S side of city on road to Chesterfield, 2 NMl WNW of Coal Aston E/W grass strip. </t>
  </si>
  <si>
    <t xml:space="preserve">TP, Tower, 321 ft high, N side of M40. 6 NMl NW of Booker. </t>
  </si>
  <si>
    <t xml:space="preserve">TP, Road br over M4, Minor road S of Yattendon village. 4 NMl E of M4 J13 Chieveley (CHV). </t>
  </si>
  <si>
    <t xml:space="preserve">TP, A97/B9023, T junction SW side of town.  6 NMl W of Turriff. </t>
  </si>
  <si>
    <t xml:space="preserve">TP, Sea end, W side of town.  Note laser area centred 1 NMl E of pier. </t>
  </si>
  <si>
    <t xml:space="preserve">TP, Newburgh lake, W end of lake, SE side of Coxwold village, 3NMl SSE of Sutton Bank, #. </t>
  </si>
  <si>
    <t xml:space="preserve">TP, Church Spire, 3.5 NMl N of Gliding Site at Aboyne. </t>
  </si>
  <si>
    <t xml:space="preserve">TP, Gliding Site Hangar, NW side of field by B2192. E Sussex GC site. LTMA 3500ft 1NMl to NW, #. </t>
  </si>
  <si>
    <t xml:space="preserve">TP, B3084/rail, Level crossing at W end of station, avoid CTA to the East, #. </t>
  </si>
  <si>
    <t xml:space="preserve">TP, Tall Aerial Mast, 1031 ft mast 4 NMl NE of Melton Mowbray. </t>
  </si>
  <si>
    <t xml:space="preserve">TP, Bridge over River Avon, Just E of Longford Castle, 1 NMl WSW of the VRP at Alderbury. Avoids Boscombe &amp; Old Sarum traffic. </t>
  </si>
  <si>
    <t xml:space="preserve">TP, White Water Tower, N side of church E of minor road to Whadden, W of 555ft spot height. 3 NMl E of Winslow. </t>
  </si>
  <si>
    <t xml:space="preserve">TP, Murton village, End of village street at 260m contour.  For turning Crossfell ridge outside D407.  2 NMl ENE of Appleby, #. </t>
  </si>
  <si>
    <t xml:space="preserve">TP, Church Spire, Near town centre. </t>
  </si>
  <si>
    <t xml:space="preserve">TP, Roundabout, N side of town on dual carriageway W of large complex of buildings at Vodaphone HQ. </t>
  </si>
  <si>
    <t xml:space="preserve">TP, River bridge, Over R Rother N of A272 on minor road to Woolbeding. LTMA base 3500 1 NMl E, #. </t>
  </si>
  <si>
    <t xml:space="preserve">TP, Tower, Jubilee Tower, top of Moel Famau mountain 3NMl NE of Ruthin on Denbigh ridge.  Caution, rugged terrain. </t>
  </si>
  <si>
    <t xml:space="preserve">TP, A4112/A480, E of 2 T juncts on SW side of village, 6 NMl S of Shobdon A/F. </t>
  </si>
  <si>
    <t xml:space="preserve">TP, Centre of club hangar SW end of grass runway, 0.5 NMl N of Upwood Village, #. </t>
  </si>
  <si>
    <t xml:space="preserve">TP, A4113/B4530, T junction NE side of village, 5 NMl E of Knighton. </t>
  </si>
  <si>
    <t xml:space="preserve">TP, Bridge over R Eden, SW side of village 4 NMl SE of Appleby. W of Crossfell ridge, avoid D407 1NMl to the NE, #. </t>
  </si>
  <si>
    <t xml:space="preserve">TP, SE side of club hangar, Staffordshire GC 3 NMl WNW of Stafford, #. </t>
  </si>
  <si>
    <t xml:space="preserve">TP, B1149/B1354, Village centre near church tower. </t>
  </si>
  <si>
    <t xml:space="preserve">TP, R/Ws 26/32, Lincolnshire GC site, #. </t>
  </si>
  <si>
    <t xml:space="preserve">TP, A489/Rail Bridge, Just NE of stn E side of town centre. 15 NMl W of Long Mynd. </t>
  </si>
  <si>
    <t xml:space="preserve">TP, A490/B4391/B4393, 1 NMl W of village. </t>
  </si>
  <si>
    <t xml:space="preserve">TP, Small dam, N end of loch near A9, 7 Nml S of Dalwhinnie.  Caution, rugged terrain. </t>
  </si>
  <si>
    <t xml:space="preserve">TP, B4368/B4378, Y shaped junction SW of town, 1.5 NMl S of 939 ft spot height, 8 NMl E of Long Mynd. </t>
  </si>
  <si>
    <t xml:space="preserve">TP, B4389 Br over River, Over R. Banwy,  W side of town S of A458. Difficult fields. </t>
  </si>
  <si>
    <t xml:space="preserve">TP, Station/B2160 Bridge, Just W of station, under TMA base 3500 ft, #. </t>
  </si>
  <si>
    <t xml:space="preserve">TP, Church, N side of village. </t>
  </si>
  <si>
    <t xml:space="preserve">TP, A83/A819, T junction near church tower in town centre, S of castle. </t>
  </si>
  <si>
    <t xml:space="preserve">TP, B4189/River Br, 2 NMl N of town, middle of 3 br over canal &amp; R. Stour. </t>
  </si>
  <si>
    <t xml:space="preserve">TP, A362/B3092, Centre of triangular junction in town centre. </t>
  </si>
  <si>
    <t xml:space="preserve">TP, Church Tower, NE side of village near B1112/B1386 junction. </t>
  </si>
  <si>
    <t xml:space="preserve">TP, A194(M)/A184, End of motorway at roundabout 3 NMl E of Town. </t>
  </si>
  <si>
    <t xml:space="preserve">TP, B4086/B4451, Vill. centre, W of two T junctions.  2 NMl S of Gaydon A/F. </t>
  </si>
  <si>
    <t xml:space="preserve">TP, B822/B8037, Near town centre. </t>
  </si>
  <si>
    <t xml:space="preserve">TP, Control Tower, Trent Valley GC site. Avoid Scampton [Red Arrows practice zone], #. </t>
  </si>
  <si>
    <t xml:space="preserve">TP, B6351T junction, With minor road NE side of Kilham village.  3 Nml W of Millfield gliding site, #. </t>
  </si>
  <si>
    <t xml:space="preserve">TP, Church Tower, NE side of town, 300 m W of small road Br over A 283. </t>
  </si>
  <si>
    <t xml:space="preserve">TP, Canal Bridge, Road bridge over Brecon canal 1NMl W of A472/A4042 T junction.  At bottom of ridge that is soarable in Easterlies. </t>
  </si>
  <si>
    <t xml:space="preserve">TP, Pier House, On waterfront near ferry jetty, 1 NMl SW of Portnacroish. </t>
  </si>
  <si>
    <t xml:space="preserve">TP, River Bridge, Br. over R. Lugg nr Church Tower, close to town centre on NE side of town. </t>
  </si>
  <si>
    <t xml:space="preserve">TP, B1040/B1096, Centre of town. </t>
  </si>
  <si>
    <t xml:space="preserve">TP, Station/A365 Bridge, Br over line S side of stn, NW side of town. </t>
  </si>
  <si>
    <t xml:space="preserve">TP, Church Tower, Near village centre, N of Gillingham. </t>
  </si>
  <si>
    <t xml:space="preserve">TP, A339 Roundabout, N side of town, 6 Nml NW of Basingstoke. </t>
  </si>
  <si>
    <t xml:space="preserve">TP, Gliding Site 35/23, Borders GC site, 4 NMl NW of Wooler, #. </t>
  </si>
  <si>
    <t xml:space="preserve">TP, Station/B970 Br, Just E of stn on S side of village 5 NMl W of Feshie. </t>
  </si>
  <si>
    <t xml:space="preserve">TP, A696/B6342, Crossroads E of hamlet 9 NMl W of Morpeth. </t>
  </si>
  <si>
    <t xml:space="preserve">TP, Rail/B4450, Just S of Kingham station, 4 NMl ESE of Stow-on-the-Wold. </t>
  </si>
  <si>
    <t xml:space="preserve">TP, Loch, Centre of small loch N of beach on W side of Mellon Charles village. </t>
  </si>
  <si>
    <t xml:space="preserve">TP, Rail/Minor road, 1 NMl WSW of village, 4 NMl NNE of Wingham. 1 NMl W of Manston ATZ, #. </t>
  </si>
  <si>
    <t xml:space="preserve">TP, B4386/ B4385, Town centre, N of Church Twr. 10 NMl WNW of Long Mynd. </t>
  </si>
  <si>
    <t xml:space="preserve">TP, Station, Nr town centre, just NW of Station nr A832/A862 junction. </t>
  </si>
  <si>
    <t xml:space="preserve">TP, Rail/Rail Bridge, E/W line to Oxford crosses over old N/S line to Stratford. </t>
  </si>
  <si>
    <t xml:space="preserve">TP, A158/A153, Town centre. </t>
  </si>
  <si>
    <t xml:space="preserve">TP, A684/B6255, T junct 1 NMl ESE of village 12 NMl W of Leyburn. No fields. </t>
  </si>
  <si>
    <t xml:space="preserve">TP, A343/B3048, Only crossroads in centre of village. </t>
  </si>
  <si>
    <t xml:space="preserve">TP, A166/A163 Rbt, W edge of village.  A166 goes W to Fridaythorpe. </t>
  </si>
  <si>
    <t xml:space="preserve">TP, B3222/River Br, River Barle Bridge W side of town. </t>
  </si>
  <si>
    <t xml:space="preserve">TP, A6112/A6105, T junction N side of town, SE of castle. </t>
  </si>
  <si>
    <t xml:space="preserve">TP, House, At bottom of Denbigh ridge 300m SW of quarry, 3NML S of Prestatyn. </t>
  </si>
  <si>
    <t xml:space="preserve">TP, A1123/River Br, W of two river bridges on E side of village. </t>
  </si>
  <si>
    <t xml:space="preserve">TP, A528/A495, T Juntion town centre W side of the Mere. </t>
  </si>
  <si>
    <t xml:space="preserve">TP, Rail/B4387, SE of village, just S of B4387 T junction with A 458. </t>
  </si>
  <si>
    <t xml:space="preserve">TP, A438/A417 R'bout, NW side of town, 200m S of rly, 700m W of stn. </t>
  </si>
  <si>
    <t xml:space="preserve">TP, A6018/A684, E side of town, just E of church twr. 10 NMl W of Leeming A/F. </t>
  </si>
  <si>
    <t xml:space="preserve">TP, R Ithon Bridge, just W of A483 on S side of Llanbadarn Fynydd village. </t>
  </si>
  <si>
    <t xml:space="preserve">TP, Church Spire, Just W of B2146.  3 NMl SE of Petersfield. </t>
  </si>
  <si>
    <t xml:space="preserve">TP, A229/A268, Town centre. </t>
  </si>
  <si>
    <t xml:space="preserve">TP, Castle Courtyard, Central courtyard of moated castle 3 NMl E of Hailsham. </t>
  </si>
  <si>
    <t xml:space="preserve">TP, Glas-Allt-Shiel House, Centre of house surrounded by semi-circular wood, North shore of West end of Loch. </t>
  </si>
  <si>
    <t xml:space="preserve">TP, Castle, Inner Bailey, Centre of Inner Bailey walls, NW side of castle outer walls. W side of town on E bank of river. </t>
  </si>
  <si>
    <t xml:space="preserve">TP, Station/A427 Bridge, S end of Station, E side of Town, 6 NMl E of HusBos. </t>
  </si>
  <si>
    <t xml:space="preserve">TP, Leeds Castle N side, N tip of castle in lake, 1 NMl SE of M20 J8. </t>
  </si>
  <si>
    <t xml:space="preserve">TP, Station, SW of town centre, S of river Derwent &amp; a church with spire. </t>
  </si>
  <si>
    <t xml:space="preserve">TP, River/A697, Br over R. Breamish N side of village 7 NMl WNW of Alnwick. </t>
  </si>
  <si>
    <t xml:space="preserve">TP, A345/River Bridge, SW of town, W of two bridges over river Kennet. </t>
  </si>
  <si>
    <t xml:space="preserve">TP, A6108/River Bridge, Bridge over river Ure on NE side of town. 6 SW of Leeming. </t>
  </si>
  <si>
    <t xml:space="preserve">TP, A6/A632/A615, Roundabout near town centre, NE of old Station. </t>
  </si>
  <si>
    <t xml:space="preserve">TP, A173/B1269, Roundabout NE side of town 6 NMl ESE of Middlesborough. </t>
  </si>
  <si>
    <t xml:space="preserve">TP, Road bridge over rail S side of village, North side of N York moors 11 NMl W of Whitby. </t>
  </si>
  <si>
    <t xml:space="preserve">TP, Reservoir SW end, Opposite end to dam wall. 3 NMl NNW of Battle. </t>
  </si>
  <si>
    <t xml:space="preserve">TP, Station, Near town centre. </t>
  </si>
  <si>
    <t xml:space="preserve">TP, A490/A495, W of 2 T junctions where A490 goes towards Welshpool. </t>
  </si>
  <si>
    <t xml:space="preserve">TP, Bekesbourne Station, Bekesbourne Station. </t>
  </si>
  <si>
    <t xml:space="preserve">TP, House, central dome, S of lake, 4 NMl WSW of Malton. </t>
  </si>
  <si>
    <t xml:space="preserve">TP, Hill Top, Just W of A93, 7 NMl S of Braemar near top of ski lifts.  Caution - rugged terrain. </t>
  </si>
  <si>
    <t xml:space="preserve">TP, B1454/B1153, T Junct W side of village, 12 NMl NE of King's Lynn. </t>
  </si>
  <si>
    <t xml:space="preserve">TP, A91/B913, T junction in town centre. </t>
  </si>
  <si>
    <t xml:space="preserve">TP, Bridge, Bridge over river Kent in village 4 NMl W of Ambleside.  Caution, rugged terrain. </t>
  </si>
  <si>
    <t xml:space="preserve">TP, Station, W side of town, SE of Church Tower, 3 NMl NNE of Harrogate. </t>
  </si>
  <si>
    <t xml:space="preserve">TP, A488/A4113, Town Centre, few fields. 12 NMl SSW of the Long Mynd. </t>
  </si>
  <si>
    <t xml:space="preserve">TP, A926/B957, Town centre, just W of church spire. </t>
  </si>
  <si>
    <t xml:space="preserve">TP, Station, N of town. </t>
  </si>
  <si>
    <t xml:space="preserve">TP, Lighthouse, SW end of Loch Lochy. </t>
  </si>
  <si>
    <t xml:space="preserve">TP, Church Tower, Middle of Grasmere village N of small lake 3 NMl NW of Ambleside. </t>
  </si>
  <si>
    <t xml:space="preserve">TP, A 339 crossroads, Where Lasham/Bentworth road crosses A 339, ##. </t>
  </si>
  <si>
    <t xml:space="preserve">TP, A372/Rail, A372 br over rly E edge of town. Yeovilton traffic to the SE. </t>
  </si>
  <si>
    <t xml:space="preserve">TP, A350/B3095, Crossroads near town centre, 3 Ml S of Warminster. </t>
  </si>
  <si>
    <t xml:space="preserve">TP, A61/B6165, S of 2 roundabouts at Ripley, 3 NMl NNW of town. </t>
  </si>
  <si>
    <t xml:space="preserve">TP, NE corner of Hangars, S side of grass A/F, RAFGSA Chilterns Gliding Centre. LTMA at 3500ft., ##. </t>
  </si>
  <si>
    <t xml:space="preserve">TP, Church Spire, W side of village just E of A249. Under LTMA 3500ft, #. </t>
  </si>
  <si>
    <t xml:space="preserve">TP, A361 Br over Canal, NE side of town, over Kennet &amp; Avon canal. </t>
  </si>
  <si>
    <t xml:space="preserve">TP, B5023/River Br, Nr rly 2 NMl NW of town.  CTA base 2500 2 NML to S. </t>
  </si>
  <si>
    <t xml:space="preserve">TP, Spot Height 384ft, N end of Isle of Skye, spot height on 500k air map N of Duntulm village at Rubha Hunish Lookout Bothy. </t>
  </si>
  <si>
    <t xml:space="preserve">TP, Hill Radar N Dome, Most N Dome nr 1750 ft summit.  4 NMl ENE of Ludlow. </t>
  </si>
  <si>
    <t xml:space="preserve">TP, A3066/B3163, E of two T junctions, SE side of town near river. </t>
  </si>
  <si>
    <t xml:space="preserve">TP, River/Rail Br, W of 2 rail br over River Great Ouse, near W of 2 rbts. </t>
  </si>
  <si>
    <t xml:space="preserve">TP, A6320/River Bridge, River Tyne bridge SW of village. </t>
  </si>
  <si>
    <t xml:space="preserve">TP, A483/B4358, T junction near village centre, 6 NMl W of Builth Wells. </t>
  </si>
  <si>
    <t>TP, M9 J9/A872, Mid point of M9 as it passes under 2 bridges at large roundabout at Bannockburn. TMA base 2500 ft, #</t>
  </si>
  <si>
    <t xml:space="preserve">TP, A93/River Bridge, Bridge over river Ericht in town centre. </t>
  </si>
  <si>
    <t xml:space="preserve">TP, A153/B1189, T juntion E side of village, RAF Coningsby 4 Ml to the E, avoid. </t>
  </si>
  <si>
    <t xml:space="preserve">TP, A262/A274, T jnction in village 3 NMl NNW of Tenterden. </t>
  </si>
  <si>
    <t xml:space="preserve">TP, Road T junct, In village named Kielder Castle, NW end Kielder reservoir. </t>
  </si>
  <si>
    <t xml:space="preserve">TP, B992/Rail Br, Just W of Station on S side of town. Note VRP for Aberdeen. </t>
  </si>
  <si>
    <t xml:space="preserve">TP, A65/River Greta Br, SW side of village.  SW of 2400 ft ridge. </t>
  </si>
  <si>
    <t xml:space="preserve">TP, B966/B974, Near church spire in town centre. </t>
  </si>
  <si>
    <t xml:space="preserve">TP, Station, Rail station on Watercress steam railway.  N of A31 S of 721ft trig point. </t>
  </si>
  <si>
    <t xml:space="preserve">TP, Crossroads, B3391 on S side of Culmstock village 3 NMl N of North Hill gliding site, clear of Dunkeswell Parachuting Zone. </t>
  </si>
  <si>
    <t xml:space="preserve">TP, T-Junction, Roads in Town Centre, old A361/A39. </t>
  </si>
  <si>
    <t xml:space="preserve">TP, Church Tower, 2 NMl S of Midhurst just E of A 286. </t>
  </si>
  <si>
    <t xml:space="preserve">TP, A427/A6116, E side of Town, 0.5km NE of 2 small lakes. </t>
  </si>
  <si>
    <t xml:space="preserve">TP, A94/A923, Near town centre. </t>
  </si>
  <si>
    <t xml:space="preserve">TP, Hangar, SE side of Derby &amp; Lancs GC site at top of ridge., #. </t>
  </si>
  <si>
    <t xml:space="preserve">TP, Church Tower, Town centre near B4040/B4553 junction. </t>
  </si>
  <si>
    <t xml:space="preserve">TP, BR Station, SE side of town. </t>
  </si>
  <si>
    <t xml:space="preserve">TP, A5/B5105, Full name Cerrigydrudion. Vill 7 NMl N of Bala. No fields. </t>
  </si>
  <si>
    <t xml:space="preserve">TP, Station, S of village, 7 NMl NE of N end of Loch Lomond. </t>
  </si>
  <si>
    <t xml:space="preserve">TP, T junction, Sea front SW side of village. </t>
  </si>
  <si>
    <t xml:space="preserve">TP, Mast, 750 ft mast 1 NMl E of town. </t>
  </si>
  <si>
    <t xml:space="preserve">TP, A443/B4197, T junction SE of village, 1 NMl S of 930 ft spot height. </t>
  </si>
  <si>
    <t>TP, A14/A142, 1 NMl N of Town. Look out for Cambridge Airport traffic., #!</t>
  </si>
  <si>
    <t xml:space="preserve">TP, River Bridge, Road Bridge over River Cuckmere NE side of Alfriston village.  On South Downs ridge 4 NMl W of Eastbourne. </t>
  </si>
  <si>
    <t xml:space="preserve">TP, Station, E side of village. </t>
  </si>
  <si>
    <t xml:space="preserve">TP, A352/Road crossing, Xroads in vill. 1 NMl W of chalk giant. 8 N of Dorchester. </t>
  </si>
  <si>
    <t xml:space="preserve">TP, Crossroads, W side of ferry terminal in East Cowes, Isle of Wight. </t>
  </si>
  <si>
    <t xml:space="preserve">TP, A91/B908, T junction in town centre. </t>
  </si>
  <si>
    <t xml:space="preserve">TP, B4000/B4507, Main crossroads in village centre, 2.5 NMl SE of Shrivenham. </t>
  </si>
  <si>
    <t xml:space="preserve">TP, A/F SE end R/W 32, Minor road across R/W 32 at SE end. </t>
  </si>
  <si>
    <t xml:space="preserve">TP, R/Ws 26/20, SW intersection at Cotswold GC site., #. </t>
  </si>
  <si>
    <t xml:space="preserve">TP, A53/B502, W of 2 T junctions, W edge of town, 7 NMl SW of Stoke-on-Trent. </t>
  </si>
  <si>
    <t xml:space="preserve">TP, Station, W side of town 300 m NE of Great Ouse river bridge. </t>
  </si>
  <si>
    <t xml:space="preserve">TP, Clubhouse, Deeside GC site, 1.5 NMl W of Aboyne village &amp; CTA base 3000 ft, #. </t>
  </si>
  <si>
    <t xml:space="preserve">TP, Bridge W side of Rail Junction, Road br. over rly W side of triangle rail junction, 5 E of Bicester. </t>
  </si>
  <si>
    <t xml:space="preserve">TP, Rail/road, Level crossing 100m SW of Waterbeach station, W of river Cam, #!. </t>
  </si>
  <si>
    <t xml:space="preserve">TP, Tower, NE side of castle site on SW side of Newport, Isle of Wight. </t>
  </si>
  <si>
    <t xml:space="preserve">TP, Church Tower, East Ilsley church, near village centre.  Just E of A34. </t>
  </si>
  <si>
    <t xml:space="preserve">TP, T junct, Village centre, 3 Nml SE of Shipston-on-Stour. </t>
  </si>
  <si>
    <t xml:space="preserve">TP, A30/A358, West of two T junctions near Town Centre. </t>
  </si>
  <si>
    <t xml:space="preserve">TP, A2270 T Junction, Bottom of east end of South Downs ridge at Willingdon, NW side of Eastbourne. </t>
  </si>
  <si>
    <t xml:space="preserve">TP, Station/Road Br E, Br over rly just E of stn, NW side of Town. </t>
  </si>
  <si>
    <t xml:space="preserve">TP, A420/A417 R'bout, Roundabout SE side of town. Brize Zone 2 NMl N. </t>
  </si>
  <si>
    <t xml:space="preserve">TP, E of 2 Lighthouses, NE side of town on end of N harbour wall.Fast-jet weapon range just to the W [D 708]. </t>
  </si>
  <si>
    <t xml:space="preserve">TP, Watersports centre, E side Loch Insh, 1 Nml NW of Feshie club site, #. </t>
  </si>
  <si>
    <t xml:space="preserve">TP, Church Tower, Church with tower N of Town Centre in line with A417, E of small lake. </t>
  </si>
  <si>
    <t>TP, Stn/A229 Br, A229 Bridge over railway, E of station, under TMA base 3500 ft, #</t>
  </si>
  <si>
    <t xml:space="preserve">TP, A429/River Bridge, Bridge over River Windrush just W of village. </t>
  </si>
  <si>
    <t xml:space="preserve">TP, Domes, At Butlins Holiday Camp S side of town near sea front. </t>
  </si>
  <si>
    <t xml:space="preserve">TP, Stn Road Br E, E end of Station where B3109 crosses railway. S side of town. </t>
  </si>
  <si>
    <t xml:space="preserve">TP, A28/B2089, Village centre. </t>
  </si>
  <si>
    <t xml:space="preserve">TP, Station Bridge NE, Road bridge NE end of stn.  SE edge of Town. </t>
  </si>
  <si>
    <t xml:space="preserve">TP, Runways 33/19, Burn GC site, #. </t>
  </si>
  <si>
    <t>TP, A170/A19, E side of town, 3 NMl NE of Topcliffe A/F on edge of ATZ, #</t>
  </si>
  <si>
    <t>TP, M1 Services Bridge, TMA 3500ft., #</t>
  </si>
  <si>
    <t>TP, A697/River Coquet, 5 Nml E of Rothbury</t>
  </si>
  <si>
    <t>TP, Rail/B1337, 5 Nml NNW of Ashington</t>
  </si>
  <si>
    <t>TP, A1068 bridge/ River Coquet, 1NMl NW of Amble, N of Warkworth Castle</t>
  </si>
  <si>
    <t xml:space="preserve">TP, Building, Only building on S side of offshore nature conservation area on N Norfolk coast. </t>
  </si>
  <si>
    <t xml:space="preserve">TP, Station/A449, A449 Bridge S side of Malvern Link station (N of 2 stations in Malvern). </t>
  </si>
  <si>
    <t xml:space="preserve">TP, B6265/River, Bridge over river Wharfe NW side of town 19 NMl NW of Leeds. </t>
  </si>
  <si>
    <t xml:space="preserve">TP, Church Spire, Centre of village. </t>
  </si>
  <si>
    <t xml:space="preserve">TP, A15/A151, Town Centre. </t>
  </si>
  <si>
    <t xml:space="preserve">TP, Reservoir Dam, SW end of dam wall of Trenchford Reservoir, most S of 3 dams 2 NMl N of Bovey Tracey village. </t>
  </si>
  <si>
    <t xml:space="preserve">TP, Country House, N side of Crowcombe village, note Cardiff CTA base 4500ft to West, D119 to North., #. </t>
  </si>
  <si>
    <t xml:space="preserve">TP, A44/B4632 East, East of 2 T junctions where Stratford road leaves A44. </t>
  </si>
  <si>
    <t xml:space="preserve">TP, Church Tower, NE Side of town. </t>
  </si>
  <si>
    <t xml:space="preserve">TP, Bramley rail stn, 3 NMl N of Basingstoke. </t>
  </si>
  <si>
    <t xml:space="preserve">TP, Sea end of pier, West side of village on SW side of Isle of Mull.  Look out for ADR traffic bet Glasgow &amp; Tiree. </t>
  </si>
  <si>
    <t xml:space="preserve">TP, Church Spire, In Town Centre. </t>
  </si>
  <si>
    <t xml:space="preserve">TP, 150 ft Mast, On 886 ft Spot Height 3 NMl SW of Petersfield. </t>
  </si>
  <si>
    <t>TP, M1 J13/A5140, S of Cranfield ATZ, #</t>
  </si>
  <si>
    <t>TP, A76/River, Bridge over river Nith on N side of town, near to rail bridge. TMA overhead, base 2000 ft. 15 NMl ESE of Ayr [Prestwick], #</t>
  </si>
  <si>
    <t>TP, M4 J12, E of Theale village, N of railway &amp; gravel pits. Under LTMA base 4500ft, base 3500ft 3 NMl to East, #</t>
  </si>
  <si>
    <t>TP, M2 J4/ A278, 2 NMl E of town, under TMA base 3500 ft, #!</t>
  </si>
  <si>
    <t>TP, M18 J1/A631, E edge of town. Avoid CTA base 2000ft 1 NMl E, #</t>
  </si>
  <si>
    <t>TP, Rail Junction, Centre of 4-way rail junction W of town, under LTMA 3500ft.5 NMl SSW Aylesbury., #</t>
  </si>
  <si>
    <t>TP, A497/B4415, T-junction 1NMl W of town centre, in south end of RAF Valley Air Tactics Area (125.225 MHz), #</t>
  </si>
  <si>
    <t>TP, A27/B2146, Bridge over A27 W of Goodwood ATZ, #</t>
  </si>
  <si>
    <t>TP, A581 bridge over M6, 2NMl W of Chorley, 300m N of R Yarrow.  TMA to S, #</t>
  </si>
  <si>
    <t>TP, A12/B1007, Bridge over A12, S of town. Under LTMA base 3500ft. CTA 2500ft to the SE., #!</t>
  </si>
  <si>
    <t>TP, A141 roundabout, SW corner of town, #!</t>
  </si>
  <si>
    <t xml:space="preserve">TP, River/Road Bridge, Br over river Churnet between theme park &amp; village. </t>
  </si>
  <si>
    <t xml:space="preserve">TP, B4437 Br over rail, W side of village just W of River Evenlode. </t>
  </si>
  <si>
    <t xml:space="preserve">TP, Church Twr, N end of village near B4035/B4081 T junction. </t>
  </si>
  <si>
    <t xml:space="preserve">TP, Crooked Spire, On church just E of stn, E side of town. 9 S of Sheffield. </t>
  </si>
  <si>
    <t xml:space="preserve">TP, Tower, 388 ft tower 1.5 NMl W of village, 5 NMl SW of Daventry. </t>
  </si>
  <si>
    <t xml:space="preserve">TP, Road T junction, 1 NMl E of town, S of R Dee, 500m E of Maryfield. Under SRA base 3000ft, #. </t>
  </si>
  <si>
    <t xml:space="preserve">TP, Bridge, Road Bridge over railway between Bishops Cleeve &amp; Stoke Orchard. </t>
  </si>
  <si>
    <t xml:space="preserve">TP, Golfball aerial, 1 NMl W of M90 Junction 6 , 5 NMl WNW of Portmoak. </t>
  </si>
  <si>
    <t>TP, M1 J31/A57, 6 NMl E of city, 2 NMl W of Aston village. Avoid CTA base 2000 ft 2 NMl to E., #</t>
  </si>
  <si>
    <t xml:space="preserve">TP, Centre of Castle, Moated castle 3 NMl SSE of Hawkhurst. </t>
  </si>
  <si>
    <t xml:space="preserve">TP, River/Road Bridge, W end of Loch Rannoch, S of B846, N of Village. </t>
  </si>
  <si>
    <t>TP, A11/Rail Br, Dual carriageway bridge over railway, SW of village., #!</t>
  </si>
  <si>
    <t>TP, A1123 Br over rail, 1 Nml S of village, 4 Nml NW of Newmarket in edge of Mildenhall W MATZ stub.  Railway goes from Ely to Newmarket, #!</t>
  </si>
  <si>
    <t>TP, Over River Coquet, E side of village 6 Nml WNW of Rothbury. Avoid D512 to SW when active., #</t>
  </si>
  <si>
    <t>TP, Rail Bridge, Rail over R Gelt 2NMl NW of Castle Carrick Dam.  Avoid Carlisle traffic, ATZ 1 NMl NW, #</t>
  </si>
  <si>
    <t>TP, A1/A6112 Junction, 8 Nml W of Eyemouth</t>
  </si>
  <si>
    <t>TP, B993 Br over R Dee, 6 Nml E of Aboyne, under CTA base 3000, #</t>
  </si>
  <si>
    <t>TP, M1 J37, M1/A628 roundabout W side of Barnsley. 3500 base airspace 2 NMl to W, #</t>
  </si>
  <si>
    <t>TP, Rail Station, 400m NW of harbour</t>
  </si>
  <si>
    <t>TP, Rail/Road Bridge, 1.5 Nml SSW of town centre at SW end of the Harlech ridge. Avoid any Llanbedr traffic to the south, #</t>
  </si>
  <si>
    <t>TP, A9/9154, T junction just S of A9 bridge over river Nairn, #</t>
  </si>
  <si>
    <t>TP, Rail Fork, Y shaped rail junction N side of Great Shelford village. Look out for Cambridge Airport traffic., #!</t>
  </si>
  <si>
    <t>TP, B6343 / B6342, T juntion in centre of village 5 NMl W of Morpeth</t>
  </si>
  <si>
    <t>TP, Crossroads, B4352 in centre of village NW of church. Note D216 to N, #</t>
  </si>
  <si>
    <t xml:space="preserve">TP, Station Bridge W, Rail Br over B3004, W side of stn, nr town centre. </t>
  </si>
  <si>
    <t>TP, Bridge, B5299 bridge over rail, NE side of Dalston village, #!</t>
  </si>
  <si>
    <t>TP, A698/B6401, N side of village, 4 NMl S of Kelso</t>
  </si>
  <si>
    <t>TP, M80 J5 over M876, 5 NMl W of town S of Denny village. Under TMA base 2500 ft, #</t>
  </si>
  <si>
    <t>TP, Valve tower near dam wall, 5 Nml S of Rothbury</t>
  </si>
  <si>
    <t>TP, Spot Height 1083 ft, Top of hill with 2 radio masts N of A696, 9 Nml SW of Rothbury. Avoid D512 to NW when active, #</t>
  </si>
  <si>
    <t>TP, Road/Rail Bridge, Pont Briwet bridge over estuary 2.5 Nml E of Porthmadog</t>
  </si>
  <si>
    <t>TP, A19/A181, Roundabout 2 NMl SW of town. Avoid parachuting area to N, #!</t>
  </si>
  <si>
    <t>TP, A3/B2177, Bridge over A3 on top of Portsdown Hill.  Note the Portsdown High Intensity Radio Transmission Area (HIRTA) immediately to W, #</t>
  </si>
  <si>
    <t xml:space="preserve">TP, M40 bridge, Minor road to E to Mollington over M40, N of narrowing of central reservation. </t>
  </si>
  <si>
    <t xml:space="preserve">TP, Road/Rail Bridge, 400m W of fork (lines divide to Salisbury &amp; Swindon)., #!. </t>
  </si>
  <si>
    <t xml:space="preserve">TP, A811/A81, N of 2 T junctions, 1.5 NMl NW of town. CTR is 1.5 NMl to the S. </t>
  </si>
  <si>
    <t xml:space="preserve">TP, A525/River Bridge, Br over R. Dee, S edge of Bangor, 4NMl SE of Wrexham. </t>
  </si>
  <si>
    <t>00204.363W</t>
  </si>
  <si>
    <t>Turn Point, Over River Coquet, E side of village 6 Nml WNW of Rothbury. Avoid D512 to SW when active., #. Easy to find and on chart.</t>
  </si>
  <si>
    <t>Shawhead</t>
  </si>
  <si>
    <t>SWH</t>
  </si>
  <si>
    <t>5503.904N</t>
  </si>
  <si>
    <t>00346.135W</t>
  </si>
  <si>
    <t>TP, River Bridge, A493 over River Gryll, 5 Nml SSW of Barmouth, SW end of Cader Idris ridge</t>
  </si>
  <si>
    <t>TIA</t>
  </si>
  <si>
    <t>TP, Cement works chimney, 435 ft high chimney 2 NMl NNW of Camphill Gliding Site, #</t>
  </si>
  <si>
    <t>TP, M48 Roundabout, M48/A466 J2, W side of Severn road bridge on S side of Chepstow</t>
  </si>
  <si>
    <t>TP, TV transmitter, 1.5 Nml S of village, W of A478</t>
  </si>
  <si>
    <t>TP, A6105/B6355, W side of village</t>
  </si>
  <si>
    <t>TP, River bridge, B4413 bridge in centre of village, in south end of RAF Valley Air Tactics Area (125.225 MHz), #</t>
  </si>
  <si>
    <t>TP, A1/A1068, E side of town</t>
  </si>
  <si>
    <t>TP, Rail/A275, Level crossing, 2 NMl N of town.  Under TMA base 3500 ft, #</t>
  </si>
  <si>
    <t>TP, Road T junction, East end of Loch 600m E of dam wall, #</t>
  </si>
  <si>
    <t>TP, A131/River bridge, SW of Town centre, #</t>
  </si>
  <si>
    <t>TP, Clubhouse, Circular building SW side of hangar, E side of Yorkshire GC site, #</t>
  </si>
  <si>
    <t>TP, A71/A726, SE side of town under TMA base 2000 ft., #</t>
  </si>
  <si>
    <t>TP, Control Tower, N side of A/F with ATC gliding activity, #</t>
  </si>
  <si>
    <t>TP, A72/River Br, W of 2 bridges over river Clyde 1 NMl W of town. TMA to N, #</t>
  </si>
  <si>
    <t>TP, A836 river bridge, A836 bridge over river Tirry, just S of Crask Inn.  10 Nml NNW of Lairg.  Note Restricted Area 610.  Caution, rugged terrain</t>
  </si>
  <si>
    <t>TP, B5035 T junction, N end of reservoir towards Wirkswirth, 1NMl N of CTA base 4000ft, #</t>
  </si>
  <si>
    <t>TP, A11 Br over B1077, N side of town, 10 NMl ENE of Thetford. Avoid Old Buckenham ATZ to the SE., #</t>
  </si>
  <si>
    <t>TP, T-Junction, W side of Balallan village</t>
  </si>
  <si>
    <t>TP, Level Crossing, Level Crossing on E coast main line</t>
  </si>
  <si>
    <t>TP, Tower near Dam wall, N side of water towards A21. 3 NMl E of Wadhurst.  Under LTMA, #</t>
  </si>
  <si>
    <t>TP, Rail /A10, Just W of Foxton Station, 3 NMl NW of Duxford A/F., #!</t>
  </si>
  <si>
    <t>TP, Small Power Station, Marked PS on 500k air map E of B8011</t>
  </si>
  <si>
    <t>Turn Point, A542/A5140/A525 R'bt, Site of N Wales GC is just W of the roundabout, 7 NMl W of Wrexham. Hawarden RMZ to East., #. Easy to find and on chart.</t>
  </si>
  <si>
    <t>Llwyngwril Bridge</t>
  </si>
  <si>
    <t>LYB</t>
  </si>
  <si>
    <t>5239.938N</t>
  </si>
  <si>
    <t>00405.054W</t>
  </si>
  <si>
    <t>TP, Rail Bridge over A 20, 6 NMl WNW of Kent Club Site at Challock, LTMA base 3500 ft, #</t>
  </si>
  <si>
    <t>TP, A9 over river, Over R Brora. D703 to east, #</t>
  </si>
  <si>
    <t>Turn Point, River Bridge, A493 over River Gryll, 5 Nml SSW of Barmouth, SW end of Cader Idris ridge. Easy to find and on chart.</t>
  </si>
  <si>
    <t>Madley</t>
  </si>
  <si>
    <t>MLY</t>
  </si>
  <si>
    <t>5202.671N</t>
  </si>
  <si>
    <t>00250.847W</t>
  </si>
  <si>
    <t>TP, A30/A389, Roundabout at Innis Downs/Lanivet, 3 NMl SW of Bodmin.  Note westerly approach to St Mawgan 4 NMl to the SW, #</t>
  </si>
  <si>
    <t>TP, A43/A422 r'bout, S side of town, used as start point by Aquila club.  High radiation to the SW (Croughton), parachuting at Hinton to the West, #!</t>
  </si>
  <si>
    <t>TP, Rail/A689, 1 NMl ESE of town at Milton village, #!</t>
  </si>
  <si>
    <t>TP, M65 J8 with A56, Bet Accrington &amp; Burnley.  TMA to S, #</t>
  </si>
  <si>
    <t>TP, Spot Height 2930ft, Top of Cader Idris 3 Nml South of Dolgellau</t>
  </si>
  <si>
    <t>TP, Small Lake, W side of ridge 1 Nml W of 2044 ft spot height, 10 NMl NNW of Dolgellau</t>
  </si>
  <si>
    <t>TP, Loch Insh, Centre of Loch Insh, used by Club as a descent point.  Note Feshie gliding site 1 NMl SE, #</t>
  </si>
  <si>
    <t>In description field, removed all wording such as "on map", "easy/difficult to find" etc  - to reduce space/increase font when displayed on LX</t>
    <phoneticPr fontId="3" type="noConversion"/>
  </si>
  <si>
    <t>Turn Point, Tower, Top of ridge 1NMl NE of town centre. Local knowledge required.</t>
  </si>
  <si>
    <t>5216.527N</t>
  </si>
  <si>
    <t>00300.189W</t>
  </si>
  <si>
    <t>Pwllheli West</t>
  </si>
  <si>
    <t>PWW</t>
  </si>
  <si>
    <t>5253.749N</t>
  </si>
  <si>
    <t>00427.162W</t>
  </si>
  <si>
    <t>TP, Water tower, East end of Clunas reservoir, 6 NMl SSW of Nairn, #</t>
  </si>
  <si>
    <t>TP, Bridge, A858 river bridge in Carloway village</t>
  </si>
  <si>
    <t>Rosebush</t>
  </si>
  <si>
    <t>RBS</t>
  </si>
  <si>
    <t>5156.135N</t>
  </si>
  <si>
    <t>00449.309W</t>
  </si>
  <si>
    <t>815ft</t>
  </si>
  <si>
    <t>Turn Point, B4313/B4329, Crossroads W of Rosebush village and reservoir, 7 NMl ESE of Fishguard. Easy to find and on chart.</t>
  </si>
  <si>
    <t>5154.965N</t>
  </si>
  <si>
    <t>00236.054W</t>
  </si>
  <si>
    <t>Sharperton Bridge</t>
  </si>
  <si>
    <t>SPB</t>
  </si>
  <si>
    <t>5519.685N</t>
  </si>
  <si>
    <t>Turn Point, T-junction, T junction in Shawhead Village. Easy to find but not on chart.</t>
  </si>
  <si>
    <t>Tintern Abbey</t>
  </si>
  <si>
    <t>Turn Point, Spot height 679ft, Top of Great Ormes Head, 1 m NW of Llandudno. Avoid airway to the N, #. Easy to find and on chart.</t>
  </si>
  <si>
    <t>5141.805N</t>
  </si>
  <si>
    <t>00240.615W</t>
  </si>
  <si>
    <t>Turn Point, Centre of ruined abbey, In loop of R Wye 5 Nml N of Chepstow. Local knowledge required.</t>
  </si>
  <si>
    <t>5143.096N</t>
  </si>
  <si>
    <t>00250.776W</t>
  </si>
  <si>
    <t>Weldon Bridge</t>
  </si>
  <si>
    <t>WBR</t>
  </si>
  <si>
    <t>5516.881N</t>
  </si>
  <si>
    <t>00146.971W</t>
  </si>
  <si>
    <t>Turn Point, A697/River Coquet, 5 Nml E of Rothbury. Easy to find and on chart.</t>
  </si>
  <si>
    <t>Widdrington Station</t>
  </si>
  <si>
    <t>WDD</t>
  </si>
  <si>
    <t>5514.488N</t>
  </si>
  <si>
    <t>00137.007W</t>
  </si>
  <si>
    <t>Turn Point, Rail/B1337, 5 Nml NNW of Ashington. Easy to find and on chart.</t>
  </si>
  <si>
    <t>Warkworth Bridge</t>
  </si>
  <si>
    <t>WKB</t>
  </si>
  <si>
    <t>5520.972N</t>
  </si>
  <si>
    <t>00136.578W</t>
  </si>
  <si>
    <t>Turn Point, A1068 bridge/ River Coquet, 1NMl NW of Amble, N of Warkworth Castle. Easy to find and on chart.</t>
  </si>
  <si>
    <t>Turn Point, A1/B6347, 5NMl N of Alnwick near Microlight strip to W. Easy to find and on chart.</t>
  </si>
  <si>
    <t>Turn Point, T junction, N of clubhouse on Back Lane towards Southrope village where road goes east to Hale Farm.  If used for finishing, fit in with other circuit traffic and avoid flying South of the point except in the normal circuit pattern, ##. Local knowledge required.</t>
  </si>
  <si>
    <t>Lake Eiddew-bach</t>
  </si>
  <si>
    <t>LEB</t>
  </si>
  <si>
    <t>5253.443N</t>
  </si>
  <si>
    <t>00400.879W</t>
  </si>
  <si>
    <t>Turn Point, Small Lake, W side of ridge 1 Nml W of 2044 ft spot height, 10 NMl NNW of Dolgellau</t>
  </si>
  <si>
    <t>Lindisfarne Castle</t>
  </si>
  <si>
    <t>LFC</t>
  </si>
  <si>
    <t>5540.139N</t>
  </si>
  <si>
    <t>00147.085W</t>
  </si>
  <si>
    <t>TP, A1/B1342, E side of Belford village</t>
  </si>
  <si>
    <t>TP, A46/A420, Roundabout , 3 NMl W of Colerne A/F outside its ATZ, #!</t>
  </si>
  <si>
    <t>TP, A1/Rail Bridge, Dual Carriageway br S of stn on S edge of town., #!</t>
  </si>
  <si>
    <t>TP, A44/B4437, T junction 2NMl N of Blenheim Palace.  Avoid Oxford ATZ to SE, #!</t>
  </si>
  <si>
    <t>Turn Point, Intersection of Runways 32 and 23, PPR airfield 2 NMl S of Harlech, use circuit only with permission. Useful for expeditions and wave flying, ##. Easy to find and on chart.</t>
  </si>
  <si>
    <t>5208.991N</t>
  </si>
  <si>
    <t>00042.061W</t>
  </si>
  <si>
    <t>Turn Point, Spot Height 1083 ft, Top of hill with 2 radio masts N of A696, 9 Nml SW of Rothbury. Avoid D512 to NW when active, #. Easy to find and on chart.</t>
  </si>
  <si>
    <t>Porthmadog East Bridge</t>
  </si>
  <si>
    <t>PEB</t>
  </si>
  <si>
    <t>5255.477N</t>
  </si>
  <si>
    <t>00403.332W</t>
  </si>
  <si>
    <t>Turn Point, Road/Rail Bridge, Pont Briwet bridge over estuary 2.5 Nml E of Porthmadog. Easy to find and on chart.</t>
  </si>
  <si>
    <t>Pontypool Folly</t>
  </si>
  <si>
    <t>POF</t>
  </si>
  <si>
    <t>5143.008N</t>
  </si>
  <si>
    <t>00301.289W</t>
  </si>
  <si>
    <t>958ft</t>
  </si>
  <si>
    <t>Turn Point, Spot Height 384ft, N end of Isle of Skye, spot height on 500k air map N of Duntulm village at Rubha Hunish Lookout Bothy. Difficult to find.</t>
  </si>
  <si>
    <t>Turn Point, Centre of finish line, S side of airfield, #. Local knowledge required.</t>
  </si>
  <si>
    <t>Aberdaron</t>
  </si>
  <si>
    <t>ADN</t>
  </si>
  <si>
    <t>5248.273N</t>
  </si>
  <si>
    <t>00442.722W</t>
  </si>
  <si>
    <t>Turn Point, River bridge, B4413 bridge in centre of village, in south end of RAF Valley Air Tactics Area (125.225 MHz), #. Easy to find and on chart.</t>
  </si>
  <si>
    <t>Turn Point, Spot Height, Top of Moel yr Accre hill at S end of Denbigh ridge.  4 Nml SE of Ruthin, at W end of wood W of Accre Hall. Hawarden RMZ to East., #. Local knowledge required.</t>
  </si>
  <si>
    <t>Eckford N</t>
  </si>
  <si>
    <t>ECN</t>
  </si>
  <si>
    <t>5532.294N</t>
  </si>
  <si>
    <t>00227.840W</t>
  </si>
  <si>
    <t>Turn Point, A698/B6401, N side of village, 4 NMl S of Kelso. Easy to find and on chart.</t>
  </si>
  <si>
    <t>Elvanfoot</t>
  </si>
  <si>
    <t>ELV</t>
  </si>
  <si>
    <t>5526.296N</t>
  </si>
  <si>
    <t>00339.634W</t>
  </si>
  <si>
    <t>906ft</t>
  </si>
  <si>
    <t>Turn Point, A702 Bridge, Over Elvan Water 4 NMl SSE of Abington. Easy to find but not on chart.</t>
  </si>
  <si>
    <t>Fontburn Reservoir</t>
  </si>
  <si>
    <t>FBR</t>
  </si>
  <si>
    <t>Turn Point, A497/B4415, T-junction 1NMl W of town centre, in south end of RAF Valley Air Tactics Area (125.225 MHz), #. Easy to find and on chart.</t>
  </si>
  <si>
    <t>Turn Point, Small Power Station, Marked PS on 500k air map E of B8011. Easy to find and on chart.</t>
  </si>
  <si>
    <t>Grantshouse</t>
  </si>
  <si>
    <t>GSE</t>
  </si>
  <si>
    <t>5552.929N</t>
  </si>
  <si>
    <t>00218.344W</t>
  </si>
  <si>
    <t>Turn Point, A1/A6112 Junction, 8 Nml W of Eyemouth. Easy to find and on chart.</t>
  </si>
  <si>
    <t>Great Orme</t>
  </si>
  <si>
    <t>GTO</t>
  </si>
  <si>
    <t>5319.953N</t>
  </si>
  <si>
    <t>00351.136W</t>
  </si>
  <si>
    <t>Turn Point, B6343 / B6342, T juntion in centre of village 5 NMl W of Morpeth. Easy to find and on chart.</t>
  </si>
  <si>
    <t>Cader Idris</t>
  </si>
  <si>
    <t>CDI</t>
  </si>
  <si>
    <t>5241.973N</t>
  </si>
  <si>
    <t>00354.529W</t>
  </si>
  <si>
    <t>2930ft</t>
  </si>
  <si>
    <t>Turn Point, Spot Height 2930ft, Top of Cader Idris 3 Nml South of Dolgellau. Easy to find and on chart.</t>
  </si>
  <si>
    <t>Charlton Mires</t>
  </si>
  <si>
    <t>CHM</t>
  </si>
  <si>
    <t>5528.730N</t>
  </si>
  <si>
    <t>00143.274W</t>
  </si>
  <si>
    <t>Chirnside</t>
  </si>
  <si>
    <t>CSD</t>
  </si>
  <si>
    <t>5548.050N</t>
  </si>
  <si>
    <t>00213.144W</t>
  </si>
  <si>
    <t>Turn Point, A6105/B6355, W side of village. Easy to find and on chart.</t>
  </si>
  <si>
    <t>Crowcombe Court</t>
  </si>
  <si>
    <t>CWC</t>
  </si>
  <si>
    <t>5107.503N</t>
  </si>
  <si>
    <t>00313.828W</t>
  </si>
  <si>
    <t>Turn Point, Country House, N side of Crowcombe village, note Cardiff CTA base 4500ft to West, D119 to North., #. Difficult to find.</t>
  </si>
  <si>
    <t>Duntulm N</t>
  </si>
  <si>
    <t>DMN</t>
  </si>
  <si>
    <t>5742.072N</t>
  </si>
  <si>
    <t>00620.674W</t>
  </si>
  <si>
    <t>Aston Down Finish N</t>
  </si>
  <si>
    <t>AD1</t>
  </si>
  <si>
    <t>5142.866N</t>
  </si>
  <si>
    <t>00207.466W</t>
  </si>
  <si>
    <t>Turn Point, Centre of finish line, N side of airfield, just S of A419, #. Local knowledge required.</t>
  </si>
  <si>
    <t>Turn Point, A45/B1113 R'bout, 5 NMl E of Wattisham Airfield. Difficult to find.</t>
  </si>
  <si>
    <t>Culmhead airfield</t>
  </si>
  <si>
    <t>CLH</t>
  </si>
  <si>
    <t>5055.785N</t>
  </si>
  <si>
    <t>00307.707W</t>
  </si>
  <si>
    <t>882ft</t>
  </si>
  <si>
    <t>Turn Point, Centre of runway triangle, Middle of building in centre of disused airfield. Easy to find and on chart.</t>
  </si>
  <si>
    <t>Carloway</t>
  </si>
  <si>
    <t>CLW</t>
  </si>
  <si>
    <t>5816.967N</t>
  </si>
  <si>
    <t>00646.114W</t>
  </si>
  <si>
    <t>Turn Point, Bridge, A858 river bridge in Carloway village. Easy to find and on chart.</t>
  </si>
  <si>
    <t>Caerleon bridge</t>
  </si>
  <si>
    <t>CNB</t>
  </si>
  <si>
    <t>5136.433N</t>
  </si>
  <si>
    <t>00257.159W</t>
  </si>
  <si>
    <t>Turn Point, Castle, Castle on SE side of Holy Island. Easy to find and on chart.</t>
  </si>
  <si>
    <t>Llanbedr airfield</t>
  </si>
  <si>
    <t>LLR</t>
  </si>
  <si>
    <t>5248.658N</t>
  </si>
  <si>
    <t>00407.428W</t>
  </si>
  <si>
    <t>Turn Point, M48 Roundabout, M48/A466 J2, W side of Severn road bridge on S side of Chepstow. Easy to find and on chart.</t>
  </si>
  <si>
    <t>Crymych Mast</t>
  </si>
  <si>
    <t>CRM</t>
  </si>
  <si>
    <t>5156.662N</t>
  </si>
  <si>
    <t>00439.659W</t>
  </si>
  <si>
    <t>1066ft</t>
  </si>
  <si>
    <t>Turn Point, TV transmitter, 1.5 Nml S of village, W of A478. Easy to find and on chart.</t>
  </si>
  <si>
    <t>Turn Point, Crossroads, B4352 in centre of village NW of church. Note D216 to N, #. Easy to find and on chart.</t>
  </si>
  <si>
    <t>5156.025N</t>
  </si>
  <si>
    <t>00224.469W</t>
  </si>
  <si>
    <t>HB finish West</t>
  </si>
  <si>
    <t>HBFW</t>
  </si>
  <si>
    <t>5226.362N</t>
  </si>
  <si>
    <t>00103.058W</t>
  </si>
  <si>
    <t>FIM</t>
    <phoneticPr fontId="3" type="noConversion"/>
  </si>
  <si>
    <t>Turn Point, Control Tower, NW side of active RN airfield with MATZ. Site of Heron RNGSA Club., ##. Difficult to find.</t>
  </si>
  <si>
    <t>Turn Point, Rail Bridge/A413, 8 NMl WNW of Leighton Buzzard. Easy to find and on chart.</t>
  </si>
  <si>
    <t>Wattisham</t>
  </si>
  <si>
    <t>WSM</t>
  </si>
  <si>
    <t>5207.646N</t>
  </si>
  <si>
    <t>(landable airfield - Hard)</t>
    <phoneticPr fontId="3" type="noConversion"/>
  </si>
  <si>
    <t>FES</t>
    <phoneticPr fontId="3" type="noConversion"/>
  </si>
  <si>
    <t>Feshiebridge</t>
    <phoneticPr fontId="3" type="noConversion"/>
  </si>
  <si>
    <t>Style changed from 4 to 1</t>
    <phoneticPr fontId="3" type="noConversion"/>
  </si>
  <si>
    <t>(conflict with FE1 Feshie airstrip)</t>
    <phoneticPr fontId="3" type="noConversion"/>
  </si>
  <si>
    <t>GLF</t>
    <phoneticPr fontId="3" type="noConversion"/>
  </si>
  <si>
    <t>Style changed from 1 to 2</t>
    <phoneticPr fontId="3" type="noConversion"/>
  </si>
  <si>
    <t>(landable airfield - Grass)</t>
    <phoneticPr fontId="3" type="noConversion"/>
  </si>
  <si>
    <t>HTN</t>
    <phoneticPr fontId="3" type="noConversion"/>
  </si>
  <si>
    <t>Honington Airfield</t>
    <phoneticPr fontId="3" type="noConversion"/>
  </si>
  <si>
    <t>Worthen</t>
  </si>
  <si>
    <t>WTM</t>
  </si>
  <si>
    <t>5238.163N</t>
  </si>
  <si>
    <t>00259.672W</t>
  </si>
  <si>
    <t>Style changed from 4 to 1</t>
    <phoneticPr fontId="3" type="noConversion"/>
  </si>
  <si>
    <t>(conflict with BC1 Bicester Airfield)</t>
    <phoneticPr fontId="3" type="noConversion"/>
  </si>
  <si>
    <t xml:space="preserve">CHR </t>
    <phoneticPr fontId="3" type="noConversion"/>
  </si>
  <si>
    <t>Charterhall field</t>
    <phoneticPr fontId="3" type="noConversion"/>
  </si>
  <si>
    <t>Alnwick E</t>
  </si>
  <si>
    <t>AKE</t>
  </si>
  <si>
    <t>5524.396N</t>
  </si>
  <si>
    <t>00140.869W</t>
  </si>
  <si>
    <t>134ft</t>
  </si>
  <si>
    <t>Turn Point, A1/A1068, E side of town. Easy to find and on chart.</t>
  </si>
  <si>
    <t>Balallan</t>
  </si>
  <si>
    <t>BAA</t>
  </si>
  <si>
    <t>5805.180N</t>
  </si>
  <si>
    <t>00638.180W</t>
  </si>
  <si>
    <t>Turn Point, T-Junction, W side of Balallan village. Easy to find and on chart.</t>
  </si>
  <si>
    <t>Beal</t>
  </si>
  <si>
    <t>BE2</t>
  </si>
  <si>
    <t>5540.656N</t>
  </si>
  <si>
    <t>00154.205W</t>
  </si>
  <si>
    <t>5514.199N</t>
  </si>
  <si>
    <t>00155.486W</t>
  </si>
  <si>
    <t>604ft</t>
  </si>
  <si>
    <t>Turn Point, Valve tower near dam wall, 5 Nml S of Rothbury. Easy to find and on chart.</t>
  </si>
  <si>
    <t>Giosla</t>
  </si>
  <si>
    <t>GIO</t>
  </si>
  <si>
    <t>5807.677N</t>
  </si>
  <si>
    <t>00652.683W</t>
  </si>
  <si>
    <t>Barmouth Station</t>
  </si>
  <si>
    <t>BMS</t>
  </si>
  <si>
    <t>5243.332N</t>
  </si>
  <si>
    <t>00403.392W</t>
  </si>
  <si>
    <t>Turn Point, Rail Station, 400m NW of harbour. Easy to find and on chart.</t>
  </si>
  <si>
    <t>Bognor Regis Gliding Club</t>
  </si>
  <si>
    <t>BR1</t>
  </si>
  <si>
    <t>5048.061N</t>
  </si>
  <si>
    <t>00039.564W</t>
  </si>
  <si>
    <t>Harlech South</t>
  </si>
  <si>
    <t>HLS</t>
  </si>
  <si>
    <t>5250.190N</t>
  </si>
  <si>
    <t>00407.430W</t>
  </si>
  <si>
    <t>Turn Point, Rail/Road Bridge, 1.5 Nml SSW of town centre at SW end of the Harlech ridge. Avoid any Llanbedr traffic to the south, #. Easy to find and on chart.</t>
  </si>
  <si>
    <t>Lake Alaw Reservoir</t>
  </si>
  <si>
    <t>LAL</t>
  </si>
  <si>
    <t>5320.431N</t>
  </si>
  <si>
    <t>00426.575W</t>
  </si>
  <si>
    <t>5111.643N</t>
  </si>
  <si>
    <t>00102.000W</t>
  </si>
  <si>
    <t>594ft</t>
  </si>
  <si>
    <t>(landable airfield - Grass)</t>
    <phoneticPr fontId="3" type="noConversion"/>
  </si>
  <si>
    <t>In description field, word "Turnpoint" removed and replaced with "TP" to reduce space in LX window</t>
    <phoneticPr fontId="3" type="noConversion"/>
  </si>
  <si>
    <t>Added runway direction, length and frequencies where known.</t>
    <phoneticPr fontId="3" type="noConversion"/>
  </si>
  <si>
    <t>Turn Point, Hangar, 150m N of E end of R/W 26 at site of Essex &amp; Suffolk GC, #. Difficult to find.</t>
  </si>
  <si>
    <t>WRO</t>
  </si>
  <si>
    <t>5130.402N</t>
  </si>
  <si>
    <t>00148.106W</t>
  </si>
  <si>
    <t>643ft</t>
  </si>
  <si>
    <t>Winslow</t>
  </si>
  <si>
    <t>WSL</t>
  </si>
  <si>
    <t>5156.908N</t>
  </si>
  <si>
    <t>00053.162W</t>
  </si>
  <si>
    <t>381ft</t>
  </si>
  <si>
    <t>Turn Point, A438/A4111, T junction E side of village. Easy to find but not on chart.</t>
  </si>
  <si>
    <t>Wells</t>
  </si>
  <si>
    <t>WLS</t>
  </si>
  <si>
    <t>5112.616N</t>
  </si>
  <si>
    <t>00238.590W</t>
  </si>
  <si>
    <t>Turn Point, Cathedral Tower, City Centre. Easy to find but not on chart.</t>
  </si>
  <si>
    <t>Waternish Point</t>
  </si>
  <si>
    <t>WLT</t>
  </si>
  <si>
    <t>5736.464N</t>
  </si>
  <si>
    <t>00638.048W</t>
  </si>
  <si>
    <t>00057.356E</t>
  </si>
  <si>
    <t>284ft</t>
  </si>
  <si>
    <t>Turn Point, R/W 23 Mid Point, Military airfield with MATZ, site of Anglia RAFGSA Club, ##. Local knowledge required.</t>
  </si>
  <si>
    <t>Worthing</t>
  </si>
  <si>
    <t>WTH</t>
  </si>
  <si>
    <t>Aston Down Finish S</t>
  </si>
  <si>
    <t>AD2</t>
  </si>
  <si>
    <t>5142.016N</t>
  </si>
  <si>
    <t>00208.300W</t>
  </si>
  <si>
    <t>Turn Point, River bridge, B4236 over river Usk between Newport and Caerleon at S end of ridge. Edge of Cardiff CTA base 4000ft. Difficult to find.</t>
  </si>
  <si>
    <t>Chepstow S</t>
  </si>
  <si>
    <t>CPS</t>
  </si>
  <si>
    <t>5137.234N</t>
  </si>
  <si>
    <t>00240.379W</t>
  </si>
  <si>
    <t>114ft</t>
  </si>
  <si>
    <t>Turn Point, Domes, At Butlins Holiday Camp S side of town near sea front. Difficult to find.</t>
  </si>
  <si>
    <t>Cambo</t>
  </si>
  <si>
    <t>CBO</t>
  </si>
  <si>
    <t>5509.946N</t>
  </si>
  <si>
    <t>00157.719W</t>
  </si>
  <si>
    <t>666ft</t>
  </si>
  <si>
    <t>Yattendon</t>
  </si>
  <si>
    <t>YTT</t>
  </si>
  <si>
    <t>5127.553N</t>
  </si>
  <si>
    <t>00112.231W</t>
  </si>
  <si>
    <t>Turn Point, Road br over M4, Minor road S of Yattendon village. 4 NMl E of M4 J13 Chieveley (CHV). Difficult to find.</t>
  </si>
  <si>
    <t>BIC</t>
    <phoneticPr fontId="3" type="noConversion"/>
  </si>
  <si>
    <t>Bicester Control Tower</t>
    <phoneticPr fontId="3" type="noConversion"/>
  </si>
  <si>
    <t>YET</t>
  </si>
  <si>
    <t>5532.761N</t>
  </si>
  <si>
    <t>00216.930W</t>
  </si>
  <si>
    <t>Turn Point, River Bridge, Minor road over River Glen E side of town. Easy to find and on chart.</t>
  </si>
  <si>
    <t>York East</t>
  </si>
  <si>
    <t>Ottercops Moss</t>
  </si>
  <si>
    <t>OTM</t>
  </si>
  <si>
    <t>5512.039N</t>
  </si>
  <si>
    <t>00205.268W</t>
  </si>
  <si>
    <t>Seighford Hangar</t>
    <phoneticPr fontId="3" type="noConversion"/>
  </si>
  <si>
    <t>Style changed from 4 to 1</t>
    <phoneticPr fontId="3" type="noConversion"/>
  </si>
  <si>
    <t>(conflict with SEI Seighford runway)</t>
    <phoneticPr fontId="3" type="noConversion"/>
  </si>
  <si>
    <t>SIL</t>
    <phoneticPr fontId="3" type="noConversion"/>
  </si>
  <si>
    <t>Silverstone</t>
    <phoneticPr fontId="3" type="noConversion"/>
  </si>
  <si>
    <t>Turn Point, M1 services, Centre of motorway services complex 8 NMl SE of Sheffield and 3 NMl W of Nether Thorpe airfield. Easy to find and on chart.</t>
  </si>
  <si>
    <t>Turn Point, A134/B1112 Rbt, NW side of village S of Br over R Wissey. 5 NMl ESE of Downham Mkt. Marham military airfield 6 NMl to N. Easy to find and on chart.</t>
  </si>
  <si>
    <t>Whiteadder Reservoir</t>
  </si>
  <si>
    <t>WHR</t>
  </si>
  <si>
    <t>5552.164N</t>
  </si>
  <si>
    <t>00234.035W</t>
  </si>
  <si>
    <t>Turn Point, E end of B6355 Causeway, Where B6355 crosses water, 1 NMl SW of 1535 ft spot height.9 NMl S of Dunbar. Easy to find and on chart.</t>
  </si>
  <si>
    <t>Whitstable</t>
  </si>
  <si>
    <t>WHT</t>
  </si>
  <si>
    <t>5121.458N</t>
  </si>
  <si>
    <t>00102.011E</t>
  </si>
  <si>
    <t>Whitchurch Shropshire West</t>
  </si>
  <si>
    <t>WHW</t>
  </si>
  <si>
    <t>Turn Point, A51/A525(S), S of two T junct in village centre, 7 NMl W of Stoke-on-Trent. Local knowledge required.</t>
  </si>
  <si>
    <t>Weston-on-the-green</t>
  </si>
  <si>
    <t>WOG</t>
  </si>
  <si>
    <t>5152.829N</t>
  </si>
  <si>
    <t>00113.189W</t>
  </si>
  <si>
    <t>Turn Point, M1 J13/A5140, S of Cranfield ATZ, #. Easy to find and on chart.</t>
  </si>
  <si>
    <t>Style changed from 1 to 5</t>
    <phoneticPr fontId="3" type="noConversion"/>
  </si>
  <si>
    <t>Turn Point, Level Crossing, Level Crossing on E coast main line. Easy to find and on chart.</t>
  </si>
  <si>
    <t>Belford</t>
  </si>
  <si>
    <t>BFD</t>
  </si>
  <si>
    <t>5535.704N</t>
  </si>
  <si>
    <t>00148.853W</t>
  </si>
  <si>
    <t>Turn Point, A1/B1342, E side of Belford village. Easy to find and on chart.</t>
  </si>
  <si>
    <t>YEO</t>
  </si>
  <si>
    <t>5054.039N</t>
  </si>
  <si>
    <t>00238.700W</t>
  </si>
  <si>
    <t>Turn Point, Road Causeway N end, N end of causeway over Sutton Bingham reservoir where road to Halstock crosses NW arm of water near railway.   Yeovil ATZ to N. Difficult to find.</t>
  </si>
  <si>
    <t>Yetholm</t>
  </si>
  <si>
    <t>Woore</t>
  </si>
  <si>
    <t>WOE</t>
  </si>
  <si>
    <t>5258.633N</t>
  </si>
  <si>
    <t>00224.177W</t>
  </si>
  <si>
    <t>Turn Point, Roundabout, A64/A1079/B1229 2 NMl NNW of Elvington airfield. Easy to find and on chart.</t>
  </si>
  <si>
    <t>York</t>
  </si>
  <si>
    <t>YOR</t>
  </si>
  <si>
    <t>5357.728N</t>
  </si>
  <si>
    <t>00104.918W</t>
  </si>
  <si>
    <t>Turn Point, Minster Central Tower, Top of 197 ft tower in City centre. Easy to find but not on chart.</t>
  </si>
  <si>
    <t>Turn Point, Centre of Dam Wall, On Isle of Anglesey 12 Nml W of Menai bridge. Avoid traffic from RAF Mona &amp; Valley, and airway to N, #. Easy to find and on chart.</t>
  </si>
  <si>
    <t>Lasham Finish North</t>
  </si>
  <si>
    <t>00036.237W</t>
  </si>
  <si>
    <t>Style changed from 5 to 2</t>
    <phoneticPr fontId="3" type="noConversion"/>
  </si>
  <si>
    <t>Turn Point, Church Spire, Between disused airfield and M4. Difficult to find.</t>
  </si>
  <si>
    <t>Wendling</t>
  </si>
  <si>
    <t>WEN</t>
  </si>
  <si>
    <t>5241.950N</t>
  </si>
  <si>
    <t>00050.897E</t>
  </si>
  <si>
    <t>Turn Point, Old runway intersection, Centre of disused airfield 4NMl W of E Dereham.  Avoid military traffic on Marham approach to N. Easy to find but not on chart.</t>
  </si>
  <si>
    <t>Westbury</t>
  </si>
  <si>
    <t>WES</t>
  </si>
  <si>
    <t>5116.327N</t>
  </si>
  <si>
    <t>00211.652W</t>
  </si>
  <si>
    <t>Turn Point, Lighthouse, Most NW point on the Isle of Skye.  Caution, rugged terrain. Easy to find and on chart.</t>
  </si>
  <si>
    <t>Worlingworth</t>
  </si>
  <si>
    <t>WLW</t>
  </si>
  <si>
    <t>5215.654N</t>
  </si>
  <si>
    <t>00115.638E</t>
  </si>
  <si>
    <t>00043.502W</t>
  </si>
  <si>
    <t>Turn Point, A47/A6003, 1 NMl N of town. Easy to find and on chart.</t>
  </si>
  <si>
    <t>Upwood Hangar</t>
  </si>
  <si>
    <t>UPW</t>
  </si>
  <si>
    <t>5225.947N</t>
  </si>
  <si>
    <t>00008.851W</t>
  </si>
  <si>
    <t>Turn Point, A338 T junction, E of South Fawley village, 4 NMl S of Wantage. Minor road goes E from A338 near monument. Difficult to find.</t>
  </si>
  <si>
    <t>5050.331N</t>
  </si>
  <si>
    <t>00023.588W</t>
  </si>
  <si>
    <t>Turn Point, Runway centre, Runway 20, NNE side of Bognor, between railway line E and golf course W, #. Easy to find but not on chart.</t>
  </si>
  <si>
    <t>Bognor Domes</t>
  </si>
  <si>
    <t>BR2</t>
  </si>
  <si>
    <t>5047.106N</t>
  </si>
  <si>
    <t>00039.782W</t>
  </si>
  <si>
    <t>Watlington</t>
  </si>
  <si>
    <t>WTN</t>
  </si>
  <si>
    <t>5138.598N</t>
  </si>
  <si>
    <t>00100.384W</t>
  </si>
  <si>
    <t>Turn Point, B480/B4009 east, T junction E side of village, avoid Benson traffic. Easy to find but not on chart.</t>
  </si>
  <si>
    <t>Wast Water E</t>
  </si>
  <si>
    <t>WWE</t>
  </si>
  <si>
    <t>5427.409N</t>
  </si>
  <si>
    <t>00315.870W</t>
  </si>
  <si>
    <t>Turn Point, Bridge, Bridge over Lingmell Beck NE end of Wast Water lake, 12 NMl ESE of Whitehaven.  Caution, rugged terrain. Easy to find but not on chart.</t>
  </si>
  <si>
    <t>Wast Water W</t>
  </si>
  <si>
    <t>WWW</t>
  </si>
  <si>
    <t>5425.297N</t>
  </si>
  <si>
    <t>00320.697W</t>
  </si>
  <si>
    <t>Turn Point, River Bridge, Nether Wasdale village, 1 NMl SW of W end of Wast Water. Caution - nearby rugged terrain except to SW. Difficult to find.</t>
  </si>
  <si>
    <t>WOC</t>
  </si>
  <si>
    <t>5211.775N</t>
  </si>
  <si>
    <t>YOE</t>
  </si>
  <si>
    <t>5357.414N</t>
  </si>
  <si>
    <t>00100.719W</t>
  </si>
  <si>
    <t>(conflict with BOO Booker Airfield)</t>
    <phoneticPr fontId="3" type="noConversion"/>
  </si>
  <si>
    <t>Style changed from 1 to 5</t>
    <phoneticPr fontId="3" type="noConversion"/>
  </si>
  <si>
    <t>(landable airfield - Hard)</t>
    <phoneticPr fontId="3" type="noConversion"/>
  </si>
  <si>
    <t>SE2</t>
    <phoneticPr fontId="3" type="noConversion"/>
  </si>
  <si>
    <t>Turn Point, R/W 28/10 W End, Disused airfield 1 NMl SW of village. Easy to find and on chart.</t>
  </si>
  <si>
    <t>Warcop</t>
  </si>
  <si>
    <t>WAR</t>
  </si>
  <si>
    <t>5431.832N</t>
  </si>
  <si>
    <t>00223.909W</t>
  </si>
  <si>
    <t>Turn Point, Bridge over R Eden, SW side of village 4 NMl SE of Appleby. W of Crossfell ridge, avoid D407 1NMl to the NE, #. Difficult to find.</t>
  </si>
  <si>
    <t>Washington</t>
  </si>
  <si>
    <t>WAS</t>
  </si>
  <si>
    <t>5054.574N</t>
  </si>
  <si>
    <t>00024.483W</t>
  </si>
  <si>
    <t>Turn Point, A24/A283 Roundabout, 3 NMl ESE of Parham, LTMA is 1 NMl 3500 ft to the NE. Easy to find and on chart.</t>
  </si>
  <si>
    <t>Watford Gap</t>
  </si>
  <si>
    <t>WAT</t>
  </si>
  <si>
    <t>5218.537N</t>
  </si>
  <si>
    <t>00107.432W</t>
  </si>
  <si>
    <t>Turn Point, M1 Serv/B5385 Br, Bridge over M1 N side of service area. Easy to find and on chart.</t>
  </si>
  <si>
    <t>Whiteburn</t>
  </si>
  <si>
    <t>WBN</t>
  </si>
  <si>
    <t>5543.140N</t>
  </si>
  <si>
    <t>00239.116W</t>
  </si>
  <si>
    <t>5257.823N</t>
  </si>
  <si>
    <t>00247.735W</t>
  </si>
  <si>
    <t>Turn Point, A539/A525, T juntion 4 NMl W of town. Difficult to find.</t>
  </si>
  <si>
    <t>Whickham</t>
  </si>
  <si>
    <t>Turn Point, Church Tower, Large Abbey Church E side of town. Difficult to find.</t>
  </si>
  <si>
    <t>Yate</t>
  </si>
  <si>
    <t>YAT</t>
  </si>
  <si>
    <t>5130.106N</t>
  </si>
  <si>
    <t>00221.020W</t>
  </si>
  <si>
    <t>Turn Point, M4 J18/A46, 3 NMl SE of town. Easy to find and on chart.</t>
  </si>
  <si>
    <t>Yeovil Reservoir</t>
  </si>
  <si>
    <t>5532.862N</t>
  </si>
  <si>
    <t>00200.721W</t>
  </si>
  <si>
    <t>Turn Point, A697/B6348, T junction in village centre, W of river bridge. Difficult to find.</t>
  </si>
  <si>
    <t>Worcester</t>
  </si>
  <si>
    <t>WOR</t>
  </si>
  <si>
    <t>5212.759N</t>
  </si>
  <si>
    <t>00209.508W</t>
  </si>
  <si>
    <t>Turn Point, A157/A158, Village centre. Difficult to find.</t>
  </si>
  <si>
    <t>WRM</t>
  </si>
  <si>
    <t>5156.646N</t>
  </si>
  <si>
    <t>00048.197E</t>
  </si>
  <si>
    <t>Turn Point, A30/River, Br. over R. Nadder S edge of Barford St Martin village, 2.5 NMl W of Wilton. Inbound Boscombe traffic in E winds. Easy to find and on chart.</t>
  </si>
  <si>
    <t>West Lomond Hill</t>
  </si>
  <si>
    <t>WLD</t>
  </si>
  <si>
    <t>5614.730N</t>
  </si>
  <si>
    <t>00317.811W</t>
  </si>
  <si>
    <t>1713ft</t>
  </si>
  <si>
    <t>Turn Point, Trig point, 1713 ft spot height, 4 NML NNE of Portmoak. Difficult to find.</t>
  </si>
  <si>
    <t>Yeovilton</t>
  </si>
  <si>
    <t>YTN</t>
  </si>
  <si>
    <t>5100.639N</t>
  </si>
  <si>
    <t>00238.467W</t>
  </si>
  <si>
    <t>Turn Point, Most N mast, 537 ft mast [most N of 2] on hill 6 NMl E of Wooler. Difficult to find.</t>
  </si>
  <si>
    <t>Woburn</t>
  </si>
  <si>
    <t>WOM</t>
  </si>
  <si>
    <t>5201.589N</t>
  </si>
  <si>
    <t>WEL</t>
  </si>
  <si>
    <t>5127.341N</t>
  </si>
  <si>
    <t>00124.782W</t>
  </si>
  <si>
    <t>285ft</t>
  </si>
  <si>
    <t>Turn Point, 400ft Chimney, Cement works chimney 1.5 NMl NE of town. Easy to find and on chart.</t>
  </si>
  <si>
    <t>Westcott</t>
  </si>
  <si>
    <t>WEC</t>
  </si>
  <si>
    <t>5151.424N</t>
  </si>
  <si>
    <t>00058.699W</t>
  </si>
  <si>
    <t>Turn Point, A41/Dis Rly, Where old railway intersects A41 NW of disused airfield. Easy to find and on chart.</t>
  </si>
  <si>
    <t>Wellington</t>
  </si>
  <si>
    <t>00304.973W</t>
  </si>
  <si>
    <t>Turn Point, Monument, On hill NE edge of town, 300 m NW of A 390. Difficult to find.</t>
  </si>
  <si>
    <t>Upavon Hangar W</t>
  </si>
  <si>
    <t>UPA</t>
  </si>
  <si>
    <t>5117.419N</t>
  </si>
  <si>
    <t>00146.738W</t>
  </si>
  <si>
    <t>Turn Point, SE corner of west hangar, NE side of small grass A/F, west of three hangars.  Near Wyvern Army GC clubhouse between the hangars.  1.5 NMl E of artillery range danger area D125, #. Difficult to find.</t>
  </si>
  <si>
    <t>Ullapool</t>
  </si>
  <si>
    <t>UPL</t>
  </si>
  <si>
    <t>5754.275N</t>
  </si>
  <si>
    <t>00509.624W</t>
  </si>
  <si>
    <t>Turn Point, A24/A27, Roundabout N side of town, A24 from Findon &amp; Horsham. Easy to find but not on chart.</t>
  </si>
  <si>
    <t>Turn Point, B4386 Crossroads, Village centre near church, 8NMl NW of Long Mynd. Local knowledge required.</t>
  </si>
  <si>
    <t>WNG</t>
  </si>
  <si>
    <t>5153.685N</t>
  </si>
  <si>
    <t>00043.336W</t>
  </si>
  <si>
    <t>Wylye</t>
  </si>
  <si>
    <t>WYL</t>
  </si>
  <si>
    <t>5108.298N</t>
  </si>
  <si>
    <t>00159.997W</t>
  </si>
  <si>
    <t>Turn Point, A303/Rail Bridge, W side of village. Easy to find and on chart.</t>
  </si>
  <si>
    <t>Wymondham</t>
  </si>
  <si>
    <t>WYM</t>
  </si>
  <si>
    <t>5234.210N</t>
  </si>
  <si>
    <t>00106.444E</t>
  </si>
  <si>
    <t>Turn Point, Lake/Y Junct, Y junction in drive, W of house on E side of lake. Easy to find but not on chart.</t>
  </si>
  <si>
    <t>Worcester Racecourse</t>
  </si>
  <si>
    <t>WOB</t>
  </si>
  <si>
    <t>5159.002N</t>
  </si>
  <si>
    <t>00035.977W</t>
  </si>
  <si>
    <t>Turn Point, A30 Bridge, Minor road over A30, 0.5 Nml NE of Whiddon Down village, 5 Nml E of Okehampton. Easy to find and on chart.</t>
  </si>
  <si>
    <t>Whitchurch Shropshire</t>
  </si>
  <si>
    <t>WHI</t>
  </si>
  <si>
    <t>5258.031N</t>
  </si>
  <si>
    <t>00240.306W</t>
  </si>
  <si>
    <t>00213.999W</t>
  </si>
  <si>
    <t>Turn Point, Grandstand SW, SW side of Grandstand. W side of city by river &amp; cricket grd. Difficult to find.</t>
  </si>
  <si>
    <t>Woodall Services</t>
  </si>
  <si>
    <t>WOD</t>
  </si>
  <si>
    <t>5318.915N</t>
  </si>
  <si>
    <t>00116.940W</t>
  </si>
  <si>
    <t>Turn Point, Marina entrance, E side of harbour. Easy to find but not on chart.</t>
  </si>
  <si>
    <t>Whittington</t>
  </si>
  <si>
    <t>WHN</t>
  </si>
  <si>
    <t>5233.900N</t>
  </si>
  <si>
    <t>00031.643E</t>
  </si>
  <si>
    <t>Wantage</t>
  </si>
  <si>
    <t>WAN</t>
  </si>
  <si>
    <t>5135.852N</t>
  </si>
  <si>
    <t>00125.374W</t>
  </si>
  <si>
    <t>Turn Point, A338 roundabout, Only roundabout on A338 N side of town towards Grove. Easy to find but not on chart.</t>
  </si>
  <si>
    <t>Watton</t>
  </si>
  <si>
    <t>WAO</t>
  </si>
  <si>
    <t>5233.845N</t>
  </si>
  <si>
    <t>00050.932E</t>
  </si>
  <si>
    <t>Turn Point, Aerial W, W Aerial Mast on S Downs at 708 ft spot height on 1:250,000 map, between DDK and STE. LTMA overhead at 3500 ft. Look for and avoid ILS and other traffic into Shoreham., #!. Local knowledge required.</t>
  </si>
  <si>
    <t>Truro West</t>
  </si>
  <si>
    <t>TRW</t>
  </si>
  <si>
    <t>5015.489N</t>
  </si>
  <si>
    <t>00504.457W</t>
  </si>
  <si>
    <t>Turn Point, Rail Junction, Rail Y junction just S of A390 on WSW side of city.  Avoid Truro airfield ATZ to NW. Easy to find and on chart.</t>
  </si>
  <si>
    <t>Treyford</t>
  </si>
  <si>
    <t>TRY</t>
  </si>
  <si>
    <t>5057.558N</t>
  </si>
  <si>
    <t>00049.617W</t>
  </si>
  <si>
    <t>WIC</t>
  </si>
  <si>
    <t>Walton on Naze Pier</t>
  </si>
  <si>
    <t>WON</t>
  </si>
  <si>
    <t>5150.799N</t>
  </si>
  <si>
    <t>00116.279E</t>
  </si>
  <si>
    <t>Turn Point, Pier entrance, West end of pier, 5 NMl S of Harwich. Easy to find but not on chart.</t>
  </si>
  <si>
    <t>Wooler</t>
  </si>
  <si>
    <t>WOO</t>
  </si>
  <si>
    <t>HBFW</t>
    <phoneticPr fontId="3" type="noConversion"/>
  </si>
  <si>
    <t>HB Finish West</t>
    <phoneticPr fontId="3" type="noConversion"/>
  </si>
  <si>
    <t>00150.084W</t>
  </si>
  <si>
    <t>Turn Point, Church Spire, 100 m W of A257/B2046 junction in village centre. Difficult to find.</t>
  </si>
  <si>
    <t>Workington</t>
  </si>
  <si>
    <t>WRK</t>
  </si>
  <si>
    <t>5438.950N</t>
  </si>
  <si>
    <t>00333.427W</t>
  </si>
  <si>
    <t>Turn Point, Bridge, Rail over river Derwent, N side of town. Easy to find but not on chart.</t>
  </si>
  <si>
    <t>Wormingford</t>
  </si>
  <si>
    <t>Wilton West</t>
  </si>
  <si>
    <t>WIW</t>
  </si>
  <si>
    <t>5104.768N</t>
  </si>
  <si>
    <t>00156.023W</t>
  </si>
  <si>
    <t>Wragby</t>
  </si>
  <si>
    <t>WRA</t>
  </si>
  <si>
    <t>5317.251N</t>
  </si>
  <si>
    <t>00018.085W</t>
  </si>
  <si>
    <t>Turn Point, Grandstand S side, Racecourse grandstand NNW edge of town. Difficult to find.</t>
  </si>
  <si>
    <t>Wisbech</t>
  </si>
  <si>
    <t>WIS</t>
  </si>
  <si>
    <t>5240.034N</t>
  </si>
  <si>
    <t>00009.571E</t>
  </si>
  <si>
    <t>Willersley</t>
  </si>
  <si>
    <t>WLL</t>
  </si>
  <si>
    <t>5207.340N</t>
  </si>
  <si>
    <t>00300.052W</t>
  </si>
  <si>
    <t>WEG</t>
  </si>
  <si>
    <t>5059.087N</t>
  </si>
  <si>
    <t>00314.381W</t>
  </si>
  <si>
    <t>469ft</t>
  </si>
  <si>
    <t>Turn Point, B3187 br over Rail, NW side of town.  6 NMl WSW of Taunton. Easy to find and on chart.</t>
  </si>
  <si>
    <t>Welford</t>
  </si>
  <si>
    <t>Turn Point, Gliding Site, Channel GC site.  2 NMl NNW of Dover, #. Local knowledge required.</t>
  </si>
  <si>
    <t>Westbury Chimney</t>
  </si>
  <si>
    <t>WEB</t>
  </si>
  <si>
    <t>5116.406N</t>
  </si>
  <si>
    <t>00209.545W</t>
  </si>
  <si>
    <t>Turn Point, Bridge, Minor road bridge over river Duddon at Ulpha village, 3NMl NNW of Broughton-in-Furness. Caution, rugged terrain. Easy to find but not on chart.</t>
  </si>
  <si>
    <t>Ulverston</t>
  </si>
  <si>
    <t>ULV</t>
  </si>
  <si>
    <t>5412.152N</t>
  </si>
  <si>
    <t>Turn Point, Church Spire, Centre of village E side of Marston Moor disused airfield. Difficult to find.</t>
  </si>
  <si>
    <t>Toddington</t>
  </si>
  <si>
    <t>TOD</t>
  </si>
  <si>
    <t>5156.853N</t>
  </si>
  <si>
    <t>00030.142W</t>
  </si>
  <si>
    <t>Turn Point, M1 Services Bridge, TMA 3500ft., #. Easy to find and on chart.</t>
  </si>
  <si>
    <t>Tongue</t>
  </si>
  <si>
    <t>TOG</t>
  </si>
  <si>
    <t>5828.565N</t>
  </si>
  <si>
    <t>00425.061W</t>
  </si>
  <si>
    <t>Turn Point, A836 T junction, At acute bend in centre of village SE of causeway across Kyle of Tongue. Easy to find and on chart.</t>
  </si>
  <si>
    <t>Tomintoul</t>
  </si>
  <si>
    <t>TOM</t>
  </si>
  <si>
    <t>5715.182N</t>
  </si>
  <si>
    <t>00322.360W</t>
  </si>
  <si>
    <t>Turn Point, A939/B9008, T junction E side of town. Difficult to find.</t>
  </si>
  <si>
    <t>Turn Point, A835 bridge, Br over R Ullapool, N side of town.  Look out for traffic on ADR W6D. Easy to find and on chart.</t>
  </si>
  <si>
    <t>Uppingham N</t>
  </si>
  <si>
    <t>UPP</t>
  </si>
  <si>
    <t>5235.780N</t>
  </si>
  <si>
    <t>Turn Point, T junction, S side of village E of Poplar Farm. Local knowledge required.</t>
  </si>
  <si>
    <t>Woolley Down</t>
  </si>
  <si>
    <t>Welshpool NE</t>
  </si>
  <si>
    <t>WNE</t>
  </si>
  <si>
    <t>5240.317N</t>
  </si>
  <si>
    <t>00306.912W</t>
  </si>
  <si>
    <t>Turn Point, River/rail Br, Over river Severn 1.5 NMl NE of town. Easy to find and on chart.</t>
  </si>
  <si>
    <t>Wing</t>
  </si>
  <si>
    <t>Turn Point, A353 bridge, Bridge over river Wey between two roundabouts, 1 NMl N of Portland harbour. Easy to find but not on chart.</t>
  </si>
  <si>
    <t>Wigton</t>
  </si>
  <si>
    <t>WGT</t>
  </si>
  <si>
    <t>5449.762N</t>
  </si>
  <si>
    <t>00309.852W</t>
  </si>
  <si>
    <t>Turn Point, M40 J9 with A34/A41, Oxford club remote finish point used by arrangement with Weston-on-the-Green parachuting organisation. Inside D129 permanent danger area for parachuting, 1NML SE of airfield. Do not use as a TP, ##. Easy to find and on chart.</t>
  </si>
  <si>
    <t>Woburn Abbey</t>
  </si>
  <si>
    <t>Turn Point, A525/Rail Br, Just S of station, E side of town. Easy to find and on chart.</t>
  </si>
  <si>
    <t>Whitehaven Marina</t>
  </si>
  <si>
    <t>WHM</t>
  </si>
  <si>
    <t>5432.994N</t>
  </si>
  <si>
    <t>00335.365W</t>
  </si>
  <si>
    <t>5043.257N</t>
  </si>
  <si>
    <t>00350.939W</t>
  </si>
  <si>
    <t>00253.702W</t>
  </si>
  <si>
    <t>Turn Point, A4113/B4530, T junction NE side of village, 5 NMl E of Knighton. Difficult to find.</t>
  </si>
  <si>
    <t>00031.431W</t>
  </si>
  <si>
    <t>Turn Point, A14/A605 Junction, Where line of A605 crosses centre of A14, SE edge of town. Easy to find and on chart.</t>
  </si>
  <si>
    <t>Tibenham</t>
  </si>
  <si>
    <t>TIB</t>
  </si>
  <si>
    <t>5227.449N</t>
  </si>
  <si>
    <t>00109.695E</t>
  </si>
  <si>
    <t>186ft</t>
  </si>
  <si>
    <t>Turn Point, Clubhouse, Norfolk GC site. Clubhouse is E of airfield., #. Difficult to find.</t>
  </si>
  <si>
    <t>Tideswell Church</t>
  </si>
  <si>
    <t>TID</t>
  </si>
  <si>
    <t>5316.720N</t>
  </si>
  <si>
    <t>00146.350W</t>
  </si>
  <si>
    <t>978ft</t>
  </si>
  <si>
    <t>Turn Point, Church tower, Village 2NMl SW of Derby &amp; Lancs GC site at Camphill, #. Easy to find but not on chart.</t>
  </si>
  <si>
    <t>Tiverton East</t>
  </si>
  <si>
    <t>TIE</t>
  </si>
  <si>
    <t>5055.049N</t>
  </si>
  <si>
    <t>00321.367W</t>
  </si>
  <si>
    <t>Turn Point, M5 J27/A361, 5 NMl E of Tiverton. Easy to find and on chart.</t>
  </si>
  <si>
    <t>Turn Point, T junction, S side of village under S Downs ridge between Cocking and Harting. Local knowledge required.</t>
  </si>
  <si>
    <t>Telford SW</t>
  </si>
  <si>
    <t>TSW</t>
  </si>
  <si>
    <t>5238.183N</t>
  </si>
  <si>
    <t>00231.552W</t>
  </si>
  <si>
    <t>Turn Point, A697/A6089, Y junction 4 NMl E of Lauder. Easy to find and on chart.</t>
  </si>
  <si>
    <t>Wetherby South</t>
  </si>
  <si>
    <t>WBS</t>
  </si>
  <si>
    <t>5351.359N</t>
  </si>
  <si>
    <t>Turn Point, Grass Airfield, Oxford GC site at Parachuting Site in Danger Area D129. Avoid., ##. Local knowledge required.</t>
  </si>
  <si>
    <t>Wooler East</t>
  </si>
  <si>
    <t>WOL</t>
  </si>
  <si>
    <t>5531.907N</t>
  </si>
  <si>
    <t>Turn Point, A4169 Bridge, Bridge over river Severn at Buildwas, west end of Ironbridge gorge just W of power station. 3NMl SW of Telford. Easy to find and on chart.</t>
  </si>
  <si>
    <t>5455.333N</t>
  </si>
  <si>
    <t>00140.564W</t>
  </si>
  <si>
    <t>Turn Point, A692/A6076, 1 NMl S of town, 3 NMl W of Gateshead, CTR to NW. Difficult to find.</t>
  </si>
  <si>
    <t>Wingham</t>
  </si>
  <si>
    <t>WIG</t>
  </si>
  <si>
    <t>5116.329N</t>
  </si>
  <si>
    <t>00112.789E</t>
  </si>
  <si>
    <t>Turn Point, A171 bridge over river Esk, S side of town. Easy to find and on chart.</t>
  </si>
  <si>
    <t>Winchcombe</t>
  </si>
  <si>
    <t>WCB</t>
  </si>
  <si>
    <t>Turn Point, A1101/River Bridge, Bride over River Nene in Town Centre. Easy to find and on chart.</t>
  </si>
  <si>
    <t>Turn Point, A592/B5320, T junct N side of water W of Pooley Br vill. 17 NMl N of Kendal. Easy to find and on chart.</t>
  </si>
  <si>
    <t>Ulpha</t>
  </si>
  <si>
    <t>ULP</t>
  </si>
  <si>
    <t>5419.585N</t>
  </si>
  <si>
    <t>00314.228W</t>
  </si>
  <si>
    <t>Turn Point, R Teviot Bridge, at T junction where A7 goes S from River Teviot. Caution - rugged terrain. Difficult to find.</t>
  </si>
  <si>
    <t>Tewkesbury North</t>
  </si>
  <si>
    <t>TEW</t>
  </si>
  <si>
    <t>5202.868N</t>
  </si>
  <si>
    <t>00208.117W</t>
  </si>
  <si>
    <t>Turn Point, M5 J8/M50, Centre of roundabout complex where line of extended M50 intersects with M5.  4 NMl N of town. Easy to find and on chart.</t>
  </si>
  <si>
    <t>Tarfside</t>
  </si>
  <si>
    <t>TFS</t>
  </si>
  <si>
    <t>5654.368N</t>
  </si>
  <si>
    <t>00250.155W</t>
  </si>
  <si>
    <t>Turn Point, River/Road Bridge, Nr village centre, Edzell/Loch Lee road br over Water of Tarf. Local knowledge required.</t>
  </si>
  <si>
    <t>Thame Church</t>
  </si>
  <si>
    <t>THA</t>
  </si>
  <si>
    <t>5145.054N</t>
  </si>
  <si>
    <t>00058.860W</t>
  </si>
  <si>
    <t>TOR</t>
  </si>
  <si>
    <t>5420.284N</t>
  </si>
  <si>
    <t>00306.146W</t>
  </si>
  <si>
    <t>Tontine Inn</t>
  </si>
  <si>
    <t>TON</t>
  </si>
  <si>
    <t>5423.415N</t>
  </si>
  <si>
    <t>00119.140W</t>
  </si>
  <si>
    <t>Turn Point, A172 bridge over A19, Flyover, Y shaped junction 5 NMl NE of Northallerton. Easy to find and on chart.</t>
  </si>
  <si>
    <t>Torver</t>
  </si>
  <si>
    <t>Turn Point, Centre of club hangar SW end of grass runway, 0.5 NMl N of Upwood Village, #. Difficult to find.</t>
  </si>
  <si>
    <t>Usk</t>
  </si>
  <si>
    <t>USK</t>
  </si>
  <si>
    <t>WLY</t>
  </si>
  <si>
    <t>5131.369N</t>
  </si>
  <si>
    <t>00125.508W</t>
  </si>
  <si>
    <t>459ft</t>
  </si>
  <si>
    <t>Turn Point, Rail Triangle/Bridge, Small Br over Rly NW side of triangular junct N of town. Difficult to find.</t>
  </si>
  <si>
    <t>Wetherby</t>
  </si>
  <si>
    <t>WET</t>
  </si>
  <si>
    <t>5355.351N</t>
  </si>
  <si>
    <t>00122.941W</t>
  </si>
  <si>
    <t>Turn Point, A1/River bridge, S of town, over River Wharfe. Easy to find and on chart.</t>
  </si>
  <si>
    <t>Weymouth</t>
  </si>
  <si>
    <t>WEY</t>
  </si>
  <si>
    <t>5036.812N</t>
  </si>
  <si>
    <t>00227.503W</t>
  </si>
  <si>
    <t>Uffington White Horse</t>
  </si>
  <si>
    <t>UWH</t>
  </si>
  <si>
    <t>5134.670N</t>
  </si>
  <si>
    <t>00133.987W</t>
  </si>
  <si>
    <t>Turn Point, Rail station, N side of town just S of A596. Easy to find and on chart.</t>
  </si>
  <si>
    <t>Turn Point, Rail/A417, A417 bridge over railway 2.5 NMl NW of town. Easy to find and on chart.</t>
  </si>
  <si>
    <t>Weston Finish Point</t>
  </si>
  <si>
    <t>WO2</t>
  </si>
  <si>
    <t>5152.136N</t>
  </si>
  <si>
    <t>00111.929W</t>
  </si>
  <si>
    <t>225ft</t>
  </si>
  <si>
    <t>WHD</t>
  </si>
  <si>
    <t>Turn Point, Station/ A366 Bridge, Road Br over rly SE side of station, Near Town Centre. Difficult to find.</t>
  </si>
  <si>
    <t>Truro NE</t>
  </si>
  <si>
    <t>TRR</t>
  </si>
  <si>
    <t>5016.334N</t>
  </si>
  <si>
    <t>00502.077W</t>
  </si>
  <si>
    <t>Turn Point, A39/A390, T junction NE side of city. Easy to find and on chart.</t>
  </si>
  <si>
    <t>Truleigh</t>
  </si>
  <si>
    <t>TRU</t>
  </si>
  <si>
    <t>5053.007N</t>
  </si>
  <si>
    <t>00015.614W</t>
  </si>
  <si>
    <t>708ft</t>
  </si>
  <si>
    <t>Turn Point, Rail/B1134, Level crossing 1 NMl SE of airfield, site of Norfolk GC, #. Easy to find and on chart.</t>
  </si>
  <si>
    <t>Troutbeck</t>
  </si>
  <si>
    <t>TBK</t>
  </si>
  <si>
    <t>5438.176N</t>
  </si>
  <si>
    <t>00256.941W</t>
  </si>
  <si>
    <t>919ft</t>
  </si>
  <si>
    <t>Turn Point, A66/A5091, T junction at Troutbeck village between Penrith and Keswick.  Caution, rugged terrain. Easy to find and on chart.</t>
  </si>
  <si>
    <t>Tenby</t>
  </si>
  <si>
    <t>TBY</t>
  </si>
  <si>
    <t>5140.659N</t>
  </si>
  <si>
    <t>00442.829W</t>
  </si>
  <si>
    <t>Turn Point, Rail bridge, A4218 bridge over railway NW side of town. Easy to find but not on chart.</t>
  </si>
  <si>
    <t>The Camp</t>
  </si>
  <si>
    <t>TCM</t>
  </si>
  <si>
    <t>5146.724N</t>
  </si>
  <si>
    <t>00207.538W</t>
  </si>
  <si>
    <t>863ft</t>
  </si>
  <si>
    <t>00358.910W</t>
  </si>
  <si>
    <t>Turn Point, A131/River bridge, SW of Town centre, #. Easy to find and on chart.</t>
  </si>
  <si>
    <t>Tomatin</t>
  </si>
  <si>
    <t>TIN</t>
  </si>
  <si>
    <t>5720.160N</t>
  </si>
  <si>
    <t>Tuxford Rail Junction</t>
  </si>
  <si>
    <t>TUJ</t>
  </si>
  <si>
    <t>5313.534N</t>
  </si>
  <si>
    <t>00052.656W</t>
  </si>
  <si>
    <t>Turn Point, Rail/Rail Crossing, 1 NMl SE of Village. Easy to find and on chart.</t>
  </si>
  <si>
    <t>Tulla Loch East</t>
  </si>
  <si>
    <t>TUL</t>
  </si>
  <si>
    <t>5633.290N</t>
  </si>
  <si>
    <t>00444.944W</t>
  </si>
  <si>
    <t>00120.647W</t>
  </si>
  <si>
    <t>Turn Point, A1 Bridge over A64, 5 NMl S of Wetherby and 4 NMl SSW of Tadcaster. Easy to find and on chart.</t>
  </si>
  <si>
    <t>Whitby Bridge</t>
  </si>
  <si>
    <t>WBY</t>
  </si>
  <si>
    <t>5428.726N</t>
  </si>
  <si>
    <t>00036.825W</t>
  </si>
  <si>
    <t>Turn Point, B846/River, Bridge over river Tummel W side of village at W end of Loch Tummel. 10 NMl W of Pitlochry. Easy to find and on chart.</t>
  </si>
  <si>
    <t>Turn Point, Watten crossroads, A882/B870, 7 NMl W of active Wick airfield, S of Lake Watten. Easy to find and on chart.</t>
  </si>
  <si>
    <t>Wimbleball</t>
  </si>
  <si>
    <t>WIM</t>
  </si>
  <si>
    <t>5104.539N</t>
  </si>
  <si>
    <t>00327.708W</t>
  </si>
  <si>
    <t>5157.947N</t>
  </si>
  <si>
    <t>00157.316W</t>
  </si>
  <si>
    <t>Wick West</t>
  </si>
  <si>
    <t>WIK</t>
  </si>
  <si>
    <t>5828.281N</t>
  </si>
  <si>
    <t>00318.073W</t>
  </si>
  <si>
    <t>Turn Point, M5 J6 /A449, NE side of city. Easy to find and on chart.</t>
  </si>
  <si>
    <t>5103.943N</t>
  </si>
  <si>
    <t>00224.846W</t>
  </si>
  <si>
    <t>Turn Point, A442/B5062, Crossroads in Crudgington village, 4 NMl NW of Telford.  Avoid Shawbury and Ternhill traffic to NW. Easy to find and on chart.</t>
  </si>
  <si>
    <t>Tockwith</t>
  </si>
  <si>
    <t>TOC</t>
  </si>
  <si>
    <t>5357.918N</t>
  </si>
  <si>
    <t>00117.463W</t>
  </si>
  <si>
    <t>Turn Point, A433/A4135, Town Centre, 7 NMl SE of Nympsfield. Difficult to find.</t>
  </si>
  <si>
    <t>Teviothead</t>
  </si>
  <si>
    <t>TEV</t>
  </si>
  <si>
    <t>5520.522N</t>
  </si>
  <si>
    <t>00256.144W</t>
  </si>
  <si>
    <t>Turn Point, Centre Tower, Centre of Southwell town, 5NMl W of Newark-on-Trent. Easy to find but not on chart.</t>
  </si>
  <si>
    <t>Swindon South</t>
  </si>
  <si>
    <t>SWS</t>
  </si>
  <si>
    <t>5131.596N</t>
  </si>
  <si>
    <t>00143.513W</t>
  </si>
  <si>
    <t>Turn Point, M4 J15/A345, Just NW of Badbury village. Note Redlands parachuting area to SE and avoid when active, #. Easy to find and on chart.</t>
  </si>
  <si>
    <t>Swainsthorpe</t>
  </si>
  <si>
    <t>SWT</t>
  </si>
  <si>
    <t>5233.754N</t>
  </si>
  <si>
    <t>00116.235E</t>
  </si>
  <si>
    <t>64ft</t>
  </si>
  <si>
    <t>Turn Point, Rail/Road, Level crossing in village, 1 km W of A140.  Avoid Norwich CTA 2.5 NMl to N, #. Local knowledge required.</t>
  </si>
  <si>
    <t>Swindon W</t>
  </si>
  <si>
    <t>SWW</t>
  </si>
  <si>
    <t>5132.717N</t>
  </si>
  <si>
    <t>00151.228W</t>
  </si>
  <si>
    <t>Turn Point, M4 J16, M4/A3102 roundabout WSW side of town near Wootton Bassett. Easy to find and on chart.</t>
  </si>
  <si>
    <t>Syre Bridge</t>
  </si>
  <si>
    <t>SYB</t>
  </si>
  <si>
    <t>5822.288N</t>
  </si>
  <si>
    <t>Turn Point, A593/A5084, T Junction in village west side of Coniston Water. Easy to find and on chart.</t>
  </si>
  <si>
    <t>Towcester</t>
  </si>
  <si>
    <t>TOW</t>
  </si>
  <si>
    <t>5208.378N</t>
  </si>
  <si>
    <t>00059.811W</t>
  </si>
  <si>
    <t>Turn Point, Clubhouse, S Wales GC site., #. Local knowledge required.</t>
  </si>
  <si>
    <t>Uttoxeter</t>
  </si>
  <si>
    <t>UTT</t>
  </si>
  <si>
    <t>5253.782N</t>
  </si>
  <si>
    <t>00151.587W</t>
  </si>
  <si>
    <t>Turn Point, B5017/Rail Bridge, Just W of stn, SE edge of Town, 0.5 NMl NW of r'course. Easy to find and on chart.</t>
  </si>
  <si>
    <t>Turn Point, Bridge, A485/B4343 bridge over river in centre of town. Easy to find and on chart.</t>
  </si>
  <si>
    <t>Turriff</t>
  </si>
  <si>
    <t>Wing W</t>
  </si>
  <si>
    <t>WGW</t>
  </si>
  <si>
    <t>5154.046N</t>
  </si>
  <si>
    <t>00045.851W</t>
  </si>
  <si>
    <t>Turn Point, West end of old runway, Wing disused airfield, W end of a line of trees. Difficult to find.</t>
  </si>
  <si>
    <t>Whitchurch Hants</t>
  </si>
  <si>
    <t>WH2</t>
  </si>
  <si>
    <t>5114.290N</t>
  </si>
  <si>
    <t>00120.754W</t>
  </si>
  <si>
    <t>Turn Point, Church Tower, W of town, 3 NMl SW Leighton Buzzard. Difficult to find.</t>
  </si>
  <si>
    <t>Wantage Northwest</t>
  </si>
  <si>
    <t>WNW</t>
  </si>
  <si>
    <t>5136.766N</t>
  </si>
  <si>
    <t>00129.305W</t>
  </si>
  <si>
    <t>5220.912N</t>
  </si>
  <si>
    <t>Turn Point, A92/Rail Bridge, SE side of town, 3 NMl N of Kircaldy. Easy to find and on chart.</t>
  </si>
  <si>
    <t>Thrapston</t>
  </si>
  <si>
    <t>THP</t>
  </si>
  <si>
    <t>5223.476N</t>
  </si>
  <si>
    <t>00409.072W</t>
  </si>
  <si>
    <t>Turn Point, A386 Bridge, Over river Tavy W side of town. Easy to find but not on chart.</t>
  </si>
  <si>
    <t>Tibenham Start SE</t>
  </si>
  <si>
    <t>TB1</t>
  </si>
  <si>
    <t>5226.824N</t>
  </si>
  <si>
    <t>00110.481E</t>
  </si>
  <si>
    <t>Taunton</t>
  </si>
  <si>
    <t>TAU</t>
  </si>
  <si>
    <t>5101.074N</t>
  </si>
  <si>
    <t>00303.827W</t>
  </si>
  <si>
    <t>Turn Point, M5 J25/A358, E side of Town. Easy to find and on chart.</t>
  </si>
  <si>
    <t>Tavistock</t>
  </si>
  <si>
    <t>TAV</t>
  </si>
  <si>
    <t>5032.616N</t>
  </si>
  <si>
    <t>Turn Point, A170 T junction, 3 NMl W of Sutton Bank and 1 NML N of Bagby airstrip, avoid Bagby aircraft, #. Difficult to find.</t>
  </si>
  <si>
    <t>Sutton Bank Control Point N</t>
  </si>
  <si>
    <t>SU3</t>
  </si>
  <si>
    <t>5416.147N</t>
  </si>
  <si>
    <t>00111.786W</t>
  </si>
  <si>
    <t>869ft</t>
  </si>
  <si>
    <t>Turn Point, Wethercote Farm, 2 NMl N of Sutton Bank, on minor E-W road S of Y-shaped wood, #. Local knowledge required.</t>
  </si>
  <si>
    <t>Sutton Bank Control Point S</t>
  </si>
  <si>
    <t>SU4</t>
  </si>
  <si>
    <t>5411.463N</t>
  </si>
  <si>
    <t>00114.438W</t>
  </si>
  <si>
    <t>Turn Point, T junction, 2NMl SSW of Sutton Bank, 2 NMl of Husthwaite microlight site, avoid local traffic, #. Local knowledge required.</t>
  </si>
  <si>
    <t>Sudbury</t>
  </si>
  <si>
    <t>SUD</t>
  </si>
  <si>
    <t>Turn Point, A9/River Bridge, East of Tomatin village and railway line.  11 NMl NNWof Aviemore. Caution, rugged terrain. Easy to find but not on chart.</t>
  </si>
  <si>
    <t>Turn Point, A82/E end, E end of water by the A 82 and a track to Allachader. Difficult to find.</t>
  </si>
  <si>
    <t>Tummel Bridge</t>
  </si>
  <si>
    <t>TUM</t>
  </si>
  <si>
    <t>5642.472N</t>
  </si>
  <si>
    <t>00401.410W</t>
  </si>
  <si>
    <t>Turn Point, Crossroads, S of two T junctions in village centre. LTMA base 3500 1 NMl to W, #. Difficult to find.</t>
  </si>
  <si>
    <t>Tisbury</t>
  </si>
  <si>
    <t>TIS</t>
  </si>
  <si>
    <t>5103.537N</t>
  </si>
  <si>
    <t>00204.886W</t>
  </si>
  <si>
    <t>Tulla Loch West</t>
  </si>
  <si>
    <t>TUW</t>
  </si>
  <si>
    <t>5632.384N</t>
  </si>
  <si>
    <t>Turn Point, Rail/A3632 Br, Bridge over disused rly, 1 Nml NE of Village. Difficult to find.</t>
  </si>
  <si>
    <t>Witheridge</t>
  </si>
  <si>
    <t>WDG</t>
  </si>
  <si>
    <t>5054.668N</t>
  </si>
  <si>
    <t>00341.812W</t>
  </si>
  <si>
    <t>Turn Point, T-junction, B3137/B3042, 9NMl W of Tiverton. Easy to find and on chart.</t>
  </si>
  <si>
    <t>Windermere</t>
  </si>
  <si>
    <t>WDM</t>
  </si>
  <si>
    <t>5421.853N</t>
  </si>
  <si>
    <t>00255.190W</t>
  </si>
  <si>
    <t>Turn Point, Reservoir Causeway, E end of most E of two causeways crossing N side of reservoir. 7 NMl S of Minehead. Difficult to find.</t>
  </si>
  <si>
    <t>Wincanton</t>
  </si>
  <si>
    <t>WIN</t>
  </si>
  <si>
    <t>00116.559E</t>
  </si>
  <si>
    <t>00232.947W</t>
  </si>
  <si>
    <t>Turn Point, Bridge, Bridge over river Severn at Coalport, east of the Ironbridge gorge towards the A442. Easy to find but not on chart.</t>
  </si>
  <si>
    <t>Tetbury</t>
  </si>
  <si>
    <t>TET</t>
  </si>
  <si>
    <t>5138.336N</t>
  </si>
  <si>
    <t>00209.708W</t>
  </si>
  <si>
    <t>Turn Point, Wallace Monument, 400 m E of A9/A907 Rbt N side of Stirling, N of river. Difficult to find.</t>
  </si>
  <si>
    <t>Stockbridge</t>
  </si>
  <si>
    <t>STK</t>
  </si>
  <si>
    <t>5106.884N</t>
  </si>
  <si>
    <t>00129.876W</t>
  </si>
  <si>
    <t>Turn Point, A30/R Test Bridge, W side of Town. Easy to find and on chart.</t>
  </si>
  <si>
    <t>St Neots</t>
  </si>
  <si>
    <t>STN</t>
  </si>
  <si>
    <t>5212.575N</t>
  </si>
  <si>
    <t>00015.704W</t>
  </si>
  <si>
    <t>Turn Point, A428/Rail bridge, South side of town, 1 NMl E of A1/A428 roundabout. Easy to find and on chart.</t>
  </si>
  <si>
    <t>Stone</t>
  </si>
  <si>
    <t>STO</t>
  </si>
  <si>
    <t>5254.493N</t>
  </si>
  <si>
    <t>00209.311W</t>
  </si>
  <si>
    <t>Turn Point, Station, At inverted Y shaped rail fork, NW side of town. Difficult to find.</t>
  </si>
  <si>
    <t>Stourport</t>
  </si>
  <si>
    <t>STP</t>
  </si>
  <si>
    <t>5220.216N</t>
  </si>
  <si>
    <t>00217.011W</t>
  </si>
  <si>
    <t>00413.919W</t>
  </si>
  <si>
    <t>Turn Point, A451/River Bridge, Bridge over river Severn, SW side of town. Easy to find but not on chart.</t>
  </si>
  <si>
    <t>Strachan</t>
  </si>
  <si>
    <t>Turn Point, Church Tower, NW side of town, 500m SSW of rbt on A418 to Aylesbury. Difficult to find.</t>
  </si>
  <si>
    <t>Todhead</t>
  </si>
  <si>
    <t>THD</t>
  </si>
  <si>
    <t>5653.015N</t>
  </si>
  <si>
    <t>00212.917W</t>
  </si>
  <si>
    <t>Turn Point, A5/A43 Rbt, NW side of Town. Easy to find and on chart.</t>
  </si>
  <si>
    <t>Tregaron</t>
  </si>
  <si>
    <t>TRE</t>
  </si>
  <si>
    <t>5213.195N</t>
  </si>
  <si>
    <t>00356.051W</t>
  </si>
  <si>
    <t>Thetford</t>
  </si>
  <si>
    <t>THE</t>
  </si>
  <si>
    <t>5224.703N</t>
  </si>
  <si>
    <t>00045.771E</t>
  </si>
  <si>
    <t>Turn Point, A1066/A1088, Roundabout, SE edge of town just S of river Thet. Easy to find and on chart.</t>
  </si>
  <si>
    <t>Thorngumbald</t>
  </si>
  <si>
    <t>THG</t>
  </si>
  <si>
    <t>5343.258N</t>
  </si>
  <si>
    <t>00010.265W</t>
  </si>
  <si>
    <t>TRF</t>
  </si>
  <si>
    <t>5731.998N</t>
  </si>
  <si>
    <t>00227.686W</t>
  </si>
  <si>
    <t>Turn Point, Head of White Horse, 7 NMl east of Swindon. White horse is stylised shape galloping west. Easy to find but not on chart.</t>
  </si>
  <si>
    <t>Vyrnwy</t>
  </si>
  <si>
    <t>VRY</t>
  </si>
  <si>
    <t>5245.766N</t>
  </si>
  <si>
    <t>00327.245W</t>
  </si>
  <si>
    <t>Turn Point, Dam Wall NE Side, Dam/B4393, no fields. Easy to find and on chart.</t>
  </si>
  <si>
    <t>Waterbeck</t>
  </si>
  <si>
    <t>WAB</t>
  </si>
  <si>
    <t>5505.117N</t>
  </si>
  <si>
    <t>00311.096W</t>
  </si>
  <si>
    <t>Turn Point, A34/Rail, A34 bridge over rail, NW side of village. Easy to find and on chart.</t>
  </si>
  <si>
    <t>Whiddon Down</t>
  </si>
  <si>
    <t>Walford</t>
  </si>
  <si>
    <t>WAL</t>
  </si>
  <si>
    <t>Turn Point, A702/River, Bridge over river Nith on W side of town. Easy to find and on chart.</t>
  </si>
  <si>
    <t>Thornton</t>
  </si>
  <si>
    <t>THO</t>
  </si>
  <si>
    <t>5609.777N</t>
  </si>
  <si>
    <t>Turn Point, Pier, W side of Loch Fyne. Local knowledge required.</t>
  </si>
  <si>
    <t>Turn Point, Y junction, Bisley road E side of town, used as Nympsfield Start and Control Point. Local knowledge required.</t>
  </si>
  <si>
    <t>Strontian</t>
  </si>
  <si>
    <t>SRN</t>
  </si>
  <si>
    <t>5641.755N</t>
  </si>
  <si>
    <t>00534.281W</t>
  </si>
  <si>
    <t>Turn Point, A861 br over R Strontian, Centre of village E end of Loch Sunart. Easy to find and on chart.</t>
  </si>
  <si>
    <t>Storrington SW</t>
  </si>
  <si>
    <t>SRR</t>
  </si>
  <si>
    <t>5054.123N</t>
  </si>
  <si>
    <t>00028.687W</t>
  </si>
  <si>
    <t>Turn Point, Roundabout, In car park top of South Downs ridge, 1 NMl SW of town. Local knowledge required.</t>
  </si>
  <si>
    <t>Sheffield South</t>
  </si>
  <si>
    <t>SSO</t>
  </si>
  <si>
    <t>5319.601N</t>
  </si>
  <si>
    <t>00128.410W</t>
  </si>
  <si>
    <t>Turn Point, A61/A6102, Meadowhead roundabout S side of city on road to Chesterfield, 2 NMl WNW of Coal Aston E/W grass strip. Difficult to find.</t>
  </si>
  <si>
    <t>Stoke SW</t>
  </si>
  <si>
    <t>SSW</t>
  </si>
  <si>
    <t>5259.623N</t>
  </si>
  <si>
    <t>5202.104N</t>
  </si>
  <si>
    <t>00043.263E</t>
  </si>
  <si>
    <t>Sutton Bank</t>
  </si>
  <si>
    <t>SUT</t>
  </si>
  <si>
    <t>5413.728N</t>
  </si>
  <si>
    <t>00112.580W</t>
  </si>
  <si>
    <t>Turn Point, Y junction, Road junction S of village.  Used as Control Point by Cotswold GC. Local knowledge required.</t>
  </si>
  <si>
    <t>Tindale</t>
  </si>
  <si>
    <t>Tiptree</t>
  </si>
  <si>
    <t>TIP</t>
  </si>
  <si>
    <t>5149.008N</t>
  </si>
  <si>
    <t>00044.675E</t>
  </si>
  <si>
    <t>TEB</t>
  </si>
  <si>
    <t>5426.197N</t>
  </si>
  <si>
    <t>00235.861W</t>
  </si>
  <si>
    <t>Turn Point, M6 J38/A685, M6 Bridge over access road to A 685 on NW side of village. Easy to find and on chart.</t>
  </si>
  <si>
    <t>Tenterden</t>
  </si>
  <si>
    <t>TED</t>
  </si>
  <si>
    <t>5103.855N</t>
  </si>
  <si>
    <t>00039.574E</t>
  </si>
  <si>
    <t>00448.812W</t>
  </si>
  <si>
    <t>Turn Point, River Shira Bridge, Victoria Bridge at Forest Lodge, west end of Loch Tulla.  Between Rannoch and Dalmally. Caution - rugged terrain. Easy to find and on chart.</t>
  </si>
  <si>
    <t>Ullswater</t>
  </si>
  <si>
    <t>ULL</t>
  </si>
  <si>
    <t>5436.677N</t>
  </si>
  <si>
    <t>00249.931W</t>
  </si>
  <si>
    <t>Turn Point, M5 J14/B4509, 3 NMl NE of Thornbury on E side of Falfield, 1.5 NMl SW of M5 Services. Easy to find and on chart.</t>
  </si>
  <si>
    <t>Telford NW</t>
  </si>
  <si>
    <t>Turn Point, A592/A5074, Crossroads S side of town. Easy to find but not on chart.</t>
  </si>
  <si>
    <t>Waldershare Park</t>
  </si>
  <si>
    <t>WDP</t>
  </si>
  <si>
    <t>5110.310N</t>
  </si>
  <si>
    <t>Turn Point, B4035 T junction, W side of Swalcliffe village, 3 NMl SSE of Edgehill A/F. Easy to find but not on chart.</t>
  </si>
  <si>
    <t>Southwell Minster</t>
  </si>
  <si>
    <t>SWM</t>
  </si>
  <si>
    <t>5304.606N</t>
  </si>
  <si>
    <t>00057.250W</t>
  </si>
  <si>
    <t>00355.070W</t>
  </si>
  <si>
    <t>5202.297N</t>
  </si>
  <si>
    <t>00127.148W</t>
  </si>
  <si>
    <t>427ft</t>
  </si>
  <si>
    <t>Turn Point, B6278/River Bridge, Bridge over river Wear. Few fields. Difficult to find.</t>
  </si>
  <si>
    <t>Stirling</t>
  </si>
  <si>
    <t>STI</t>
  </si>
  <si>
    <t>5608.314N</t>
  </si>
  <si>
    <t>Turn Point, A425/A423 Rbt, E of two rbts S side of town. Note that the 300 ft high cement works chimney N of town is an aircraft VRP. Difficult to find.</t>
  </si>
  <si>
    <t>Spalding</t>
  </si>
  <si>
    <t>SPA</t>
  </si>
  <si>
    <t>5247.187N</t>
  </si>
  <si>
    <t>00009.561W</t>
  </si>
  <si>
    <t>Turn Point, Station/A151 Bridge, Rail bridge over A151, S side of station. Difficult to find.</t>
  </si>
  <si>
    <t>Spey Dam</t>
  </si>
  <si>
    <t>SPD</t>
  </si>
  <si>
    <t>5700.670N</t>
  </si>
  <si>
    <t>00420.186W</t>
  </si>
  <si>
    <t>Turn Point, Dam wall, Where river Spey leaves dam , 6 Nml NW of Dalwhinnie. Caution, rugged terrain. Easy to find but not on chart.</t>
  </si>
  <si>
    <t>Spean Bridge</t>
  </si>
  <si>
    <t>SPE</t>
  </si>
  <si>
    <t>5653.582N</t>
  </si>
  <si>
    <t>00455.202W</t>
  </si>
  <si>
    <t>STR</t>
  </si>
  <si>
    <t>5701.226N</t>
  </si>
  <si>
    <t>00232.195W</t>
  </si>
  <si>
    <t>Turn Point, Lighthouse, 5 NMl S of Stonehaven, at Todhead Point. Easy to find and on chart.</t>
  </si>
  <si>
    <t>Turn Point, A470 T Junction, 1 NMl N of Llanfilo village, 4NMl WNW of Talgarth Gliding Site. Easy to find and on chart.</t>
  </si>
  <si>
    <t>Talgarth S</t>
  </si>
  <si>
    <t>TA3</t>
  </si>
  <si>
    <t>5155.748N</t>
  </si>
  <si>
    <t>00311.326W</t>
  </si>
  <si>
    <t>Turn Point, A479 T junction, At Pont Waun Fach over R Rhiangoll, 3 NMl E of Llangorse Lake. Local knowledge required.</t>
  </si>
  <si>
    <t>Tarland</t>
  </si>
  <si>
    <t>TAD</t>
  </si>
  <si>
    <t>5707.809N</t>
  </si>
  <si>
    <t>00251.171W</t>
  </si>
  <si>
    <t>Turn Point, A947/B9024, T junct S side of town just S of river, note VRP for Aberdeen. Easy to find and on chart.</t>
  </si>
  <si>
    <t>Trowbridge</t>
  </si>
  <si>
    <t>TRO</t>
  </si>
  <si>
    <t>5119.147N</t>
  </si>
  <si>
    <t>00212.809W</t>
  </si>
  <si>
    <t>Turn Point, A418/Rail Bridge, NW side of grass airfield. Site of Upward Bound Trust., #. Easy to find and on chart.</t>
  </si>
  <si>
    <t>Thornhill</t>
  </si>
  <si>
    <t>THN</t>
  </si>
  <si>
    <t>355ft</t>
  </si>
  <si>
    <t>Turn Point, B725/B722, T junction W side of village 7 NMl ESE of Lockerbie. Easy to find but not on chart.</t>
  </si>
  <si>
    <t>00308.273W</t>
  </si>
  <si>
    <t>Tarbert</t>
  </si>
  <si>
    <t>TAR</t>
  </si>
  <si>
    <t>5551.935N</t>
  </si>
  <si>
    <t>00523.829W</t>
  </si>
  <si>
    <t>Turn Point, Newburgh lake, W end of lake, SE side of Coxwold village, 3NMl SSE of Sutton Bank, #. Difficult to find.</t>
  </si>
  <si>
    <t>Sutton Bank Start W</t>
  </si>
  <si>
    <t>SU2</t>
  </si>
  <si>
    <t>5413.889N</t>
  </si>
  <si>
    <t>00117.550W</t>
  </si>
  <si>
    <t>Turn Point, A436/A429, Near town centre. Difficult to find.</t>
  </si>
  <si>
    <t>Sutton Bank Start S</t>
  </si>
  <si>
    <t>SU1</t>
  </si>
  <si>
    <t>5410.996N</t>
  </si>
  <si>
    <t>00110.389W</t>
  </si>
  <si>
    <t>Turn Point, Kilnsea, 90 degree bend in road in Kilnsea village on W coast of Spurn Head.  Land narrows to the South of this point and becomes un-landable. Difficult to find.</t>
  </si>
  <si>
    <t>Stroud E</t>
  </si>
  <si>
    <t>SRE</t>
  </si>
  <si>
    <t>5144.698N</t>
  </si>
  <si>
    <t>00211.425W</t>
  </si>
  <si>
    <t>Turn Point, T junction A3400/minor road East, Start/finish point for Stratford GC at Snitterfield, near Dunn Cow inn, #. Local knowledge required.</t>
  </si>
  <si>
    <t>Snainton</t>
  </si>
  <si>
    <t>SNA</t>
  </si>
  <si>
    <t>5413.716N</t>
  </si>
  <si>
    <t>00035.718W</t>
  </si>
  <si>
    <t>Turn Point, A170/B1258, Y shaped junction W edge of village 7 NMl SW of Scarborough. Easy to find and on chart.</t>
  </si>
  <si>
    <t>Snitterfield</t>
  </si>
  <si>
    <t>SNI</t>
  </si>
  <si>
    <t>5214.136N</t>
  </si>
  <si>
    <t>00142.645W</t>
  </si>
  <si>
    <t>375ft</t>
  </si>
  <si>
    <t>Turn Point, A419/B4019, T junction at Broad Blunsden, B4019 goes NE to Highworth. Easy to find but not on chart.</t>
  </si>
  <si>
    <t>Staindrop</t>
  </si>
  <si>
    <t>SNP</t>
  </si>
  <si>
    <t>5434.881N</t>
  </si>
  <si>
    <t>TDL</t>
  </si>
  <si>
    <t>5455.852N</t>
  </si>
  <si>
    <t>00236.075W</t>
  </si>
  <si>
    <t>Turn Point, A28/Rail Bridge, 1.5 NMl WSW of town. Easy to find and on chart.</t>
  </si>
  <si>
    <t>Telford East</t>
  </si>
  <si>
    <t>TEE</t>
  </si>
  <si>
    <t>5241.717N</t>
  </si>
  <si>
    <t>Turn Point, A689 T junction, N side of Tindale village on N facing ridge.  1 NMl E of lake (Tindale Tarn) marked on half million air map. Difficult to find.</t>
  </si>
  <si>
    <t>Tebay</t>
  </si>
  <si>
    <t>Turn Point, A71/A726, SE side of town under TMA base 2000 ft., #. Easy to find and on chart.</t>
  </si>
  <si>
    <t>Snowdon</t>
  </si>
  <si>
    <t>SWD</t>
  </si>
  <si>
    <t>5304.078N</t>
  </si>
  <si>
    <t>00404.695W</t>
  </si>
  <si>
    <t>3480ft</t>
  </si>
  <si>
    <t>00219.200W</t>
  </si>
  <si>
    <t>Turn Point, Rail Br. over Road, 200m SW of station on S side of town. Difficult to find.</t>
  </si>
  <si>
    <t>Tiverton</t>
  </si>
  <si>
    <t>TIV</t>
  </si>
  <si>
    <t>5054.830N</t>
  </si>
  <si>
    <t>00329.546W</t>
  </si>
  <si>
    <t>TNW</t>
  </si>
  <si>
    <t>5245.550N</t>
  </si>
  <si>
    <t>Turn Point, A4112/River Bridge, N side of town, S of T junct of A 4112 with A456. Easy to find but not on chart.</t>
  </si>
  <si>
    <t>Telford South</t>
  </si>
  <si>
    <t>TES</t>
  </si>
  <si>
    <t>5236.941N</t>
  </si>
  <si>
    <t>00226.530W</t>
  </si>
  <si>
    <t>Turn Point, A419/Rail Bridge, S of South Marston disused airfield. Note Redlands parachuting area to SE and avoid when active., #!. Easy to find and on chart.</t>
  </si>
  <si>
    <t>Swalcliffe</t>
  </si>
  <si>
    <t>SWL</t>
  </si>
  <si>
    <t>Turn Point, Church Tower, NE side of town, 300 m W of small road Br over A 283. Difficult to find.</t>
  </si>
  <si>
    <t>St Fillans</t>
  </si>
  <si>
    <t>STF</t>
  </si>
  <si>
    <t>5623.489N</t>
  </si>
  <si>
    <t>00406.253W</t>
  </si>
  <si>
    <t>Turn Point, River Earn Bridge, Bridge over river Earn at E end of Loch Earn, E end of village. Easy to find and on chart.</t>
  </si>
  <si>
    <t>Stanhope</t>
  </si>
  <si>
    <t>STH</t>
  </si>
  <si>
    <t>5444.802N</t>
  </si>
  <si>
    <t>00201.489W</t>
  </si>
  <si>
    <t>Turn Point, A1123 Br over rail, 1 Nml S of village, 4 Nml NW of Newmarket in edge of Mildenhall W MATZ stub.  Railway goes from Ely to Newmarket, #!. Easy to find and on chart.</t>
  </si>
  <si>
    <t>Stokenchurch South</t>
  </si>
  <si>
    <t>SOS</t>
  </si>
  <si>
    <t>5138.822N</t>
  </si>
  <si>
    <t>00053.433W</t>
  </si>
  <si>
    <t>Turn Point, B482 bridge over M40, South side of village.  LTMA base 4500ft. Easy to find and on chart.</t>
  </si>
  <si>
    <t>Southam</t>
  </si>
  <si>
    <t>SOU</t>
  </si>
  <si>
    <t>5214.769N</t>
  </si>
  <si>
    <t>00123.461W</t>
  </si>
  <si>
    <t>Turn Point, A86/A82, T junction in town centre. Easy to find and on chart.</t>
  </si>
  <si>
    <t>Staplehurst</t>
  </si>
  <si>
    <t>SPH</t>
  </si>
  <si>
    <t>5110.275N</t>
  </si>
  <si>
    <t>00033.119E</t>
  </si>
  <si>
    <t>5359.208N</t>
  </si>
  <si>
    <t>00225.728W</t>
  </si>
  <si>
    <t>Turn Point, Tower near dam wall SW corner of water, 7 Nml N of Clitheroe. Easy to find and on chart.</t>
  </si>
  <si>
    <t>Selkirk W</t>
  </si>
  <si>
    <t>SKW</t>
  </si>
  <si>
    <t>5532.628N</t>
  </si>
  <si>
    <t>00254.020W</t>
  </si>
  <si>
    <t>Turn Point, River Bridge, B873 bridge over Langdale burn just before it enters river Naver.  9 Nml S of Bettyhill on N coast of Scotland. Easy to find and on chart.</t>
  </si>
  <si>
    <t>Talgarth NW</t>
  </si>
  <si>
    <t>TA1</t>
  </si>
  <si>
    <t>5200.275N</t>
  </si>
  <si>
    <t>00314.686W</t>
  </si>
  <si>
    <t>Turn Point, A479/A438 Rbout, SE side of Bronllys village, 3NMl NW of Talgarth Gliding Site. Easy to find but not on chart.</t>
  </si>
  <si>
    <t>Talgarth W</t>
  </si>
  <si>
    <t>TA2</t>
  </si>
  <si>
    <t>5159.910N</t>
  </si>
  <si>
    <t>00317.050W</t>
  </si>
  <si>
    <t>482ft</t>
  </si>
  <si>
    <t>Turn Point, Crossroads, A1033 crossroads in village centre, 7 ESE of Hull. Difficult to find.</t>
  </si>
  <si>
    <t>Thirsk</t>
  </si>
  <si>
    <t>THI</t>
  </si>
  <si>
    <t>5514.418N</t>
  </si>
  <si>
    <t>00346.648W</t>
  </si>
  <si>
    <t>5146.542N</t>
  </si>
  <si>
    <t>00057.009W</t>
  </si>
  <si>
    <t>Turn Point, Clubhouse, Black Mountains GC site. 2 NMl SE of Talgarth Village., #. Local knowledge required.</t>
  </si>
  <si>
    <t>00218.486W</t>
  </si>
  <si>
    <t>Turn Point, A357/B3092, T junction S side of town, near river Stour. Difficult to find.</t>
  </si>
  <si>
    <t>Stow-on-the-wold</t>
  </si>
  <si>
    <t>STW</t>
  </si>
  <si>
    <t>5155.754N</t>
  </si>
  <si>
    <t>00143.479W</t>
  </si>
  <si>
    <t>5648.742N</t>
  </si>
  <si>
    <t>00327.455W</t>
  </si>
  <si>
    <t>Turn Point, A1/B668, Bridge between 2 roundabouts 2 NMl E of Cottesmore disused airfield, 6 NMl NW of Stamford.  Check NOTAMS before using (Cottesmore ATZ may be re-activated by NOTAM), #. Easy to find and on chart.</t>
  </si>
  <si>
    <t>Sturminster Newton</t>
  </si>
  <si>
    <t>STU</t>
  </si>
  <si>
    <t>Turn Point, B4368/B4378, Y shaped junction SW of town, 1.5 NMl S of 939 ft spot height, 8 NMl E of Long Mynd. Difficult to find.</t>
  </si>
  <si>
    <t>Spurn Head North</t>
  </si>
  <si>
    <t>SPU</t>
  </si>
  <si>
    <t>5337.194N</t>
  </si>
  <si>
    <t>00007.763E</t>
  </si>
  <si>
    <t>Shipton</t>
  </si>
  <si>
    <t>SPT</t>
  </si>
  <si>
    <t>5231.177N</t>
  </si>
  <si>
    <t>00238.993W</t>
  </si>
  <si>
    <t>Turn Point, A11/Rail Br, Dual carriageway bridge over railway, SW of village., #!. Easy to find and on chart.</t>
  </si>
  <si>
    <t>St Mary's Loch</t>
  </si>
  <si>
    <t>SML</t>
  </si>
  <si>
    <t>5529.541N</t>
  </si>
  <si>
    <t>00312.283W</t>
  </si>
  <si>
    <t>Turn Point, Gliding Site Hangar, Stratford-on-Avon GC Site, E end of old R/W 27. CTA 1500ft to NE., #. Local knowledge required.</t>
  </si>
  <si>
    <t>Swindon N</t>
  </si>
  <si>
    <t>SNO</t>
  </si>
  <si>
    <t>5136.535N</t>
  </si>
  <si>
    <t>00147.269W</t>
  </si>
  <si>
    <t>Turn Point, Shelton water tower, 300m N of A458/B4380 junction. Local knowledge required.</t>
  </si>
  <si>
    <t>SID</t>
  </si>
  <si>
    <t>5040.745N</t>
  </si>
  <si>
    <t>00217.366W</t>
  </si>
  <si>
    <t>Turn Point, Bridge over M6, Footbridge in centre of Keele Motorway Services, 4 NMl WSW of Stoke on Trent.  Under CTA FL45. Easy to find and on chart.</t>
  </si>
  <si>
    <t>Stafford</t>
  </si>
  <si>
    <t>STA</t>
  </si>
  <si>
    <t>5249.585N</t>
  </si>
  <si>
    <t>00208.751W</t>
  </si>
  <si>
    <t>Turn Point, Clubhouse, Circular building SW side of hangar, E side of Yorkshire GC site, #. Easy to find and on chart.</t>
  </si>
  <si>
    <t>Shipton under Wychwood</t>
  </si>
  <si>
    <t>SUW</t>
  </si>
  <si>
    <t>5151.696N</t>
  </si>
  <si>
    <t>00135.619W</t>
  </si>
  <si>
    <t>Turn Point, A5/A41, Roundabout 3 NMl N of Cosford A/F. Easy to find and on chart.</t>
  </si>
  <si>
    <t>Telford</t>
  </si>
  <si>
    <t>TEL</t>
  </si>
  <si>
    <t>Turn Point, A361/A396, Rbt NNW edge of town, note other rbt NE of town. Difficult to find.</t>
  </si>
  <si>
    <t>Thornbury Northeast</t>
  </si>
  <si>
    <t>TNE</t>
  </si>
  <si>
    <t>5138.253N</t>
  </si>
  <si>
    <t>00227.126W</t>
  </si>
  <si>
    <t>00235.696W</t>
  </si>
  <si>
    <t>Turn Point, Station, Rail station just W of 3491ft spot height.  Caution, rugged terrain. Easy to find but not on chart.</t>
  </si>
  <si>
    <t>Swindon East</t>
  </si>
  <si>
    <t>SWE</t>
  </si>
  <si>
    <t>5134.673N</t>
  </si>
  <si>
    <t>00144.100W</t>
  </si>
  <si>
    <t>5053.398N</t>
  </si>
  <si>
    <t>00019.498W</t>
  </si>
  <si>
    <t>Turn Point, A361/River Bridge, Bridge over river Evenlode NE side of village. 7 Nml N of Brize Norton airfield, 2.5 NMl N of Brize zone. Easy to find and on chart.</t>
  </si>
  <si>
    <t>Strathaven</t>
  </si>
  <si>
    <t>SVN</t>
  </si>
  <si>
    <t>5540.521N</t>
  </si>
  <si>
    <t>00403.869W</t>
  </si>
  <si>
    <t>Stradishall</t>
  </si>
  <si>
    <t>STD</t>
  </si>
  <si>
    <t>5208.886N</t>
  </si>
  <si>
    <t>00033.186E</t>
  </si>
  <si>
    <t>Turn Point, A143/B1063, E of 2 T junctions N of village, 9 NMl SW of Bury St Edmunds. Difficult to find.</t>
  </si>
  <si>
    <t>Steyning</t>
  </si>
  <si>
    <t>STE</t>
  </si>
  <si>
    <t>Turn Point, A84 bridge over M9at Junction 10, Close to river Forth 1 NMl NW of Castle on rock. TMA 1.5 NMl to the S, base 2500 ft. Easy to find and on chart.</t>
  </si>
  <si>
    <t>Sixpenny Handley</t>
  </si>
  <si>
    <t>SIX</t>
  </si>
  <si>
    <t>5056.946N</t>
  </si>
  <si>
    <t>00159.160W</t>
  </si>
  <si>
    <t>Turn Point, A354/B3081, R'bout 1 NMl SE of village. Easy to find and on chart.</t>
  </si>
  <si>
    <t>Stickney Bridge</t>
  </si>
  <si>
    <t>SKB</t>
  </si>
  <si>
    <t>5304.022N</t>
  </si>
  <si>
    <t>00000.929E</t>
  </si>
  <si>
    <t>SKE</t>
  </si>
  <si>
    <t>5237.155N</t>
  </si>
  <si>
    <t>00055.336W</t>
  </si>
  <si>
    <t>Turn Point, A47/B6047, E of 2 T junctions 100 m apart, 1 NMl W of Village. Difficult to find.</t>
  </si>
  <si>
    <t>Skelling Farm</t>
  </si>
  <si>
    <t>SKF</t>
  </si>
  <si>
    <t>5441.876N</t>
  </si>
  <si>
    <t>00235.002W</t>
  </si>
  <si>
    <t>Turn Point, Flying field, 6 NMl ENE of Penrith at bottom of Cross Fell ridge, site of Edensoaring club. Local knowledge required.</t>
  </si>
  <si>
    <t>Stocks Reservoir South West</t>
  </si>
  <si>
    <t>SKS</t>
  </si>
  <si>
    <t>Turn Point, A708/B7039, T Junction 2 NMl W of town at B7039 bridge over Yarrow Water. Easy to find and on chart.</t>
  </si>
  <si>
    <t>Sleap</t>
  </si>
  <si>
    <t>SLE</t>
  </si>
  <si>
    <t>5250.072N</t>
  </si>
  <si>
    <t>Turn Point, Stn/A229 Br, A229 Bridge over railway, E of station, under TMA base 3500 ft, #. Easy to find and on chart.</t>
  </si>
  <si>
    <t>Spilsby</t>
  </si>
  <si>
    <t>SPI</t>
  </si>
  <si>
    <t>5311.385N</t>
  </si>
  <si>
    <t>00006.148E</t>
  </si>
  <si>
    <t>Turn Point, A16/A158, Roundabout 1 NMl NNE of village. Difficult to find.</t>
  </si>
  <si>
    <t>5414.067N</t>
  </si>
  <si>
    <t>00119.579W</t>
  </si>
  <si>
    <t>Turn Point, A170/A19, E side of town, 3 NMl NE of Topcliffe A/F on edge of ATZ, #. Easy to find and on chart.</t>
  </si>
  <si>
    <t>Thame Airfield</t>
  </si>
  <si>
    <t>THM</t>
  </si>
  <si>
    <t>00312.366W</t>
  </si>
  <si>
    <t>970ft</t>
  </si>
  <si>
    <t>5055.254N</t>
  </si>
  <si>
    <t>Turn Point, A/F R/Ws 23/36, Airfield with ATZ and light aircraft activity.  Site of Shropshire Soaring Group., ##. Difficult to find.</t>
  </si>
  <si>
    <t>Silloth</t>
  </si>
  <si>
    <t>SLL</t>
  </si>
  <si>
    <t>5451.618N</t>
  </si>
  <si>
    <t>00323.085W</t>
  </si>
  <si>
    <t>Turn Point, A5/A508 R'bout, NW side of town. Easy to find and on chart.</t>
  </si>
  <si>
    <t>Stretton</t>
  </si>
  <si>
    <t>STT</t>
  </si>
  <si>
    <t>5244.061N</t>
  </si>
  <si>
    <t>00036.011W</t>
  </si>
  <si>
    <t>Turn Point, Centre of dam wall, 2 NMl S of Shap village, 10 NMl SSE of Penrith.  Caution, rugged terrain. Easy to find and on chart.</t>
  </si>
  <si>
    <t>Turn Point, E end of single R/W, Airfield with ATZ, with light aircraft &amp; microlights.  Herefordshire GC site. Alternative TP avoiding ATZ is Leominster., ##. Easy to find and on chart.</t>
  </si>
  <si>
    <t>Shipston-on-stour</t>
  </si>
  <si>
    <t>SHP</t>
  </si>
  <si>
    <t>5205.831N</t>
  </si>
  <si>
    <t>00137.742W</t>
  </si>
  <si>
    <t>Turn Point, A3400/A429, 2 NMl N of vill. on Fosse Way NNE of Moreton-in-Marsh. Easy to find and on chart.</t>
  </si>
  <si>
    <t>Shrewsbury</t>
  </si>
  <si>
    <t>SHS</t>
  </si>
  <si>
    <t>5242.626N</t>
  </si>
  <si>
    <t>00244.882W</t>
  </si>
  <si>
    <t>Turn Point, A708/River Br, Over Megget Water joining a Reservoir to the Loch, NE side of loch at Cappercleugh, 9 NMl S of Peebles. Easy to find and on chart.</t>
  </si>
  <si>
    <t>Snitterfield SW</t>
  </si>
  <si>
    <t>SN2</t>
  </si>
  <si>
    <t>5213.374N</t>
  </si>
  <si>
    <t>00144.126W</t>
  </si>
  <si>
    <t>Turn Point, River Severn/Rail Br, City centre, near station. Easy to find but not on chart.</t>
  </si>
  <si>
    <t>Sidmouth</t>
  </si>
  <si>
    <t>Shrivenham N</t>
  </si>
  <si>
    <t>SHV</t>
  </si>
  <si>
    <t>5136.934N</t>
  </si>
  <si>
    <t>00138.195W</t>
  </si>
  <si>
    <t>Turn Point, A420/B4508 R'bt, N side of village and Royal College of Military Science/Staff College complex. 1.5 NMl ENE of site of White Horse GC at Sandhill Farm. Easy to find but not on chart.</t>
  </si>
  <si>
    <t>Shrewsbury NW</t>
  </si>
  <si>
    <t>SHW</t>
  </si>
  <si>
    <t>5242.986N</t>
  </si>
  <si>
    <t>00247.624W</t>
  </si>
  <si>
    <t>Turn Point, River Bridge, Bridge for SouthWest Coast Path over river Sid close to beach. Easy to find but not on chart.</t>
  </si>
  <si>
    <t>Silverstone</t>
  </si>
  <si>
    <t>SIL</t>
  </si>
  <si>
    <t>5204.376N</t>
  </si>
  <si>
    <t>00100.496W</t>
  </si>
  <si>
    <t>00147.902W</t>
  </si>
  <si>
    <t>5241.441N</t>
  </si>
  <si>
    <t>00232.594W</t>
  </si>
  <si>
    <t>Turn Point, M54 J7/A5/B5061, W side of Town. Easy to find and on chart.</t>
  </si>
  <si>
    <t>Tenbury Wells</t>
  </si>
  <si>
    <t>TEN</t>
  </si>
  <si>
    <t>5218.836N</t>
  </si>
  <si>
    <t>Stratford NW</t>
  </si>
  <si>
    <t>SNW</t>
  </si>
  <si>
    <t>5213.215N</t>
  </si>
  <si>
    <t>00145.699W</t>
  </si>
  <si>
    <t>Turn Point, M6 J14/A5013, NW edge of Town.  Bet. Birmingham and Stoke-on-Trent. Easy to find and on chart.</t>
  </si>
  <si>
    <t>Turn Point, Tower, 321 ft high, N side of M40. 6 NMl NW of Booker. Difficult to find.</t>
  </si>
  <si>
    <t>5218.943N</t>
  </si>
  <si>
    <t>00020.453E</t>
  </si>
  <si>
    <t>Turn Point, B4362 crossroads, Junction of B4362 and road to N to Byton, 2 NMl NW of airfield with ATZ, also site of Herefordshire GC.  This point is for the use of the GC as a remote start/finish point clear of the airfield itself, ##. Local knowledge required.</t>
  </si>
  <si>
    <t>Shobdon E</t>
  </si>
  <si>
    <t>SH3</t>
  </si>
  <si>
    <t>5216.265N</t>
  </si>
  <si>
    <t>00246.822W</t>
  </si>
  <si>
    <t>290ft</t>
  </si>
  <si>
    <t>SCB</t>
  </si>
  <si>
    <t>5416.916N</t>
  </si>
  <si>
    <t>00023.351W</t>
  </si>
  <si>
    <t>Turn Point, Lighthouse, S side of promontary E side of town S of castle. Easy to find and on chart.</t>
  </si>
  <si>
    <t>Scoulton</t>
  </si>
  <si>
    <t>SCL</t>
  </si>
  <si>
    <t>5234.284N</t>
  </si>
  <si>
    <t>00056.141E</t>
  </si>
  <si>
    <t>Turn Point, T Junct SE of Lake, Lake with island, 2 NMl E of Watton disused A/F. Difficult to find.</t>
  </si>
  <si>
    <t>Turn Point, Bridge, A16 bridge over dyke 1 NMl S of village. Easy to find and on chart.</t>
  </si>
  <si>
    <t>Skeffington</t>
  </si>
  <si>
    <t>Turn Point, Crossroads, Bicton village. Local knowledge required.</t>
  </si>
  <si>
    <t>Shobdon West</t>
  </si>
  <si>
    <t>SH4</t>
  </si>
  <si>
    <t>5214.450N</t>
  </si>
  <si>
    <t>00258.490W</t>
  </si>
  <si>
    <t>Turn Point, Y junction, on B4355, 500m north of Titley church. Local knowledge required.</t>
  </si>
  <si>
    <t>Shaftesbury</t>
  </si>
  <si>
    <t>SHA</t>
  </si>
  <si>
    <t>5100.120N</t>
  </si>
  <si>
    <t>00211.079W</t>
  </si>
  <si>
    <t>Turn Point, A30/A350 R'bout, SE side of town. Easy to find and on chart.</t>
  </si>
  <si>
    <t>Sherborne</t>
  </si>
  <si>
    <t>SHB</t>
  </si>
  <si>
    <t>5056.428N</t>
  </si>
  <si>
    <t>00231.244W</t>
  </si>
  <si>
    <t>Scunthorpe N</t>
  </si>
  <si>
    <t>SCU</t>
  </si>
  <si>
    <t>5336.256N</t>
  </si>
  <si>
    <t>00039.166W</t>
  </si>
  <si>
    <t>Turn Point, Station/A352 Bridge, A352 Br over railway 1 km W of station, S side of town. Look for and avoid ILS and other traffic into Yeovil., #!. Easy to find and on chart.</t>
  </si>
  <si>
    <t>Stoer Head</t>
  </si>
  <si>
    <t>SHD</t>
  </si>
  <si>
    <t>5814.402N</t>
  </si>
  <si>
    <t>00524.162W</t>
  </si>
  <si>
    <t>Spittal of Glenshee</t>
  </si>
  <si>
    <t>SPL</t>
  </si>
  <si>
    <t>Turn Point, Church Spire, 3.5 NMl N of Gliding Site at Aboyne. Difficult to find.</t>
  </si>
  <si>
    <t>Talgarth</t>
  </si>
  <si>
    <t>TAL</t>
  </si>
  <si>
    <t>5158.774N</t>
  </si>
  <si>
    <t>Turn Point, B976/B974, Village Centre, 3 NMl SW of Banchory, under CTA base 3000ft, #. Easy to find but not on chart.</t>
  </si>
  <si>
    <t>Stony Stratford</t>
  </si>
  <si>
    <t>STS</t>
  </si>
  <si>
    <t>5203.982N</t>
  </si>
  <si>
    <t>00052.172W</t>
  </si>
  <si>
    <t>Turn Point, NW end of R/W 29, Site of Staffordshire GC 3 NMl WNW of Stafford., #. Difficult to find.</t>
  </si>
  <si>
    <t>Selset Reservoir</t>
  </si>
  <si>
    <t>SEL</t>
  </si>
  <si>
    <t>5435.362N</t>
  </si>
  <si>
    <t>00207.649W</t>
  </si>
  <si>
    <t>Turn Point, Dam wall north end, At water course to E to next dam, 3 NMl S of Middleton-in-Teesdale. Easy to find and on chart.</t>
  </si>
  <si>
    <t>Sennybridge</t>
  </si>
  <si>
    <t>SEN</t>
  </si>
  <si>
    <t>5157.002N</t>
  </si>
  <si>
    <t>00333.717W</t>
  </si>
  <si>
    <t>Shap</t>
  </si>
  <si>
    <t>SAP</t>
  </si>
  <si>
    <t>5432.111N</t>
  </si>
  <si>
    <t>00240.730W</t>
  </si>
  <si>
    <t>880ft</t>
  </si>
  <si>
    <t>Turn Point, A6/Rail, A6 bridge over rail, N of village 8 NMl SSE of Penrith. Easy to find and on chart.</t>
  </si>
  <si>
    <t>Sarnesfield</t>
  </si>
  <si>
    <t>SAR</t>
  </si>
  <si>
    <t>5209.092N</t>
  </si>
  <si>
    <t>00255.227W</t>
  </si>
  <si>
    <t>Turn Point, A4112/A480, E of 2 T juncts on SW side of village, 6 NMl S of Shobdon A/F. Difficult to find.</t>
  </si>
  <si>
    <t>Salisbury South</t>
  </si>
  <si>
    <t>SAS</t>
  </si>
  <si>
    <t>5102.348N</t>
  </si>
  <si>
    <t>00145.364W</t>
  </si>
  <si>
    <t>Turn Point, A40/A4067, Centre of Grass Triangle at Junction on E side of village 6NMl W of Brecon. Difficult landing country. Difficult to find.</t>
  </si>
  <si>
    <t>Settle</t>
  </si>
  <si>
    <t>SET</t>
  </si>
  <si>
    <t>5403.008N</t>
  </si>
  <si>
    <t>00217.162W</t>
  </si>
  <si>
    <t>Turn Point, Rail Br over A65, 1 NMl S of town just E of A65 roundabout. SW of 2200 ft ridge. Easy to find and on chart.</t>
  </si>
  <si>
    <t>Severn Bridge N</t>
  </si>
  <si>
    <t>SEV</t>
  </si>
  <si>
    <t>5136.204N</t>
  </si>
  <si>
    <t>00237.371W</t>
  </si>
  <si>
    <t>Turn Point, East End Tolls, North of two bridges. Sea air in Westerlies. Easy to find but not on chart.</t>
  </si>
  <si>
    <t>Sheffield West</t>
  </si>
  <si>
    <t>SEW</t>
  </si>
  <si>
    <t>5321.941N</t>
  </si>
  <si>
    <t>00135.743W</t>
  </si>
  <si>
    <t>1076ft</t>
  </si>
  <si>
    <t>Turn Point, Dam wall, E end of 3 Redmires dams on high ground W side of Sheffield, 1 NMl N of 1500ft spot height. Easy to find but not on chart.</t>
  </si>
  <si>
    <t>Stamford Bridge</t>
  </si>
  <si>
    <t>SFB</t>
  </si>
  <si>
    <t>5359.473N</t>
  </si>
  <si>
    <t>00055.005W</t>
  </si>
  <si>
    <t>Turn Point, A688/B6274, T junction E of village, 1 NMl S of Raby castle. Difficult to find.</t>
  </si>
  <si>
    <t>St Neots S</t>
  </si>
  <si>
    <t>SNS</t>
  </si>
  <si>
    <t>5211.074N</t>
  </si>
  <si>
    <t>00018.321W</t>
  </si>
  <si>
    <t>Turn Point, A1/A421, Roundabout 3 NML SSW of St Neots. Easy to find but not on chart.</t>
  </si>
  <si>
    <t>5604.651N</t>
  </si>
  <si>
    <t>Turn Point, A68/699, Crossroads SW edge of town, S of river Tweed. Easy to find and on chart.</t>
  </si>
  <si>
    <t>Stokenchurch Tower</t>
  </si>
  <si>
    <t>STC</t>
  </si>
  <si>
    <t>5139.914N</t>
  </si>
  <si>
    <t>00055.480W</t>
  </si>
  <si>
    <t>794ft</t>
  </si>
  <si>
    <t>00039.804E</t>
  </si>
  <si>
    <t>407ft</t>
  </si>
  <si>
    <t>Turn Point, M2 J5/ A249, 3 NMl WSW of town. Easy to find and on chart.</t>
  </si>
  <si>
    <t>Stirling Northwest</t>
  </si>
  <si>
    <t>SIW</t>
  </si>
  <si>
    <t>5608.070N</t>
  </si>
  <si>
    <t>00358.273W</t>
  </si>
  <si>
    <t>Turn Point, Windmill, S side of Stelling Minnis village 0.5 NMl E of B2068. Local knowledge required.</t>
  </si>
  <si>
    <t>Turn Point, R/W Triangle, Centre of 3 runways at Buckminster GC site. Glider aerobatics carried out over airfield 1000 to 4000 feet.  Alternative points SB1, SB2, BVR, GRA., #. Easy to find and on chart.</t>
  </si>
  <si>
    <t>Scarborough</t>
  </si>
  <si>
    <t>Turn Point, A426 Br over M45, 3 NMl SW of town, NE of Draycote water. Easy to find and on chart.</t>
  </si>
  <si>
    <t>Ruthin NE</t>
  </si>
  <si>
    <t>RUN</t>
  </si>
  <si>
    <t>5309.267N</t>
  </si>
  <si>
    <t>00315.357W</t>
  </si>
  <si>
    <t>1818ft</t>
  </si>
  <si>
    <t>Turn Point, Tower, Jubilee Tower, top of Moel Famau mountain 3NMl NE of Ruthin on Denbigh ridge.  Caution, rugged terrain. Difficult to find.</t>
  </si>
  <si>
    <t>Rushden</t>
  </si>
  <si>
    <t>5219.458N</t>
  </si>
  <si>
    <t>Strathcarron</t>
  </si>
  <si>
    <t>SCN</t>
  </si>
  <si>
    <t>5725.341N</t>
  </si>
  <si>
    <t>00525.736W</t>
  </si>
  <si>
    <t>Turn Point, Rail br over A890, SW side of village. Easy to find and on chart.</t>
  </si>
  <si>
    <t>Scourie</t>
  </si>
  <si>
    <t>SCO</t>
  </si>
  <si>
    <t>5821.089N</t>
  </si>
  <si>
    <t>00509.314W</t>
  </si>
  <si>
    <t>Turn Point, A894 T junction, In village centre S of harbour.  Caution, rugged terrain. Easy to find and on chart.</t>
  </si>
  <si>
    <t>St Catherine's Point</t>
  </si>
  <si>
    <t>SCP</t>
  </si>
  <si>
    <t>5034.530N</t>
  </si>
  <si>
    <t>00117.910W</t>
  </si>
  <si>
    <t>Turn Point, Lighthouse, Most S point on Isle of Wight. Easy to find and on chart.</t>
  </si>
  <si>
    <t>Turn Point, M1 J35/A629, W side of Chapeltown village, 4 NMl N of Sheffield. Easy to find and on chart.</t>
  </si>
  <si>
    <t>Shirebrook Station</t>
  </si>
  <si>
    <t>SHI</t>
  </si>
  <si>
    <t>5312.198N</t>
  </si>
  <si>
    <t>Turn Point, Lighthouse, 7 NMl NW of Lochinver.  Caution, rugged terrain. Easy to find but not on chart.</t>
  </si>
  <si>
    <t>Sheffield North</t>
  </si>
  <si>
    <t>SHE</t>
  </si>
  <si>
    <t>5327.354N</t>
  </si>
  <si>
    <t>00126.728W</t>
  </si>
  <si>
    <t>00246.221W</t>
  </si>
  <si>
    <t>275ft</t>
  </si>
  <si>
    <t>Turn Point, A949 over river, SW side of village. Easy to find and on chart.</t>
  </si>
  <si>
    <t>Sheppey E</t>
  </si>
  <si>
    <t>SPP</t>
  </si>
  <si>
    <t>5122.389N</t>
  </si>
  <si>
    <t>Turn Point, Roundabout, Eastern end of the Isle of Sheppey at Shellness. Easy to find but not on chart.</t>
  </si>
  <si>
    <t>Shap S</t>
  </si>
  <si>
    <t>SPS</t>
  </si>
  <si>
    <t>5429.871N</t>
  </si>
  <si>
    <t>00241.542W</t>
  </si>
  <si>
    <t>920ft</t>
  </si>
  <si>
    <t>00252.466W</t>
  </si>
  <si>
    <t>Turn Point, Mast near 768ft high point, 2 NMl W of 886ft spot height (Butser Hill), 4 NMl SW of Petersfield, near Hang Glider launch site on 1:500,000 map. TP is intended for South Downs ridge running.  Solent CTA 1.5 NMl to the West. Local knowledge required.</t>
  </si>
  <si>
    <t>Shepton Mallett</t>
  </si>
  <si>
    <t>SHM</t>
  </si>
  <si>
    <t>5111.261N</t>
  </si>
  <si>
    <t>Turn Point, Gliding Site Hangar, Vale of White Horse GC site, 0.5 NMl NW of Shrivenham., #. Local knowledge required.</t>
  </si>
  <si>
    <t>Turn Point, M18 J1/A631, E edge of town. Avoid CTA base 2000ft 1 NMl E, #. Easy to find and on chart.</t>
  </si>
  <si>
    <t>Rougham Field</t>
  </si>
  <si>
    <t>ROU</t>
  </si>
  <si>
    <t>5214.912N</t>
  </si>
  <si>
    <t>00046.000E</t>
  </si>
  <si>
    <t>Turn Point, W end of peritrack S of Highfield Farm, N side of airfield with some light aircraft activity.  1 NMl E of Bury St Edmunds 300m S of rail line, #. Difficult to find.</t>
  </si>
  <si>
    <t>Royston</t>
  </si>
  <si>
    <t>ROY</t>
  </si>
  <si>
    <t>5203.192N</t>
  </si>
  <si>
    <t>00001.586W</t>
  </si>
  <si>
    <t>Turn Point, Bridge over River Avon, Just E of Longford Castle, 1 NMl WSW of the VRP at Alderbury. Avoids Boscombe &amp; Old Sarum traffic. Difficult to find.</t>
  </si>
  <si>
    <t>Sandwich</t>
  </si>
  <si>
    <t>SAW</t>
  </si>
  <si>
    <t>5116.763N</t>
  </si>
  <si>
    <t>00119.290E</t>
  </si>
  <si>
    <t>Turn Point, A256/A257 R'bout, WNW edge of town, S of railway. A257 goes to Ash. Easy to find and on chart.</t>
  </si>
  <si>
    <t>Saxthorpe</t>
  </si>
  <si>
    <t>SAX</t>
  </si>
  <si>
    <t>5249.825N</t>
  </si>
  <si>
    <t>00108.350E</t>
  </si>
  <si>
    <t>Turn Point, B1149/B1354, Village centre near church tower. Difficult to find.</t>
  </si>
  <si>
    <t>Saltby South</t>
  </si>
  <si>
    <t>SB1</t>
  </si>
  <si>
    <t>5247.417N</t>
  </si>
  <si>
    <t>00044.565W</t>
  </si>
  <si>
    <t>Turn Point, R/W 24 E end /Racetrack, Where approach to R/W 24 crosses racetrack where racetrack. divides in a `Y' shape. Aircraft activity on race days. Difficult to find.</t>
  </si>
  <si>
    <t>Stirling South</t>
  </si>
  <si>
    <t>SIS</t>
  </si>
  <si>
    <t>Turn Point, River/A422 Bridge, Bridge over River Avon, E side of town. Easy to find and on chart.</t>
  </si>
  <si>
    <t>Sutton-on-forest</t>
  </si>
  <si>
    <t>SOF</t>
  </si>
  <si>
    <t>5404.510N</t>
  </si>
  <si>
    <t>00106.089W</t>
  </si>
  <si>
    <t>St Boswells</t>
  </si>
  <si>
    <t>STB</t>
  </si>
  <si>
    <t>5533.967N</t>
  </si>
  <si>
    <t>Turn Point, B1363 T Junction, E side of village, just W of grass airfield at East Moor. Difficult to find.</t>
  </si>
  <si>
    <t>Soham</t>
  </si>
  <si>
    <t>SOH</t>
  </si>
  <si>
    <t>Shobdon NW</t>
  </si>
  <si>
    <t>SH2</t>
  </si>
  <si>
    <t>5215.681N</t>
  </si>
  <si>
    <t>00255.530W</t>
  </si>
  <si>
    <t>5119.770N</t>
  </si>
  <si>
    <t>Stelling Windmill</t>
  </si>
  <si>
    <t>SGW</t>
  </si>
  <si>
    <t>5110.640N</t>
  </si>
  <si>
    <t>00104.156E</t>
  </si>
  <si>
    <t>Turn Point, Cathedral Tower, Near town centre. Easy to find but not on chart.</t>
  </si>
  <si>
    <t>Rivar Hill</t>
  </si>
  <si>
    <t>RIV</t>
  </si>
  <si>
    <t>5120.885N</t>
  </si>
  <si>
    <t>00132.463W</t>
  </si>
  <si>
    <t>Turn Point, Clubhouse, N side of Shalbourne Soaring Society site, 4 NMl S of Hungerford. Alternative point RI2 clear of circuit., #. Local knowledge required.</t>
  </si>
  <si>
    <t>Ridgewell Field</t>
  </si>
  <si>
    <t>RIW</t>
  </si>
  <si>
    <t>5202.846N</t>
  </si>
  <si>
    <t>00033.533E</t>
  </si>
  <si>
    <t>Turn Point, NE end of grass airstrip, Site of Essex GC, 1.5 NMl NE of Ridgewell village, #. Local knowledge required.</t>
  </si>
  <si>
    <t>Rugby Northeast</t>
  </si>
  <si>
    <t>RNE</t>
  </si>
  <si>
    <t>5224.224N</t>
  </si>
  <si>
    <t>RUS</t>
  </si>
  <si>
    <t>00110.592W</t>
  </si>
  <si>
    <t>Rannoch Station</t>
  </si>
  <si>
    <t>RAN</t>
  </si>
  <si>
    <t>5641.153N</t>
  </si>
  <si>
    <t>00035.905W</t>
  </si>
  <si>
    <t>Turn Point, A6/River Bridge, Over River Nene 2 NMl N of Town. Easy to find and on chart.</t>
  </si>
  <si>
    <t>Rutland Water</t>
  </si>
  <si>
    <t>RUT</t>
  </si>
  <si>
    <t>5239.363N</t>
  </si>
  <si>
    <t>00036.299W</t>
  </si>
  <si>
    <t>Turn Point, Dam, S end of dam wall, E side of lake. Easy to find and on chart.</t>
  </si>
  <si>
    <t>Ruthin West</t>
  </si>
  <si>
    <t>RUW</t>
  </si>
  <si>
    <t>5306.653N</t>
  </si>
  <si>
    <t>00319.226W</t>
  </si>
  <si>
    <t>Turn Point, A494 Roundabout, West side of town. Easy to find but not on chart.</t>
  </si>
  <si>
    <t>Rydal Bridge</t>
  </si>
  <si>
    <t>RYB</t>
  </si>
  <si>
    <t>5426.910N</t>
  </si>
  <si>
    <t>00300.414W</t>
  </si>
  <si>
    <t>00112.170W</t>
  </si>
  <si>
    <t>Turn Point, A93 Br over Shee Water, Caution - rugged terrain., 12 NMl S of Braemar. Easy to find and on chart.</t>
  </si>
  <si>
    <t>Spinningdale Bridge</t>
  </si>
  <si>
    <t>SPN</t>
  </si>
  <si>
    <t>5752.623N</t>
  </si>
  <si>
    <t>00414.190W</t>
  </si>
  <si>
    <t>5536.256N</t>
  </si>
  <si>
    <t>00234.559W</t>
  </si>
  <si>
    <t>Turn Point, Tower on hill, Stone tower 1 Nml SW of Smailholm village, 5 NMl W of Kelso. Local knowledge required.</t>
  </si>
  <si>
    <t>Six Mile Bottom</t>
  </si>
  <si>
    <t>SMB</t>
  </si>
  <si>
    <t>5211.147N</t>
  </si>
  <si>
    <t>00057.028E</t>
  </si>
  <si>
    <t>Turn Point, Rail Station, S side of triple rail junction W side of town 5 NMl N of Mansfield. Easy to find and on chart.</t>
  </si>
  <si>
    <t>Salt Hill Mast</t>
  </si>
  <si>
    <t>SHL</t>
  </si>
  <si>
    <t>5058.409N</t>
  </si>
  <si>
    <t>00102.425W</t>
  </si>
  <si>
    <t>Turn Point, A684/River, Bridge W side of village. Few landable fields. Easy to find but not on chart.</t>
  </si>
  <si>
    <t>Seighford Runway</t>
  </si>
  <si>
    <t>SEI</t>
  </si>
  <si>
    <t>5249.365N</t>
  </si>
  <si>
    <t>00211.697W</t>
  </si>
  <si>
    <t>Turn Point, Rail Junction Bridge, Minor road bridge just W of rail T Junction N side of town. Difficult to find.</t>
  </si>
  <si>
    <t>Rattray Head</t>
  </si>
  <si>
    <t>RHD</t>
  </si>
  <si>
    <t>5736.616N</t>
  </si>
  <si>
    <t>00148.994W</t>
  </si>
  <si>
    <t>Turn Point, Lighthouse, 2 NMl E of 900 ft aerial at old A/F, 7 NMl N of Peterhead. Easy to find and on chart.</t>
  </si>
  <si>
    <t>Rhigos</t>
  </si>
  <si>
    <t>RHI</t>
  </si>
  <si>
    <t>5144.750N</t>
  </si>
  <si>
    <t>00334.850W</t>
  </si>
  <si>
    <t>Turn Point, Gliding Site, Building by footpath at Vale of Neath GC site., #. Local knowledge required.</t>
  </si>
  <si>
    <t>Rhossdhu House</t>
  </si>
  <si>
    <t>RHO</t>
  </si>
  <si>
    <t>5604.234N</t>
  </si>
  <si>
    <t>Turn Point, Station Bridge, Road Bridge just E of station, N side of Town. Easy to find but not on chart.</t>
  </si>
  <si>
    <t>Redruth SE</t>
  </si>
  <si>
    <t>RSE</t>
  </si>
  <si>
    <t>5012.921N</t>
  </si>
  <si>
    <t>00510.609W</t>
  </si>
  <si>
    <t>00437.989W</t>
  </si>
  <si>
    <t>Turn Point, N Side of House, W side of Loch Lomond, 2 NMl S of Luss between A82 &amp; the Loch. Local knowledge required.</t>
  </si>
  <si>
    <t>Turn Point, A393/B3298, T junction at Comford 2 NMl SE of town and 2 NMl E of tall mast, in centre of Cornish peninsula. Easy to find and on chart.</t>
  </si>
  <si>
    <t>Rosneath</t>
  </si>
  <si>
    <t>RSN</t>
  </si>
  <si>
    <t>5600.338N</t>
  </si>
  <si>
    <t>00447.629W</t>
  </si>
  <si>
    <t>Turn Point, Wilmcote village T Junction, 2 Nml NW Stratford-on-Avon, W of canal. Used as run-in feature by Stratford Club at Snitterfield, #. Local knowledge required.</t>
  </si>
  <si>
    <t>Stratford</t>
  </si>
  <si>
    <t>SOA</t>
  </si>
  <si>
    <t>5211.481N</t>
  </si>
  <si>
    <t>00142.004W</t>
  </si>
  <si>
    <t>Turn Point, Rail/Rail Bridge, Br where N/S line crosses over E/W line. 1 NMl E of town, N of small lake. Avoid traffic at Cranwell and Barkston A/Fs. Easy to find and on chart.</t>
  </si>
  <si>
    <t>00355.216W</t>
  </si>
  <si>
    <t>00117.010W</t>
  </si>
  <si>
    <t>Turn Point, M1 J31/A57, 6 NMl E of city, 2 NMl W of Aston village. Avoid CTA base 2000 ft 2 NMl to E., #. Easy to find and on chart.</t>
  </si>
  <si>
    <t>Stratford West</t>
  </si>
  <si>
    <t>SFW</t>
  </si>
  <si>
    <t>5210.548N</t>
  </si>
  <si>
    <t>00147.380W</t>
  </si>
  <si>
    <t>Turn Point, Road Bridge over R Avon, N side of Welford village, 2.5 NMl WSW of Stratford.  Used as a run-in point for Bidford comps. Easy to find and on chart.</t>
  </si>
  <si>
    <t>5424.119N</t>
  </si>
  <si>
    <t>00322.332W</t>
  </si>
  <si>
    <t>Turn Point, Bridge, Bridge over river Irt in Santon Bridge village between Wast Water and Ravenglass.  Avoid Seascale restricted area to W, #. Difficult to find.</t>
  </si>
  <si>
    <t>Saltby</t>
  </si>
  <si>
    <t>SBY</t>
  </si>
  <si>
    <t>5249.718N</t>
  </si>
  <si>
    <t>00042.860W</t>
  </si>
  <si>
    <t>480ft</t>
  </si>
  <si>
    <t>00111.332W</t>
  </si>
  <si>
    <t>Turn Point, A/F R/Ws 29/35, York Gliding Centre, also light aircraft traffic, #. Difficult to find.</t>
  </si>
  <si>
    <t>Rugby</t>
  </si>
  <si>
    <t>RUG</t>
  </si>
  <si>
    <t>5220.014N</t>
  </si>
  <si>
    <t>00117.697W</t>
  </si>
  <si>
    <t>Turn Point, A366/A362/B3139, 2 NMl ESE of village N of wood. Easy to find and on chart.</t>
  </si>
  <si>
    <t>Raglan</t>
  </si>
  <si>
    <t>RAG</t>
  </si>
  <si>
    <t>5146.025N</t>
  </si>
  <si>
    <t>00250.070W</t>
  </si>
  <si>
    <t>Turn Point, A40/A449, E side of Town, 3 NMl N of Usk GC. Easy to find and on chart.</t>
  </si>
  <si>
    <t>Ramsey</t>
  </si>
  <si>
    <t>RAM</t>
  </si>
  <si>
    <t>5226.906N</t>
  </si>
  <si>
    <t>00434.601W</t>
  </si>
  <si>
    <t>968ft</t>
  </si>
  <si>
    <t>Turn Point, Rail Station, NE end of Loch Laiden.  Caution, rugged terrain. Easy to find and on chart.</t>
  </si>
  <si>
    <t>Turn Point, M1 J19/M6, Bridge over M1 where southbound lane of M6 crosses. Easy to find and on chart.</t>
  </si>
  <si>
    <t>Rhynie</t>
  </si>
  <si>
    <t>RNI</t>
  </si>
  <si>
    <t>5719.923N</t>
  </si>
  <si>
    <t>00250.027W</t>
  </si>
  <si>
    <t>Turn Point, Bridge, Small bridge over river at W end of Rydal Water and E of Grasmere, 2NMl NW of Ambleside.  Caution, rugged terrain. Difficult to find.</t>
  </si>
  <si>
    <t>Turn Point, B5300/B5301, T-junction S side of village. Easy to find but not on chart.</t>
  </si>
  <si>
    <t>Selsey Bill</t>
  </si>
  <si>
    <t>SLS</t>
  </si>
  <si>
    <t>5043.634N</t>
  </si>
  <si>
    <t>00046.732W</t>
  </si>
  <si>
    <t>Turn Point, Lifeboat station, E side of town. Easy to find but not on chart.</t>
  </si>
  <si>
    <t>Smailholm Tower</t>
  </si>
  <si>
    <t>SMA</t>
  </si>
  <si>
    <t>00017.936E</t>
  </si>
  <si>
    <t>00232.166W</t>
  </si>
  <si>
    <t>Turn Point, A361/A37, E of Town Centre. Difficult to find.</t>
  </si>
  <si>
    <t>Shobdon</t>
  </si>
  <si>
    <t>SHO</t>
  </si>
  <si>
    <t>5214.524N</t>
  </si>
  <si>
    <t>SE2</t>
  </si>
  <si>
    <t>5249.666N</t>
  </si>
  <si>
    <t>00212.553W</t>
  </si>
  <si>
    <t>250ft</t>
  </si>
  <si>
    <t>Turn Point, SE side of club hangar, Staffordshire GC 3 NMl WNW of Stafford, #. Difficult to find.</t>
  </si>
  <si>
    <t>Seaford East</t>
  </si>
  <si>
    <t>SEA</t>
  </si>
  <si>
    <t>5046.395N</t>
  </si>
  <si>
    <t>00008.760E</t>
  </si>
  <si>
    <t>Turn Point, A259 river Bridge, Bridge over river Cuckmere 1 Nml E of outskirts of town on W side of flood plain. Easy to find and on chart.</t>
  </si>
  <si>
    <t>Sedbergh</t>
  </si>
  <si>
    <t>SED</t>
  </si>
  <si>
    <t>5419.476N</t>
  </si>
  <si>
    <t>00234.066W</t>
  </si>
  <si>
    <t>00302.709W</t>
  </si>
  <si>
    <t>1198ft</t>
  </si>
  <si>
    <t>Turn Point, Tall monument, Monument to Admiral Rodney on top of soarable hill, 5 NMl NNE of Welshpool. Local knowledge required.</t>
  </si>
  <si>
    <t>Turn Point, Gliding Site, Sackville GC site, 2 NMl North of Bedford airfield., #. Local knowledge required.</t>
  </si>
  <si>
    <t>Salisbury Cathedral</t>
  </si>
  <si>
    <t>SAL</t>
  </si>
  <si>
    <t>5103.885N</t>
  </si>
  <si>
    <t>00147.839W</t>
  </si>
  <si>
    <t>Turn Point, Tall Spire, 404 ft spire, S of city centre between city and river Avon. Boscombe Down &amp; Old Sarum traffic to the North. Easy to find and on chart.</t>
  </si>
  <si>
    <t>Sandhill Farm</t>
  </si>
  <si>
    <t>SAN</t>
  </si>
  <si>
    <t>5136.234N</t>
  </si>
  <si>
    <t>00140.591W</t>
  </si>
  <si>
    <t>Turn Point, A40/A49/A449, Roundabout 1 NMl W of Town. Easy to find and on chart.</t>
  </si>
  <si>
    <t>Rotherham</t>
  </si>
  <si>
    <t>ROT</t>
  </si>
  <si>
    <t>5325.419N</t>
  </si>
  <si>
    <t>00115.079W</t>
  </si>
  <si>
    <t>Turn Point, M85/River Br, N side of bridge over River Tay near railway. Easy to find and on chart.</t>
  </si>
  <si>
    <t>Porthmadog</t>
  </si>
  <si>
    <t>PTM</t>
  </si>
  <si>
    <t>5256.366N</t>
  </si>
  <si>
    <t>00408.513W</t>
  </si>
  <si>
    <t>Rhuddlan</t>
  </si>
  <si>
    <t>RHU</t>
  </si>
  <si>
    <t>5317.484N</t>
  </si>
  <si>
    <t>00328.417W</t>
  </si>
  <si>
    <t>Turn Point, Pier Land End, W side of the Gareloch. Local knowledge required.</t>
  </si>
  <si>
    <t>Rothesay</t>
  </si>
  <si>
    <t>RSY</t>
  </si>
  <si>
    <t>5550.253N</t>
  </si>
  <si>
    <t>00503.255W</t>
  </si>
  <si>
    <t>Turn Point, A844/B881, T junction in town centre just E of castle. Easy to find and on chart.</t>
  </si>
  <si>
    <t>Turn Point, A166/River Bridge, Bridge over river Derwent NW side of village. Easy to find and on chart.</t>
  </si>
  <si>
    <t>Sleaford</t>
  </si>
  <si>
    <t>SFD</t>
  </si>
  <si>
    <t>5259.626N</t>
  </si>
  <si>
    <t>00023.301W</t>
  </si>
  <si>
    <t>SIT</t>
  </si>
  <si>
    <t>5251.208N</t>
  </si>
  <si>
    <t>00045.463W</t>
  </si>
  <si>
    <t>Turn Point, Croxton Kerrial village T junction E, E of two T-junctions in village. Just E of spot height 518 ft. 2.5 Nml NW of Saltby airfield. Easy to find but not on chart.</t>
  </si>
  <si>
    <t>Strubby</t>
  </si>
  <si>
    <t>SBB</t>
  </si>
  <si>
    <t>5318.457N</t>
  </si>
  <si>
    <t>00010.043E</t>
  </si>
  <si>
    <t>Sheffield East</t>
  </si>
  <si>
    <t>SFE</t>
  </si>
  <si>
    <t>5321.731N</t>
  </si>
  <si>
    <t>Rufforth South</t>
  </si>
  <si>
    <t>RU1</t>
  </si>
  <si>
    <t>5354.959N</t>
  </si>
  <si>
    <t>00110.524W</t>
  </si>
  <si>
    <t>101ft</t>
  </si>
  <si>
    <t>Turn Point, Pub, Buckle Inn N of A64,1.6 NMl S of Rufforth airfield, in line with Runway 36, #. Local knowledge required.</t>
  </si>
  <si>
    <t>Rufforth North</t>
  </si>
  <si>
    <t>RU2</t>
  </si>
  <si>
    <t>Turn Point, R/Ws 26/32, Lincolnshire GC site, #. Difficult to find.</t>
  </si>
  <si>
    <t>Santon Bridge</t>
  </si>
  <si>
    <t>SBR</t>
  </si>
  <si>
    <t>Turn Point, B4518/River Bridge, SW of town, Difficult landing country. Difficult to find.</t>
  </si>
  <si>
    <t>Rivar Hill North</t>
  </si>
  <si>
    <t>RI2</t>
  </si>
  <si>
    <t>Turn Point, T junction, S side of Shalbourne village 1NMl N of Rivar Hill gliding site, avoid winch cables when active, #. Local knowledge required.</t>
  </si>
  <si>
    <t>Richmond</t>
  </si>
  <si>
    <t>RIC</t>
  </si>
  <si>
    <t>5424.237N</t>
  </si>
  <si>
    <t>00143.848W</t>
  </si>
  <si>
    <t>130ft</t>
  </si>
  <si>
    <t>Turn Point, A6136 Bridge, Over R Swale SE side of town. Easy to find and on chart.</t>
  </si>
  <si>
    <t>5358.749N</t>
  </si>
  <si>
    <t>00112.068W</t>
  </si>
  <si>
    <t>54ft</t>
  </si>
  <si>
    <t>Turn Point, Rail bridge, Rail over minor road just East of large storage sheds N of Hessay village. 1.6 NMl N of Rufforth airfield, in line with Runway 36, #. Difficult to find.</t>
  </si>
  <si>
    <t>Rubha Reidh</t>
  </si>
  <si>
    <t>RUB</t>
  </si>
  <si>
    <t>5751.523N</t>
  </si>
  <si>
    <t>00548.704W</t>
  </si>
  <si>
    <t>00006.356W</t>
  </si>
  <si>
    <t>Turn Point, B1040/B1096, Centre of town. Difficult to find.</t>
  </si>
  <si>
    <t>Park Control Point E</t>
  </si>
  <si>
    <t>PR1</t>
  </si>
  <si>
    <t>5108.166N</t>
  </si>
  <si>
    <t>00209.717W</t>
  </si>
  <si>
    <t>Ravensthorpe Reservoir</t>
  </si>
  <si>
    <t>RAR</t>
  </si>
  <si>
    <t>5220.024N</t>
  </si>
  <si>
    <t>00100.660W</t>
  </si>
  <si>
    <t>Turn Point, A97/A941, T junction S side of town E of church spire. 7 NMl S of Huntly. Difficult to find.</t>
  </si>
  <si>
    <t>Roadford</t>
  </si>
  <si>
    <t>ROA</t>
  </si>
  <si>
    <t>5041.345N</t>
  </si>
  <si>
    <t>00414.140W</t>
  </si>
  <si>
    <t>463ft</t>
  </si>
  <si>
    <t>St Davids</t>
  </si>
  <si>
    <t>SDV</t>
  </si>
  <si>
    <t>5152.902N</t>
  </si>
  <si>
    <t>00516.133W</t>
  </si>
  <si>
    <t>Ryde</t>
  </si>
  <si>
    <t>RYD</t>
  </si>
  <si>
    <t>5043.886N</t>
  </si>
  <si>
    <t>00109.374W</t>
  </si>
  <si>
    <t>Turn Point, A1077/B1430, Roundabout T junction N side of town.  CTA 3 NMl to W, #. Easy to find but not on chart.</t>
  </si>
  <si>
    <t>Turn Point, Roundabout, A3055 on sea front over railway line. Easy to find but not on chart.</t>
  </si>
  <si>
    <t>Rye</t>
  </si>
  <si>
    <t>RYE</t>
  </si>
  <si>
    <t>5057.323N</t>
  </si>
  <si>
    <t>00044.327E</t>
  </si>
  <si>
    <t>Turn Point, River/Rail Bridge, Rail Br over River Rother, NE side of town. Easy to find but not on chart.</t>
  </si>
  <si>
    <t>Sackville</t>
  </si>
  <si>
    <t>SAC</t>
  </si>
  <si>
    <t>5215.867N</t>
  </si>
  <si>
    <t>00029.090W</t>
  </si>
  <si>
    <t>ROC</t>
  </si>
  <si>
    <t>5120.167N</t>
  </si>
  <si>
    <t>Turn Point, Bridge, A595 bridge over river Mite 1 NMl N of town at Watermill station on light railway. Easy to find and on chart.</t>
  </si>
  <si>
    <t>00035.089E</t>
  </si>
  <si>
    <t>Turn Point, M2 J4/ A278, 2 NMl E of town, under TMA base 3500 ft, #!. Easy to find and on chart.</t>
  </si>
  <si>
    <t>Rodney's Pillar</t>
  </si>
  <si>
    <t>ROD</t>
  </si>
  <si>
    <t>5243.365N</t>
  </si>
  <si>
    <t>Turn Point, Control Tower, NE of remaining runway at Rattlesden GC site., #. Difficult to find.</t>
  </si>
  <si>
    <t>Ravenglass N</t>
  </si>
  <si>
    <t>RAV</t>
  </si>
  <si>
    <t>5421.984N</t>
  </si>
  <si>
    <t>00323.735W</t>
  </si>
  <si>
    <t>Turn Point, River bridge, Over River Roy at Roybridge, tributary of the River Spean.  3 NMl E of Spean Bridge. Easy to find and on chart.</t>
  </si>
  <si>
    <t>Rothbury</t>
  </si>
  <si>
    <t>RBY</t>
  </si>
  <si>
    <t>5518.600N</t>
  </si>
  <si>
    <t>00154.610W</t>
  </si>
  <si>
    <t>Rothes NE</t>
  </si>
  <si>
    <t>ROE</t>
  </si>
  <si>
    <t>5733.065N</t>
  </si>
  <si>
    <t>00308.444W</t>
  </si>
  <si>
    <t>Turn Point, Spey Rail Bridge, 2.5 NMl NE of Rothes at Boat o'Brig, 8 NMl SE of Elgin. Easy to find and on chart.</t>
  </si>
  <si>
    <t>Rothes</t>
  </si>
  <si>
    <t>ROH</t>
  </si>
  <si>
    <t>5731.890N</t>
  </si>
  <si>
    <t>00312.505W</t>
  </si>
  <si>
    <t>Turn Point, A941/B9015, Y junction N side of town. Easy to find but not on chart.</t>
  </si>
  <si>
    <t>Ross-on-wye</t>
  </si>
  <si>
    <t>ROS</t>
  </si>
  <si>
    <t>REA</t>
  </si>
  <si>
    <t>5126.337N</t>
  </si>
  <si>
    <t>00103.939W</t>
  </si>
  <si>
    <t>Turn Point, Roundabout, S side of town near beach. Easy to find but not on chart.</t>
  </si>
  <si>
    <t>Petersfield South</t>
  </si>
  <si>
    <t>PTF</t>
  </si>
  <si>
    <t>5059.095N</t>
  </si>
  <si>
    <t>00057.487W</t>
  </si>
  <si>
    <t>Turn Point, A3/Rail Bridge, 2 NMl SSW of town. Br is over old A3, new bypass to W. Easy to find and on chart.</t>
  </si>
  <si>
    <t>Perth</t>
  </si>
  <si>
    <t>PTH</t>
  </si>
  <si>
    <t>5622.797N</t>
  </si>
  <si>
    <t>00324.527W</t>
  </si>
  <si>
    <t>Turn Point, A487/A498, T junction at Tremadog N side of town, bottom of N-S ridge. Easy to find and on chart.</t>
  </si>
  <si>
    <t>Portsmouth Tower</t>
  </si>
  <si>
    <t>PTR</t>
  </si>
  <si>
    <t>5047.735N</t>
  </si>
  <si>
    <t>Turn Point, M9 J9/A872, Mid point of M9 as it passes under 2 bridges at large roundabout at Bannockburn. TMA base 2500 ft, #. Easy to find and on chart.</t>
  </si>
  <si>
    <t>Sittingbourne</t>
  </si>
  <si>
    <t>Turn Point, Coston village crossroads, On B676, 2.5 NMl SSW of Saltby airfield. Difficult to find.</t>
  </si>
  <si>
    <t>Saltby NW</t>
  </si>
  <si>
    <t>SB2</t>
  </si>
  <si>
    <t>5121.832N</t>
  </si>
  <si>
    <t>00133.056W</t>
  </si>
  <si>
    <t>Turn Point, Bridge, Bridge over Stonethwaite Beck N of village 5 NMl S of Keswick.  Caution, rugged terrain. Easy to find but not on chart.</t>
  </si>
  <si>
    <t>Turn Point, Tower, 558 ft high public viewing tower on waterfront, ensure safe clearance for overflight. Easy to find and on chart.</t>
  </si>
  <si>
    <t>Petersfield West</t>
  </si>
  <si>
    <t>PTW</t>
  </si>
  <si>
    <t>5100.496N</t>
  </si>
  <si>
    <t>00057.190W</t>
  </si>
  <si>
    <t>RHY</t>
  </si>
  <si>
    <t>5217.961N</t>
  </si>
  <si>
    <t>00330.836W</t>
  </si>
  <si>
    <t>Turn Point, A3/A272, W Edge of Town just W of Station. Easy to find and on chart.</t>
  </si>
  <si>
    <t>Penwhirn Reservoir</t>
  </si>
  <si>
    <t>PWN</t>
  </si>
  <si>
    <t>5459.023N</t>
  </si>
  <si>
    <t>00455.506W</t>
  </si>
  <si>
    <t>Plymouth E</t>
  </si>
  <si>
    <t>PYE</t>
  </si>
  <si>
    <t>5023.477N</t>
  </si>
  <si>
    <t>00405.210W</t>
  </si>
  <si>
    <t>Turn Point, A38/A374, Roundabout E side of city. Easy to find and on chart.</t>
  </si>
  <si>
    <t>Prestatyn S</t>
  </si>
  <si>
    <t>PYS</t>
  </si>
  <si>
    <t>5319.409N</t>
  </si>
  <si>
    <t>00323.958W</t>
  </si>
  <si>
    <t>Ridgewell Church</t>
  </si>
  <si>
    <t>RID</t>
  </si>
  <si>
    <t>5202.331N</t>
  </si>
  <si>
    <t>00032.121E</t>
  </si>
  <si>
    <t>273ft</t>
  </si>
  <si>
    <t>Turn Point, Church, SE side of village, W of grass airfield. 17 NE Stansted.  A site of the Essex GC, #. Difficult to find.</t>
  </si>
  <si>
    <t>Ringmer</t>
  </si>
  <si>
    <t>RIN</t>
  </si>
  <si>
    <t>5054.575N</t>
  </si>
  <si>
    <t>00006.430E</t>
  </si>
  <si>
    <t>Turn Point, Roundabout, On A30 N side of town. Easy to find but not on chart.</t>
  </si>
  <si>
    <t>Ramsbury</t>
  </si>
  <si>
    <t>RAB</t>
  </si>
  <si>
    <t>5126.514N</t>
  </si>
  <si>
    <t>00136.067W</t>
  </si>
  <si>
    <t>Turn Point, Lighthouse, On headland NW of Loch Ewe. Easy to find and on chart.</t>
  </si>
  <si>
    <t>Rufforth</t>
  </si>
  <si>
    <t>RUF</t>
  </si>
  <si>
    <t>5357.100N</t>
  </si>
  <si>
    <t>Turn Point, Gliding Site Hangar, NW side of field by B2192. E Sussex GC site. LTMA 3500ft 1NMl to NW, #. Difficult to find.</t>
  </si>
  <si>
    <t>Ripon</t>
  </si>
  <si>
    <t>RIP</t>
  </si>
  <si>
    <t>5408.105N</t>
  </si>
  <si>
    <t>00131.237W</t>
  </si>
  <si>
    <t>Pontypool N</t>
  </si>
  <si>
    <t>00300.692W</t>
  </si>
  <si>
    <t>Turn Point, Canal Bridge, Road bridge over Brecon canal 1NMl W of A472/A4042 T junction.  At bottom of ridge that is soarable in Easterlies. Difficult to find.</t>
  </si>
  <si>
    <t>Port Appin</t>
  </si>
  <si>
    <t>PPP</t>
  </si>
  <si>
    <t>5633.277N</t>
  </si>
  <si>
    <t>00524.621W</t>
  </si>
  <si>
    <t>Turn Point, Pier House, On waterfront near ferry jetty, 1 NMl SW of Portnacroish. Difficult to find.</t>
  </si>
  <si>
    <t>Turn Point, Cathedral Tower, West side of town, 12 NMl WNW of Haverfordwest. Easy to find but not on chart.</t>
  </si>
  <si>
    <t>Seighford Hangar</t>
  </si>
  <si>
    <t>Rattlesden</t>
  </si>
  <si>
    <t>RAT</t>
  </si>
  <si>
    <t>5210.184N</t>
  </si>
  <si>
    <t>00052.513E</t>
  </si>
  <si>
    <t>305ft</t>
  </si>
  <si>
    <t>Turn Point, Reservoir Tower, Tower in water, S side of reservoir and N of dam wall. Between Launceston and Okehampton. Difficult to find.</t>
  </si>
  <si>
    <t>Rochester</t>
  </si>
  <si>
    <t>Turn Point, River Bridge, Br. over R. Lugg nr Church Tower, close to town centre on NE side of town. Difficult to find.</t>
  </si>
  <si>
    <t>Prince's Risborough</t>
  </si>
  <si>
    <t>PRI</t>
  </si>
  <si>
    <t>5143.203N</t>
  </si>
  <si>
    <t>00050.676W</t>
  </si>
  <si>
    <t>5414.648N</t>
  </si>
  <si>
    <t>00046.505W</t>
  </si>
  <si>
    <t>Turn Point, Rail Junction, Centre of 4-way rail junction W of town, under LTMA 3500ft.5 NMl SSW Aylesbury., #. Easy to find and on chart.</t>
  </si>
  <si>
    <t>Park, the</t>
  </si>
  <si>
    <t>PRK</t>
  </si>
  <si>
    <t>5107.830N</t>
  </si>
  <si>
    <t>Roybridge</t>
  </si>
  <si>
    <t>RBR</t>
  </si>
  <si>
    <t>5653.443N</t>
  </si>
  <si>
    <t>00450.462W</t>
  </si>
  <si>
    <t>5350.235N</t>
  </si>
  <si>
    <t>00244.364W</t>
  </si>
  <si>
    <t>Turn Point, A6 br over rail, N of Barton village. Avoid Warton approach traffic to S. Easy to find and on chart.</t>
  </si>
  <si>
    <t>Portree</t>
  </si>
  <si>
    <t>PRT</t>
  </si>
  <si>
    <t>5724.644N</t>
  </si>
  <si>
    <t>00611.479W</t>
  </si>
  <si>
    <t>70ft</t>
  </si>
  <si>
    <t>Turn Point, B6341/B6342, T junct at village centre near church twr &amp; br. over R. Coquet. Difficult to find.</t>
  </si>
  <si>
    <t>Radway</t>
  </si>
  <si>
    <t>RDW</t>
  </si>
  <si>
    <t>5207.863N</t>
  </si>
  <si>
    <t>00126.696W</t>
  </si>
  <si>
    <t>650ft</t>
  </si>
  <si>
    <t>Turn Point, B4086 T Junction, 3 NMl NNE of Edgehill A/F where B4086 crosses Edgehill ridge. Easy to find and on chart.</t>
  </si>
  <si>
    <t>Turn Point, M4 J12, E of Theale village, N of railway &amp; gravel pits. Under LTMA base 4500ft, base 3500ft 3 NMl to East, #. Easy to find and on chart.</t>
  </si>
  <si>
    <t>Reedham</t>
  </si>
  <si>
    <t>REE</t>
  </si>
  <si>
    <t>5233.821N</t>
  </si>
  <si>
    <t>00134.204E</t>
  </si>
  <si>
    <t>Turn Point, Castle Keep, On small island 2 NMl WNW of Portmoak gliding site, for club starts and finishes, #. Easy to find but not on chart.</t>
  </si>
  <si>
    <t>Portmoak W</t>
  </si>
  <si>
    <t>PO2</t>
  </si>
  <si>
    <t>5611.477N</t>
  </si>
  <si>
    <t>00320.995W</t>
  </si>
  <si>
    <t>Turn Point, Coastline, NE corner of large island 0.3 NMl W of Portmoak gliding site, for club starts and finishes, #. Easy to find but not on chart.</t>
  </si>
  <si>
    <t>Potarch Bridge</t>
  </si>
  <si>
    <t>POA</t>
  </si>
  <si>
    <t>5703.905N</t>
  </si>
  <si>
    <t>00238.932W</t>
  </si>
  <si>
    <t>Turn Point, B993 Br over R Dee, 6 Nml E of Aboyne, under CTA base 3000, #. Easy to find and on chart.</t>
  </si>
  <si>
    <t>Pocklington</t>
  </si>
  <si>
    <t>POC</t>
  </si>
  <si>
    <t>Turn Point, A525 Br. over river, Dual carriageway bridge over R. Clwyd on W edge of town.  Airway 2 Nml to the North. Easy to find and on chart.</t>
  </si>
  <si>
    <t>Rhayader</t>
  </si>
  <si>
    <t>Rosthwaite</t>
  </si>
  <si>
    <t>RTH</t>
  </si>
  <si>
    <t>5431.549N</t>
  </si>
  <si>
    <t>00308.962W</t>
  </si>
  <si>
    <t>Turn Point, 1049 Spot Height, SE of Pontesbury village, 7 Nml N of Long Mynd. Easy to find and on chart.</t>
  </si>
  <si>
    <t>Polegate</t>
  </si>
  <si>
    <t>POL</t>
  </si>
  <si>
    <t>5049.276N</t>
  </si>
  <si>
    <t>00014.276E</t>
  </si>
  <si>
    <t>Pontrilas</t>
  </si>
  <si>
    <t>PON</t>
  </si>
  <si>
    <t>5155.612N</t>
  </si>
  <si>
    <t>00251.469W</t>
  </si>
  <si>
    <t>Turn Point, S side of Dam Wall, By small road S side of water. Dam is on E side of water.6 NMl NE of Stranraer. Easy to find and on chart.</t>
  </si>
  <si>
    <t>Turn Point, M3 J8/A303, Centre of bridge where A303 passes under M3, note light aircraft and microlight A/F 2 NMl to W. Easy to find and on chart.</t>
  </si>
  <si>
    <t>Portmoak Clubhouse</t>
  </si>
  <si>
    <t>POR</t>
  </si>
  <si>
    <t>5611.328N</t>
  </si>
  <si>
    <t>00319.311W</t>
  </si>
  <si>
    <t>Turn Point, T junction, S of old quarry at N end of Denbigh ridge, S side of Prestatyn.  Liverpool CTA base 2000ft 2 km E, #. Local knowledge required.</t>
  </si>
  <si>
    <t>Plymouth W</t>
  </si>
  <si>
    <t>PYW</t>
  </si>
  <si>
    <t>5025.137N</t>
  </si>
  <si>
    <t>00414.049W</t>
  </si>
  <si>
    <t>Turn Point, A38/A388, Roundabout at Saltash 1Nml W of River Tamar Bridge. Easy to find and on chart.</t>
  </si>
  <si>
    <t>Penzance N</t>
  </si>
  <si>
    <t>PZN</t>
  </si>
  <si>
    <t>5007.770N</t>
  </si>
  <si>
    <t>00532.532W</t>
  </si>
  <si>
    <t>Turn Point, River Bridge, Minor road bridge over R Kennet S side of village.  Between Hungerford and Marlborough. Difficult to find.</t>
  </si>
  <si>
    <t>Radstock</t>
  </si>
  <si>
    <t>RAD</t>
  </si>
  <si>
    <t>5116.747N</t>
  </si>
  <si>
    <t>00224.600W</t>
  </si>
  <si>
    <t>Turn Point, Rail br over Road, Over A345 E end of station, N side of town. Easy to find but not on chart.</t>
  </si>
  <si>
    <t>Pitsligo</t>
  </si>
  <si>
    <t>PGO</t>
  </si>
  <si>
    <t>5735.290N</t>
  </si>
  <si>
    <t>00211.289W</t>
  </si>
  <si>
    <t>PPN</t>
  </si>
  <si>
    <t>5143.131N</t>
  </si>
  <si>
    <t>Turn Point, A950/B9093, Inverted `Y' junction SE side of town, 9 NMl ENE of Turriff. Jet weapon range 1 NMl to the N [Danger area D 708]. Easy to find but not on chart.</t>
  </si>
  <si>
    <t>Pickenham</t>
  </si>
  <si>
    <t>PIC</t>
  </si>
  <si>
    <t>5238.080N</t>
  </si>
  <si>
    <t>00043.394E</t>
  </si>
  <si>
    <t>Turn Point, Mast, 348 ft high, 7 NMl E of Marham airfield. Difficult to find.</t>
  </si>
  <si>
    <t>Penrith East</t>
  </si>
  <si>
    <t>PIE</t>
  </si>
  <si>
    <t>5440.088N</t>
  </si>
  <si>
    <t>00241.712W</t>
  </si>
  <si>
    <t>Turn Point, Y-junction, A350 junction with track NW to Summerslade Down, 3 NMl E of The Park gliding site near 781ft spot height. Local knowledge required.</t>
  </si>
  <si>
    <t>Presteigne</t>
  </si>
  <si>
    <t>PRE</t>
  </si>
  <si>
    <t>Turn Point, Bridge, Centre of causeway over N end of reservoir N of village. Easy to find but not on chart.</t>
  </si>
  <si>
    <t>00051.374W</t>
  </si>
  <si>
    <t>Turn Point, Causeway W, W end of reservoir causeway, NE side of water. Easy to find and on chart.</t>
  </si>
  <si>
    <t>Pickering</t>
  </si>
  <si>
    <t>PKG</t>
  </si>
  <si>
    <t>Turn Point, A169/A170, Roundabout near town centre. Difficult to find.</t>
  </si>
  <si>
    <t>Peterlee</t>
  </si>
  <si>
    <t>PLE</t>
  </si>
  <si>
    <t>5444.276N</t>
  </si>
  <si>
    <t>00121.838W</t>
  </si>
  <si>
    <t>00214.420W</t>
  </si>
  <si>
    <t>697ft</t>
  </si>
  <si>
    <t>Turn Point, Hangar, NE side of site of Bath, Wilts &amp; N Dorset GC, 3 NNE of Mere, #. Local knowledge required.</t>
  </si>
  <si>
    <t>Preston North</t>
  </si>
  <si>
    <t>PRN</t>
  </si>
  <si>
    <t>PLU</t>
  </si>
  <si>
    <t>5109.383N</t>
  </si>
  <si>
    <t>00044.852E</t>
  </si>
  <si>
    <t>Turn Point, Station, 4.5 NMl SW of Kent GC site at Challock. 5 NMl W of Ashford. Difficult to find.</t>
  </si>
  <si>
    <t>Pitlochry</t>
  </si>
  <si>
    <t>PLY</t>
  </si>
  <si>
    <t>5641.964N</t>
  </si>
  <si>
    <t>00344.429W</t>
  </si>
  <si>
    <t>Turn Point, Tower, On promontary above harbour. E coast of Isle of Skye. Easy to find but not on chart.</t>
  </si>
  <si>
    <t>Pershore se</t>
  </si>
  <si>
    <t>PSE</t>
  </si>
  <si>
    <t>5206.243N</t>
  </si>
  <si>
    <t>00204.281W</t>
  </si>
  <si>
    <t>Turn Point, Road Br over River, B4084 bridge over River Avon, SE side of town. Easy to find and on chart.</t>
  </si>
  <si>
    <t>Portesham</t>
  </si>
  <si>
    <t>Reading West</t>
  </si>
  <si>
    <t>Pontardulais</t>
  </si>
  <si>
    <t>PTD</t>
  </si>
  <si>
    <t>5142.562N</t>
  </si>
  <si>
    <t>00403.615W</t>
  </si>
  <si>
    <t>Turn Point, M4 J48, M4/A4138 SW of town. Easy to find and on chart.</t>
  </si>
  <si>
    <t>Port Eynon</t>
  </si>
  <si>
    <t>PTE</t>
  </si>
  <si>
    <t>5132.659N</t>
  </si>
  <si>
    <t>00412.617W</t>
  </si>
  <si>
    <t>Turn Point, A1198/B1040, Roundabout N end of Papworth Everard village, 6 NMl SE of Huntingdon. Easy to find and on chart.</t>
  </si>
  <si>
    <t>Parham</t>
  </si>
  <si>
    <t>5055.317N</t>
  </si>
  <si>
    <t>00028.436W</t>
  </si>
  <si>
    <t>110ft</t>
  </si>
  <si>
    <t>Turn Point, Clubhouse, Southdown GC site, grass surface, #. Local knowledge required.</t>
  </si>
  <si>
    <t>Pateley Bridge</t>
  </si>
  <si>
    <t>PAT</t>
  </si>
  <si>
    <t>5405.117N</t>
  </si>
  <si>
    <t>00145.690W</t>
  </si>
  <si>
    <t>00001.375E</t>
  </si>
  <si>
    <t>Turn Point, B6265 br over River, Over R. Nidd SW side of town, 10 NMl NW of Harrogate. Easy to find and on chart.</t>
  </si>
  <si>
    <t>Porthcawl North</t>
  </si>
  <si>
    <t>PCN</t>
  </si>
  <si>
    <t>5130.968N</t>
  </si>
  <si>
    <t>5355.559N</t>
  </si>
  <si>
    <t>00047.687W</t>
  </si>
  <si>
    <t>87ft</t>
  </si>
  <si>
    <t>Turn Point, A/F R/Ws 19/31, Wolds GC site, #. Difficult to find.</t>
  </si>
  <si>
    <t>Pontesbury Hill</t>
  </si>
  <si>
    <t>POH</t>
  </si>
  <si>
    <t>5238.283N</t>
  </si>
  <si>
    <t>00252.444W</t>
  </si>
  <si>
    <t>00106.512W</t>
  </si>
  <si>
    <t>Turn Point, Centre of Caravan Site, Caravan site at NW side of SGC site, #. Local knowledge required.</t>
  </si>
  <si>
    <t>1049ft</t>
  </si>
  <si>
    <t>Pontefract</t>
  </si>
  <si>
    <t>PCT</t>
  </si>
  <si>
    <t>5341.750N</t>
  </si>
  <si>
    <t>00116.071W</t>
  </si>
  <si>
    <t>Turn Point, A22/Rail, 0.5 km W of Polegate Stn NNE side of Eastbourne. Difficult to find.</t>
  </si>
  <si>
    <t>Turn Point, Roundabout, N side of town on dual carriageway W of large complex of buildings at Vodaphone HQ. Difficult to find.</t>
  </si>
  <si>
    <t>Newbury South</t>
  </si>
  <si>
    <t>NES</t>
  </si>
  <si>
    <t>Turn Point, M62 J33/A1, E of town, 2 NMl S of Ferrybridge cooling towers. Easy to find and on chart.</t>
  </si>
  <si>
    <t>Peebles</t>
  </si>
  <si>
    <t>PEE</t>
  </si>
  <si>
    <t>5539.075N</t>
  </si>
  <si>
    <t>00311.565W</t>
  </si>
  <si>
    <t>Turn Point, B4347/River Bridge, D1 NMl SE of town over River Monnow, towards Grosmont Castle. Note Danger Area D 147 to the N, #. Local knowledge required.</t>
  </si>
  <si>
    <t>Popham</t>
  </si>
  <si>
    <t>POP</t>
  </si>
  <si>
    <t>5112.063N</t>
  </si>
  <si>
    <t>00111.459W</t>
  </si>
  <si>
    <t>Turn Point, A477 bridge, Over river Daugleddau N side of town. Easy to find and on chart.</t>
  </si>
  <si>
    <t>Pendock</t>
  </si>
  <si>
    <t>PEN</t>
  </si>
  <si>
    <t>5159.723N</t>
  </si>
  <si>
    <t>00219.074W</t>
  </si>
  <si>
    <t>Turn Point, Clubhouse, Scottish Gliding Centre site, #. Difficult to find.</t>
  </si>
  <si>
    <t>Potton</t>
  </si>
  <si>
    <t>POT</t>
  </si>
  <si>
    <t>Turn Point, Reservoir Dam W, W end of dam wall near tower, S of lake 1 NMl E of town. Easy to find and on chart.</t>
  </si>
  <si>
    <t>5120.558N</t>
  </si>
  <si>
    <t>Turn Point, A605/A427 R'bout, E of town, near river. Easy to find and on chart.</t>
  </si>
  <si>
    <t>Ousby E</t>
  </si>
  <si>
    <t>OUS</t>
  </si>
  <si>
    <t>5442.351N</t>
  </si>
  <si>
    <t>00234.758W</t>
  </si>
  <si>
    <t>Turn Point, Crossroads, E of village below ridge at Fellside. Local knowledge required.</t>
  </si>
  <si>
    <t>OVE</t>
  </si>
  <si>
    <t>5115.195N</t>
  </si>
  <si>
    <t>00115.841W</t>
  </si>
  <si>
    <t>Turn Point, A495/Rail, Level crossing 2 NMl ENE of town, W side of Whittington village. Difficult to find.</t>
  </si>
  <si>
    <t>Oundle</t>
  </si>
  <si>
    <t>Turn Point, Rail/B3051, B3051 Br over rail, just W of station on N side of village. Easy to find and on chart.</t>
  </si>
  <si>
    <t>Oxford East</t>
  </si>
  <si>
    <t>OXF</t>
  </si>
  <si>
    <t>5145.780N</t>
  </si>
  <si>
    <t>00111.824W</t>
  </si>
  <si>
    <t>354ft</t>
  </si>
  <si>
    <t>Turn Point, W end of lake, Whins Pond Lake is marked on half million air map, 3 NMl E of Penrith. Easy to find and on chart.</t>
  </si>
  <si>
    <t>Pitsford</t>
  </si>
  <si>
    <t>PIT</t>
  </si>
  <si>
    <t>5219.452N</t>
  </si>
  <si>
    <t>Turn Point, Bridge over M40, A418/M40 E side of Services. Easy to find and on chart.</t>
  </si>
  <si>
    <t>Oxford North</t>
  </si>
  <si>
    <t>OXN</t>
  </si>
  <si>
    <t>5147.675N</t>
  </si>
  <si>
    <t>00117.159W</t>
  </si>
  <si>
    <t>Turn Point, M1 J15/A508, A508 goes S to Stony Stratford. Easy to find and on chart.</t>
  </si>
  <si>
    <t>Northampton West</t>
  </si>
  <si>
    <t>NOW</t>
  </si>
  <si>
    <t>5213.804N</t>
  </si>
  <si>
    <t>00100.963W</t>
  </si>
  <si>
    <t>5149.002N</t>
  </si>
  <si>
    <t>00443.713W</t>
  </si>
  <si>
    <t>Turn Point, AA40/A478, Roundabout 1 NMl NNE of village. Easy to find and on chart.</t>
  </si>
  <si>
    <t>Turn Point, A34/A44 R'bout, 100m WNW of Services area on Oxford ring road.  Kidlington ATZ to the NW. Easy to find and on chart.</t>
  </si>
  <si>
    <t>Turn Point, A19/A181, Roundabout 2 NMl SW of town. Avoid parachuting area to N, #!. Easy to find and on chart.</t>
  </si>
  <si>
    <t>Plumpton</t>
  </si>
  <si>
    <t>PLM</t>
  </si>
  <si>
    <t>5443.576N</t>
  </si>
  <si>
    <t>00246.837W</t>
  </si>
  <si>
    <t>453ft</t>
  </si>
  <si>
    <t>Turn Point, A6/B6413, T junction in village centre, 4 NMl N of Penrith. Easy to find and on chart.</t>
  </si>
  <si>
    <t>Pluckley</t>
  </si>
  <si>
    <t>5546.275N</t>
  </si>
  <si>
    <t>00247.282W</t>
  </si>
  <si>
    <t>Turn Point, A68/A697, Inverted Y junct SE side of vill 9 NMl N of Galashiels, TMA to W. Easy to find and on chart.</t>
  </si>
  <si>
    <t>Pateley SE</t>
  </si>
  <si>
    <t>PA2</t>
  </si>
  <si>
    <t>5404.465N</t>
  </si>
  <si>
    <t>00144.407W</t>
  </si>
  <si>
    <t>365ft</t>
  </si>
  <si>
    <t>PSH</t>
  </si>
  <si>
    <t>5040.171N</t>
  </si>
  <si>
    <t>00233.879W</t>
  </si>
  <si>
    <t>Turn Point, B3157 crossroads, S side of town 5NMl SW of Dorchester. Easy to find but not on chart.</t>
  </si>
  <si>
    <t>PO1</t>
  </si>
  <si>
    <t>5612.052N</t>
  </si>
  <si>
    <t>00323.521W</t>
  </si>
  <si>
    <t>Turn Point, Br over R Thames, B471 over river N of town, NW of Reading. Under LTMA base 4500ft, base 3500ft 3 NMl to East, #. Easy to find but not on chart.</t>
  </si>
  <si>
    <t>Papworth</t>
  </si>
  <si>
    <t>PAP</t>
  </si>
  <si>
    <t>5215.394N</t>
  </si>
  <si>
    <t>00007.392W</t>
  </si>
  <si>
    <t>Turn Point, A606/A6003 rbout, E side of town, W end of Rutland Water. Easy to find and on chart.</t>
  </si>
  <si>
    <t>Oakington</t>
  </si>
  <si>
    <t>PAR</t>
  </si>
  <si>
    <t>5215.448N</t>
  </si>
  <si>
    <t>00216.881W</t>
  </si>
  <si>
    <t>700ft</t>
  </si>
  <si>
    <t>Turn Point, A604/B1050, T junct 2 NMl S of Oakington helo site, NE of Bar Hill village. Easy to find and on chart.</t>
  </si>
  <si>
    <t>Oban Airfield</t>
  </si>
  <si>
    <t>OBA</t>
  </si>
  <si>
    <t>5627.911N</t>
  </si>
  <si>
    <t>00523.984W</t>
  </si>
  <si>
    <t>00341.644W</t>
  </si>
  <si>
    <t>Turn Point, M4 J37, M4/A4229 2 NMl N of town. Easy to find and on chart.</t>
  </si>
  <si>
    <t>Portmoak Caravan Site</t>
  </si>
  <si>
    <t>PCS</t>
  </si>
  <si>
    <t>5611.558N</t>
  </si>
  <si>
    <t>00319.957W</t>
  </si>
  <si>
    <t>Turn Point, Rail Station, Centre of town near ferry terminal. Easy to find but not on chart.</t>
  </si>
  <si>
    <t>Odiham</t>
  </si>
  <si>
    <t>ODI</t>
  </si>
  <si>
    <t>Turn Point, Bridge over R Teviot, E of small village 4 NMl SW of Hawick. Easy to find but not on chart.</t>
  </si>
  <si>
    <t>Newbury N</t>
  </si>
  <si>
    <t>NEN</t>
  </si>
  <si>
    <t>5125.044N</t>
  </si>
  <si>
    <t>00119.392W</t>
  </si>
  <si>
    <t>Turn Point, A134/A1065 Rbt, S side of village, on edge of Danger Area D 208 which is normally 2500ft and below, occasionally higher by NOTAM, #. Easy to find and on chart.</t>
  </si>
  <si>
    <t>Mursley</t>
  </si>
  <si>
    <t>MUR</t>
  </si>
  <si>
    <t>5157.346N</t>
  </si>
  <si>
    <t>00048.785W</t>
  </si>
  <si>
    <t>5120.881N</t>
  </si>
  <si>
    <t>00120.394W</t>
  </si>
  <si>
    <t>5114.069N</t>
  </si>
  <si>
    <t>00057.063W</t>
  </si>
  <si>
    <t>405ft</t>
  </si>
  <si>
    <t>Turn Point, B7062/River Br, Over river Tweed in town centre. TMA to the N. Easy to find but not on chart.</t>
  </si>
  <si>
    <t>Penrith</t>
  </si>
  <si>
    <t>PEI</t>
  </si>
  <si>
    <t>5439.191N</t>
  </si>
  <si>
    <t>00245.612W</t>
  </si>
  <si>
    <t>Turn Point, M6 J40/A66, SW side of town.  20 N of Kendal. Easy to find and on chart.</t>
  </si>
  <si>
    <t>Pembroke Dock</t>
  </si>
  <si>
    <t>PEM</t>
  </si>
  <si>
    <t>5142.406N</t>
  </si>
  <si>
    <t>00456.016W</t>
  </si>
  <si>
    <t>Ollerton</t>
  </si>
  <si>
    <t>OLL</t>
  </si>
  <si>
    <t>5312.059N</t>
  </si>
  <si>
    <t>00101.623W</t>
  </si>
  <si>
    <t>Turn Point, A614/A616/A6075, Roundabout W side of village at Ollerton, joining many roads. Easy to find and on chart.</t>
  </si>
  <si>
    <t>5207.810N</t>
  </si>
  <si>
    <t>00014.514W</t>
  </si>
  <si>
    <t>Turn Point, Aerial Mast, Large mast 790 ft high. Difficult to find.</t>
  </si>
  <si>
    <t>Powburn</t>
  </si>
  <si>
    <t>POW</t>
  </si>
  <si>
    <t>5526.881N</t>
  </si>
  <si>
    <t>00154.544W</t>
  </si>
  <si>
    <t>Turn Point, River/A697, Br over R. Breamish N side of village 7 NMl WNW of Alnwick. Difficult to find.</t>
  </si>
  <si>
    <t>Pontypool E</t>
  </si>
  <si>
    <t>PPE</t>
  </si>
  <si>
    <t>5140.903N</t>
  </si>
  <si>
    <t>00258.750W</t>
  </si>
  <si>
    <t>00146.215W</t>
  </si>
  <si>
    <t>Turn Point, Castle, Peveril Castle keep, S side of Castleton village 3 NMl NNW of Camphill gliding site. Difficult to find.</t>
  </si>
  <si>
    <t>Pewsey</t>
  </si>
  <si>
    <t>PEW</t>
  </si>
  <si>
    <t>Turn Point, A15/A52 R'bout, 1 NMl S of village, between Bourne and Sleaford. Easy to find and on chart.</t>
  </si>
  <si>
    <t>Overton</t>
  </si>
  <si>
    <t>OSW</t>
  </si>
  <si>
    <t>5252.369N</t>
  </si>
  <si>
    <t>00300.614W</t>
  </si>
  <si>
    <t>OUN</t>
  </si>
  <si>
    <t>5229.285N</t>
  </si>
  <si>
    <t>00027.551W</t>
  </si>
  <si>
    <t>Turn Point, B4368 crossroads, W side of village 2NMl W of Clun, 10 Nml SW of Long Mynd. Easy to find but not on chart.</t>
  </si>
  <si>
    <t>Norman Cross</t>
  </si>
  <si>
    <t>Turn Point, A40/A4142 R'bout, East side of town, at Headington. Easy to find and on chart.</t>
  </si>
  <si>
    <t>Oxford M40 Services</t>
  </si>
  <si>
    <t>OXM</t>
  </si>
  <si>
    <t>5144.403N</t>
  </si>
  <si>
    <t>00105.726W</t>
  </si>
  <si>
    <t>NOS</t>
  </si>
  <si>
    <t>5211.150N</t>
  </si>
  <si>
    <t>00053.719W</t>
  </si>
  <si>
    <t>Turn Point, A46/B4014, S side of town. Between Nympsfield and Aston Down clubs. Easy to find but not on chart.</t>
  </si>
  <si>
    <t>Narberth N</t>
  </si>
  <si>
    <t>NAN</t>
  </si>
  <si>
    <t>Turn Point, River bridge, Minor road over the Shaggie Burn, 2NMl NNE of Crieff.  Caution, rugged terrain. Local knowledge required.</t>
  </si>
  <si>
    <t>New Abbey</t>
  </si>
  <si>
    <t>NAB</t>
  </si>
  <si>
    <t>5458.832N</t>
  </si>
  <si>
    <t>00337.384W</t>
  </si>
  <si>
    <t>Turn Point, A719 river Br, N side of village. Easy to find and on chart.</t>
  </si>
  <si>
    <t>Naseby East</t>
  </si>
  <si>
    <t>NAE</t>
  </si>
  <si>
    <t>5223.979N</t>
  </si>
  <si>
    <t>00054.978W</t>
  </si>
  <si>
    <t>Naseby West</t>
  </si>
  <si>
    <t>NAW</t>
  </si>
  <si>
    <t>5223.791N</t>
  </si>
  <si>
    <t>00101.861W</t>
  </si>
  <si>
    <t>00044.896W</t>
  </si>
  <si>
    <t>Turn Point, M1 J16/A45, A45 goes W to Daventry. Easy to find and on chart.</t>
  </si>
  <si>
    <t>Newport Pagnall</t>
  </si>
  <si>
    <t>NPT</t>
  </si>
  <si>
    <t>5205.004N</t>
  </si>
  <si>
    <t>Oxford South</t>
  </si>
  <si>
    <t>OXS</t>
  </si>
  <si>
    <t>5143.499N</t>
  </si>
  <si>
    <t>00114.488W</t>
  </si>
  <si>
    <t>Turn Point, River/A4074 Bridge, Dual carriageway over R Thames 300m N of small rail br. Difficult to find.</t>
  </si>
  <si>
    <t>Oxton</t>
  </si>
  <si>
    <t>OXT</t>
  </si>
  <si>
    <t>Turn Point, T junction, S end of ridge at E end of Glasshouses Reservoir 1 NMl SE of Pateley Bridge. Local knowledge required.</t>
  </si>
  <si>
    <t>Turn Point, Loch Faskally dam, SE corner of water on W side of town, between railway &amp; A9. Difficult to find.</t>
  </si>
  <si>
    <t>Portsmouth N</t>
  </si>
  <si>
    <t>PNT</t>
  </si>
  <si>
    <t>5051.205N</t>
  </si>
  <si>
    <t>00103.181W</t>
  </si>
  <si>
    <t>Turn Point, A3/B2177, Bridge over A3 on top of Portsdown Hill.  Note the Portsdown High Intensity Radio Transmission Area (HIRTA) immediately to W, #. Easy to find and on chart.</t>
  </si>
  <si>
    <t>Portmoak NW</t>
  </si>
  <si>
    <t>140ft</t>
  </si>
  <si>
    <t>Turn Point, Tumulus, West end of Bristol Club site 150m S of B4066, #. Local knowledge required.</t>
  </si>
  <si>
    <t>Nympsfield</t>
  </si>
  <si>
    <t>NYM</t>
  </si>
  <si>
    <t>OAK</t>
  </si>
  <si>
    <t>Turn Point, Clubhouse, Bristol &amp; Glos GC. Clubhouse NW side of flying field., #. Difficult to find.</t>
  </si>
  <si>
    <t>Oakham E</t>
  </si>
  <si>
    <t>OAE</t>
  </si>
  <si>
    <t>5240.043N</t>
  </si>
  <si>
    <t>00042.814W</t>
  </si>
  <si>
    <t>Turn Point, R/W 19/22, Airfield with light aircraft activity, 4 NMl NW of Oban town.  Site of Connell GC, ##. Easy to find and on chart.</t>
  </si>
  <si>
    <t>Oban Station</t>
  </si>
  <si>
    <t>OBN</t>
  </si>
  <si>
    <t>5624.728N</t>
  </si>
  <si>
    <t>00528.458W</t>
  </si>
  <si>
    <t>Turn Point, A712/River, Bridge over Water of Ken on E side of village. Easy to find and on chart.</t>
  </si>
  <si>
    <t>Newmill</t>
  </si>
  <si>
    <t>NEM</t>
  </si>
  <si>
    <t>5523.083N</t>
  </si>
  <si>
    <t>00251.753W</t>
  </si>
  <si>
    <t>00039.364E</t>
  </si>
  <si>
    <t>Turn Point, Old Tollhouse, B3137 crossroads with minor road. Local knowledge required.</t>
  </si>
  <si>
    <t>Mumbles Head</t>
  </si>
  <si>
    <t>MUM</t>
  </si>
  <si>
    <t>5134.194N</t>
  </si>
  <si>
    <t>00358.447W</t>
  </si>
  <si>
    <t>Turn Point, Lifeboat station, E side of promontory.  Avoid Swansea ATZ to NW, #. Easy to find but not on chart.</t>
  </si>
  <si>
    <t>Turn Point, White Water Tower, N side of church E of minor road to Whadden, W of 555ft spot height. 3 NMl E of Winslow. Difficult to find.</t>
  </si>
  <si>
    <t>Murton</t>
  </si>
  <si>
    <t>MUT</t>
  </si>
  <si>
    <t>5435.554N</t>
  </si>
  <si>
    <t>00225.190W</t>
  </si>
  <si>
    <t>Turn Point, A/F R/Ws 28/23, Active military airfield with MATZ, operating helicopters. Site of Kestrel Army GC., ##. Easy to find and on chart.</t>
  </si>
  <si>
    <t>Okehampton East</t>
  </si>
  <si>
    <t>Olney</t>
  </si>
  <si>
    <t>OLN</t>
  </si>
  <si>
    <t>Turn Point, Church Spire, S side of village. Easy to find but not on chart.</t>
  </si>
  <si>
    <t>Old Radnor</t>
  </si>
  <si>
    <t>ORA</t>
  </si>
  <si>
    <t>5213.823N</t>
  </si>
  <si>
    <t>00305.367W</t>
  </si>
  <si>
    <t>610ft</t>
  </si>
  <si>
    <t>Turn Point, B4208 br. over M50, N of village. 2 NMl N of Staunton village, 1.5 NMl E of M50 J2. Difficult to find.</t>
  </si>
  <si>
    <t>Peterborough</t>
  </si>
  <si>
    <t>PET</t>
  </si>
  <si>
    <t>5234.408N</t>
  </si>
  <si>
    <t>00014.949W</t>
  </si>
  <si>
    <t>Turn Point, Stn/A1179 Br, Br over rly just S of Stn near town centre, N of river Nene. Easy to find but not on chart.</t>
  </si>
  <si>
    <t>Peveril Castle</t>
  </si>
  <si>
    <t>PEV</t>
  </si>
  <si>
    <t>5320.393N</t>
  </si>
  <si>
    <t>00146.655W</t>
  </si>
  <si>
    <t>Turn Point, A40/A429 R'bout, 1 NMl N of Village.  8 NE of Cirencester. Easy to find and on chart.</t>
  </si>
  <si>
    <t>Newmarket</t>
  </si>
  <si>
    <t>NMT</t>
  </si>
  <si>
    <t>5216.064N</t>
  </si>
  <si>
    <t>00023.582E</t>
  </si>
  <si>
    <t>Turn Point, A14/A142, 1 NMl N of Town. Look out for Cambridge Airport traffic., #!. Easy to find and on chart.</t>
  </si>
  <si>
    <t>Newcastle on Clun</t>
  </si>
  <si>
    <t>Oswestry</t>
  </si>
  <si>
    <t>00306.574W</t>
  </si>
  <si>
    <t>NOR</t>
  </si>
  <si>
    <t>5230.147N</t>
  </si>
  <si>
    <t>00017.612W</t>
  </si>
  <si>
    <t>Turn Point, A1/A15 R'bout, 2 NMl WSW of Yaxley. Easy to find and on chart.</t>
  </si>
  <si>
    <t>Northampton South</t>
  </si>
  <si>
    <t>Turn Point, A508 bridge over A14, Centre of bridge over dual carriageway, 5 Nml ESE  of Husband's Bosworth gliding site, 2.5 NML E of Naseby village. Easy to find and on chart.</t>
  </si>
  <si>
    <t>Nailsworth</t>
  </si>
  <si>
    <t>NAI</t>
  </si>
  <si>
    <t>5141.719N</t>
  </si>
  <si>
    <t>00213.062W</t>
  </si>
  <si>
    <t>5122.569N</t>
  </si>
  <si>
    <t>00103.706W</t>
  </si>
  <si>
    <t>Turn Point, Church Spire, Centre of village at road Y junction. LTMA base 3500ft 3 NMl to East, #. Local knowledge required.</t>
  </si>
  <si>
    <t>Moy Lodge</t>
  </si>
  <si>
    <t>MOY</t>
  </si>
  <si>
    <t>5654.991N</t>
  </si>
  <si>
    <t>00433.750W</t>
  </si>
  <si>
    <t>837ft</t>
  </si>
  <si>
    <t>Turn Point, House, SW end of Loch Laggan before it narrows into river Spean and Loch Moy, 12 Nml E of Spean Bridge. Caution, rugged terrain. Easy to find but not on chart.</t>
  </si>
  <si>
    <t>Margate E</t>
  </si>
  <si>
    <t>MRE</t>
  </si>
  <si>
    <t>5122.483N</t>
  </si>
  <si>
    <t>00126.706E</t>
  </si>
  <si>
    <t>Turn Point, N Foreland Lighthouse, W of B2051 on coast N of Ramsgate. Easy to find and on chart.</t>
  </si>
  <si>
    <t>Marham</t>
  </si>
  <si>
    <t>MRM</t>
  </si>
  <si>
    <t>5238.622N</t>
  </si>
  <si>
    <t>Turn Point, Station, 4 NMl NE of Leeming airfield, avoid jet traffic. Difficult to find.</t>
  </si>
  <si>
    <t>N Tawton</t>
  </si>
  <si>
    <t>NTA</t>
  </si>
  <si>
    <t>5047.987N</t>
  </si>
  <si>
    <t>00353.859W</t>
  </si>
  <si>
    <t>445ft</t>
  </si>
  <si>
    <t>Turn Point, Road Junction, Triangle of roads in town centre, 5 NMl NW of Okehampton. Difficult to find.</t>
  </si>
  <si>
    <t>Newark</t>
  </si>
  <si>
    <t>NWK</t>
  </si>
  <si>
    <t>5305.611N</t>
  </si>
  <si>
    <t>00047.190W</t>
  </si>
  <si>
    <t>Turn Point, A1/A46, NE side of Newark-on-Trent. Easy to find and on chart.</t>
  </si>
  <si>
    <t>Newent</t>
  </si>
  <si>
    <t>NWT</t>
  </si>
  <si>
    <t>Turn Point, B4215/B4216(E), E of two T junctions in village centre, 6 NMl E of Ross-on-Wye. Difficult to find.</t>
  </si>
  <si>
    <t>Nympsfield Finish East</t>
  </si>
  <si>
    <t>NY1</t>
  </si>
  <si>
    <t>5143.010N</t>
  </si>
  <si>
    <t>00216.517W</t>
  </si>
  <si>
    <t>Paddock Wood</t>
  </si>
  <si>
    <t>PAD</t>
  </si>
  <si>
    <t>5110.954N</t>
  </si>
  <si>
    <t>00023.197E</t>
  </si>
  <si>
    <t>367ft</t>
  </si>
  <si>
    <t>Turn Point, Station/B2160 Bridge, Just W of station, under TMA base 3500 ft, #. Difficult to find.</t>
  </si>
  <si>
    <t>Pangbourne</t>
  </si>
  <si>
    <t>PAN</t>
  </si>
  <si>
    <t>5129.217N</t>
  </si>
  <si>
    <t>00105.133W</t>
  </si>
  <si>
    <t>Turn Point, A948/B9170, Crossroads S side of town, 14 NMl W of Peterhead. Easy to find but not on chart.</t>
  </si>
  <si>
    <t>Needham Market E</t>
  </si>
  <si>
    <t>NEE</t>
  </si>
  <si>
    <t>5142.914N</t>
  </si>
  <si>
    <t>Turn Point, A14/A140, Roundabout E of town.  Avoid Wattisham traffic. Easy to find and on chart.</t>
  </si>
  <si>
    <t>New Galloway</t>
  </si>
  <si>
    <t>NEG</t>
  </si>
  <si>
    <t>5504.872N</t>
  </si>
  <si>
    <t>00407.891W</t>
  </si>
  <si>
    <t>Mundford</t>
  </si>
  <si>
    <t>MUN</t>
  </si>
  <si>
    <t>5230.548N</t>
  </si>
  <si>
    <t>Turn Point, Station, W side of town near shore of inland lake. Difficult to find.</t>
  </si>
  <si>
    <t>Mudford Gate</t>
  </si>
  <si>
    <t>MUD</t>
  </si>
  <si>
    <t>5054.236N</t>
  </si>
  <si>
    <t>00337.324W</t>
  </si>
  <si>
    <t>Turn Point, A361/River Bridge, River Mole Bridge 1 km NNE of South Molton town. Easy to find and on chart.</t>
  </si>
  <si>
    <t>Milton</t>
  </si>
  <si>
    <t>MLT</t>
  </si>
  <si>
    <t>5720.317N</t>
  </si>
  <si>
    <t>00430.825W</t>
  </si>
  <si>
    <t>Turn Point, A833/A831, W side of Loch Ness, 1.5 NMl WNW of Urquart bay. Easy to find and on chart.</t>
  </si>
  <si>
    <t>Maryport NE</t>
  </si>
  <si>
    <t>MNE</t>
  </si>
  <si>
    <t>5443.234N</t>
  </si>
  <si>
    <t>Turn Point, A596/B5300, T junction NE side of town, N of river Ellen. Easy to find and on chart.</t>
  </si>
  <si>
    <t>Menai Strait</t>
  </si>
  <si>
    <t>MNS</t>
  </si>
  <si>
    <t>5312.962N</t>
  </si>
  <si>
    <t>00411.140W</t>
  </si>
  <si>
    <t>Turn Point, A55 Bridge, Small island in middle of bridge over Menai Strait between mainland and Anglesey. Easy to find and on chart.</t>
  </si>
  <si>
    <t>Millom NW</t>
  </si>
  <si>
    <t>OKE</t>
  </si>
  <si>
    <t>5044.388N</t>
  </si>
  <si>
    <t>00357.668W</t>
  </si>
  <si>
    <t>Turn Point, B3260 Bridge over A3, 1.5 NMl E of Town. Easy to find and on chart.</t>
  </si>
  <si>
    <t>5230.786N</t>
  </si>
  <si>
    <t>00318.438W</t>
  </si>
  <si>
    <t>Turn Point, A489/Rail Bridge, Just NE of stn E side of town centre. 15 NMl W of Long Mynd. Difficult to find.</t>
  </si>
  <si>
    <t>Newbury Racecourse</t>
  </si>
  <si>
    <t>NEW</t>
  </si>
  <si>
    <t>5123.832N</t>
  </si>
  <si>
    <t>00118.514W</t>
  </si>
  <si>
    <t>Turn Point, W side Grandstands, On NW side of course. Narrow grass airstrip in centre of course. Difficult to find.</t>
  </si>
  <si>
    <t>North Hill N</t>
  </si>
  <si>
    <t>NH2</t>
  </si>
  <si>
    <t>5052.542N</t>
  </si>
  <si>
    <t>00317.295W</t>
  </si>
  <si>
    <t>785ft</t>
  </si>
  <si>
    <t>Turn Point, T junction, At Blackborough, end of ridge 1NMl N of site of Devon &amp; Somerset gliding club, used as Finish Point, #. Local knowledge required.</t>
  </si>
  <si>
    <t>North Hill</t>
  </si>
  <si>
    <t>NHL</t>
  </si>
  <si>
    <t>5051.158N</t>
  </si>
  <si>
    <t>00316.076W</t>
  </si>
  <si>
    <t>921ft</t>
  </si>
  <si>
    <t>Turn Point, A44/B4362, T-junction at Walton village, north side of Old Radnor hill, 3 NMl NW of Kington and 8 NMl W of Shobdon airfield. Easy to find but not on chart.</t>
  </si>
  <si>
    <t>Osbournby</t>
  </si>
  <si>
    <t>OSB</t>
  </si>
  <si>
    <t>5255.104N</t>
  </si>
  <si>
    <t>NOC</t>
  </si>
  <si>
    <t>5226.035N</t>
  </si>
  <si>
    <t>00024.388W</t>
  </si>
  <si>
    <t>Turn Point, Gliding Club Hangar, Devon &amp; Somerset GC site on edge of Dunkeswell ATZ with light aircraft and parachuting., ##. Local knowledge required.</t>
  </si>
  <si>
    <t>Northleach</t>
  </si>
  <si>
    <t>NLE</t>
  </si>
  <si>
    <t>5150.264N</t>
  </si>
  <si>
    <t>00150.140W</t>
  </si>
  <si>
    <t>Turn Point, A944/A97, Inverted Y junction NE of village , 11 NMl N of Aboyne. Easy to find and on chart.</t>
  </si>
  <si>
    <t>Mortimer Church</t>
  </si>
  <si>
    <t>MOT</t>
  </si>
  <si>
    <t>Turn Point, Rail Bridge, Road bridge over rail, S side of Micheldever Station. 8 NMl ESE of Andover, S of deep cutting S of rail crossing A303.  Avoid Popham airfield to NE and Solent CTA to S, #. Difficult to find.</t>
  </si>
  <si>
    <t>Mingary Pier</t>
  </si>
  <si>
    <t>MIG</t>
  </si>
  <si>
    <t>5641.307N</t>
  </si>
  <si>
    <t>00605.629W</t>
  </si>
  <si>
    <t>Turn Point, A/F R/Ws 24/29, Most E intersection. Fenland RAFGSA Club at military fast-jet A/F with MATZ, operating Tornados, ##. Difficult to find.</t>
  </si>
  <si>
    <t>00032.367E</t>
  </si>
  <si>
    <t>Turn Point, A5199 bridge over A14, Centre of bridge over dual carriageway, 3 Nml S of Husband's Bosworth gliding site.  1.5 NML W of Naseby village NW of small reservoir. Easy to find and on chart.</t>
  </si>
  <si>
    <t>Turn Point, M1 Services Bridge, Footbridge at M1 Services. Easy to find and on chart.</t>
  </si>
  <si>
    <t>Northallerton</t>
  </si>
  <si>
    <t>NRT</t>
  </si>
  <si>
    <t>5420.002N</t>
  </si>
  <si>
    <t>00126.522W</t>
  </si>
  <si>
    <t>Norham Bridge</t>
  </si>
  <si>
    <t>NBR</t>
  </si>
  <si>
    <t>5543.139N</t>
  </si>
  <si>
    <t>00210.549W</t>
  </si>
  <si>
    <t>Turn Point, R Tweed Bridge, W of village 5 NMl NE of Coldstream. Easy to find and on chart.</t>
  </si>
  <si>
    <t>Needles</t>
  </si>
  <si>
    <t>NDL</t>
  </si>
  <si>
    <t>5039.740N</t>
  </si>
  <si>
    <t>00135.481W</t>
  </si>
  <si>
    <t>Turn Point, Lighthouse, West end of Isle of Wight.  Solent CTA to N and W. Easy to find and on chart.</t>
  </si>
  <si>
    <t>North Duffield</t>
  </si>
  <si>
    <t>NDU</t>
  </si>
  <si>
    <t>5349.411N</t>
  </si>
  <si>
    <t>00057.489W</t>
  </si>
  <si>
    <t>Turn Point, A163/minor road, Crossroads E end of village 2 NMl WNW of Breighton airfield, avoid Breighton traffic, #. Easy to find but not on chart.</t>
  </si>
  <si>
    <t>New Cumnock</t>
  </si>
  <si>
    <t>NEC</t>
  </si>
  <si>
    <t>5524.070N</t>
  </si>
  <si>
    <t>00410.970W</t>
  </si>
  <si>
    <t>00319.022W</t>
  </si>
  <si>
    <t>Turn Point, Site boundary, Centre of East boundary wall of Bristol Club site 200m S of B4066, #. Local knowledge required.</t>
  </si>
  <si>
    <t>Nympsfield Finish West</t>
  </si>
  <si>
    <t>NY2</t>
  </si>
  <si>
    <t>5142.752N</t>
  </si>
  <si>
    <t>00217.564W</t>
  </si>
  <si>
    <t>745ft</t>
  </si>
  <si>
    <t>00211.596W</t>
  </si>
  <si>
    <t>5208.775N</t>
  </si>
  <si>
    <t>00104.777E</t>
  </si>
  <si>
    <t>Turn Point, A76/River, Bridge over river Nith on N side of town, near to rail bridge. TMA overhead, base 2000 ft. 15 NMl ESE of Ayr [Prestwick], #. Easy to find and on chart.</t>
  </si>
  <si>
    <t>New Deer</t>
  </si>
  <si>
    <t>NED</t>
  </si>
  <si>
    <t>5730.654N</t>
  </si>
  <si>
    <t>Turn Point, Murton village, End of village street at 260m contour.  For turning Crossfell ridge outside D407.  2 NMl ENE of Appleby, #. Difficult to find.</t>
  </si>
  <si>
    <t>Methven</t>
  </si>
  <si>
    <t>MVN</t>
  </si>
  <si>
    <t>5624.958N</t>
  </si>
  <si>
    <t>00334.868W</t>
  </si>
  <si>
    <t>Turn Point, Rail/Minor road, 1 NMl WSW of village, 4 NMl NNE of Wingham. 1 NMl W of Manston ATZ, #. Difficult to find.</t>
  </si>
  <si>
    <t>Monmouth</t>
  </si>
  <si>
    <t>MOM</t>
  </si>
  <si>
    <t>5148.680N</t>
  </si>
  <si>
    <t>00242.556W</t>
  </si>
  <si>
    <t>Turn Point, River/A466 Bridge, River Wye bridge in town centre just E of dual carriageway A40. Easy to find and on chart.</t>
  </si>
  <si>
    <t>Turn Point, Bridge over A34, At Tot Hill services, 500m East of two small lakes.  The bridge and two small roundabouts either side of the A34 look like a dumb bell. Easy to find and on chart.</t>
  </si>
  <si>
    <t>Newtown</t>
  </si>
  <si>
    <t>NET</t>
  </si>
  <si>
    <t>Turn Point, Church Spire, Near town centre. Difficult to find.</t>
  </si>
  <si>
    <t>Mallwyd</t>
  </si>
  <si>
    <t>MWD</t>
  </si>
  <si>
    <t>5242.010N</t>
  </si>
  <si>
    <t>00341.168W</t>
  </si>
  <si>
    <t>Turn Point, Bridge, A470 bridge over river Clywedog, N side of village N of A458/A470 roundabout.  Caution, rugged terrain. Easy to find and on chart.</t>
  </si>
  <si>
    <t>Mynd S</t>
  </si>
  <si>
    <t>MY2</t>
  </si>
  <si>
    <t>5226.450N</t>
  </si>
  <si>
    <t>00256.000W</t>
  </si>
  <si>
    <t>Turn Point, Wood, S side of L-shaped wood at top of S end of Long Mynd ridge, #. Local knowledge required.</t>
  </si>
  <si>
    <t>Mynd N</t>
  </si>
  <si>
    <t>MY3</t>
  </si>
  <si>
    <t>5236.188N</t>
  </si>
  <si>
    <t>00252.400W</t>
  </si>
  <si>
    <t>1083ft</t>
  </si>
  <si>
    <t>Turn Point, Station, Nr town centre, just NW of Station nr A832/A862 junction. Difficult to find.</t>
  </si>
  <si>
    <t>Morpeth</t>
  </si>
  <si>
    <t>Turn Point, Shepherd's Hut, On Cothercott Hill N of minor road to Shrewsbury, top of N end of Long Mynd ridge.  1 NMl SW of Pulverbatch village. Local knowledge required.</t>
  </si>
  <si>
    <t>Mynd</t>
  </si>
  <si>
    <t>MYN</t>
  </si>
  <si>
    <t>5231.119N</t>
  </si>
  <si>
    <t>Moreton-in-marsh</t>
  </si>
  <si>
    <t>MOR</t>
  </si>
  <si>
    <t>5159.413N</t>
  </si>
  <si>
    <t>00141.954W</t>
  </si>
  <si>
    <t>00252.857W</t>
  </si>
  <si>
    <t>1411ft</t>
  </si>
  <si>
    <t>00115.655W</t>
  </si>
  <si>
    <t>00205.341W</t>
  </si>
  <si>
    <t>Turn Point, A429/B4040 R'bout, Roundabout near water tower, NE of town. Easy to find and on chart.</t>
  </si>
  <si>
    <t>Manton</t>
  </si>
  <si>
    <t>MAN</t>
  </si>
  <si>
    <t>MRN</t>
  </si>
  <si>
    <t>5323.229N</t>
  </si>
  <si>
    <t>00020.074W</t>
  </si>
  <si>
    <t>Turn Point, Rail/A631, Centre of town. Easy to find and on chart.</t>
  </si>
  <si>
    <t>Maryport</t>
  </si>
  <si>
    <t>MRY</t>
  </si>
  <si>
    <t>5442.696N</t>
  </si>
  <si>
    <t>00329.824W</t>
  </si>
  <si>
    <t>Turn Point, Gliding Site 35/23, Borders GC site, 4 NMl NW of Wooler, #. Difficult to find.</t>
  </si>
  <si>
    <t>Midhurst Mast</t>
  </si>
  <si>
    <t>MIM</t>
  </si>
  <si>
    <t>5101.028N</t>
  </si>
  <si>
    <t>00042.021W</t>
  </si>
  <si>
    <t>Turn Point, 376 ft mast, 2 NMl NE of town. Under LTMA base 3500 ft, #. Difficult to find.</t>
  </si>
  <si>
    <t>Mintlaw</t>
  </si>
  <si>
    <t>MIN</t>
  </si>
  <si>
    <t>5731.509N</t>
  </si>
  <si>
    <t>00200.089W</t>
  </si>
  <si>
    <t>Turn Point, A 598 bridge, Bridge over river Ellen W side of town. Easy to find but not on chart.</t>
  </si>
  <si>
    <t>Mansfield SE</t>
  </si>
  <si>
    <t>MSE</t>
  </si>
  <si>
    <t>5307.500N</t>
  </si>
  <si>
    <t>00108.570W</t>
  </si>
  <si>
    <t>384ft</t>
  </si>
  <si>
    <t>Turn Point, A617/A6191, Roundabout SE side of Mansfield. Easy to find and on chart.</t>
  </si>
  <si>
    <t>Mottisfont Station</t>
  </si>
  <si>
    <t>MTF</t>
  </si>
  <si>
    <t>5102.037N</t>
  </si>
  <si>
    <t>00132.837W</t>
  </si>
  <si>
    <t>Turn Point, B3084/rail, Level crossing at W end of station, avoid CTA to the East, #. Difficult to find.</t>
  </si>
  <si>
    <t>Moota Hill</t>
  </si>
  <si>
    <t>MTH</t>
  </si>
  <si>
    <t>5442.820N</t>
  </si>
  <si>
    <t>Turn Point, A595/B5301, T junction between Aspatria and Cockermouth.  Close to DME DCS, avoid traffic homing on DCS. Easy to find and on chart.</t>
  </si>
  <si>
    <t>Melton Mast</t>
  </si>
  <si>
    <t>MTM</t>
  </si>
  <si>
    <t>5248.068N</t>
  </si>
  <si>
    <t>00048.035W</t>
  </si>
  <si>
    <t>Turn Point, Loch, Centre of small loch N of beach on W side of Mellon Charles village. Difficult to find.</t>
  </si>
  <si>
    <t>Melmerby</t>
  </si>
  <si>
    <t>MLM</t>
  </si>
  <si>
    <t>5443.818N</t>
  </si>
  <si>
    <t>00235.952W</t>
  </si>
  <si>
    <t>00228.325W</t>
  </si>
  <si>
    <t>MLN</t>
  </si>
  <si>
    <t>5101.675N</t>
  </si>
  <si>
    <t>00349.480W</t>
  </si>
  <si>
    <t>Turn Point, Rail/River Bridge, Over River Nene, NE of Town. Easy to find and on chart.</t>
  </si>
  <si>
    <t>Maidstone North</t>
  </si>
  <si>
    <t>Leyland North East</t>
  </si>
  <si>
    <t>LYD</t>
  </si>
  <si>
    <t>5342.955N</t>
  </si>
  <si>
    <t>00328.901W</t>
  </si>
  <si>
    <t>Turn Point, A229 Bridge, W end of ridge, A229 Br over minor  road, N of M 20 Junction 6, under LTMA base 2500 ft.  Avoid Rochester Airfield ATZ to the North, #!. Difficult to find.</t>
  </si>
  <si>
    <t>Measham</t>
  </si>
  <si>
    <t>MEA</t>
  </si>
  <si>
    <t>5241.335N</t>
  </si>
  <si>
    <t>00132.897W</t>
  </si>
  <si>
    <t>Turn Point, M42 J11/A444, Multiple road junction 2 NMl SW of town. Easy to find and on chart.</t>
  </si>
  <si>
    <t>MNW</t>
  </si>
  <si>
    <t>5413.758N</t>
  </si>
  <si>
    <t>00320.110W</t>
  </si>
  <si>
    <t>Turn Point, M65 (J1) flyover over M6 (J29), 2NML NE of Leyland, 400m S of A6 r'bt. Easy to find and on chart.</t>
  </si>
  <si>
    <t>Lyneham a/f</t>
  </si>
  <si>
    <t>LYN</t>
  </si>
  <si>
    <t>5130.459N</t>
  </si>
  <si>
    <t>00159.737W</t>
  </si>
  <si>
    <t>Turn Point, 24/30 intersection, Centre of disused airfield that may be re-activated by NOTAM, #. Easy to find and on chart.</t>
  </si>
  <si>
    <t>Ladybower Reservoir</t>
  </si>
  <si>
    <t>LYR</t>
  </si>
  <si>
    <t>5322.431N</t>
  </si>
  <si>
    <t>Turn Point, A595/A5093, T junction 3 NMl WNW of Millom.  Rugged terrain to N. Easy to find and on chart.</t>
  </si>
  <si>
    <t>Monkton</t>
  </si>
  <si>
    <t>MOK</t>
  </si>
  <si>
    <t>5120.054N</t>
  </si>
  <si>
    <t>00115.677E</t>
  </si>
  <si>
    <t>Montgomery</t>
  </si>
  <si>
    <t>MON</t>
  </si>
  <si>
    <t>5233.765N</t>
  </si>
  <si>
    <t>00308.878W</t>
  </si>
  <si>
    <t>Turn Point, B4386/ B4385, Town centre, N of Church Twr. 10 NMl WNW of Long Mynd. Difficult to find.</t>
  </si>
  <si>
    <t>Muir of Ord</t>
  </si>
  <si>
    <t>MOO</t>
  </si>
  <si>
    <t>5731.024N</t>
  </si>
  <si>
    <t>00427.603W</t>
  </si>
  <si>
    <t>MOP</t>
  </si>
  <si>
    <t>5511.449N</t>
  </si>
  <si>
    <t>00142.922W</t>
  </si>
  <si>
    <t>Turn Point, A697 br over A1, Flyover 1.5 NMl NNW of town, `Y' shape road fork. Easy to find and on chart.</t>
  </si>
  <si>
    <t>Turn Point, A32/A272, Crossroads N of village. Easy to find and on chart.</t>
  </si>
  <si>
    <t>Mexborough S</t>
  </si>
  <si>
    <t>MEX</t>
  </si>
  <si>
    <t>5329.571N</t>
  </si>
  <si>
    <t>00117.711W</t>
  </si>
  <si>
    <t>Turn Point, Clubhouse/Hangar, Midland GC site, on top of Long Mynd ridge., #. Difficult to find.</t>
  </si>
  <si>
    <t>Monzie</t>
  </si>
  <si>
    <t>MZI</t>
  </si>
  <si>
    <t>5624.262N</t>
  </si>
  <si>
    <t>00349.142W</t>
  </si>
  <si>
    <t>Turn Point, Station, SW of town centre, S of river Derwent &amp; a church with spire. Difficult to find.</t>
  </si>
  <si>
    <t>Malmesbury</t>
  </si>
  <si>
    <t>MAM</t>
  </si>
  <si>
    <t>5135.449N</t>
  </si>
  <si>
    <t>Long Sutton</t>
  </si>
  <si>
    <t>LSU</t>
  </si>
  <si>
    <t>5246.591N</t>
  </si>
  <si>
    <t>Turn Point, Rail Junction, Centre of triangular rail junction, 4 NMl NE of Mansfield. Easy to find and on chart.</t>
  </si>
  <si>
    <t>Micheldever</t>
  </si>
  <si>
    <t>MIC</t>
  </si>
  <si>
    <t>5110.704N</t>
  </si>
  <si>
    <t>Lincoln Southwest</t>
  </si>
  <si>
    <t>LSW</t>
  </si>
  <si>
    <t>5311.493N</t>
  </si>
  <si>
    <t>00037.496W</t>
  </si>
  <si>
    <t>5238.185N</t>
  </si>
  <si>
    <t>00042.294W</t>
  </si>
  <si>
    <t>338ft</t>
  </si>
  <si>
    <t>Turn Point, A6003/Rail Bridge, Village in SW corner of Rutland water. Easy to find and on chart.</t>
  </si>
  <si>
    <t>Marlborough</t>
  </si>
  <si>
    <t>MAR</t>
  </si>
  <si>
    <t>5124.978N</t>
  </si>
  <si>
    <t>00143.975W</t>
  </si>
  <si>
    <t>430ft</t>
  </si>
  <si>
    <t>Turn Point, A345/River Bridge, SW of town, W of two bridges over river Kennet. Difficult to find.</t>
  </si>
  <si>
    <t>Masham</t>
  </si>
  <si>
    <t>MAS</t>
  </si>
  <si>
    <t>5413.574N</t>
  </si>
  <si>
    <t>00139.309W</t>
  </si>
  <si>
    <t>Market Rasen</t>
  </si>
  <si>
    <t>Turn Point, Clubhouse, Sailing Club Clubhouse NE side of loch, 7 NMl NE of Feshiebridge. Local knowledge required.</t>
  </si>
  <si>
    <t>Ledmore</t>
  </si>
  <si>
    <t>LMR</t>
  </si>
  <si>
    <t>Turn Point, A46 Br over Rail, SW of city near three small lakes. Easy to find and on chart.</t>
  </si>
  <si>
    <t>Langtoft</t>
  </si>
  <si>
    <t>LTF</t>
  </si>
  <si>
    <t>5405.047N</t>
  </si>
  <si>
    <t>00027.364W</t>
  </si>
  <si>
    <t>Turn Point, T-junction, S side of village on B1249 1NMl S of grass airfield at Eddsfield, 9 NMl W of Bridlington, #. Easy to find but not on chart.</t>
  </si>
  <si>
    <t>Longtown</t>
  </si>
  <si>
    <t>LTN</t>
  </si>
  <si>
    <t>Turn Point, A950/A92, Roundabout in town centre 6 NMl W of Peterhead. Easy to find but not on chart.</t>
  </si>
  <si>
    <t>Milnthorpe</t>
  </si>
  <si>
    <t>MIT</t>
  </si>
  <si>
    <t>5414.181N</t>
  </si>
  <si>
    <t>00243.070W</t>
  </si>
  <si>
    <t>177ft</t>
  </si>
  <si>
    <t>Turn Point, M6 J36, 2 NMl ENE of village. Easy to find and on chart.</t>
  </si>
  <si>
    <t>Midhurst West</t>
  </si>
  <si>
    <t>MIW</t>
  </si>
  <si>
    <t>5059.469N</t>
  </si>
  <si>
    <t>00045.458W</t>
  </si>
  <si>
    <t>Turn Point, River bridge, Over R Rother N of A272 on minor road to Woolbeding. LTMA base 3500 1 NMl E, #. Difficult to find.</t>
  </si>
  <si>
    <t>Mellon Charles</t>
  </si>
  <si>
    <t>MLL</t>
  </si>
  <si>
    <t>5751.534N</t>
  </si>
  <si>
    <t>00538.232W</t>
  </si>
  <si>
    <t>Turn Point, A37/Rail, A37 over rail S of village. Easy to find and on chart.</t>
  </si>
  <si>
    <t>Manby</t>
  </si>
  <si>
    <t>MBY</t>
  </si>
  <si>
    <t>Turn Point, Tall Aerial Mast, 1031 ft mast 4 NMl NE of Melton Mowbray. Difficult to find.</t>
  </si>
  <si>
    <t>Montrose</t>
  </si>
  <si>
    <t>MTR</t>
  </si>
  <si>
    <t>5642.785N</t>
  </si>
  <si>
    <t>Turn Point, A686 crossroads village centre, Bottom of Crossfell ridge 7 NMl NE of Penrith. Easy to find and on chart.</t>
  </si>
  <si>
    <t>Molton</t>
  </si>
  <si>
    <t>MDN</t>
  </si>
  <si>
    <t>5119.116N</t>
  </si>
  <si>
    <t>00030.497E</t>
  </si>
  <si>
    <t>321ft</t>
  </si>
  <si>
    <t>Turn Point, Offham Church Tower, NW side of town.  TP at bottom of South Downs ridge. Local knowledge required.</t>
  </si>
  <si>
    <t>Turn Point, Centre of Island, Island 100 metres long on N side of loch. Easy to find but not on chart.</t>
  </si>
  <si>
    <t>Loch Lochy North East</t>
  </si>
  <si>
    <t>LOL</t>
  </si>
  <si>
    <t>5702.661N</t>
  </si>
  <si>
    <t>00448.227W</t>
  </si>
  <si>
    <t>Turn Point, A82 Br over Caledonian Canal, Between Loch Lochy and Loch Oich. Easy to find but not on chart.</t>
  </si>
  <si>
    <t>Lake of Menteith</t>
  </si>
  <si>
    <t>LOM</t>
  </si>
  <si>
    <t>5610.466N</t>
  </si>
  <si>
    <t>00418.105W</t>
  </si>
  <si>
    <t>00239.682W</t>
  </si>
  <si>
    <t>Turn Point, Castle, Castle is on small island at W end of lake. Local knowledge required.</t>
  </si>
  <si>
    <t>Longleat</t>
  </si>
  <si>
    <t>LON</t>
  </si>
  <si>
    <t>5111.090N</t>
  </si>
  <si>
    <t>00216.343W</t>
  </si>
  <si>
    <t>Turn Point, Bridge over Lake, 250m SE of Longleat House 4 NMl WSW of Warminster. Easy to find but not on chart.</t>
  </si>
  <si>
    <t>Loch Quoich East</t>
  </si>
  <si>
    <t>LOQ</t>
  </si>
  <si>
    <t>00141.861W</t>
  </si>
  <si>
    <t>East Meon</t>
  </si>
  <si>
    <t>MEE</t>
  </si>
  <si>
    <t>5059.755N</t>
  </si>
  <si>
    <t>00101.889W</t>
  </si>
  <si>
    <t>Turn Point, Church, N side of village. Difficult to find.</t>
  </si>
  <si>
    <t>Melksham</t>
  </si>
  <si>
    <t>Turn Point, Station/A365 Bridge, Br over line S side of stn, NW side of town. Difficult to find.</t>
  </si>
  <si>
    <t>Membury</t>
  </si>
  <si>
    <t>MEM</t>
  </si>
  <si>
    <t>5128.927N</t>
  </si>
  <si>
    <t>00133.385W</t>
  </si>
  <si>
    <t>Turn Point, M4 Services Bridge, Footbridge N of disused A/F. 500 ft mast 300m to N. Easy to find and on chart.</t>
  </si>
  <si>
    <t>Mendlesham</t>
  </si>
  <si>
    <t>MEN</t>
  </si>
  <si>
    <t>5214.071N</t>
  </si>
  <si>
    <t>00106.457E</t>
  </si>
  <si>
    <t>Turn Point, Tall Aerial Mast, 1007 ft mast NMl NE of Wattisham airfield. Difficult to find.</t>
  </si>
  <si>
    <t>Mere</t>
  </si>
  <si>
    <t>MER</t>
  </si>
  <si>
    <t>5105.360N</t>
  </si>
  <si>
    <t>00216.249W</t>
  </si>
  <si>
    <t>348ft</t>
  </si>
  <si>
    <t>Turn Point, Church Tower, Near village centre, N of Gillingham. Difficult to find.</t>
  </si>
  <si>
    <t>Melton Mowbray</t>
  </si>
  <si>
    <t>MET</t>
  </si>
  <si>
    <t>5245.656N</t>
  </si>
  <si>
    <t>00052.983W</t>
  </si>
  <si>
    <t>5228.733N</t>
  </si>
  <si>
    <t>00054.588W</t>
  </si>
  <si>
    <t>Turn Point, Station/A606 Br, Just E of station in town centre. Easy to find but not on chart.</t>
  </si>
  <si>
    <t>West Meon Hut</t>
  </si>
  <si>
    <t>MEW</t>
  </si>
  <si>
    <t>5101.875N</t>
  </si>
  <si>
    <t>00104.505W</t>
  </si>
  <si>
    <t>Turn Point, Rail/A44 Bridge, E side of town. Easy to find and on chart.</t>
  </si>
  <si>
    <t>Mossat</t>
  </si>
  <si>
    <t>MOS</t>
  </si>
  <si>
    <t>5715.801N</t>
  </si>
  <si>
    <t>00252.172W</t>
  </si>
  <si>
    <t>00006.815E</t>
  </si>
  <si>
    <t>Turn Point, A17/B1390, Roundabout S side of town between Kings Lynn and Spalding. Easy to find and on chart.</t>
  </si>
  <si>
    <t>Turn Point, A6022/A6023, Roundabout just N of railway and river Don S side of town between Doncaster and Sheffield. Under CTA base 4000ft. Easy to find but not on chart.</t>
  </si>
  <si>
    <t>Mansfield NE</t>
  </si>
  <si>
    <t>MFD</t>
  </si>
  <si>
    <t>5310.878N</t>
  </si>
  <si>
    <t>00105.582W</t>
  </si>
  <si>
    <t>5407.904N</t>
  </si>
  <si>
    <t>00047.760W</t>
  </si>
  <si>
    <t>Turn Point, Road T junction, East end of Loch 600m E of dam wall, #. Easy to find and on chart.</t>
  </si>
  <si>
    <t>Loch Morlich</t>
  </si>
  <si>
    <t>LMO</t>
  </si>
  <si>
    <t>5710.061N</t>
  </si>
  <si>
    <t>00342.135W</t>
  </si>
  <si>
    <t>1476ft</t>
  </si>
  <si>
    <t>Turn Point, Bridge over R Esk, NW side of town. Easy to find but not on chart.</t>
  </si>
  <si>
    <t>Ludlow</t>
  </si>
  <si>
    <t>LUD</t>
  </si>
  <si>
    <t>5222.056N</t>
  </si>
  <si>
    <t>00258.485W</t>
  </si>
  <si>
    <t>Turn Point, A6108/River Bridge, Bridge over river Ure on NE side of town. 6 SW of Leeming. Difficult to find.</t>
  </si>
  <si>
    <t>Matlock</t>
  </si>
  <si>
    <t>MAT</t>
  </si>
  <si>
    <t>5308.300N</t>
  </si>
  <si>
    <t>Turn Point, A9/B9099/B8063, Roundabout W of village near railway. Easy to find and on chart.</t>
  </si>
  <si>
    <t>Lussa Loch S</t>
  </si>
  <si>
    <t>LUS</t>
  </si>
  <si>
    <t>5500.624N</t>
  </si>
  <si>
    <t>Turn Point, Sea end of B8007, 1 NMl S of Kilchoan village between spot heights 1732 &amp; 1129. Easy to find and on chart.</t>
  </si>
  <si>
    <t>Milfield</t>
  </si>
  <si>
    <t>MIL</t>
  </si>
  <si>
    <t>5535.335N</t>
  </si>
  <si>
    <t>00205.377W</t>
  </si>
  <si>
    <t>150ft</t>
  </si>
  <si>
    <t>00133.342W</t>
  </si>
  <si>
    <t>Turn Point, A6/A632/A615, Roundabout near town centre, NE of old Station. Difficult to find.</t>
  </si>
  <si>
    <t>Market Weighton</t>
  </si>
  <si>
    <t>MAW</t>
  </si>
  <si>
    <t>5352.435N</t>
  </si>
  <si>
    <t>00041.954W</t>
  </si>
  <si>
    <t>Turn Point, A163/A1079, 1 NMl NW of town. Easy to find and on chart.</t>
  </si>
  <si>
    <t>Mablethorpe</t>
  </si>
  <si>
    <t>MBL</t>
  </si>
  <si>
    <t>5320.515N</t>
  </si>
  <si>
    <t>00015.704E</t>
  </si>
  <si>
    <t>Turn Point, A52/A1104, T junction in town centre near beach. Easy to find but not on chart.</t>
  </si>
  <si>
    <t>Market Bosworth</t>
  </si>
  <si>
    <t>MBO</t>
  </si>
  <si>
    <t>5237.502N</t>
  </si>
  <si>
    <t>00122.613W</t>
  </si>
  <si>
    <t>Turn Point, A447/B585, Crossroads E of village 5 NMl N of Hinckley.  Under CTA FL45. Easy to find and on chart.</t>
  </si>
  <si>
    <t>Montford Bridge</t>
  </si>
  <si>
    <t>MBR</t>
  </si>
  <si>
    <t>5244.908N</t>
  </si>
  <si>
    <t>00250.610W</t>
  </si>
  <si>
    <t>Turn Point, Church, SW of village centre, 6 NMl W of Wattisham airfield. Difficult to find.</t>
  </si>
  <si>
    <t>Turn Point, Runway intersection, Disused airfield NW of Shrewsbury. Easy to find and on chart.</t>
  </si>
  <si>
    <t>Melbury Bubb</t>
  </si>
  <si>
    <t>MBU</t>
  </si>
  <si>
    <t>5050.249N</t>
  </si>
  <si>
    <t>Turn Point, Bridge, Minor road bridge over river Cocker W side of village.  3 NMl SE of Cockermouth. Easy to find but not on chart.</t>
  </si>
  <si>
    <t>Lewes nw</t>
  </si>
  <si>
    <t>LWN</t>
  </si>
  <si>
    <t>5053.522N</t>
  </si>
  <si>
    <t>00000.596W</t>
  </si>
  <si>
    <t>Turn Point, Hangar, White roofed hangar NW corner of Denbigh Gliding Club site, 2 Ml NE of Denbigh just S of A543/A541 junction.  Useful also as wave turn point, #. Difficult to find.</t>
  </si>
  <si>
    <t>Llangynidr Bridge</t>
  </si>
  <si>
    <t>LLG</t>
  </si>
  <si>
    <t>5152.488N</t>
  </si>
  <si>
    <t>00313.984W</t>
  </si>
  <si>
    <t>Turn Point, A631/A157, Y shaped junction West of town. Easy to find and on chart.</t>
  </si>
  <si>
    <t>Lowick</t>
  </si>
  <si>
    <t>LOW</t>
  </si>
  <si>
    <t>5415.465N</t>
  </si>
  <si>
    <t>00304.700W</t>
  </si>
  <si>
    <t>Turn Point, A5084/A5092, T junction at Lowick village, 5 NMl N of Ulverston. Easy to find and on chart.</t>
  </si>
  <si>
    <t>Little Rissington</t>
  </si>
  <si>
    <t>LRI</t>
  </si>
  <si>
    <t>5152.178N</t>
  </si>
  <si>
    <t>00141.680W</t>
  </si>
  <si>
    <t>730ft</t>
  </si>
  <si>
    <t>Turn Point, Control Tower, N side of A/F with ATC gliding activity, #. Easy to find and on chart.</t>
  </si>
  <si>
    <t>Lanark</t>
  </si>
  <si>
    <t>MEL</t>
  </si>
  <si>
    <t>5122.746N</t>
  </si>
  <si>
    <t>00208.705W</t>
  </si>
  <si>
    <t>Turn Point, Hangar, NW side of Welland GC site, 6 NMl NE of Kettering., #. Local knowledge required.</t>
  </si>
  <si>
    <t>Machynlleth Station</t>
  </si>
  <si>
    <t>MAC</t>
  </si>
  <si>
    <t>5235.715N</t>
  </si>
  <si>
    <t>00351.282W</t>
  </si>
  <si>
    <t>Turn Point, Rail Station, N side of town on A487 towards river Dovey. Easy to find but not on chart.</t>
  </si>
  <si>
    <t>Market Deeping</t>
  </si>
  <si>
    <t>MAD</t>
  </si>
  <si>
    <t>5241.175N</t>
  </si>
  <si>
    <t>00019.579W</t>
  </si>
  <si>
    <t>Turn Point, A15/A16 R'bout, N side of town, between Bourne and Peterborough.  Wittering approach traffic to the South. Easy to find and on chart.</t>
  </si>
  <si>
    <t>Marlborough E</t>
  </si>
  <si>
    <t>MAE</t>
  </si>
  <si>
    <t>5125.439N</t>
  </si>
  <si>
    <t>00140.437W</t>
  </si>
  <si>
    <t>Turn Point, Bridge, Middle of three bridges over river Kennet 2NMl E of Marlborough. At Stitchcombe village, road goes S to the A4 and Savernake Forest. Difficult to find.</t>
  </si>
  <si>
    <t>Market Harborough</t>
  </si>
  <si>
    <t>MAH</t>
  </si>
  <si>
    <t>Turn Point, Leeds Castle N side, N tip of castle in lake, 1 NMl SE of M20 J8. Difficult to find.</t>
  </si>
  <si>
    <t>Malton</t>
  </si>
  <si>
    <t>MAL</t>
  </si>
  <si>
    <t>Turn Point, Dam wall, N end of loch Seilich 9 Nml SSW of Club at Feshie.  Caution, rugged terrain. Local knowledge required.</t>
  </si>
  <si>
    <t>Turn Point, A3/B3006 r'bout, N side of town 4 NMl NE of Petersfield. Easy to find and on chart.</t>
  </si>
  <si>
    <t>Loch Mullardoch East</t>
  </si>
  <si>
    <t>LMD</t>
  </si>
  <si>
    <t>5720.445N</t>
  </si>
  <si>
    <t>00456.752W</t>
  </si>
  <si>
    <t>Turn Point, A83/A816, W side of town, W coast of Loch Fyne. Easy to find and on chart.</t>
  </si>
  <si>
    <t>Loch Garry N</t>
  </si>
  <si>
    <t>LGN</t>
  </si>
  <si>
    <t>5649.394N</t>
  </si>
  <si>
    <t>00413.504W</t>
  </si>
  <si>
    <t>5803.995N</t>
  </si>
  <si>
    <t>00458.344W</t>
  </si>
  <si>
    <t>Turn Point, A835/A837, T junction at Ledmore village. Easy to find and on chart.</t>
  </si>
  <si>
    <t>Loch Muick</t>
  </si>
  <si>
    <t>LMU</t>
  </si>
  <si>
    <t>5655.656N</t>
  </si>
  <si>
    <t>00311.458W</t>
  </si>
  <si>
    <t>Luncarty</t>
  </si>
  <si>
    <t>LUN</t>
  </si>
  <si>
    <t>5626.855N</t>
  </si>
  <si>
    <t>00328.347W</t>
  </si>
  <si>
    <t>Turn Point, A4110/B4362, At Mortimer's Cross on edge of Shobdon ATZ, 2 NMl NE of airfield. Avoid Shobdon traffic, #. Easy to find and on chart.</t>
  </si>
  <si>
    <t>Loch Moy</t>
  </si>
  <si>
    <t>LMY</t>
  </si>
  <si>
    <t>5722.932N</t>
  </si>
  <si>
    <t>00402.234W</t>
  </si>
  <si>
    <t>Turn Point, Castle, Centre of ruined castle on island in loch Moy. Local knowledge required.</t>
  </si>
  <si>
    <t>Lichfield NE</t>
  </si>
  <si>
    <t>LNE</t>
  </si>
  <si>
    <t>5243.601N</t>
  </si>
  <si>
    <t>00144.795W</t>
  </si>
  <si>
    <t>5529.840N</t>
  </si>
  <si>
    <t>00537.725W</t>
  </si>
  <si>
    <t>425ft</t>
  </si>
  <si>
    <t>Turn Point, Tower in water at S end of dam, 4 Nml NE Campbeltown airfield. Easy to find but not on chart.</t>
  </si>
  <si>
    <t>Lutterworth</t>
  </si>
  <si>
    <t>LUT</t>
  </si>
  <si>
    <t>5226.987N</t>
  </si>
  <si>
    <t>00111.502W</t>
  </si>
  <si>
    <t>Turn Point, M1 J20/A427, SE side of town. Easy to find and on chart.</t>
  </si>
  <si>
    <t>Loch Venachar</t>
  </si>
  <si>
    <t>LVE</t>
  </si>
  <si>
    <t>5613.713N</t>
  </si>
  <si>
    <t>00415.706W</t>
  </si>
  <si>
    <t>Turn Point, E end Water Works, S of A821, 2 NMl SW of Callander. Local knowledge required.</t>
  </si>
  <si>
    <t>5321.620N</t>
  </si>
  <si>
    <t>00005.380E</t>
  </si>
  <si>
    <t>60ft</t>
  </si>
  <si>
    <t>Turn Point, Old Control Tower, E side of disused airfield, now `Manby Showground'.  3 Nml ESE of Louth. Difficult to find.</t>
  </si>
  <si>
    <t>Low Lorton</t>
  </si>
  <si>
    <t>LWL</t>
  </si>
  <si>
    <t>5437.127N</t>
  </si>
  <si>
    <t>00318.904W</t>
  </si>
  <si>
    <t>Turn Point, Road Br over River, River Dee Be at hairpin bend in road 5 NMl W of Braemar. Easy to find and on chart.</t>
  </si>
  <si>
    <t>Loch Gairloch SE</t>
  </si>
  <si>
    <t>LOG</t>
  </si>
  <si>
    <t>5741.629N</t>
  </si>
  <si>
    <t>00539.412W</t>
  </si>
  <si>
    <t>00234.683W</t>
  </si>
  <si>
    <t>March</t>
  </si>
  <si>
    <t>5705.046N</t>
  </si>
  <si>
    <t>00255.493W</t>
  </si>
  <si>
    <t>MCH</t>
  </si>
  <si>
    <t>5233.308N</t>
  </si>
  <si>
    <t>00006.196E</t>
  </si>
  <si>
    <t>Turn Point, T Junction, N side of triangle of roads in Leck village, under Ireby Fell. 2.5 NMl SE of Kirby Lonsdale. Caution, rugged terrain. Local knowledge required.</t>
  </si>
  <si>
    <t>Turn Point, B4560 Bridge, Bridge over river Usk  N side of Llangynidr village.  Caution, rugged terrain. Easy to find and on chart.</t>
  </si>
  <si>
    <t>Llanidloes</t>
  </si>
  <si>
    <t>LLI</t>
  </si>
  <si>
    <t>5227.058N</t>
  </si>
  <si>
    <t>00332.349W</t>
  </si>
  <si>
    <t>535ft</t>
  </si>
  <si>
    <t>5704.284N</t>
  </si>
  <si>
    <t>00511.023W</t>
  </si>
  <si>
    <t>Turn Point, A57/A6013, T-junction 0.5 NMl N of dam wall, 4.5 NMl N of Camphill gliding site. Easy to find and on chart.</t>
  </si>
  <si>
    <t>Lyveden</t>
  </si>
  <si>
    <t>LYV</t>
  </si>
  <si>
    <t>5227.949N</t>
  </si>
  <si>
    <t>00035.008W</t>
  </si>
  <si>
    <t>LAS</t>
  </si>
  <si>
    <t>Loch Eil West</t>
  </si>
  <si>
    <t>LEL</t>
  </si>
  <si>
    <t>5651.559N</t>
  </si>
  <si>
    <t>00520.987W</t>
  </si>
  <si>
    <t>Turn Point, Rail/A861 Br, West end of loch, rail crossing over A road 2 NMl E of Glenfinnan. Easy to find and on chart.</t>
  </si>
  <si>
    <t>Leicester North</t>
  </si>
  <si>
    <t>LEN</t>
  </si>
  <si>
    <t>Turn Point, Power house under dam wall, Far east end of loch. Easy to find but not on chart.</t>
  </si>
  <si>
    <t>Louth</t>
  </si>
  <si>
    <t>LOU</t>
  </si>
  <si>
    <t>5321.859N</t>
  </si>
  <si>
    <t>00002.039W</t>
  </si>
  <si>
    <t>Turn Point, Br over R Conwy, SW side of town joining A470 to B5016.  Caution - nearby rugged terrain except to N. Easy to find but not on chart.</t>
  </si>
  <si>
    <t>LRK</t>
  </si>
  <si>
    <t>5540.554N</t>
  </si>
  <si>
    <t>00348.097W</t>
  </si>
  <si>
    <t>Turn Point, A72/River Br, W of 2 bridges over river Clyde 1 NMl W of town. TMA to N, #. Easy to find and on chart.</t>
  </si>
  <si>
    <t>Llandysul</t>
  </si>
  <si>
    <t>LSL</t>
  </si>
  <si>
    <t>5202.314N</t>
  </si>
  <si>
    <t>00418.756W</t>
  </si>
  <si>
    <t>Turn Point, Station/A427 Bridge, S end of Station, E side of Town, 6 NMl E of HusBos. Difficult to find.</t>
  </si>
  <si>
    <t>Maidstone East</t>
  </si>
  <si>
    <t>MAI</t>
  </si>
  <si>
    <t>5114.979N</t>
  </si>
  <si>
    <t>00037.825E</t>
  </si>
  <si>
    <t>5154.078N</t>
  </si>
  <si>
    <t>00038.912W</t>
  </si>
  <si>
    <t>Turn Point, A486 Bridge, Bridge over river Teifi S side of town.  Avoid Aberporth danger area when active, #. Easy to find but not on chart.</t>
  </si>
  <si>
    <t>Loch Seilich N</t>
  </si>
  <si>
    <t>LSN</t>
  </si>
  <si>
    <t>5658.046N</t>
  </si>
  <si>
    <t>00402.195W</t>
  </si>
  <si>
    <t>1247ft</t>
  </si>
  <si>
    <t>Turn Point, R/Ws 22/16, Intersection of runways, N of airfield centre, site of GlideSport GC.  Some Microlight activity, #. Easy to find but not on chart.</t>
  </si>
  <si>
    <t>Lochmaben</t>
  </si>
  <si>
    <t>Turn Point, A709/B7020, T junction in centre of town. Easy to find and on chart.</t>
  </si>
  <si>
    <t>43ft</t>
  </si>
  <si>
    <t>Liss</t>
  </si>
  <si>
    <t>LSS</t>
  </si>
  <si>
    <t>5103.579N</t>
  </si>
  <si>
    <t>00053.987W</t>
  </si>
  <si>
    <t>Turn Point, Mast, 750 ft mast 1 NMl E of town. Difficult to find.</t>
  </si>
  <si>
    <t>Lower Clopton</t>
  </si>
  <si>
    <t>LCL</t>
  </si>
  <si>
    <t>5206.509N</t>
  </si>
  <si>
    <t>00145.437W</t>
  </si>
  <si>
    <t>1362ft</t>
  </si>
  <si>
    <t>Turn Point, Small dam, N end of loch near A9, 7 Nml S of Dalwhinnie.  Caution, rugged terrain. Difficult to find.</t>
  </si>
  <si>
    <t>Lochgoilhead</t>
  </si>
  <si>
    <t>LGO</t>
  </si>
  <si>
    <t>5610.487N</t>
  </si>
  <si>
    <t>00454.195W</t>
  </si>
  <si>
    <t>00243.424W</t>
  </si>
  <si>
    <t>Turn Point, Castle, Inner Bailey, Centre of Inner Bailey walls, NW side of castle outer walls. W side of town on E bank of river. Difficult to find.</t>
  </si>
  <si>
    <t>Turn Point, Herriard Church Tower, 1.5 NMl NNW of airfield, just E of A 339, ##. Local knowledge required.</t>
  </si>
  <si>
    <t>Turn Point, N end of village street, Street joins B4632 S of Long Marston. N end of Cotswold Edge below the west side of Meon Hill, 3 NMl N of Chipping Campden. Local knowledge required.</t>
  </si>
  <si>
    <t>Lochindorb Castle</t>
  </si>
  <si>
    <t>LDB</t>
  </si>
  <si>
    <t>Turn Point, Glas-Allt-Shiel House, Centre of house surrounded by semi-circular wood, North shore of West end of Loch. Difficult to find.</t>
  </si>
  <si>
    <t>Leominster NW</t>
  </si>
  <si>
    <t>LMW</t>
  </si>
  <si>
    <t>5216.058N</t>
  </si>
  <si>
    <t>00250.659W</t>
  </si>
  <si>
    <t>Turn Point, A38/A513, A513 bridge over A38 between two roundabouts at Alrewas, 3 NMl NE of Lichfield. Between Birmingham and E Midlands CTAs, #. Easy to find and on chart.</t>
  </si>
  <si>
    <t>Lochailort</t>
  </si>
  <si>
    <t>LOA</t>
  </si>
  <si>
    <t>5652.680N</t>
  </si>
  <si>
    <t>00539.983W</t>
  </si>
  <si>
    <t>Turn Point, A830/A861, T junct in village bet Ft William and Isle of Eigg. Easy to find and on chart.</t>
  </si>
  <si>
    <t>Lockerbie</t>
  </si>
  <si>
    <t>LOC</t>
  </si>
  <si>
    <t>5507.131N</t>
  </si>
  <si>
    <t>00321.702W</t>
  </si>
  <si>
    <t>Lavenham</t>
  </si>
  <si>
    <t>LVN</t>
  </si>
  <si>
    <t>5206.387N</t>
  </si>
  <si>
    <t>00047.484E</t>
  </si>
  <si>
    <t>Llanbadarn</t>
  </si>
  <si>
    <t>LLB</t>
  </si>
  <si>
    <t>5223.384N</t>
  </si>
  <si>
    <t>00319.666W</t>
  </si>
  <si>
    <t>951ft</t>
  </si>
  <si>
    <t>Turn Point, A74(M)/A709, A709 br over A74(M), W side of town. Easy to find and on chart.</t>
  </si>
  <si>
    <t>Linn of Dee</t>
  </si>
  <si>
    <t>LOD</t>
  </si>
  <si>
    <t>5659.293N</t>
  </si>
  <si>
    <t>00332.735W</t>
  </si>
  <si>
    <t>1214ft</t>
  </si>
  <si>
    <t>Turn Point, B4389 Br over River, Over R. Banwy,  W side of town S of A458. Difficult fields. Difficult to find.</t>
  </si>
  <si>
    <t>Llandovery</t>
  </si>
  <si>
    <t>LLD</t>
  </si>
  <si>
    <t>5159.747N</t>
  </si>
  <si>
    <t>00348.120W</t>
  </si>
  <si>
    <t>Turn Point, A382/B8056, T junction at Kerrysdale village. Easy to find and on chart.</t>
  </si>
  <si>
    <t>Loch Kinord</t>
  </si>
  <si>
    <t>LOK</t>
  </si>
  <si>
    <t>Turn Point, Station/A40 Bridge, Rail over A40 just NE of Stn, W side of town. Easy to find and on chart.</t>
  </si>
  <si>
    <t>Lleweni Parc</t>
  </si>
  <si>
    <t>LLE</t>
  </si>
  <si>
    <t>5312.680N</t>
  </si>
  <si>
    <t>00323.500W</t>
  </si>
  <si>
    <t>Turn Point, M1 Services Bridge, Br over M1 at Leicester Forest East Services. Easy to find and on chart.</t>
  </si>
  <si>
    <t>Leck</t>
  </si>
  <si>
    <t>LEK</t>
  </si>
  <si>
    <t>5411.225N</t>
  </si>
  <si>
    <t>00232.811W</t>
  </si>
  <si>
    <t>Turn Point, Launch point, Expedition hill site 1 NMl NE of Keswick.  1207 ft spot height at W end of launch run. Local knowledge required.</t>
  </si>
  <si>
    <t>Turn Point, B4158 Bridge, Bridge over river Severn, N side of town.  Caution, rugged terrain. Easy to find and on chart.</t>
  </si>
  <si>
    <t>Llanrwst</t>
  </si>
  <si>
    <t>LLN</t>
  </si>
  <si>
    <t>5308.204N</t>
  </si>
  <si>
    <t>00347.841W</t>
  </si>
  <si>
    <t>5213.896N</t>
  </si>
  <si>
    <t>00244.002W</t>
  </si>
  <si>
    <t>Turn Point, A44/Rail, Level Crossing on NE edge of Town. Easy to find and on chart.</t>
  </si>
  <si>
    <t>Loch Errochty East</t>
  </si>
  <si>
    <t>LER</t>
  </si>
  <si>
    <t>5645.874N</t>
  </si>
  <si>
    <t>00406.306W</t>
  </si>
  <si>
    <t>1100ft</t>
  </si>
  <si>
    <t>Turn Point, Dam wall centre, Start of Errochty river.  NE of Loch Rannoch. Easy to find but not on chart.</t>
  </si>
  <si>
    <t>Leicester South</t>
  </si>
  <si>
    <t>LES</t>
  </si>
  <si>
    <t>5232.155N</t>
  </si>
  <si>
    <t>00110.780W</t>
  </si>
  <si>
    <t>Llandeilo</t>
  </si>
  <si>
    <t>LLO</t>
  </si>
  <si>
    <t>5152.745N</t>
  </si>
  <si>
    <t>00359.739W</t>
  </si>
  <si>
    <t>Turn Point, Bridge, A483 bridge over river Tywi, S side of town. Easy to find and on chart.</t>
  </si>
  <si>
    <t>Llantysilio</t>
  </si>
  <si>
    <t>LLS</t>
  </si>
  <si>
    <t>5303.012N</t>
  </si>
  <si>
    <t>00312.732W</t>
  </si>
  <si>
    <t>1120ft</t>
  </si>
  <si>
    <t>Loch Lomond Tarbet</t>
  </si>
  <si>
    <t>LLT</t>
  </si>
  <si>
    <t>5612.211N</t>
  </si>
  <si>
    <t>00442.657W</t>
  </si>
  <si>
    <t>Turn Point, A82/A83, T Junction helf way up West side of loch, East of Tarbet station. Easy to find and on chart.</t>
  </si>
  <si>
    <t>Llandrindod Wells</t>
  </si>
  <si>
    <t>LLW</t>
  </si>
  <si>
    <t>5216.492N</t>
  </si>
  <si>
    <t>00320.233W</t>
  </si>
  <si>
    <t>699ft</t>
  </si>
  <si>
    <t>Turn Point, A6018/A684, E side of town, just E of church twr. 10 NMl W of Leeming A/F. Difficult to find.</t>
  </si>
  <si>
    <t>Leighton Buzzard</t>
  </si>
  <si>
    <t>LEZ</t>
  </si>
  <si>
    <t>Turn Point, A44/A483, Roundabout at Crossgates, 3 NMl  NE of town. Easy to find but not on chart.</t>
  </si>
  <si>
    <t>Long Marston</t>
  </si>
  <si>
    <t>LMA</t>
  </si>
  <si>
    <t>5208.491N</t>
  </si>
  <si>
    <t>00145.114W</t>
  </si>
  <si>
    <t>Turn Point, A490/B4391/B4393, 1 NMl W of village. Difficult to find.</t>
  </si>
  <si>
    <t>Loch Laggan North East</t>
  </si>
  <si>
    <t>LGG</t>
  </si>
  <si>
    <t>5658.500N</t>
  </si>
  <si>
    <t>00424.295W</t>
  </si>
  <si>
    <t>LMB</t>
  </si>
  <si>
    <t>5507.733N</t>
  </si>
  <si>
    <t>00326.484W</t>
  </si>
  <si>
    <t>Turn Point, Br over R Pattack, S of A86 at Kinloch Laggan. Easy to find but not on chart.</t>
  </si>
  <si>
    <t>Lochgilphead</t>
  </si>
  <si>
    <t>LGI</t>
  </si>
  <si>
    <t>5602.257N</t>
  </si>
  <si>
    <t>00526.489W</t>
  </si>
  <si>
    <t>5449.311N</t>
  </si>
  <si>
    <t>00142.956W</t>
  </si>
  <si>
    <t>Turn Point, Moundsmere Manor Swimming Pool, Pool is immediately W of large country houseW of a large area of woodland, #. Local knowledge required.</t>
  </si>
  <si>
    <t>Lasham Start North</t>
  </si>
  <si>
    <t>LA6</t>
  </si>
  <si>
    <t>5112.551N</t>
  </si>
  <si>
    <t>00103.076W</t>
  </si>
  <si>
    <t>568ft</t>
  </si>
  <si>
    <t>Turn Point, A913/B937, SE of village, N side of Lindores Loch. Easy to find but not on chart.</t>
  </si>
  <si>
    <t>Lochearnhead</t>
  </si>
  <si>
    <t>LEA</t>
  </si>
  <si>
    <t>5623.132N</t>
  </si>
  <si>
    <t>00417.226W</t>
  </si>
  <si>
    <t>Turn Point, A85/A84, Near village centre, W end of Loch Earn. Easy to find and on chart.</t>
  </si>
  <si>
    <t>Ledbury</t>
  </si>
  <si>
    <t>LED</t>
  </si>
  <si>
    <t>5202.657N</t>
  </si>
  <si>
    <t>00226.155W</t>
  </si>
  <si>
    <t>Turn Point, A438/A417 R'bout, NW side of town, 200m S of rly, 700m W of stn. Difficult to find.</t>
  </si>
  <si>
    <t>Lee-on-solent</t>
  </si>
  <si>
    <t>LEE</t>
  </si>
  <si>
    <t>5048.747N</t>
  </si>
  <si>
    <t>00112.732W</t>
  </si>
  <si>
    <t>32ft</t>
  </si>
  <si>
    <t>5256.325N</t>
  </si>
  <si>
    <t>00057.487E</t>
  </si>
  <si>
    <t>5303.421N</t>
  </si>
  <si>
    <t>00034.960W</t>
  </si>
  <si>
    <t>Turn Point, B3004 Bridge over A3, NNW side of town, LTMA base 3500ft 1 NMl to E. Easy to find and on chart.</t>
  </si>
  <si>
    <t>Lismore</t>
  </si>
  <si>
    <t>LIS</t>
  </si>
  <si>
    <t>5627.332N</t>
  </si>
  <si>
    <t>00536.460W</t>
  </si>
  <si>
    <t>Turn Point, Lighthouse, SW end of Lismore Island. Easy to find and on chart.</t>
  </si>
  <si>
    <t>Littleport</t>
  </si>
  <si>
    <t>LIT</t>
  </si>
  <si>
    <t>5227.895N</t>
  </si>
  <si>
    <t>00019.293E</t>
  </si>
  <si>
    <t>Turn Point, A10/River Bridge, NE of Town nr A1101 R'bt.  4 NNE of Ely. Easy to find and on chart.</t>
  </si>
  <si>
    <t>Liskeard SE</t>
  </si>
  <si>
    <t>LKD</t>
  </si>
  <si>
    <t>5027.001N</t>
  </si>
  <si>
    <t>00427.240W</t>
  </si>
  <si>
    <t>Turn Point, A390 bridge over A38, Only bridge over A38 in junction with 4 roundabouts, SE of town. Easy to find and on chart.</t>
  </si>
  <si>
    <t>Llangollen</t>
  </si>
  <si>
    <t>LLA</t>
  </si>
  <si>
    <t>5258.312N</t>
  </si>
  <si>
    <t>00310.206W</t>
  </si>
  <si>
    <t>Turn Point, River Bridge, Between A5 to S and A539 to N. Few Fields. Easy to find and on chart.</t>
  </si>
  <si>
    <t>Turn Point, A/F R/Ws 23/28, Portsmouth RNGSA Club at naval airfield on S side of Fleetlands ATZ, ##. Difficult to find.</t>
  </si>
  <si>
    <t>Leadenham</t>
  </si>
  <si>
    <t>LEH</t>
  </si>
  <si>
    <t>Turn Point, R Ithon Bridge, just W of A483 on S side of Llanbadarn Fynydd village. Difficult to find.</t>
  </si>
  <si>
    <t>Llanfair Caereinion</t>
  </si>
  <si>
    <t>Turn Point, Station, N of town. Difficult to find.</t>
  </si>
  <si>
    <t>Kilmington</t>
  </si>
  <si>
    <t>KTN</t>
  </si>
  <si>
    <t>5107.708N</t>
  </si>
  <si>
    <t>00219.626W</t>
  </si>
  <si>
    <t>Turn Point, Church, Centre of village 3 NMl W of The Park gliding site. Local knowledge required.</t>
  </si>
  <si>
    <t>Kinlochewe</t>
  </si>
  <si>
    <t>KWE</t>
  </si>
  <si>
    <t>5736.269N</t>
  </si>
  <si>
    <t>Latheron</t>
  </si>
  <si>
    <t>LAT</t>
  </si>
  <si>
    <t>5817.014N</t>
  </si>
  <si>
    <t>00322.029W</t>
  </si>
  <si>
    <t>5241.946N</t>
  </si>
  <si>
    <t>00105.038W</t>
  </si>
  <si>
    <t>Turn Point, B4000/B4507, Crossroads in centre of village. Easy to find and on chart.</t>
  </si>
  <si>
    <t>Laggan Bridge</t>
  </si>
  <si>
    <t>LBR</t>
  </si>
  <si>
    <t>5701.122N</t>
  </si>
  <si>
    <t>00417.021W</t>
  </si>
  <si>
    <t>Turn Point, Spey Bridge, A86 over river at Laggan village, 5 NMl N of Dalwhinnie. Caution, rugged terrain. Easy to find and on chart.</t>
  </si>
  <si>
    <t>Lochbuie</t>
  </si>
  <si>
    <t>LBU</t>
  </si>
  <si>
    <t>5621.354N</t>
  </si>
  <si>
    <t>00552.365W</t>
  </si>
  <si>
    <t>Turn Point, Crossroads, 1.5 NMl NE of town centre, used as Start Point for Dunstable competitions, #. Local knowledge required.</t>
  </si>
  <si>
    <t>Turn Point, A 426 bridge over M1, 5 NMl N of Lutterworth. Easy to find and on chart.</t>
  </si>
  <si>
    <t>Lewes North</t>
  </si>
  <si>
    <t>LEW</t>
  </si>
  <si>
    <t>5054.218N</t>
  </si>
  <si>
    <t>00000.558W</t>
  </si>
  <si>
    <t>Turn Point, Rail/A275, Level crossing, 2 NMl N of town.  Under TMA base 3500 ft, #. Easy to find and on chart.</t>
  </si>
  <si>
    <t>Leyburn</t>
  </si>
  <si>
    <t>LEY</t>
  </si>
  <si>
    <t>5418.492N</t>
  </si>
  <si>
    <t>00149.458W</t>
  </si>
  <si>
    <t>Turn Point, T junction, Sea front SW side of village. Difficult to find.</t>
  </si>
  <si>
    <t>Leighton Buzzard NE</t>
  </si>
  <si>
    <t>Turn Point, R/Ws 26/32, Active RAF airfield with MATZ.  Site of Fulmar RAFGSA Club, ##. Easy to find and on chart.</t>
  </si>
  <si>
    <t>King's Lynn</t>
  </si>
  <si>
    <t>KLY</t>
  </si>
  <si>
    <t>5244.376N</t>
  </si>
  <si>
    <t>00023.119E</t>
  </si>
  <si>
    <t>Turn Point, A17 Br over River, River Great Ouse, main bridge SW side of town. Easy to find and on chart.</t>
  </si>
  <si>
    <t>Kentmere</t>
  </si>
  <si>
    <t>Turn Point, A505/A4146, Roundabout on SSE side of town, clear of Luton Zone, often used as a start point by Dunstable gliders. Easy to find and on chart.</t>
  </si>
  <si>
    <t>Llanfyllin</t>
  </si>
  <si>
    <t>LFN</t>
  </si>
  <si>
    <t>5246.151N</t>
  </si>
  <si>
    <t>00317.208W</t>
  </si>
  <si>
    <t>Turn Point, GNSS point based on Lat/Long, Near A4212 bridge over Afon Gelyn river</t>
  </si>
  <si>
    <t>Turn Point, B839 river bridge, N side of town 7 NMl SE of Inverary.  Look out for traffic on ADR NW of Glasgow. Easy to find and on chart.</t>
  </si>
  <si>
    <t>Liphook</t>
  </si>
  <si>
    <t>LIP</t>
  </si>
  <si>
    <t>5105.089N</t>
  </si>
  <si>
    <t>00048.383W</t>
  </si>
  <si>
    <t>Turn Point, Dam wall, SW end of Loch Moy just S of A86, 8 NMl E of Spean Bridge. Caution, rugged terrain. Easy to find but not on chart.</t>
  </si>
  <si>
    <t>Lindores</t>
  </si>
  <si>
    <t>LDR</t>
  </si>
  <si>
    <t>5620.313N</t>
  </si>
  <si>
    <t>00311.566W</t>
  </si>
  <si>
    <t>Turn Point, A836/A839, T junction in village centre. Easy to find and on chart.</t>
  </si>
  <si>
    <t>Lampeter</t>
  </si>
  <si>
    <t>LAM</t>
  </si>
  <si>
    <t>5206.520N</t>
  </si>
  <si>
    <t>00404.419W</t>
  </si>
  <si>
    <t>Turn Point, Bridge, A482 bridge over river Teifi SE side of town. Easy to find but not on chart.</t>
  </si>
  <si>
    <t>Langham</t>
  </si>
  <si>
    <t>LAN</t>
  </si>
  <si>
    <t>Turn Point, Rail/A377, A377 bridge over railway SW side of village. Easy to find and on chart.</t>
  </si>
  <si>
    <t>Lattrig</t>
  </si>
  <si>
    <t>LAR</t>
  </si>
  <si>
    <t>5436.844N</t>
  </si>
  <si>
    <t>00306.949W</t>
  </si>
  <si>
    <t>Turn Point, Old A17/A607, Village centre, between Cranwell &amp; Newark, new bypass to S. Easy to find and on chart.</t>
  </si>
  <si>
    <t>Leicester M1 Services</t>
  </si>
  <si>
    <t>LEI</t>
  </si>
  <si>
    <t>5237.123N</t>
  </si>
  <si>
    <t>00112.353W</t>
  </si>
  <si>
    <t>Turn Point, B4189/River Br, 2 NMl N of town, middle of 3 br over canal &amp; R. Stour. Difficult to find.</t>
  </si>
  <si>
    <t>Kielder Reservoir</t>
  </si>
  <si>
    <t>KIE</t>
  </si>
  <si>
    <t>5510.705N</t>
  </si>
  <si>
    <t>00227.621W</t>
  </si>
  <si>
    <t>Turn Point, S end of Dam Wall, E side of water.  No landing fields in this area. Easy to find and on chart.</t>
  </si>
  <si>
    <t>Kingussie</t>
  </si>
  <si>
    <t>KIG</t>
  </si>
  <si>
    <t>5704.689N</t>
  </si>
  <si>
    <t>00403.153W</t>
  </si>
  <si>
    <t>755ft</t>
  </si>
  <si>
    <t>Turn Point, Station/B970 Br, Just E of stn on S side of village 5 NMl W of Feshie. Difficult to find.</t>
  </si>
  <si>
    <t>00518.215W</t>
  </si>
  <si>
    <t>Turn Point, A415/A420 Roundabout, Prominent roundabout NE end of village, 1.5 NMl SE of Brize Zone, 4 NMl W of Abingdon A/F. Easy to find and on chart.</t>
  </si>
  <si>
    <t>Kirkby Stephen Station</t>
  </si>
  <si>
    <t>KST</t>
  </si>
  <si>
    <t>5427.325N</t>
  </si>
  <si>
    <t>LLC</t>
  </si>
  <si>
    <t>Turn Point, Rail bridge over A685, 1 NMl SW of town. Easy to find and on chart.</t>
  </si>
  <si>
    <t>5238.951N</t>
  </si>
  <si>
    <t>00319.577W</t>
  </si>
  <si>
    <t>5733.088N</t>
  </si>
  <si>
    <t>00257.265W</t>
  </si>
  <si>
    <t>Turn Point, Rail Fork, Centre of Y shape rail fork, W side of Syston village. Easy to find and on chart.</t>
  </si>
  <si>
    <t>Leominster</t>
  </si>
  <si>
    <t>LEO</t>
  </si>
  <si>
    <t>Turn Point, A350/B3095, Crossroads near town centre, 3 Ml S of Warminster. Difficult to find.</t>
  </si>
  <si>
    <t>Loch Bradan E</t>
  </si>
  <si>
    <t>LBE</t>
  </si>
  <si>
    <t>5515.159N</t>
  </si>
  <si>
    <t>00427.768W</t>
  </si>
  <si>
    <t>1033ft</t>
  </si>
  <si>
    <t>Turn Point, E end of dam wall, NE end of water 5 NMl SW of Dalmellington. TMA to the N. Easy to find and on chart.</t>
  </si>
  <si>
    <t>Lambourn</t>
  </si>
  <si>
    <t>LBN</t>
  </si>
  <si>
    <t>5130.480N</t>
  </si>
  <si>
    <t>00131.891W</t>
  </si>
  <si>
    <t>Turn Point, Spire, Village centre, SW side of airfield, ##. Difficult to find.</t>
  </si>
  <si>
    <t>Lasham Start South</t>
  </si>
  <si>
    <t>LBZ</t>
  </si>
  <si>
    <t>5156.040N</t>
  </si>
  <si>
    <t>00038.120W</t>
  </si>
  <si>
    <t>Turn Point, A827/River Dochart, S of village, SW end of Loch Tay. Easy to find and on chart.</t>
  </si>
  <si>
    <t>Kirkby Lonsdale</t>
  </si>
  <si>
    <t>KLO</t>
  </si>
  <si>
    <t>5411.834N</t>
  </si>
  <si>
    <t>00235.470W</t>
  </si>
  <si>
    <t>00419.190W</t>
  </si>
  <si>
    <t>00235.263W</t>
  </si>
  <si>
    <t>660ft</t>
  </si>
  <si>
    <t>Llyn Celyn NW</t>
  </si>
  <si>
    <t>LCE</t>
  </si>
  <si>
    <t>5257.500N</t>
  </si>
  <si>
    <t>00343.500W</t>
  </si>
  <si>
    <t>Turn Point, Bridge, A65 bridge over river Lune SE side of town. Easy to find and on chart.</t>
  </si>
  <si>
    <t>Kinloss</t>
  </si>
  <si>
    <t>KLS</t>
  </si>
  <si>
    <t>5738.950N</t>
  </si>
  <si>
    <t>22ft</t>
  </si>
  <si>
    <t>Turn Point, Spey Bridge, Bridge over river Spey NE of Loch Insh at Kincraig village, E of railway and A9.  Note Feshie gliding site 2NMl to SE, #. Easy to find but not on chart.</t>
  </si>
  <si>
    <t>Kendal</t>
  </si>
  <si>
    <t>KDL</t>
  </si>
  <si>
    <t>5420.108N</t>
  </si>
  <si>
    <t>00244.751W</t>
  </si>
  <si>
    <t>Turn Point, Rail/river bridge, In N of town over river Kent, railway goes W to Windermere. Easy to find and on chart.</t>
  </si>
  <si>
    <t>Keevil</t>
  </si>
  <si>
    <t>KEE</t>
  </si>
  <si>
    <t>5118.956N</t>
  </si>
  <si>
    <t>00206.515W</t>
  </si>
  <si>
    <t>00330.005W</t>
  </si>
  <si>
    <t>Turn Point, A924/B950, T junction S side of village, just E of river Ardie. Easy to find and on chart.</t>
  </si>
  <si>
    <t>KME</t>
  </si>
  <si>
    <t>5425.696N</t>
  </si>
  <si>
    <t>00250.217W</t>
  </si>
  <si>
    <t>Turn Point, Bridge, Bridge over river Kent in village 4 NMl W of Ambleside.  Caution, rugged terrain. Difficult to find.</t>
  </si>
  <si>
    <t>5643.202N</t>
  </si>
  <si>
    <t>Lasham Golden Pot</t>
  </si>
  <si>
    <t>Lanchester</t>
  </si>
  <si>
    <t>LCH</t>
  </si>
  <si>
    <t>LA8</t>
  </si>
  <si>
    <t>5111.051N</t>
  </si>
  <si>
    <t>5724.352N</t>
  </si>
  <si>
    <t>00342.507W</t>
  </si>
  <si>
    <t>Turn Point, A68/A697, T junction SW side of town 12 NMl NW of Kelso.  Caution, rugged terrain. Easy to find and on chart.</t>
  </si>
  <si>
    <t>Llanelli East</t>
  </si>
  <si>
    <t>LAE</t>
  </si>
  <si>
    <t>5139.741N</t>
  </si>
  <si>
    <t>00404.780W</t>
  </si>
  <si>
    <t>Turn Point, A484 bridge, Roundabout E side of road bridge over estuary of river Loughor E side of town. Easy to find and on chart.</t>
  </si>
  <si>
    <t>Langport</t>
  </si>
  <si>
    <t>LAG</t>
  </si>
  <si>
    <t>5102.471N</t>
  </si>
  <si>
    <t>00249.181W</t>
  </si>
  <si>
    <t>Turn Point, A372/Rail, A372 br over rly E edge of town. Yeovilton traffic to the SE. Difficult to find.</t>
  </si>
  <si>
    <t>Lairg</t>
  </si>
  <si>
    <t>LAI</t>
  </si>
  <si>
    <t>5801.450N</t>
  </si>
  <si>
    <t>00424.099W</t>
  </si>
  <si>
    <t>KRM</t>
  </si>
  <si>
    <t>5640.433N</t>
  </si>
  <si>
    <t>00300.401W</t>
  </si>
  <si>
    <t>Turn Point, A/F R/Ws 25/21, Light aircraft activity, #!. Difficult to find.</t>
  </si>
  <si>
    <t>Lapford</t>
  </si>
  <si>
    <t>LAP</t>
  </si>
  <si>
    <t>5051.404N</t>
  </si>
  <si>
    <t>00348.598W</t>
  </si>
  <si>
    <t>5141.120N</t>
  </si>
  <si>
    <t>00124.743W</t>
  </si>
  <si>
    <t>5815.538N</t>
  </si>
  <si>
    <t>00356.465W</t>
  </si>
  <si>
    <t>Turn Point, Rail/B871, Centre of village. Easy to find and on chart.</t>
  </si>
  <si>
    <t>Kinclaven</t>
  </si>
  <si>
    <t>KIC</t>
  </si>
  <si>
    <t>5631.590N</t>
  </si>
  <si>
    <t>5119.786N</t>
  </si>
  <si>
    <t>00322.083W</t>
  </si>
  <si>
    <t>Turn Point, River Tay Bridge, SW of village. Easy to find and on chart.</t>
  </si>
  <si>
    <t>Kidderminster</t>
  </si>
  <si>
    <t>KID</t>
  </si>
  <si>
    <t>5224.611N</t>
  </si>
  <si>
    <t>00215.081W</t>
  </si>
  <si>
    <t>Inverness</t>
  </si>
  <si>
    <t>INS</t>
  </si>
  <si>
    <t>5730.086N</t>
  </si>
  <si>
    <t>00414.075W</t>
  </si>
  <si>
    <t>55ft</t>
  </si>
  <si>
    <t>Turn Point, Bridge, N side of A9 bridge, just S of 627ft spot height. Look for and avoid ILS and other traffic into Inverness Airport., #. Easy to find and on chart.</t>
  </si>
  <si>
    <t>Inverary</t>
  </si>
  <si>
    <t>INV</t>
  </si>
  <si>
    <t>5613.913N</t>
  </si>
  <si>
    <t>00504.438W</t>
  </si>
  <si>
    <t>Kirkharle</t>
  </si>
  <si>
    <t>KIK</t>
  </si>
  <si>
    <t>5508.223N</t>
  </si>
  <si>
    <t>00158.088W</t>
  </si>
  <si>
    <t>Turn Point, A696/B6342, Crossroads E of hamlet 9 NMl W of Morpeth. Difficult to find.</t>
  </si>
  <si>
    <t>Kilcreggan</t>
  </si>
  <si>
    <t>KIL</t>
  </si>
  <si>
    <t>5559.066N</t>
  </si>
  <si>
    <t>00449.230W</t>
  </si>
  <si>
    <t>277ft</t>
  </si>
  <si>
    <t>Turn Point, A896/A832, T junction in village. Easy to find and on chart.</t>
  </si>
  <si>
    <t>Kibworth</t>
  </si>
  <si>
    <t>KWO</t>
  </si>
  <si>
    <t>5232.043N</t>
  </si>
  <si>
    <t>00058.663W</t>
  </si>
  <si>
    <t>5037.788N</t>
  </si>
  <si>
    <t>00421.031W</t>
  </si>
  <si>
    <t>Turn Point, A9/A99, T junction in village.  Area RS610C to SW. Easy to find and on chart.</t>
  </si>
  <si>
    <t>Launceston</t>
  </si>
  <si>
    <t>LAU</t>
  </si>
  <si>
    <t>00222.162W</t>
  </si>
  <si>
    <t>Keith</t>
  </si>
  <si>
    <t>KTH</t>
  </si>
  <si>
    <t>Turn Point, A87 Roundabout, West side of town, SW side of bridge to Isle of Skye at Loch Alsh. Easy to find but not on chart.</t>
  </si>
  <si>
    <t>Lasham Start Southeast</t>
  </si>
  <si>
    <t>LA1</t>
  </si>
  <si>
    <t>5109.832N</t>
  </si>
  <si>
    <t>00059.906W</t>
  </si>
  <si>
    <t>538ft</t>
  </si>
  <si>
    <t>Turn Point, Centre of complex of chicken sheds, Southwood Farm, 2 NMl SE of airfield, ##. Local knowledge required.</t>
  </si>
  <si>
    <t>Lasham Start East</t>
  </si>
  <si>
    <t>LA2</t>
  </si>
  <si>
    <t>5111.656N</t>
  </si>
  <si>
    <t>00100.639W</t>
  </si>
  <si>
    <t>Turn Point, Concrete Plinth, Centre of rectangle of concrete surrounded by woods - Oil Installation, ##. Local knowledge required.</t>
  </si>
  <si>
    <t>Lasham Church</t>
  </si>
  <si>
    <t>LA3</t>
  </si>
  <si>
    <t>5110.692N</t>
  </si>
  <si>
    <t>00102.033W</t>
  </si>
  <si>
    <t>Turn Point, A 339 crossroads, Where Lasham/Bentworth road crosses A 339, ##. Difficult to find.</t>
  </si>
  <si>
    <t>Lasham West</t>
  </si>
  <si>
    <t>LA5</t>
  </si>
  <si>
    <t>5111.098N</t>
  </si>
  <si>
    <t>00106.360W</t>
  </si>
  <si>
    <t>IWE</t>
  </si>
  <si>
    <t>5055.810N</t>
  </si>
  <si>
    <t>00211.583W</t>
  </si>
  <si>
    <t>Turn Point, B6351T junction, With minor road NE side of Kilham village.  3 Nml W of Millfield gliding site, #. Difficult to find.</t>
  </si>
  <si>
    <t>Killin</t>
  </si>
  <si>
    <t>KLN</t>
  </si>
  <si>
    <t>5627.766N</t>
  </si>
  <si>
    <t>Turn Point, Road T junct, In village named Kielder Castle, NW end Kielder reservoir. Difficult to find.</t>
  </si>
  <si>
    <t>Kincraig</t>
  </si>
  <si>
    <t>KCG</t>
  </si>
  <si>
    <t>5707.564N</t>
  </si>
  <si>
    <t>00355.580W</t>
  </si>
  <si>
    <t>Turn Point, Centre of Hangar complex, Site of The Soaring Centre (ex-Coventry GC). N side of grass airfield., #. Difficult to find.</t>
  </si>
  <si>
    <t>Havant S</t>
  </si>
  <si>
    <t>HVS</t>
  </si>
  <si>
    <t>5049.899N</t>
  </si>
  <si>
    <t>00058.661W</t>
  </si>
  <si>
    <t>Turn Point, Causeway, A3023 T junction S end of bridge between mainland and Hayling Island. Easy to find and on chart.</t>
  </si>
  <si>
    <t>Havant NW</t>
  </si>
  <si>
    <t>Turn Point, A/F R/Ws 24/20, Military airfield with intermittent Hercules, helicopter and para dropping  including weekends.  Site of Bannerdown RAFGSA club., #. Difficult to find.</t>
  </si>
  <si>
    <t>Keswick</t>
  </si>
  <si>
    <t>KEK</t>
  </si>
  <si>
    <t>00400.119W</t>
  </si>
  <si>
    <t>Kenmore</t>
  </si>
  <si>
    <t>KMR</t>
  </si>
  <si>
    <t>5635.139N</t>
  </si>
  <si>
    <t>00059.295W</t>
  </si>
  <si>
    <t>Turn Point, Castle on Island, In middle of Lochindorb water 7 Nml NNW of Grantown on Spey.  Hang glider site on hill to E. Caution, rugged terrain. Easy to find but not on chart.</t>
  </si>
  <si>
    <t>Laggan Dam</t>
  </si>
  <si>
    <t>LDM</t>
  </si>
  <si>
    <t>5653.379N</t>
  </si>
  <si>
    <t>00440.408W</t>
  </si>
  <si>
    <t>Kirkmichael</t>
  </si>
  <si>
    <t>KML</t>
  </si>
  <si>
    <t>Turn Point, Station, W side of town, SE of Church Tower, 3 NMl NNE of Harrogate. Difficult to find.</t>
  </si>
  <si>
    <t>Knighton</t>
  </si>
  <si>
    <t>KNI</t>
  </si>
  <si>
    <t>5220.637N</t>
  </si>
  <si>
    <t>00302.936W</t>
  </si>
  <si>
    <t>Turn Point, A488/A4113, Town Centre, few fields. 12 NMl SSW of the Long Mynd. Difficult to find.</t>
  </si>
  <si>
    <t>Knowstone</t>
  </si>
  <si>
    <t>KNO</t>
  </si>
  <si>
    <t>5059.686N</t>
  </si>
  <si>
    <t>00340.461W</t>
  </si>
  <si>
    <t>Turn Point, T junction, W end of village 5NMl E of S Molton. Local knowledge required.</t>
  </si>
  <si>
    <t>Kirkbymoorside</t>
  </si>
  <si>
    <t>KRB</t>
  </si>
  <si>
    <t>5415.984N</t>
  </si>
  <si>
    <t>00055.829W</t>
  </si>
  <si>
    <t>Turn Point, A 170 Roundabout, S side of town. Easy to find but not on chart.</t>
  </si>
  <si>
    <t>Kirriemuir</t>
  </si>
  <si>
    <t>Turn Point, Church Tower, East Ilsley church, near village centre.  Just E of A34. Difficult to find.</t>
  </si>
  <si>
    <t>Insch</t>
  </si>
  <si>
    <t>INC</t>
  </si>
  <si>
    <t>Turn Point, Bridge, A1079 bridge over river Derwent between York and Pocklington.  Note Full Sutton airfield ATZ to N, #. Easy to find and on chart.</t>
  </si>
  <si>
    <t>Kingsclere</t>
  </si>
  <si>
    <t>KGS</t>
  </si>
  <si>
    <t>00115.018W</t>
  </si>
  <si>
    <t>Turn Point, A339 Roundabout, N side of town, 6 Nml NW of Basingstoke. Difficult to find.</t>
  </si>
  <si>
    <t>Kinbrace</t>
  </si>
  <si>
    <t>KIB</t>
  </si>
  <si>
    <t>5821.858N</t>
  </si>
  <si>
    <t>00423.874W</t>
  </si>
  <si>
    <t>Turn Point, Road/River Bridge, A836 bridge over river at S end of Loch Loyal , 6 NMl NNE of Altnaharra. Caution, rugged terrain. Easy to find and on chart.</t>
  </si>
  <si>
    <t>Turn Point, Rail Bridge over A 20, 6 NMl WNW of Kent Club Site at Challock, LTMA base 3500 ft, #. Easy to find and on chart.</t>
  </si>
  <si>
    <t>Hartside Top</t>
  </si>
  <si>
    <t>HRT</t>
  </si>
  <si>
    <t>5446.184N</t>
  </si>
  <si>
    <t>00233.088W</t>
  </si>
  <si>
    <t>1886ft</t>
  </si>
  <si>
    <t>Turn Point, A83/A819, T junction near church tower in town centre, S of castle. Difficult to find.</t>
  </si>
  <si>
    <t>Ipswich E</t>
  </si>
  <si>
    <t>IPE</t>
  </si>
  <si>
    <t>5204.181N</t>
  </si>
  <si>
    <t>00116.164E</t>
  </si>
  <si>
    <t>Turn Point, Pier Land End, Just of the B833, overlooking the Clyde estuary. Local knowledge required.</t>
  </si>
  <si>
    <t>Turn Point, A338 Bridge over A30, Flyover SE edge of town, two other rbts on A 30 1 &amp; 3 NMl to W. Easy to find and on chart.</t>
  </si>
  <si>
    <t>Longbridge Deverill</t>
  </si>
  <si>
    <t>LBD</t>
  </si>
  <si>
    <t>5109.999N</t>
  </si>
  <si>
    <t>00211.351W</t>
  </si>
  <si>
    <t>KYL</t>
  </si>
  <si>
    <t>5716.347N</t>
  </si>
  <si>
    <t>00544.694W</t>
  </si>
  <si>
    <t>80ft</t>
  </si>
  <si>
    <t>Kyleakin</t>
  </si>
  <si>
    <t>5209.387N</t>
  </si>
  <si>
    <t>00130.599W</t>
  </si>
  <si>
    <t>Turn Point, B4086/B4451, Vill. centre, W of two T junctions.  2 NMl S of Gaydon A/F. Difficult to find.</t>
  </si>
  <si>
    <t>Kippen</t>
  </si>
  <si>
    <t>KIP</t>
  </si>
  <si>
    <t>5607.599N</t>
  </si>
  <si>
    <t>00410.249W</t>
  </si>
  <si>
    <t>Turn Point, B822/B8037, Near town centre. Difficult to find.</t>
  </si>
  <si>
    <t>Kirton-in-lindsey</t>
  </si>
  <si>
    <t>KIR</t>
  </si>
  <si>
    <t>5327.955N</t>
  </si>
  <si>
    <t>00034.768W</t>
  </si>
  <si>
    <t>Turn Point, Control Tower, Trent Valley GC site. Avoid Scampton [Red Arrows practice zone], #. Difficult to find.</t>
  </si>
  <si>
    <t>Kilham</t>
  </si>
  <si>
    <t>KLH</t>
  </si>
  <si>
    <t>5535.221N</t>
  </si>
  <si>
    <t>00211.018W</t>
  </si>
  <si>
    <t>LA4</t>
  </si>
  <si>
    <t>5110.185N</t>
  </si>
  <si>
    <t>00102.647W</t>
  </si>
  <si>
    <t>IVS</t>
  </si>
  <si>
    <t>5755.435N</t>
  </si>
  <si>
    <t>00424.052W</t>
  </si>
  <si>
    <t>Turn Point, Rail/River Bridge, Railway over Kyle of Sutherland water just W of Invershin station and A836.  Note airway reporting point Bonby 3 NMl to SE. Easy to find and on chart.</t>
  </si>
  <si>
    <t>Ivybridge East</t>
  </si>
  <si>
    <t>IVY</t>
  </si>
  <si>
    <t>5023.235N</t>
  </si>
  <si>
    <t>00353.729W</t>
  </si>
  <si>
    <t>Turn Point, River/A68, Bridge over river Teviot 2 NMl NW of town, SE of Ancrum village. Easy to find and on chart.</t>
  </si>
  <si>
    <t>Kielder Castle</t>
  </si>
  <si>
    <t>KCA</t>
  </si>
  <si>
    <t>5513.994N</t>
  </si>
  <si>
    <t>Turn Point, A343/B3048, Only crossroads in centre of village. Difficult to find.</t>
  </si>
  <si>
    <t>Husbands Bosworth</t>
  </si>
  <si>
    <t>HUS</t>
  </si>
  <si>
    <t>5226.442N</t>
  </si>
  <si>
    <t>00102.818W</t>
  </si>
  <si>
    <t>5124.914N</t>
  </si>
  <si>
    <t>00130.939W</t>
  </si>
  <si>
    <t>Turn Point, Station/A338 Bridge, Bridge over A 338 just W of station, N side of town. Easy to find but not on chart.</t>
  </si>
  <si>
    <t>Hurstbourne Tarrant</t>
  </si>
  <si>
    <t>HUR</t>
  </si>
  <si>
    <t>5116.568N</t>
  </si>
  <si>
    <t>00127.182W</t>
  </si>
  <si>
    <t>HVT</t>
  </si>
  <si>
    <t>5052.563N</t>
  </si>
  <si>
    <t>00100.797W</t>
  </si>
  <si>
    <t>Turn Point, A3(M)/B2150, Roundabout 1.5 NMl NW of town, 8 NMl SSW of Petersfield. Easy to find and on chart.</t>
  </si>
  <si>
    <t>5436.572N</t>
  </si>
  <si>
    <t>00308.481W</t>
  </si>
  <si>
    <t>Turn Point, A827/River, Bridge over river Tay at NE end of Loch Tay. Easy to find and on chart.</t>
  </si>
  <si>
    <t>Knaresborough</t>
  </si>
  <si>
    <t>KNA</t>
  </si>
  <si>
    <t>5400.554N</t>
  </si>
  <si>
    <t>00128.229W</t>
  </si>
  <si>
    <t>Turn Point, B3349 crossroads, Golden Pot pub east of airfield.  Odiham ATZ to N, ##. Difficult to find.</t>
  </si>
  <si>
    <t>Lauder</t>
  </si>
  <si>
    <t>LAD</t>
  </si>
  <si>
    <t>5542.896N</t>
  </si>
  <si>
    <t>00244.377W</t>
  </si>
  <si>
    <t>Turn Point, Station, At Gouroch, on the South bank of the Clyde. Local knowledge required.</t>
  </si>
  <si>
    <t>Kenley</t>
  </si>
  <si>
    <t>KEN</t>
  </si>
  <si>
    <t>5118.192N</t>
  </si>
  <si>
    <t>00005.713W</t>
  </si>
  <si>
    <t>566ft</t>
  </si>
  <si>
    <t>Turn Point, A/F R/Ws 21/31, Surrey Hills GC site, under LTMA base 2500 ft, ##. Local knowledge required.</t>
  </si>
  <si>
    <t>Kettering South</t>
  </si>
  <si>
    <t>KES</t>
  </si>
  <si>
    <t>5222.336N</t>
  </si>
  <si>
    <t>00042.847W</t>
  </si>
  <si>
    <t>Turn Point, A14/A509 Rbt, S side of town.  0.5 NMl W of A14 bridge over railway. Easy to find and on chart.</t>
  </si>
  <si>
    <t>Kexby Bridge</t>
  </si>
  <si>
    <t>KEX</t>
  </si>
  <si>
    <t>5357.103N</t>
  </si>
  <si>
    <t>00055.641W</t>
  </si>
  <si>
    <t>Turn Point, A926/B957, Town centre, just W of church spire. Difficult to find.</t>
  </si>
  <si>
    <t>Kingston Bagpuize</t>
  </si>
  <si>
    <t>KSB</t>
  </si>
  <si>
    <t>45ft</t>
  </si>
  <si>
    <t>Turn Point, Bridge, Bridge over Merlin's Brook S side of town at A4076 roundabout.  S of airfield ATZ, avoid circuit traffic, #. Easy to find but not on chart.</t>
  </si>
  <si>
    <t>Halfway House</t>
  </si>
  <si>
    <t>HWH</t>
  </si>
  <si>
    <t>5241.543N</t>
  </si>
  <si>
    <t>00258.145W</t>
  </si>
  <si>
    <t>Turn Point, Rail/B4387, SE of village, just S of B4387 T junction with A 458. Difficult to find.</t>
  </si>
  <si>
    <t>Turn Point, A65/River Greta Br, SW side of village.  SW of 2400 ft ridge. Difficult to find.</t>
  </si>
  <si>
    <t>Inchkinloch</t>
  </si>
  <si>
    <t>INK</t>
  </si>
  <si>
    <t>Turn Point, A148 T-junction, W side of village 10 NMl E of King's Lynn. Easy to find and on chart.</t>
  </si>
  <si>
    <t>Harrietsham</t>
  </si>
  <si>
    <t>HRR</t>
  </si>
  <si>
    <t>5114.527N</t>
  </si>
  <si>
    <t>00040.860E</t>
  </si>
  <si>
    <t>371ft</t>
  </si>
  <si>
    <t>00248.641W</t>
  </si>
  <si>
    <t>446ft</t>
  </si>
  <si>
    <t>5720.267N</t>
  </si>
  <si>
    <t>00237.087W</t>
  </si>
  <si>
    <t>499ft</t>
  </si>
  <si>
    <t>Turn Point, B992/Rail Br, Just W of Station on S side of town. Note VRP for Aberdeen. Difficult to find.</t>
  </si>
  <si>
    <t>Ingleton</t>
  </si>
  <si>
    <t>ING</t>
  </si>
  <si>
    <t>5408.973N</t>
  </si>
  <si>
    <t>00228.659W</t>
  </si>
  <si>
    <t>Turn Point, A6 T junction, S side of village in middle of short length of dual carriageway. Easy to find and on chart.</t>
  </si>
  <si>
    <t>Howden Dam</t>
  </si>
  <si>
    <t>HOW</t>
  </si>
  <si>
    <t>Turn Point, A686/Cafe, Cafe building at highest point of A686, S of Z-bend in road 5 NMl SW of Alston.  Caution, rugged terrain. Easy to find but not on chart.</t>
  </si>
  <si>
    <t>Hawes</t>
  </si>
  <si>
    <t>HSE</t>
  </si>
  <si>
    <t>5418.246N</t>
  </si>
  <si>
    <t>00212.224W</t>
  </si>
  <si>
    <t>Turn Point, A6/Rail, Rail bridge over A6 on SE side of village 5 NMl N of HusBos.  Avoid Bruntingthorpe traffic to W. Easy to find and on chart.</t>
  </si>
  <si>
    <t>Kingham</t>
  </si>
  <si>
    <t>KIM</t>
  </si>
  <si>
    <t>5154.098N</t>
  </si>
  <si>
    <t>00137.664W</t>
  </si>
  <si>
    <t>Turn Point, Rail/B4450, Just S of Kingham station, 4 NMl ESE of Stow-on-the-Wold. Difficult to find.</t>
  </si>
  <si>
    <t>Kineton</t>
  </si>
  <si>
    <t>KIN</t>
  </si>
  <si>
    <t>ISE</t>
  </si>
  <si>
    <t>5725.110N</t>
  </si>
  <si>
    <t>00408.061W</t>
  </si>
  <si>
    <t>558ft</t>
  </si>
  <si>
    <t>Turn Point, A9/9154, T junction just S of A9 bridge over river Nairn, #. Easy to find and on chart.</t>
  </si>
  <si>
    <t>Islip</t>
  </si>
  <si>
    <t>ISL</t>
  </si>
  <si>
    <t>5149.556N</t>
  </si>
  <si>
    <t>00114.291W</t>
  </si>
  <si>
    <t>235ft</t>
  </si>
  <si>
    <t>Turn Point, Rail Station, N of village between Oxford and Weston-on-the-Green parachuting zone.  Avoid para zone and Kidlington circuit to W, #!. Easy to find and on chart.</t>
  </si>
  <si>
    <t>Invershin</t>
  </si>
  <si>
    <t>Turn Point, A265/B2095, T-junction W of the town. Under FL 55 airspace with LTMA 3500 and 2500 close to the NW, #. Easy to find and on chart.</t>
  </si>
  <si>
    <t>Helensburgh</t>
  </si>
  <si>
    <t>HEL</t>
  </si>
  <si>
    <t>Turn Point, A684/B6255, T junct 1 NMl ESE of village 12 NMl W of Leyburn. No fields. Difficult to find.</t>
  </si>
  <si>
    <t>Hathersage</t>
  </si>
  <si>
    <t>HSG</t>
  </si>
  <si>
    <t>5319.304N</t>
  </si>
  <si>
    <t>00139.092W</t>
  </si>
  <si>
    <t>Turn Point, Minor road bridge over A38, E side of village, note VRP for Plymouth Airport to W. Easy to find but not on chart.</t>
  </si>
  <si>
    <t>Iwerne Minster</t>
  </si>
  <si>
    <t>5726.481N</t>
  </si>
  <si>
    <t>00247.707W</t>
  </si>
  <si>
    <t>Turn Point, A96/A97 R'bout, SSW side of town. Easy to find and on chart.</t>
  </si>
  <si>
    <t>Humber Bridge</t>
  </si>
  <si>
    <t>HUM</t>
  </si>
  <si>
    <t>5341.994N</t>
  </si>
  <si>
    <t>00026.953W</t>
  </si>
  <si>
    <t>546ft</t>
  </si>
  <si>
    <t>Turn Point, A350 T junction, West side of village 3NMl SW of Compton Abbas airfield. Difficult to find.</t>
  </si>
  <si>
    <t>Jedburgh</t>
  </si>
  <si>
    <t>JED</t>
  </si>
  <si>
    <t>5530.345N</t>
  </si>
  <si>
    <t>00234.338W</t>
  </si>
  <si>
    <t>Turn Point, Crossroads, SW side of hill between A373 and wood 2NMl SSE of North Hill gliding site, clear of Dunkeswell Parachuting Zone. Local knowledge required.</t>
  </si>
  <si>
    <t>Hinton Start W</t>
  </si>
  <si>
    <t>HI1</t>
  </si>
  <si>
    <t>5201.278N</t>
  </si>
  <si>
    <t>00116.611W</t>
  </si>
  <si>
    <t>Turn Point, South Tower, Top of S of two supporting towers each 533 ft high, W side of Hull. Easy to find and on chart.</t>
  </si>
  <si>
    <t>Hungerford</t>
  </si>
  <si>
    <t>HUN</t>
  </si>
  <si>
    <t>Turn Point, A698/River, Bridge over river Tweed in town centre. Easy to find but not on chart.</t>
  </si>
  <si>
    <t>Kempock Point</t>
  </si>
  <si>
    <t>KEM</t>
  </si>
  <si>
    <t>5557.750N</t>
  </si>
  <si>
    <t>00449.028W</t>
  </si>
  <si>
    <t>Turn Point, R/Ws 27/33, E side of airfield with ATZ, light aircraft and parachuting.  DO NOT USE AS A TP due to parachuting activity, including free-fall from high altitude.  Site of Aquila GC and Motor Glider Centre (BGA Member). Alternative TPs BAN, BRA, BUC, SIL., ##. Difficult to find.</t>
  </si>
  <si>
    <t>Hunstanton Lighthouse</t>
  </si>
  <si>
    <t>HLH</t>
  </si>
  <si>
    <t>5256.953N</t>
  </si>
  <si>
    <t>00029.584E</t>
  </si>
  <si>
    <t>Turn Point, A66/A591, R'bt N side of town.  Caution - rugged terrain. Easy to find and on chart.</t>
  </si>
  <si>
    <t>Kelso</t>
  </si>
  <si>
    <t>KEL</t>
  </si>
  <si>
    <t>5535.706N</t>
  </si>
  <si>
    <t>00226.000W</t>
  </si>
  <si>
    <t>5414.639N</t>
  </si>
  <si>
    <t>00103.521W</t>
  </si>
  <si>
    <t>Haverfordwest</t>
  </si>
  <si>
    <t>HVW</t>
  </si>
  <si>
    <t>5147.483N</t>
  </si>
  <si>
    <t>00458.727W</t>
  </si>
  <si>
    <t>Turn Point, Church Spire, South Kilworth Church, 2.5 NMl W of HB gliding site, #. Local knowledge required.</t>
  </si>
  <si>
    <t>HB start north</t>
  </si>
  <si>
    <t>HB2</t>
  </si>
  <si>
    <t>5229.173N</t>
  </si>
  <si>
    <t>00101.725W</t>
  </si>
  <si>
    <t>Turn Point, T junction, Between Laughton village and canal, 3 NMl N of HB gliding site, #. Local knowledge required.</t>
  </si>
  <si>
    <t>Haltwistle</t>
  </si>
  <si>
    <t>HWL</t>
  </si>
  <si>
    <t>5457.948N</t>
  </si>
  <si>
    <t>00227.109W</t>
  </si>
  <si>
    <t>Turn Point, Bridge, A69 bridge over river Tyne SE side of town.  Also used as VRP for Carlisle, look out for other aircraft, #. Easy to find and on chart.</t>
  </si>
  <si>
    <t>Hay East</t>
  </si>
  <si>
    <t>HYE</t>
  </si>
  <si>
    <t>5206.175N</t>
  </si>
  <si>
    <t>00301.037W</t>
  </si>
  <si>
    <t>Turn Point, Crossroads, Merbach village crossroads 5 NMl NE of Hay-on-Wye.  Between river Wye and 1044 ft spot height at NE end of ridge. Difficult to find.</t>
  </si>
  <si>
    <t>Ilsley</t>
  </si>
  <si>
    <t>ILS</t>
  </si>
  <si>
    <t>5131.503N</t>
  </si>
  <si>
    <t>00117.455W</t>
  </si>
  <si>
    <t>Horncastle</t>
  </si>
  <si>
    <t>HOR</t>
  </si>
  <si>
    <t>5312.460N</t>
  </si>
  <si>
    <t>00006.891W</t>
  </si>
  <si>
    <t>Turn Point, A158/A153, Town centre. Difficult to find.</t>
  </si>
  <si>
    <t>Hesket Old Town</t>
  </si>
  <si>
    <t>HOT</t>
  </si>
  <si>
    <t>5447.071N</t>
  </si>
  <si>
    <t>Turn Point, A388/3072, T juntion S side of town just S of disused railway viaduct. Easy to find but not on chart.</t>
  </si>
  <si>
    <t>Turn Point, Road Br over River, A69 br over river Tyne, SE side of town. Easy to find and on chart.</t>
  </si>
  <si>
    <t>Herstmonceux</t>
  </si>
  <si>
    <t>HCX</t>
  </si>
  <si>
    <t>5052.163N</t>
  </si>
  <si>
    <t>00020.333E</t>
  </si>
  <si>
    <t>Turn Point, Castle Courtyard, Central courtyard of moated castle 3 NMl E of Hailsham. Difficult to find.</t>
  </si>
  <si>
    <t>Haddington</t>
  </si>
  <si>
    <t>5325.684N</t>
  </si>
  <si>
    <t>00144.697W</t>
  </si>
  <si>
    <t>Turn Point, East tower, On dam wall, most N dam of three in upper Derwent valley, 5 NMl N of Derby &amp; Lancs site at Camphill. Caution, rugged terrain. Difficult to find.</t>
  </si>
  <si>
    <t>Harpley</t>
  </si>
  <si>
    <t>HPY</t>
  </si>
  <si>
    <t>5248.209N</t>
  </si>
  <si>
    <t>00038.766E</t>
  </si>
  <si>
    <t>Turn Point, Central Tower, S side of town, 400 m NE of main river Wye bridge. Easy to find but not on chart.</t>
  </si>
  <si>
    <t>Heathfield E</t>
  </si>
  <si>
    <t>HEE</t>
  </si>
  <si>
    <t>Turn Point, A12/A1214, Roundabout  between Ipswich and Woodbridge. Easy to find and on chart.</t>
  </si>
  <si>
    <t>Inverness SE</t>
  </si>
  <si>
    <t>Turn Point, Hangar, SE side of Mendip GC Site, 1.5 NMl N of Westbury Sub Mendip, #. Local knowledge required.</t>
  </si>
  <si>
    <t>Halesworth</t>
  </si>
  <si>
    <t>HAE</t>
  </si>
  <si>
    <t>5220.900N</t>
  </si>
  <si>
    <t>00130.270E</t>
  </si>
  <si>
    <t>Turn Point, Station/A144 Bridge, Bridge over railway immediately N of station on E side of town. Easy to find but not on chart.</t>
  </si>
  <si>
    <t>Hailsham</t>
  </si>
  <si>
    <t>HAI</t>
  </si>
  <si>
    <t>5052.736N</t>
  </si>
  <si>
    <t>Turn Point, Bridge, B6001 bridge over river Derwent S side of town 9 NMl NW of Chesterfield. Easy to find and on chart.</t>
  </si>
  <si>
    <t>Hornsea Mere</t>
  </si>
  <si>
    <t>HSM</t>
  </si>
  <si>
    <t>5354.680N</t>
  </si>
  <si>
    <t>00010.509W</t>
  </si>
  <si>
    <t>23ft</t>
  </si>
  <si>
    <t>Turn Point, Roundabout, B1244/B1242 NE of triangular mere E side of town. Easy to find and on chart.</t>
  </si>
  <si>
    <t>Honington Airfield</t>
  </si>
  <si>
    <t>HTN</t>
  </si>
  <si>
    <t>5220.493N</t>
  </si>
  <si>
    <t>00046.742E</t>
  </si>
  <si>
    <t>175ft</t>
  </si>
  <si>
    <t>Turn Point, Old airfield fire station, S side of single R/W near E hangar at disused military airfield. Honington is sometimes re-activated by NOTAM, check before using. Avoid Lakenheath and Mildenhall traffic to W and NW, #. Easy to find but not on chart.</t>
  </si>
  <si>
    <t>Huntly</t>
  </si>
  <si>
    <t>HTY</t>
  </si>
  <si>
    <t>5049.139N</t>
  </si>
  <si>
    <t>00315.874W</t>
  </si>
  <si>
    <t>5459.038N</t>
  </si>
  <si>
    <t>00207.489W</t>
  </si>
  <si>
    <t>Turn Point, A69/River Bridge, River Tyne Br 2 NMl NW of town. Easy to find and on chart.</t>
  </si>
  <si>
    <t>Hembury Hill</t>
  </si>
  <si>
    <t>HHL</t>
  </si>
  <si>
    <t>Turn Point, A21/A2100/B2093, Multiple road junction N side of town. Easy to find and on chart.</t>
  </si>
  <si>
    <t>Hatherleigh</t>
  </si>
  <si>
    <t>HAT</t>
  </si>
  <si>
    <t>5049.123N</t>
  </si>
  <si>
    <t>00404.417W</t>
  </si>
  <si>
    <t>Turn Point, Church Spire, Kings Sutton village E of M40, avoid Hinton airfield with parachuting zone 3 NMl to the East. Used as start point by Aquila Club based at Hinton, #. Local knowledge required.</t>
  </si>
  <si>
    <t>Hinckley</t>
  </si>
  <si>
    <t>HIC</t>
  </si>
  <si>
    <t>5230.900N</t>
  </si>
  <si>
    <t>00121.687W</t>
  </si>
  <si>
    <t>Turn Point, M69 J1/A5, 1 NMl S of town. Easy to find and on chart.</t>
  </si>
  <si>
    <t>Hinton in the Hedges</t>
  </si>
  <si>
    <t>HIN</t>
  </si>
  <si>
    <t>5201.598N</t>
  </si>
  <si>
    <t>00111.961W</t>
  </si>
  <si>
    <t>500ft</t>
  </si>
  <si>
    <t>HB1</t>
  </si>
  <si>
    <t>5225.895N</t>
  </si>
  <si>
    <t>00106.757W</t>
  </si>
  <si>
    <t>Turn Point, Lighthouse, N side of town  12 NMl N of Kings Lynn. Easy to find and on chart.</t>
  </si>
  <si>
    <t>Helmsley</t>
  </si>
  <si>
    <t>HLM</t>
  </si>
  <si>
    <t>Hay-on-wye</t>
  </si>
  <si>
    <t>HAY</t>
  </si>
  <si>
    <t>5204.577N</t>
  </si>
  <si>
    <t>00307.663W</t>
  </si>
  <si>
    <t>Turn Point, River Bridge/B4351, River Wye bridge NW side of Hay-on-Wye town. Easy to find and on chart.</t>
  </si>
  <si>
    <t>HB start west</t>
  </si>
  <si>
    <t>Turn Point, Spey Bridge/A95, Bridge is S of town, 20 NMl S of Kinloss. Easy to find and on chart.</t>
  </si>
  <si>
    <t>Grantown S</t>
  </si>
  <si>
    <t>GTS</t>
  </si>
  <si>
    <t>5715.891N</t>
  </si>
  <si>
    <t>00339.479W</t>
  </si>
  <si>
    <t>Turn Point, River Bridge/A170, Bridge over river Rye S side of village 6 NMl E of Sutton Bank. Easy to find but not on chart.</t>
  </si>
  <si>
    <t>Hungerford North</t>
  </si>
  <si>
    <t>HNN</t>
  </si>
  <si>
    <t>5127.172N</t>
  </si>
  <si>
    <t>00128.972W</t>
  </si>
  <si>
    <t>Turn Point, M4 J14/A338, 3 NMl NNE of town. Easy to find and on chart.</t>
  </si>
  <si>
    <t>Huntercombe</t>
  </si>
  <si>
    <t>HNT</t>
  </si>
  <si>
    <t>5135.187N</t>
  </si>
  <si>
    <t>00101.028W</t>
  </si>
  <si>
    <t>675ft</t>
  </si>
  <si>
    <t>Turn Point, Prison wall SE, N of A4130 W of Nettlebed.  Also used by Booker to avoid airspace &amp; power circuit. Local knowledge required.</t>
  </si>
  <si>
    <t>Honeybourne</t>
  </si>
  <si>
    <t>HOB</t>
  </si>
  <si>
    <t>5205.815N</t>
  </si>
  <si>
    <t>00148.953W</t>
  </si>
  <si>
    <t>Turn Point, Rail/Rail Bridge, E/W line to Oxford crosses over old N/S line to Stratford. Difficult to find.</t>
  </si>
  <si>
    <t>Holsworthy</t>
  </si>
  <si>
    <t>HOL</t>
  </si>
  <si>
    <t>5048.404N</t>
  </si>
  <si>
    <t>00420.984W</t>
  </si>
  <si>
    <t>Turn Point, Church Tower, Cotesbach church, 6 NMl W of HB gliding site. Local knowledge required.</t>
  </si>
  <si>
    <t>Haydon Bridge</t>
  </si>
  <si>
    <t>HBR</t>
  </si>
  <si>
    <t>5458.407N</t>
  </si>
  <si>
    <t>00214.761W</t>
  </si>
  <si>
    <t>Turn Point, River Dulnain Bridge, West of two bridges where A938 leaves A95(T) at Dulnain Bridge village.  2 Nml SW of Grantown on Spey. Easy to find and on chart.</t>
  </si>
  <si>
    <t>Great Yarmouth S</t>
  </si>
  <si>
    <t>GYS</t>
  </si>
  <si>
    <t>5234.453N</t>
  </si>
  <si>
    <t>00143.320E</t>
  </si>
  <si>
    <t>5806.987N</t>
  </si>
  <si>
    <t>00247.416W</t>
  </si>
  <si>
    <t>Turn Point, A1/A6137 Rbt, N side of village 9 NMl W of Dunbar. TMA 1.5 NMl to the W. Easy to find but not on chart.</t>
  </si>
  <si>
    <t>Helmsdale</t>
  </si>
  <si>
    <t>HDL</t>
  </si>
  <si>
    <t>Turn Point, A9/A897, T junction in village 27 Nml SW of Wick. D703 to E. Easy to find and on chart.</t>
  </si>
  <si>
    <t>Hardwick</t>
  </si>
  <si>
    <t>HDW</t>
  </si>
  <si>
    <t>5213.216N</t>
  </si>
  <si>
    <t>00000.022E</t>
  </si>
  <si>
    <t>Turn Point, A428 Bridge, Minor road over A428 between Hardwick and Highfields. Difficult to find.</t>
  </si>
  <si>
    <t>Hereford Cathedral</t>
  </si>
  <si>
    <t>HEC</t>
  </si>
  <si>
    <t>5203.249N</t>
  </si>
  <si>
    <t>00242.944W</t>
  </si>
  <si>
    <t>5058.410N</t>
  </si>
  <si>
    <t>00016.048E</t>
  </si>
  <si>
    <t>Turn Point, Trig Point top of steep hill, 3 NMl SSE of Hay-on-Wye, 1 NMl SW of large wood and north end of two ridges. Point intended for ridge soaring cross-countries, watch for Hang Gliders. Difficult to find.</t>
  </si>
  <si>
    <t>Halesland</t>
  </si>
  <si>
    <t>HAD</t>
  </si>
  <si>
    <t>5115.607N</t>
  </si>
  <si>
    <t>00243.765W</t>
  </si>
  <si>
    <t>870ft</t>
  </si>
  <si>
    <t>Turn Point, A/F R/Ws 24/31, Disused A/F, 8 NMl N of Wattisham airfield. Difficult to find.</t>
  </si>
  <si>
    <t>Grimwith Reservoir</t>
  </si>
  <si>
    <t>GRI</t>
  </si>
  <si>
    <t>5404.401N</t>
  </si>
  <si>
    <t>00013.930E</t>
  </si>
  <si>
    <t>5600.085N</t>
  </si>
  <si>
    <t>00444.242W</t>
  </si>
  <si>
    <t>Turn Point, Pier Land End, Just W of A814/B832 T junction S side of town. Local knowledge required.</t>
  </si>
  <si>
    <t>Hereford Racecourse</t>
  </si>
  <si>
    <t>HER</t>
  </si>
  <si>
    <t>5204.514N</t>
  </si>
  <si>
    <t>00243.323W</t>
  </si>
  <si>
    <t>Turn Point, A49/4103, Roundabout just NE of racecourse, NW side of city. Easy to find and on chart.</t>
  </si>
  <si>
    <t>Henstridge</t>
  </si>
  <si>
    <t>HES</t>
  </si>
  <si>
    <t>5058.772N</t>
  </si>
  <si>
    <t>00223.877W</t>
  </si>
  <si>
    <t>Turn Point, A30/A357, Main crossroads in village, 2 NMl W of Henstridge A/F. Easy to find and on chart.</t>
  </si>
  <si>
    <t>Heugh Head</t>
  </si>
  <si>
    <t>HEU</t>
  </si>
  <si>
    <t>5711.821N</t>
  </si>
  <si>
    <t>00301.055W</t>
  </si>
  <si>
    <t>1148ft</t>
  </si>
  <si>
    <t>Turn Point, A97/A944, T junction 1 NMl NE of hamlet 9 NMl NW of Aboyne. Easy to find and on chart.</t>
  </si>
  <si>
    <t>Hexham</t>
  </si>
  <si>
    <t>HEX</t>
  </si>
  <si>
    <t>HAR</t>
  </si>
  <si>
    <t>5058.132N</t>
  </si>
  <si>
    <t>00053.099W</t>
  </si>
  <si>
    <t>Turn Point, Church Spire, Just W of B2146.  3 NMl SE of Petersfield. Difficult to find.</t>
  </si>
  <si>
    <t>Hastings</t>
  </si>
  <si>
    <t>HAS</t>
  </si>
  <si>
    <t>5053.418N</t>
  </si>
  <si>
    <t>00033.279E</t>
  </si>
  <si>
    <t>157ft</t>
  </si>
  <si>
    <t>5404.231N</t>
  </si>
  <si>
    <t>00200.264W</t>
  </si>
  <si>
    <t>Turn Point, B6265/River, Bridge over river Wharfe NW side of town 19 NMl NW of Leeds. Difficult to find.</t>
  </si>
  <si>
    <t>Great Rundale Tarn</t>
  </si>
  <si>
    <t>GRT</t>
  </si>
  <si>
    <t>5438.911N</t>
  </si>
  <si>
    <t>00225.201W</t>
  </si>
  <si>
    <t>Turn Point, A3072/River, Bridge over river Lew W of T juntion SW side of town. Easy to find and on chart.</t>
  </si>
  <si>
    <t>Haverhill</t>
  </si>
  <si>
    <t>HAV</t>
  </si>
  <si>
    <t>5205.078N</t>
  </si>
  <si>
    <t>00026.225E</t>
  </si>
  <si>
    <t>174ft</t>
  </si>
  <si>
    <t>Turn Point, A143/A604, T junction in town centre, under LTMA at 3500 ft, CTA base 1500 ft 1 NMl to the SW. Also used as a VRP for Stansted., #. Difficult to find.</t>
  </si>
  <si>
    <t>Hawkhurst</t>
  </si>
  <si>
    <t>HAW</t>
  </si>
  <si>
    <t>5102.835N</t>
  </si>
  <si>
    <t>00030.569E</t>
  </si>
  <si>
    <t>Turn Point, A229/A268, Town centre. Difficult to find.</t>
  </si>
  <si>
    <t>5217.387N</t>
  </si>
  <si>
    <t>00017.179W</t>
  </si>
  <si>
    <t>Turn Point, SE Tower, Tower in water by dam on SE side of lake. Easy to find but not on chart.</t>
  </si>
  <si>
    <t>Glassonby</t>
  </si>
  <si>
    <t>GSS</t>
  </si>
  <si>
    <t>5444.284N</t>
  </si>
  <si>
    <t>00239.119W</t>
  </si>
  <si>
    <t>597ft</t>
  </si>
  <si>
    <t>Turn Point, Intersection of 2 grass runways, Microlight site S side of Glassonby village, use with caution, #. Local knowledge required.</t>
  </si>
  <si>
    <t>Grantown</t>
  </si>
  <si>
    <t>GTN</t>
  </si>
  <si>
    <t>5719.295N</t>
  </si>
  <si>
    <t>Turn Point, River Bridge, At Nethy Bridge village, 2.5 NMl S of Grantown. Easy to find and on chart.</t>
  </si>
  <si>
    <t>Great Witley</t>
  </si>
  <si>
    <t>GTW</t>
  </si>
  <si>
    <t>5217.340N</t>
  </si>
  <si>
    <t>00221.417W</t>
  </si>
  <si>
    <t>HB start east</t>
  </si>
  <si>
    <t>HB3</t>
  </si>
  <si>
    <t>5225.644N</t>
  </si>
  <si>
    <t>00057.108W</t>
  </si>
  <si>
    <t>Turn Point, Church Spire, Clipston Church, 3.5 NMl E of HB gliding site, #. Local knowledge required.</t>
  </si>
  <si>
    <t>HB East</t>
  </si>
  <si>
    <t>HB4</t>
  </si>
  <si>
    <t>5226.393N</t>
  </si>
  <si>
    <t>00102.023W</t>
  </si>
  <si>
    <t>505ft</t>
  </si>
  <si>
    <t>Turn Point, Peritrack East, North side of landing area at East end, end of old Peritrack, #. Local knowledge required.</t>
  </si>
  <si>
    <t>HB control point east</t>
  </si>
  <si>
    <t>HB5</t>
  </si>
  <si>
    <t>5226.317N</t>
  </si>
  <si>
    <t>00053.411W</t>
  </si>
  <si>
    <t>Turn Point, Lodge, Arthingworth Lodge, 6 NMl E of HB gliding site. Local knowledge required.</t>
  </si>
  <si>
    <t>HB control point west</t>
  </si>
  <si>
    <t>HB6</t>
  </si>
  <si>
    <t>5226.222N</t>
  </si>
  <si>
    <t>00112.558W</t>
  </si>
  <si>
    <t>5053.516N</t>
  </si>
  <si>
    <t>00044.815W</t>
  </si>
  <si>
    <t>Turn Point, Grandstand W, W end of grandstands at racecourse, 500 m E of 675 ft spot height.  Just N of Goodwood Airfield ATZ, #. Difficult to find.</t>
  </si>
  <si>
    <t>Grantown SW</t>
  </si>
  <si>
    <t>GWS</t>
  </si>
  <si>
    <t>5718.213N</t>
  </si>
  <si>
    <t>00340.031W</t>
  </si>
  <si>
    <t>Turn Point, Silo/Hangar, Cambridge GC Club Finish point., #. Local knowledge required.</t>
  </si>
  <si>
    <t>Gransden SE</t>
  </si>
  <si>
    <t>GR2</t>
  </si>
  <si>
    <t>5210.839N</t>
  </si>
  <si>
    <t>00005.969W</t>
  </si>
  <si>
    <t>HDD</t>
  </si>
  <si>
    <t>5557.644N</t>
  </si>
  <si>
    <t>Turn Point, Bend at E end of peritrack, Cambridge GC Finish Point, #. Local knowledge required.</t>
  </si>
  <si>
    <t>Gransden W</t>
  </si>
  <si>
    <t>GR3</t>
  </si>
  <si>
    <t>5210.841N</t>
  </si>
  <si>
    <t>00007.338W</t>
  </si>
  <si>
    <t>00339.030W</t>
  </si>
  <si>
    <t>Turn Point, A12/B1370, Bridge over A12, 1NMl W of N and S piers at River Yare outflow to sea. Easy to find but not on chart.</t>
  </si>
  <si>
    <t>Hay Bluff</t>
  </si>
  <si>
    <t>HAB</t>
  </si>
  <si>
    <t>5201.360N</t>
  </si>
  <si>
    <t>00306.165W</t>
  </si>
  <si>
    <t>2220ft</t>
  </si>
  <si>
    <t>5253.844N</t>
  </si>
  <si>
    <t>00039.875W</t>
  </si>
  <si>
    <t>Turn Point, A1/A607, SW of town, close to canal bridge. Easy to find and on chart.</t>
  </si>
  <si>
    <t>Grasmere Church</t>
  </si>
  <si>
    <t>GRC</t>
  </si>
  <si>
    <t>5427.454N</t>
  </si>
  <si>
    <t>00301.423W</t>
  </si>
  <si>
    <t>Turn Point, Church Tower, Middle of Grasmere village N of small lake 3 NMl NW of Ambleside. Difficult to find.</t>
  </si>
  <si>
    <t>Great Ashfield</t>
  </si>
  <si>
    <t>GRF</t>
  </si>
  <si>
    <t>5215.425N</t>
  </si>
  <si>
    <t>00056.150E</t>
  </si>
  <si>
    <t>5102.101N</t>
  </si>
  <si>
    <t>Turn Point, Tower S side, Valve tower in water. 1 NMl N of B6265 Pately Br-Grassington road. Easy to find but not on chart.</t>
  </si>
  <si>
    <t>Gransden Lodge</t>
  </si>
  <si>
    <t>GRL</t>
  </si>
  <si>
    <t>5211.179N</t>
  </si>
  <si>
    <t>Turn Point, A22/A267 R'bout, NW side of town. Easy to find and on chart.</t>
  </si>
  <si>
    <t>Hawick</t>
  </si>
  <si>
    <t>HAK</t>
  </si>
  <si>
    <t>5526.114N</t>
  </si>
  <si>
    <t>00245.153W</t>
  </si>
  <si>
    <t>Turn Point, A698/A6088, NE side of village, S of river Teviot. 8 NMl WSW of Jedburgh. Easy to find and on chart.</t>
  </si>
  <si>
    <t>Halton</t>
  </si>
  <si>
    <t>HAL</t>
  </si>
  <si>
    <t>5147.215N</t>
  </si>
  <si>
    <t>00044.198W</t>
  </si>
  <si>
    <t>370ft</t>
  </si>
  <si>
    <t>Turn Point, NE corner of Hangars, S side of grass A/F, RAFGSA Chilterns Gliding Centre. LTMA at 3500ft., ##. Difficult to find.</t>
  </si>
  <si>
    <t>Harrogate North</t>
  </si>
  <si>
    <t>HAN</t>
  </si>
  <si>
    <t>5402.216N</t>
  </si>
  <si>
    <t>00133.888W</t>
  </si>
  <si>
    <t>Turn Point, A61/B6165, S of 2 roundabouts at Ripley, 3 NMl NNW of town. Difficult to find.</t>
  </si>
  <si>
    <t>Harting</t>
  </si>
  <si>
    <t>Turn Point, A697/A6105, T junction W side of town just W of A697 bridge over Blackadder Water. Easy to find and on chart.</t>
  </si>
  <si>
    <t>Grosmont</t>
  </si>
  <si>
    <t>GRO</t>
  </si>
  <si>
    <t>5154.926N</t>
  </si>
  <si>
    <t>00251.964W</t>
  </si>
  <si>
    <t>Turn Point, Castle, Between loop in River Monnow &amp; Grosmont village. Easy to find but not on chart.</t>
  </si>
  <si>
    <t>Grassington</t>
  </si>
  <si>
    <t>GRS</t>
  </si>
  <si>
    <t>Gleneagles</t>
  </si>
  <si>
    <t>GLN</t>
  </si>
  <si>
    <t>5616.966N</t>
  </si>
  <si>
    <t>00345.064W</t>
  </si>
  <si>
    <t>2215ft</t>
  </si>
  <si>
    <t>Turn Point, Hotel S side, S side faces golf course. By the A823 2 NMl SW of Auchterader. Local knowledge required.</t>
  </si>
  <si>
    <t>Gloucester West</t>
  </si>
  <si>
    <t>GLO</t>
  </si>
  <si>
    <t>5152.502N</t>
  </si>
  <si>
    <t>00216.069W</t>
  </si>
  <si>
    <t>Turn Point, Tarn Centre, N of three Tarns (small lakes) on top of Crossfell ridge 6NMl NNE of Appleby.  2.5 NMl NE of Dufton (DUT) &amp; half way to Cow Green Reservoir.  Caution, rugged terrain. Local knowledge required.</t>
  </si>
  <si>
    <t>Grafham Water</t>
  </si>
  <si>
    <t>GRW</t>
  </si>
  <si>
    <t>GLY</t>
  </si>
  <si>
    <t>5655.028N</t>
  </si>
  <si>
    <t>00459.249W</t>
  </si>
  <si>
    <t>Turn Point, Lighthouse, SW end of Loch Lochy. Difficult to find.</t>
  </si>
  <si>
    <t>Grantown NE</t>
  </si>
  <si>
    <t>GNE</t>
  </si>
  <si>
    <t>5720.483N</t>
  </si>
  <si>
    <t>00333.215W</t>
  </si>
  <si>
    <t>581ft</t>
  </si>
  <si>
    <t>GNS</t>
  </si>
  <si>
    <t>5434.908N</t>
  </si>
  <si>
    <t>00212.391W</t>
  </si>
  <si>
    <t>Turn Point, A438 river Br, Over R Wye in middle of village. Easy to find and on chart.</t>
  </si>
  <si>
    <t>Glen Dee Bridge</t>
  </si>
  <si>
    <t>GDB</t>
  </si>
  <si>
    <t>5658.583N</t>
  </si>
  <si>
    <t>Turn Point, Spey Bridge, At Cromdale, 2NMl ENE of Grantown on Spey. Easy to find but not on chart.</t>
  </si>
  <si>
    <t>Grains</t>
  </si>
  <si>
    <t>00336.374W</t>
  </si>
  <si>
    <t>1171ft</t>
  </si>
  <si>
    <t>Turn Point, A443/B4197, T junction SE of village, 1 NMl S of 930 ft spot height. Difficult to find.</t>
  </si>
  <si>
    <t>Guisborough</t>
  </si>
  <si>
    <t>GUI</t>
  </si>
  <si>
    <t>5432.712N</t>
  </si>
  <si>
    <t>00102.522W</t>
  </si>
  <si>
    <t>Turn Point, A173/B1269, Roundabout NE side of town 6 NMl ESE of Middlesborough. Difficult to find.</t>
  </si>
  <si>
    <t>Guisborough SW</t>
  </si>
  <si>
    <t>GUW</t>
  </si>
  <si>
    <t>5430.317N</t>
  </si>
  <si>
    <t>00106.442W</t>
  </si>
  <si>
    <t>Turn Point, 1050 ft spot height, N end of ridge at Roseberry common between Guisborough and Gt Ayton. Local knowledge required.</t>
  </si>
  <si>
    <t>Garve</t>
  </si>
  <si>
    <t>GVE</t>
  </si>
  <si>
    <t>5736.890N</t>
  </si>
  <si>
    <t>00441.362W</t>
  </si>
  <si>
    <t>260ft</t>
  </si>
  <si>
    <t>Turn Point, Rail br over A835, Centre of village N of rail stn. Easy to find and on chart.</t>
  </si>
  <si>
    <t>Goodwood Grandstand</t>
  </si>
  <si>
    <t>GWD</t>
  </si>
  <si>
    <t>Turn Point, Rail/River bridge, Rail br over R. Thames 1 NMl S of town.  8 NW of Reading. Avoid Chilton Park traffic to N, which includes parachuting. Easy to find and on chart.</t>
  </si>
  <si>
    <t>Gransden NW</t>
  </si>
  <si>
    <t>GR1</t>
  </si>
  <si>
    <t>5211.087N</t>
  </si>
  <si>
    <t>00007.328W</t>
  </si>
  <si>
    <t>254ft</t>
  </si>
  <si>
    <t>Gretna Services</t>
  </si>
  <si>
    <t>GES</t>
  </si>
  <si>
    <t>5500.594N</t>
  </si>
  <si>
    <t>00305.268W</t>
  </si>
  <si>
    <t>Turn Point, Bridge, Bridge over A74M, 1 NMl NW of Gretna village. Easy to find and on chart.</t>
  </si>
  <si>
    <t>Glenfiddich Lodge</t>
  </si>
  <si>
    <t>GFD</t>
  </si>
  <si>
    <t>5722.921N</t>
  </si>
  <si>
    <t>00308.487W</t>
  </si>
  <si>
    <t>1017ft</t>
  </si>
  <si>
    <t>Turn Point, Old Control Tower, W side of site, Cambridge GC Comps Finish Point from W, #. Local knowledge required.</t>
  </si>
  <si>
    <t>Gransden E</t>
  </si>
  <si>
    <t>GR4</t>
  </si>
  <si>
    <t>5211.164N</t>
  </si>
  <si>
    <t>00006.600W</t>
  </si>
  <si>
    <t>Turn Point, West End of the Club T Hangar Park, Cambridge GC Comps Finish Point from E, #. Local knowledge required.</t>
  </si>
  <si>
    <t>Grantham</t>
  </si>
  <si>
    <t>GRA</t>
  </si>
  <si>
    <t>Garsdale Head</t>
  </si>
  <si>
    <t>GHD</t>
  </si>
  <si>
    <t>5419.686N</t>
  </si>
  <si>
    <t>00219.116W</t>
  </si>
  <si>
    <t>Turn Point, Bridge, Rail bridge over A684, 8 NMl E of Sedbergh.  Caution, rugged terrain. Easy to find and on chart.</t>
  </si>
  <si>
    <t>Gillingham</t>
  </si>
  <si>
    <t>00246.803W</t>
  </si>
  <si>
    <t>Turn Point, A6091/River Br, Over river Tweed SE side of town. 4 NMl NNE of Selkirk. Easy to find but not on chart.</t>
  </si>
  <si>
    <t>Garboldisham</t>
  </si>
  <si>
    <t>00215.572W</t>
  </si>
  <si>
    <t>00216.127W</t>
  </si>
  <si>
    <t>00154.423W</t>
  </si>
  <si>
    <t>950ft</t>
  </si>
  <si>
    <t>Turn Point, Station/B3081 Bridge, B3081 Br over rly, just E of stn between Salisbury &amp; Yeovil. Easy to find but not on chart.</t>
  </si>
  <si>
    <t>Gisburn</t>
  </si>
  <si>
    <t>GIS</t>
  </si>
  <si>
    <t>5356.336N</t>
  </si>
  <si>
    <t>00006.674W</t>
  </si>
  <si>
    <t>Turn Point, Clubhouse, N side of Cambridge GC site. Avoid Fuller's Hill grass airfield [Little Gransden' on ICAO map] 1 NMl SW with light aircraft &amp; microlights, including aerobatics., #. Local knowledge required.</t>
  </si>
  <si>
    <t>Great Malvern</t>
  </si>
  <si>
    <t>GRM</t>
  </si>
  <si>
    <t>5207.502N</t>
  </si>
  <si>
    <t>00219.147W</t>
  </si>
  <si>
    <t>Turn Point, Station/A449, A449 Bridge S side of Malvern Link station (N of 2 stations in Malvern). Difficult to find.</t>
  </si>
  <si>
    <t>Greenlaw</t>
  </si>
  <si>
    <t>GRN</t>
  </si>
  <si>
    <t>5542.359N</t>
  </si>
  <si>
    <t>00227.912W</t>
  </si>
  <si>
    <t>39ft</t>
  </si>
  <si>
    <t>Turn Point, Airstrip Hotel, Hotel S side of airstrip on Mull, 1 NMl E of Salen. Easy to find and on chart.</t>
  </si>
  <si>
    <t>Turn Point, A929/A928, Y shaped road fork. Easy to find and on chart.</t>
  </si>
  <si>
    <t>Garten</t>
  </si>
  <si>
    <t>GAR</t>
  </si>
  <si>
    <t>5714.898N</t>
  </si>
  <si>
    <t>00345.152W</t>
  </si>
  <si>
    <t>623ft</t>
  </si>
  <si>
    <t>Turn Point, Station, S side of village bet A95 and B970. 9 NMl NE of Feshiebridge. Difficult to find.</t>
  </si>
  <si>
    <t>Turn Point, A40/River B, W of A40/A417 Rbt, N of 3 brs. over R. Severn, W of city. Look for and avoid ILS and other traffic into Gloucester Airport., #!. Difficult to find.</t>
  </si>
  <si>
    <t>Gloucester South</t>
  </si>
  <si>
    <t>GLS</t>
  </si>
  <si>
    <t>5148.251N</t>
  </si>
  <si>
    <t>00215.887W</t>
  </si>
  <si>
    <t>112ft</t>
  </si>
  <si>
    <t>Turn Point, Rail/M5 Bridge, 1 NMl E of M5 Junction 12. 3 NMl SSW of Gloucester. Easy to find and on chart.</t>
  </si>
  <si>
    <t>Glenlatterach Dam N</t>
  </si>
  <si>
    <t>GLT</t>
  </si>
  <si>
    <t>5733.713N</t>
  </si>
  <si>
    <t>00320.880W</t>
  </si>
  <si>
    <t>689ft</t>
  </si>
  <si>
    <t>Turn Point, Dam wall, N end of dam, E side of dam wall.  5 NMl S of Elgin. Easy to find and on chart.</t>
  </si>
  <si>
    <t>Gairlochy</t>
  </si>
  <si>
    <t>Turn Point, Bridge, Bridge over Kennet and Avon Canal E side of village, 4NMl SW of Hungerford. Easy to find but not on chart.</t>
  </si>
  <si>
    <t>Glasbury Bridge</t>
  </si>
  <si>
    <t>GBR</t>
  </si>
  <si>
    <t>5202.731N</t>
  </si>
  <si>
    <t>00311.840W</t>
  </si>
  <si>
    <t>Turn Point, M20 J11/ B2086, 4 NMl W of town. Easy to find and on chart.</t>
  </si>
  <si>
    <t>Fordingbridge</t>
  </si>
  <si>
    <t>FOR</t>
  </si>
  <si>
    <t>Turn Point, A338/River Bridge, E side of town. Easy to find and on chart.</t>
  </si>
  <si>
    <t>Foston</t>
  </si>
  <si>
    <t>FOS</t>
  </si>
  <si>
    <t>5404.221N</t>
  </si>
  <si>
    <t>00055.239W</t>
  </si>
  <si>
    <t>00336.931W</t>
  </si>
  <si>
    <t>1339ft</t>
  </si>
  <si>
    <t>Turn Point, B6276 Bridge, Grains-over-the-Beck, bridge over river Lune. Hill crest between Brough and Middleton-in-Teesdale. Caution, Rugged terrain, avoid D407 to NW, #. Difficult to find.</t>
  </si>
  <si>
    <t>Goole N</t>
  </si>
  <si>
    <t>GO2</t>
  </si>
  <si>
    <t>5344.056N</t>
  </si>
  <si>
    <t>00051.971W</t>
  </si>
  <si>
    <t>Turn Point, M62 J37, Bridge over M62 between Goole and Howden. Easy to find and on chart.</t>
  </si>
  <si>
    <t>Goole NE</t>
  </si>
  <si>
    <t>GOO</t>
  </si>
  <si>
    <t>5345.201N</t>
  </si>
  <si>
    <t>00046.309W</t>
  </si>
  <si>
    <t>16ft</t>
  </si>
  <si>
    <t>Turn Point, M62/Rail Bridge, 5 NMl NE of town. Easy to find and on chart.</t>
  </si>
  <si>
    <t>Goring</t>
  </si>
  <si>
    <t>GOR</t>
  </si>
  <si>
    <t>5130.698N</t>
  </si>
  <si>
    <t>00107.680W</t>
  </si>
  <si>
    <t>Turn Point, A6105/A6089, Crossroads in village centre, 6 NMl NW of Kelso. Easy to find and on chart.</t>
  </si>
  <si>
    <t>Turn Point, A166/B1251, Y shaped junction E side of village, 8 NMl W of Great Driffield. Easy to find and on chart.</t>
  </si>
  <si>
    <t>Frome</t>
  </si>
  <si>
    <t>FRO</t>
  </si>
  <si>
    <t>5113.699N</t>
  </si>
  <si>
    <t>00219.348W</t>
  </si>
  <si>
    <t>Turn Point, A362/B3092, Centre of triangular junction in town centre. Difficult to find.</t>
  </si>
  <si>
    <t>Framlingham</t>
  </si>
  <si>
    <t>FRW</t>
  </si>
  <si>
    <t>Turn Point, Bridge, Small bridge over river Fiddich at Lodge building, 4 NMl S of Dufftown. Caution, rugged terrain. Local knowledge required.</t>
  </si>
  <si>
    <t>Glenfarg Reservoir E</t>
  </si>
  <si>
    <t>GFG</t>
  </si>
  <si>
    <t>5616.884N</t>
  </si>
  <si>
    <t>00326.376W</t>
  </si>
  <si>
    <t>Turn Point, Tower, SE side of reservoir.  Tower in water W of dam wall, connected by a causeway.  6NMl NNW of Portmoak. Easy to find but not on chart.</t>
  </si>
  <si>
    <t>Glen Falloch</t>
  </si>
  <si>
    <t>GFL</t>
  </si>
  <si>
    <t>5620.417N</t>
  </si>
  <si>
    <t>00443.230W</t>
  </si>
  <si>
    <t>Turn Point, A82/River, Bridge over Dubh Eas river N of Loch Lomond where A82 turns NE up Glen Falloch.  Caution, rugged terrain. Easy to find and on chart.</t>
  </si>
  <si>
    <t>Turn Point, Chimney, Top of east of two 655 ft chimneys between cooling towers, 3 NMl SW of Gainsborough. Easy to find and on chart.</t>
  </si>
  <si>
    <t>Galashiels</t>
  </si>
  <si>
    <t>GAA</t>
  </si>
  <si>
    <t>Firle Beacon</t>
  </si>
  <si>
    <t>FIB</t>
  </si>
  <si>
    <t>5050.025N</t>
  </si>
  <si>
    <t>00006.498E</t>
  </si>
  <si>
    <t>712ft</t>
  </si>
  <si>
    <t>GIL</t>
  </si>
  <si>
    <t>5536.207N</t>
  </si>
  <si>
    <t>Turn Point, Spot Height, 712 ft spot height on South Downs ridge, 7 NMl WNW of Eastbourne. Easy to find but not on chart.</t>
  </si>
  <si>
    <t>Filey</t>
  </si>
  <si>
    <t>FIL</t>
  </si>
  <si>
    <t>5411.508N</t>
  </si>
  <si>
    <t>Turn Point, A682 br over rail, N side of town. Easy to find and on chart.</t>
  </si>
  <si>
    <t>Glastonbury</t>
  </si>
  <si>
    <t>GLA</t>
  </si>
  <si>
    <t>5108.885N</t>
  </si>
  <si>
    <t>00242.741W</t>
  </si>
  <si>
    <t>Turn Point, T-Junction, Roads in Town Centre, old A361/A39. Difficult to find.</t>
  </si>
  <si>
    <t>Gelt Bridge</t>
  </si>
  <si>
    <t>GLB</t>
  </si>
  <si>
    <t>5454.500N</t>
  </si>
  <si>
    <t>00243.851W</t>
  </si>
  <si>
    <t>Turn Point, Rail Bridge, Rail over R Gelt 2NMl NW of Castle Carrick Dam.  Avoid Carlisle traffic, ATZ 1 NMl NW, #. Easy to find and on chart.</t>
  </si>
  <si>
    <t>Glendevon</t>
  </si>
  <si>
    <t>GLE</t>
  </si>
  <si>
    <t>5613.849N</t>
  </si>
  <si>
    <t>00339.172W</t>
  </si>
  <si>
    <t>Turn Point, Castle, 1 NMl NW of village. 10 NMl WNW of Portmoak. Local knowledge required.</t>
  </si>
  <si>
    <t>Glenforsa</t>
  </si>
  <si>
    <t>GLF</t>
  </si>
  <si>
    <t>5630.921N</t>
  </si>
  <si>
    <t>00554.903W</t>
  </si>
  <si>
    <t>Turn Point, A631/River Bridge, Bridge over river Trent on SW side of Town. Easy to find and on chart.</t>
  </si>
  <si>
    <t>Gallowfauld</t>
  </si>
  <si>
    <t>GAL</t>
  </si>
  <si>
    <t>5632.907N</t>
  </si>
  <si>
    <t>00256.356W</t>
  </si>
  <si>
    <t>Turn Point, Lighthouse, E end of promontary into North Sea 5 NMl ENE of Bridlington. Easy to find and on chart.</t>
  </si>
  <si>
    <t>Four Marks</t>
  </si>
  <si>
    <t>FMA</t>
  </si>
  <si>
    <t>5106.819N</t>
  </si>
  <si>
    <t>00102.825W</t>
  </si>
  <si>
    <t>Gateshead East</t>
  </si>
  <si>
    <t>GAT</t>
  </si>
  <si>
    <t>5456.752N</t>
  </si>
  <si>
    <t>Turn Point, A194(M)/A184, End of motorway at roundabout 3 NMl E of Town. Difficult to find.</t>
  </si>
  <si>
    <t>Gaydon</t>
  </si>
  <si>
    <t>GAY</t>
  </si>
  <si>
    <t>5211.559N</t>
  </si>
  <si>
    <t>00127.538W</t>
  </si>
  <si>
    <t>Turn Point, M40 J12/B4451, 2 NMl NE of centre of disused A/F with one long rwy. Easy to find and on chart.</t>
  </si>
  <si>
    <t>Gribbin Head</t>
  </si>
  <si>
    <t>GBB</t>
  </si>
  <si>
    <t>5019.017N</t>
  </si>
  <si>
    <t>00440.383W</t>
  </si>
  <si>
    <t>213ft</t>
  </si>
  <si>
    <t>Turn Point, Tower, On promontary 1 Nml SW of Fowey. Easy to find but not on chart.</t>
  </si>
  <si>
    <t>Great Bedwyn</t>
  </si>
  <si>
    <t>GBE</t>
  </si>
  <si>
    <t>5122.711N</t>
  </si>
  <si>
    <t>00135.916W</t>
  </si>
  <si>
    <t>00440.525W</t>
  </si>
  <si>
    <t>Turn Point, Lighthouse, E side of town at SW end of Loch Ness. Easy to find and on chart.</t>
  </si>
  <si>
    <t>Fordoun</t>
  </si>
  <si>
    <t>FOD</t>
  </si>
  <si>
    <t>5652.182N</t>
  </si>
  <si>
    <t>00224.742W</t>
  </si>
  <si>
    <t>5055.709N</t>
  </si>
  <si>
    <t>00147.191W</t>
  </si>
  <si>
    <t>Turn Point, A90/B967, T junction S side of village. Normally disused a/f to N. Easy to find and on chart.</t>
  </si>
  <si>
    <t>Folkestone</t>
  </si>
  <si>
    <t>FOL</t>
  </si>
  <si>
    <t>5105.723N</t>
  </si>
  <si>
    <t>00102.967E</t>
  </si>
  <si>
    <t>Feshie Start N</t>
  </si>
  <si>
    <t>FE2</t>
  </si>
  <si>
    <t>5709.422N</t>
  </si>
  <si>
    <t>Turn Point, Dee Bridge, Where Glen Dee and Geldie Burn meet at White Bridge.  7 NMl W of Braemar. Caution, remote and rugged terrain. Local knowledge required.</t>
  </si>
  <si>
    <t>Glyndebourne</t>
  </si>
  <si>
    <t>GDE</t>
  </si>
  <si>
    <t>5052.681N</t>
  </si>
  <si>
    <t>00003.701E</t>
  </si>
  <si>
    <t>Turn Point, Opera House, E of T-junction between minor road and road to opera house.  3 NMl east of Lewes on South Downs ridge. Local knowledge required.</t>
  </si>
  <si>
    <t>Great Dun Fell</t>
  </si>
  <si>
    <t>GDF</t>
  </si>
  <si>
    <t>5441.048N</t>
  </si>
  <si>
    <t>00227.052W</t>
  </si>
  <si>
    <t>2780ft</t>
  </si>
  <si>
    <t>Turn Point, Relay station, Building at top of Fell, 1NMl SE of spot height 2930ft, 5NMl WNW of Cow Green Reservoir.  Caution, rugged terrain. Difficult to find.</t>
  </si>
  <si>
    <t>Gordon</t>
  </si>
  <si>
    <t>GDN</t>
  </si>
  <si>
    <t>5540.810N</t>
  </si>
  <si>
    <t>00233.738W</t>
  </si>
  <si>
    <t>Turn Point, A92/912/914, Roundabout 1 NMl S of village at Muirhead, by the railway. Easy to find and on chart.</t>
  </si>
  <si>
    <t>Fridaythorpe</t>
  </si>
  <si>
    <t>FRI</t>
  </si>
  <si>
    <t>5401.218N</t>
  </si>
  <si>
    <t>00039.720W</t>
  </si>
  <si>
    <t>Turn Point, Small Loch, Lochan nam Bo, E of river Feshie gorge, 6 Nml S of Feshie club site.  Caution, rugged terrain. Local knowledge required.</t>
  </si>
  <si>
    <t>Fearnan</t>
  </si>
  <si>
    <t>FEA</t>
  </si>
  <si>
    <t>5634.438N</t>
  </si>
  <si>
    <t>00405.034W</t>
  </si>
  <si>
    <t>5213.906N</t>
  </si>
  <si>
    <t>00117.897E</t>
  </si>
  <si>
    <t>Turn Point, Windmill, 2 NMl W of town at Saxtead Green, just W of A1120/B1119. Local knowledge required.</t>
  </si>
  <si>
    <t>Fort William</t>
  </si>
  <si>
    <t>FTW</t>
  </si>
  <si>
    <t>5649.566N</t>
  </si>
  <si>
    <t>00505.207W</t>
  </si>
  <si>
    <t>Turn Point, A82/Rail Br, NE side of town. Easy to find and on chart.</t>
  </si>
  <si>
    <t>Feltwell</t>
  </si>
  <si>
    <t>FWL</t>
  </si>
  <si>
    <t>5229.258N</t>
  </si>
  <si>
    <t>00031.491E</t>
  </si>
  <si>
    <t>Turn Point, Church Tower, NE side of village near B1112/B1386 junction. Difficult to find.</t>
  </si>
  <si>
    <t>Gainsborough Power Station</t>
  </si>
  <si>
    <t>GA2</t>
  </si>
  <si>
    <t>5321.783N</t>
  </si>
  <si>
    <t>00048.645W</t>
  </si>
  <si>
    <t>665ft</t>
  </si>
  <si>
    <t>Turn Point, Gliding Club Hangar, Cairngorm GC site, 6 NMl SSW of Aviemore, #. Local knowledge required.</t>
  </si>
  <si>
    <t>Fettercairn</t>
  </si>
  <si>
    <t>FET</t>
  </si>
  <si>
    <t>5651.093N</t>
  </si>
  <si>
    <t>00234.499W</t>
  </si>
  <si>
    <t>Turn Point, B966/B974, Near church spire in town centre. Difficult to find.</t>
  </si>
  <si>
    <t>Felixstowe Pier</t>
  </si>
  <si>
    <t>Turn Point, Pier entrance, West end of pier SE side of town. Easy to find but not on chart.</t>
  </si>
  <si>
    <t>Forfar</t>
  </si>
  <si>
    <t>FFR</t>
  </si>
  <si>
    <t>5638.757N</t>
  </si>
  <si>
    <t>00254.016W</t>
  </si>
  <si>
    <t>00017.979W</t>
  </si>
  <si>
    <t>GAB</t>
  </si>
  <si>
    <t>5223.713N</t>
  </si>
  <si>
    <t>00056.815E</t>
  </si>
  <si>
    <t>Turn Point, A1066/B1111(E), E of two T junctions in village centre. 7 NMl E of Thetford. Easy to find and on chart.</t>
  </si>
  <si>
    <t>Garforth</t>
  </si>
  <si>
    <t>GAF</t>
  </si>
  <si>
    <t>5347.818N</t>
  </si>
  <si>
    <t>00122.979W</t>
  </si>
  <si>
    <t>75ft</t>
  </si>
  <si>
    <t>Turn Point, Rail/A642, NW edge of town between Leeds and A1. Easy to find but not on chart.</t>
  </si>
  <si>
    <t>Gargrave West</t>
  </si>
  <si>
    <t>GAG</t>
  </si>
  <si>
    <t>5359.492N</t>
  </si>
  <si>
    <t>00208.243W</t>
  </si>
  <si>
    <t>Turn Point, Rail br over A65, About 1 NMl WNW of village, 4 Nml WNW of Skipton. Avoid Leeds-Bradford CTA 2.5 NMl to the SE. Easy to find and on chart.</t>
  </si>
  <si>
    <t>Gainsborough</t>
  </si>
  <si>
    <t>GAI</t>
  </si>
  <si>
    <t>5323.523N</t>
  </si>
  <si>
    <t>00046.628W</t>
  </si>
  <si>
    <t>Turn Point, Roundabout, A40 roundabout SW side of town. Easy to find but not on chart.</t>
  </si>
  <si>
    <t>Flamborough</t>
  </si>
  <si>
    <t>FLA</t>
  </si>
  <si>
    <t>5406.982N</t>
  </si>
  <si>
    <t>00004.963W</t>
  </si>
  <si>
    <t>Eyebrook</t>
  </si>
  <si>
    <t>EYE</t>
  </si>
  <si>
    <t>5232.336N</t>
  </si>
  <si>
    <t>00044.696W</t>
  </si>
  <si>
    <t>Turn Point, Reservoir Dam SW, SW end of dam wall, S side of water. 3 NMl N of Corby. Easy to find and on chart.</t>
  </si>
  <si>
    <t>Fakenham</t>
  </si>
  <si>
    <t>FAK</t>
  </si>
  <si>
    <t>5250.372N</t>
  </si>
  <si>
    <t>00050.257E</t>
  </si>
  <si>
    <t>00130.933W</t>
  </si>
  <si>
    <t>Turn Point, Station, Rail station on Watercress steam railway.  N of A31 S of 721ft trig point. Difficult to find.</t>
  </si>
  <si>
    <t>Fort William NE</t>
  </si>
  <si>
    <t>FNE</t>
  </si>
  <si>
    <t>5652.561N</t>
  </si>
  <si>
    <t>00502.933W</t>
  </si>
  <si>
    <t>Turn Point, Field, E of river Lochy and Caledonian Canal. 3 Nml NE of Fort William.  Sometimes used for landings, check before using. Local knowledge required.</t>
  </si>
  <si>
    <t>Falmouth NW</t>
  </si>
  <si>
    <t>FNW</t>
  </si>
  <si>
    <t>5009.752N</t>
  </si>
  <si>
    <t>00505.980W</t>
  </si>
  <si>
    <t>Turn Point, A39 roundabout, NW side of town 300m W of rail/A39. Easy to find but not on chart.</t>
  </si>
  <si>
    <t>Fort Augustus</t>
  </si>
  <si>
    <t>FOA</t>
  </si>
  <si>
    <t>5708.761N</t>
  </si>
  <si>
    <t>Turn Point, M2 J7/A2, 1.5 NMl ESE of town. Easy to find and on chart.</t>
  </si>
  <si>
    <t>Falkirk West</t>
  </si>
  <si>
    <t>FAW</t>
  </si>
  <si>
    <t>5600.168N</t>
  </si>
  <si>
    <t>00355.003W</t>
  </si>
  <si>
    <t>Turn Point, M80 J5 over M876, 5 NMl W of town S of Denny village. Under TMA base 2500 ft, #. Easy to find and on chart.</t>
  </si>
  <si>
    <t>Fraserburgh</t>
  </si>
  <si>
    <t>FBG</t>
  </si>
  <si>
    <t>5741.518N</t>
  </si>
  <si>
    <t>00159.697W</t>
  </si>
  <si>
    <t>Turn Point, E of 2 Lighthouses, NE side of town on end of N harbour wall.Fast-jet weapon range just to the W [D 708]. Difficult to find.</t>
  </si>
  <si>
    <t>00351.470W</t>
  </si>
  <si>
    <t>1175ft</t>
  </si>
  <si>
    <t>Turn Point, A64/Rail Bridge, SE side of Foston village, towards Barton-le-Willows. Easy to find and on chart.</t>
  </si>
  <si>
    <t>Fovant</t>
  </si>
  <si>
    <t>FOV</t>
  </si>
  <si>
    <t>5103.156N</t>
  </si>
  <si>
    <t>00159.938W</t>
  </si>
  <si>
    <t>Turn Point, A30/T junction, W edge of vill where minor road goes S to Broade Chalke. 1 NMl W of 659 ft spot ht and `Badges'cut in N facing ridge. Difficult to find.</t>
  </si>
  <si>
    <t>Foxton</t>
  </si>
  <si>
    <t>FOX</t>
  </si>
  <si>
    <t>5207.143N</t>
  </si>
  <si>
    <t>00003.357E</t>
  </si>
  <si>
    <t>Turn Point, Rail /A10, Just W of Foxton Station, 3 NMl NW of Duxford A/F., #!. Easy to find and on chart.</t>
  </si>
  <si>
    <t>Freuchie</t>
  </si>
  <si>
    <t>FRE</t>
  </si>
  <si>
    <t>5614.016N</t>
  </si>
  <si>
    <t>00309.356W</t>
  </si>
  <si>
    <t>345ft</t>
  </si>
  <si>
    <t>685ft</t>
  </si>
  <si>
    <t>Turn Point, Watersports centre, E side Loch Insh, 1 Nml NW of Feshie club site, #. Difficult to find.</t>
  </si>
  <si>
    <t>Feshie S</t>
  </si>
  <si>
    <t>FE5</t>
  </si>
  <si>
    <t>5700.003N</t>
  </si>
  <si>
    <t>00352.551W</t>
  </si>
  <si>
    <t>2493ft</t>
  </si>
  <si>
    <t>Turn Point, A417/Elkstone road, 7 NMl NW of Cirencester where minor road from Elkstone to Winstone crosses A417 (Roman road Ermin Way). Local knowledge required.</t>
  </si>
  <si>
    <t>Ellesmere</t>
  </si>
  <si>
    <t>ELL</t>
  </si>
  <si>
    <t>5254.540N</t>
  </si>
  <si>
    <t>00253.643W</t>
  </si>
  <si>
    <t>356ft</t>
  </si>
  <si>
    <t>Turn Point, A827 T Junction, N side of Loch Tay at Fearnen village, 7 NMl WSW of Aberfeldy.  Caution, rugged terrain. Easy to find and on chart.</t>
  </si>
  <si>
    <t>Fenny Compton</t>
  </si>
  <si>
    <t>FEN</t>
  </si>
  <si>
    <t>5209.998N</t>
  </si>
  <si>
    <t>Turn Point, A423 Br over rail, 1 NMl E of village, canal immediately to the north. Easy to find and on chart.</t>
  </si>
  <si>
    <t>Ferness</t>
  </si>
  <si>
    <t>FER</t>
  </si>
  <si>
    <t>5729.659N</t>
  </si>
  <si>
    <t>00344.247W</t>
  </si>
  <si>
    <t>Turn Point, A939/River Bridge, Bridge over river Findhorn. Easy to find and on chart.</t>
  </si>
  <si>
    <t>Feshiebridge</t>
  </si>
  <si>
    <t>FES</t>
  </si>
  <si>
    <t>5706.100N</t>
  </si>
  <si>
    <t>00353.671W</t>
  </si>
  <si>
    <t>5155.755N</t>
  </si>
  <si>
    <t>00125.731W</t>
  </si>
  <si>
    <t>550ft</t>
  </si>
  <si>
    <t>Turn Point, Control Tower, S of midpoint of main R/W with light aircraft activity. Site of Oxfordshire Sportflying (BGA member)., #. Easy to find and on chart.</t>
  </si>
  <si>
    <t>Eastbourne NW</t>
  </si>
  <si>
    <t>ENW</t>
  </si>
  <si>
    <t>5048.253N</t>
  </si>
  <si>
    <t>00014.968E</t>
  </si>
  <si>
    <t>246ft</t>
  </si>
  <si>
    <t>FEX</t>
  </si>
  <si>
    <t>5157.476N</t>
  </si>
  <si>
    <t>00120.768E</t>
  </si>
  <si>
    <t>Turn Point, A2270 T Junction, Bottom of east end of South Downs ridge at Willingdon, NW side of Eastbourne. Difficult to find.</t>
  </si>
  <si>
    <t>Etchingham</t>
  </si>
  <si>
    <t>Turn Point, Loch East End, Small Loch W of town, between town and A94. Difficult to find.</t>
  </si>
  <si>
    <t>Turn Point, Rail/A165, 1 NMl S of town.  Between Bridlington and Scarborough. Easy to find and on chart.</t>
  </si>
  <si>
    <t>Finmere</t>
  </si>
  <si>
    <t>FIM</t>
  </si>
  <si>
    <t>5159.318N</t>
  </si>
  <si>
    <t>00104.164W</t>
  </si>
  <si>
    <t>Turn Point, A421/A4421, Roundabout S side of village and W of light aircraft strip.  5 NMl NNW of Bicester airfield. Easy to find and on chart.</t>
  </si>
  <si>
    <t>Finavon</t>
  </si>
  <si>
    <t>FIN</t>
  </si>
  <si>
    <t>5642.318N</t>
  </si>
  <si>
    <t>00249.643W</t>
  </si>
  <si>
    <t>Turn Point, A94/B957, T junction S of village. Easy to find but not on chart.</t>
  </si>
  <si>
    <t>Fishguard</t>
  </si>
  <si>
    <t>FIS</t>
  </si>
  <si>
    <t>5159.198N</t>
  </si>
  <si>
    <t>00459.391W</t>
  </si>
  <si>
    <t>Turn Point, Station/Road Br E, Br over rly just E of stn, NW side of Town. Difficult to find.</t>
  </si>
  <si>
    <t>Ennerdale Water W</t>
  </si>
  <si>
    <t>EWW</t>
  </si>
  <si>
    <t>5431.470N</t>
  </si>
  <si>
    <t>00324.627W</t>
  </si>
  <si>
    <t>Turn Point, Bridge, Bridge at weir W end of lake, 5 NMl W of Whitehaven. Easy to find and on chart.</t>
  </si>
  <si>
    <t>Turn Point, River Bridge, Bridge over R Chelmer 2 NMl NNE of Danbury at Ulting village, two gravel pits just to N.  Avoid CTA 2500 to S, #!. Local knowledge required.</t>
  </si>
  <si>
    <t>Dyserth</t>
  </si>
  <si>
    <t>Turn Point, A148/A1065 R'bout, NW side of town. Easy to find and on chart.</t>
  </si>
  <si>
    <t>Falgunzeon</t>
  </si>
  <si>
    <t>FAL</t>
  </si>
  <si>
    <t>5456.584N</t>
  </si>
  <si>
    <t>00344.445W</t>
  </si>
  <si>
    <t>Turn Point, Gliding Site, Dumfries &amp; District GC site, N of Solway, #. Local knowledge required.</t>
  </si>
  <si>
    <t>Faringdon</t>
  </si>
  <si>
    <t>FAR</t>
  </si>
  <si>
    <t>5138.955N</t>
  </si>
  <si>
    <t>00134.519W</t>
  </si>
  <si>
    <t>390ft</t>
  </si>
  <si>
    <t>Turn Point, A420/A417 R'bout, Roundabout SE side of town. Brize Zone 2 NMl N. Difficult to find.</t>
  </si>
  <si>
    <t>Faversham</t>
  </si>
  <si>
    <t>FAV</t>
  </si>
  <si>
    <t>5118.099N</t>
  </si>
  <si>
    <t>00055.548E</t>
  </si>
  <si>
    <t>Easterton</t>
  </si>
  <si>
    <t>EAS</t>
  </si>
  <si>
    <t>5735.226N</t>
  </si>
  <si>
    <t>00318.497W</t>
  </si>
  <si>
    <t>Turn Point, Gliding Site Hangar, Highland GC site, 4 NMl S of Elgin, 7.5 NMl S of Lossiemouth A/F, #. Local knowledge required.</t>
  </si>
  <si>
    <t>Eastgate</t>
  </si>
  <si>
    <t>EAT</t>
  </si>
  <si>
    <t>5444.639N</t>
  </si>
  <si>
    <t>00204.509W</t>
  </si>
  <si>
    <t>768ft</t>
  </si>
  <si>
    <t>Turn Point, Bridge over Rookhope Burn, Village centre.  The burn is at right angles to R Wear, just E of large chimney. Easy to find but not on chart.</t>
  </si>
  <si>
    <t>Eastwell</t>
  </si>
  <si>
    <t>EAW</t>
  </si>
  <si>
    <t>5250.727N</t>
  </si>
  <si>
    <t>00051.285W</t>
  </si>
  <si>
    <t>Feshie Airstrip</t>
  </si>
  <si>
    <t>FE1</t>
  </si>
  <si>
    <t>5706.113N</t>
  </si>
  <si>
    <t>00353.504W</t>
  </si>
  <si>
    <t>860ft</t>
  </si>
  <si>
    <t>Turn Point, Centre of strip, Grass runway between minor road and river Feshie, #. Local knowledge required.</t>
  </si>
  <si>
    <t>Turn Point, Monument, Duke of Gordon's Monument on hill between river Spey and Loch Alvie, 3 NMl NNE of Feshiebridge gliding site, #. Local knowledge required.</t>
  </si>
  <si>
    <t>Feshie Descent Point</t>
  </si>
  <si>
    <t>FE3</t>
  </si>
  <si>
    <t>5706.884N</t>
  </si>
  <si>
    <t>00356.020W</t>
  </si>
  <si>
    <t>715ft</t>
  </si>
  <si>
    <t>Turn Point, Loch Insh, Centre of Loch Insh, used by Club as a descent point.  Note Feshie gliding site 1 NMl SE, #</t>
  </si>
  <si>
    <t>Feshie Watersports</t>
  </si>
  <si>
    <t>FE4</t>
  </si>
  <si>
    <t>5707.003N</t>
  </si>
  <si>
    <t>00355.273W</t>
  </si>
  <si>
    <t>Turn Point, A377 Bridge, Over river Little Dart, 2NMl N of Eggesford airfield.  Caution, light aircraft traffic, #. Easy to find but not on chart.</t>
  </si>
  <si>
    <t>Elkstone S</t>
  </si>
  <si>
    <t>ELK</t>
  </si>
  <si>
    <t>5147.740N</t>
  </si>
  <si>
    <t>00203.016W</t>
  </si>
  <si>
    <t>850ft</t>
  </si>
  <si>
    <t>Dulverton</t>
  </si>
  <si>
    <t>DUL</t>
  </si>
  <si>
    <t>5102.359N</t>
  </si>
  <si>
    <t>00333.177W</t>
  </si>
  <si>
    <t>Turn Point, B3222/River Br, River Barle Bridge W side of town. Difficult to find.</t>
  </si>
  <si>
    <t>Dumfries</t>
  </si>
  <si>
    <t>DUM</t>
  </si>
  <si>
    <t>5505.158N</t>
  </si>
  <si>
    <t>00336.638W</t>
  </si>
  <si>
    <t>Turn Point, A528/A495, T Juntion town centre W side of the Mere. Difficult to find.</t>
  </si>
  <si>
    <t>Elmswell W</t>
  </si>
  <si>
    <t>ELM</t>
  </si>
  <si>
    <t>5213.908N</t>
  </si>
  <si>
    <t>00053.491E</t>
  </si>
  <si>
    <t>00121.855W</t>
  </si>
  <si>
    <t>Turn Point, A14/A1088, Bridge over A14 1NMl W of Elmswell village, 7 NMl E of Bury St Edmunds.  Note Great Ashfield airfield to NE. Easy to find and on chart.</t>
  </si>
  <si>
    <t>Ely</t>
  </si>
  <si>
    <t>ELY</t>
  </si>
  <si>
    <t>5223.888N</t>
  </si>
  <si>
    <t>00015.837E</t>
  </si>
  <si>
    <t>Turn Point, Cathedral Tower, Centre of town. Easy to find but not on chart.</t>
  </si>
  <si>
    <t>Enstone</t>
  </si>
  <si>
    <t>ENS</t>
  </si>
  <si>
    <t>Turn Point, A6112/A6105, T junction N side of town, SE of castle. Difficult to find.</t>
  </si>
  <si>
    <t>Dufton</t>
  </si>
  <si>
    <t>DUT</t>
  </si>
  <si>
    <t>5437.176N</t>
  </si>
  <si>
    <t>00228.811W</t>
  </si>
  <si>
    <t>607ft</t>
  </si>
  <si>
    <t>Turn Point, Church, Centre of village 3 NMl N of Appleby.  Bottom of Crossfell ridge under Dufton Pike (1998ft). Easy to find but not on chart.</t>
  </si>
  <si>
    <t>Dursley NW</t>
  </si>
  <si>
    <t>DUY</t>
  </si>
  <si>
    <t>5141.516N</t>
  </si>
  <si>
    <t>00222.766W</t>
  </si>
  <si>
    <t>Turn Point, A91/B913, T junction in town centre. Difficult to find.</t>
  </si>
  <si>
    <t>Dorchester</t>
  </si>
  <si>
    <t>DOR</t>
  </si>
  <si>
    <t>5043.235N</t>
  </si>
  <si>
    <t>00224.799W</t>
  </si>
  <si>
    <t>ETC</t>
  </si>
  <si>
    <t>5100.609N</t>
  </si>
  <si>
    <t>00026.600E</t>
  </si>
  <si>
    <t>Turn Point, A265/Rail, Level crossing E side of village, near R Rother.  TMA 3500ft, #. Easy to find but not on chart.</t>
  </si>
  <si>
    <t>Etal</t>
  </si>
  <si>
    <t>ETL</t>
  </si>
  <si>
    <t>5538.888N</t>
  </si>
  <si>
    <t>00206.968W</t>
  </si>
  <si>
    <t>Turn Point, B6354 Crossroads, In Etal village E of bend in R Till.  3.5 Nml NNW of Millfield gliding site. Easy to find but not on chart.</t>
  </si>
  <si>
    <t>Ettington</t>
  </si>
  <si>
    <t>ETT</t>
  </si>
  <si>
    <t>5208.483N</t>
  </si>
  <si>
    <t>00136.843W</t>
  </si>
  <si>
    <t>Turn Point, A429/A422 R'bout, NW of village, 1 NMl NW of Fosse Way. 5 SE Stratford. Easy to find and on chart.</t>
  </si>
  <si>
    <t>Evesham</t>
  </si>
  <si>
    <t>EVE</t>
  </si>
  <si>
    <t>5205.893N</t>
  </si>
  <si>
    <t>00156.757W</t>
  </si>
  <si>
    <t>Turn Point, S end of dam wall, NE end of Loch Ericht SE side of town, 28 NMl E of Fort William. Easy to find and on chart.</t>
  </si>
  <si>
    <t>Danbury N</t>
  </si>
  <si>
    <t>DYN</t>
  </si>
  <si>
    <t>5144.616N</t>
  </si>
  <si>
    <t>00037.044E</t>
  </si>
  <si>
    <t>35ft</t>
  </si>
  <si>
    <t>Droma Bridge</t>
  </si>
  <si>
    <t>DRB</t>
  </si>
  <si>
    <t>5745.162N</t>
  </si>
  <si>
    <t>00500.737W</t>
  </si>
  <si>
    <t>575ft</t>
  </si>
  <si>
    <t>Turn Point, A832 br over R Droma, At T junction with A835. Easy to find and on chart.</t>
  </si>
  <si>
    <t>Driffield</t>
  </si>
  <si>
    <t>DRI</t>
  </si>
  <si>
    <t>5400.534N</t>
  </si>
  <si>
    <t>00027.208W</t>
  </si>
  <si>
    <t>DYS</t>
  </si>
  <si>
    <t>5317.723N</t>
  </si>
  <si>
    <t>00324.647W</t>
  </si>
  <si>
    <t>Turn Point, House, At bottom of Denbigh ridge 300m SW of quarry, 3NML S of Prestatyn. Difficult to find.</t>
  </si>
  <si>
    <t>Eaglescott</t>
  </si>
  <si>
    <t>EAG</t>
  </si>
  <si>
    <t>5055.639N</t>
  </si>
  <si>
    <t>00359.609W</t>
  </si>
  <si>
    <t>Turn Point, Airfield Centre, Airfield with ATZ and light aircraft trafffic, N Devon GC site, ##. Local knowledge required.</t>
  </si>
  <si>
    <t>Earith</t>
  </si>
  <si>
    <t>EAR</t>
  </si>
  <si>
    <t>5221.227N</t>
  </si>
  <si>
    <t>00002.265E</t>
  </si>
  <si>
    <t>Turn Point, A1123/River Br, W of two river bridges on E side of village. Difficult to find.</t>
  </si>
  <si>
    <t>Turn Point, B9010 T Junction, T junct at road N of village to B9010, 6 NMl SSE of Kinloss A/F. Easy to find but not on chart.</t>
  </si>
  <si>
    <t>Dalston</t>
  </si>
  <si>
    <t>DLT</t>
  </si>
  <si>
    <t>5450.873N</t>
  </si>
  <si>
    <t>00258.848W</t>
  </si>
  <si>
    <t>00222.376W</t>
  </si>
  <si>
    <t>Turn Point, Tyndale monument on Nibley Knoll, 5NMl SW of Bristol Club site at Nympsfield. Point for ridge soaring 1.5NMl SW of Dursley towards Wotton-under-Edge. Local knowledge required.</t>
  </si>
  <si>
    <t>Donington</t>
  </si>
  <si>
    <t>DTN</t>
  </si>
  <si>
    <t>5254.096N</t>
  </si>
  <si>
    <t>00013.060W</t>
  </si>
  <si>
    <t>Turn Point, Crossroads, 0.4 Nml SW of village 6NMl NNE of Melton Mobwray, on road from Waltham to Harby.  For 300 k from Gransden. Local knowledge required.</t>
  </si>
  <si>
    <t>Edgehill</t>
  </si>
  <si>
    <t>EDG</t>
  </si>
  <si>
    <t>5205.097N</t>
  </si>
  <si>
    <t>00128.418W</t>
  </si>
  <si>
    <t>642ft</t>
  </si>
  <si>
    <t>Turn Point, Centre of airfield, Site of Shenington GC, #. Easy to find and on chart.</t>
  </si>
  <si>
    <t>Edzell</t>
  </si>
  <si>
    <t>EDZ</t>
  </si>
  <si>
    <t>5648.739N</t>
  </si>
  <si>
    <t>00236.291W</t>
  </si>
  <si>
    <t>Turn Point, R/Ws 24/33, Disused airfield, half way between Aberdeen and Dundee. Easy to find but not on chart.</t>
  </si>
  <si>
    <t>Eggesford N</t>
  </si>
  <si>
    <t>EGG</t>
  </si>
  <si>
    <t>5054.449N</t>
  </si>
  <si>
    <t>00353.663W</t>
  </si>
  <si>
    <t>Turn Point, A941/River Br, SE of town where Dullan Water joins River Fiddich. Easy to find and on chart.</t>
  </si>
  <si>
    <t>Dunoon</t>
  </si>
  <si>
    <t>DNN</t>
  </si>
  <si>
    <t>5556.811N</t>
  </si>
  <si>
    <t>00455.294W</t>
  </si>
  <si>
    <t>Turn Point, Pier sea end, SE side of town. Local knowledge required.</t>
  </si>
  <si>
    <t>Dunstable Roundabout</t>
  </si>
  <si>
    <t>DNS</t>
  </si>
  <si>
    <t>5154.402N</t>
  </si>
  <si>
    <t>00033.050W</t>
  </si>
  <si>
    <t>Turn Point, Rail/A75, N side of town. Easy to find but not on chart.</t>
  </si>
  <si>
    <t>Dunstable Airfield</t>
  </si>
  <si>
    <t>DUN</t>
  </si>
  <si>
    <t>5152.304N</t>
  </si>
  <si>
    <t>00033.074W</t>
  </si>
  <si>
    <t>Turn Point, NW Boundary of field, just East of B489 Tring Road, Used for Finishes and some Starts. Near Club East Run Launch Point. Point is inside Luton CTR, do not use as a TP due to Luton Airspace., ##. Local knowledge required.</t>
  </si>
  <si>
    <t>Durham</t>
  </si>
  <si>
    <t>DUR</t>
  </si>
  <si>
    <t>5446.408N</t>
  </si>
  <si>
    <t>00134.592W</t>
  </si>
  <si>
    <t>415ft</t>
  </si>
  <si>
    <t>Turn Point, Cathedral Tower, Top of 220 ft tower, in bend of river Wear, city centre. Easy to find but not on chart.</t>
  </si>
  <si>
    <t>Duns</t>
  </si>
  <si>
    <t>DUS</t>
  </si>
  <si>
    <t>5546.737N</t>
  </si>
  <si>
    <t>00220.717W</t>
  </si>
  <si>
    <t>56ft</t>
  </si>
  <si>
    <t>Dollar</t>
  </si>
  <si>
    <t>DOL</t>
  </si>
  <si>
    <t>5609.727N</t>
  </si>
  <si>
    <t>00340.599W</t>
  </si>
  <si>
    <t>128ft</t>
  </si>
  <si>
    <t>Turn Point, Church Spire, W side of village just E of A249. Under LTMA 3500ft, #. Difficult to find.</t>
  </si>
  <si>
    <t>Devizes</t>
  </si>
  <si>
    <t>DEV</t>
  </si>
  <si>
    <t>5121.252N</t>
  </si>
  <si>
    <t>00159.076W</t>
  </si>
  <si>
    <t>Turn Point, A35 R'bout NE, 1 NMl NE of town centre. Easy to find and on chart.</t>
  </si>
  <si>
    <t>Doune</t>
  </si>
  <si>
    <t>DOU</t>
  </si>
  <si>
    <t>5611.206N</t>
  </si>
  <si>
    <t>00403.684W</t>
  </si>
  <si>
    <t>Turn Point, B4060/4066 T junction, 1 km E of M5 and 4NMl WSW of Bristol Club site at Nympsfield. At S end of Cotswold Edge ridge run in NW winds.  Just S of Severn Wildfowl Reserve. Difficult to find.</t>
  </si>
  <si>
    <t>Daventry N</t>
  </si>
  <si>
    <t>DVN</t>
  </si>
  <si>
    <t>5216.893N</t>
  </si>
  <si>
    <t>00110.086W</t>
  </si>
  <si>
    <t>Turn Point, Roundabout, A361 N of small Drayton reservoir and S of Grand Union Canal tunnel. Easy to find and on chart.</t>
  </si>
  <si>
    <t>Dalwhinnie</t>
  </si>
  <si>
    <t>DWI</t>
  </si>
  <si>
    <t>5655.655N</t>
  </si>
  <si>
    <t>00414.922W</t>
  </si>
  <si>
    <t>971ft</t>
  </si>
  <si>
    <t>5236.249N</t>
  </si>
  <si>
    <t>00021.906E</t>
  </si>
  <si>
    <t>Turn Point, Station, W side of town 300 m NE of Great Ouse river bridge. Difficult to find.</t>
  </si>
  <si>
    <t>5137.297N</t>
  </si>
  <si>
    <t>00115.658W</t>
  </si>
  <si>
    <t>Turn Point, Power Stn Chimney, The only tall, thin Chimney among several cooling towers. Easy to find and on chart.</t>
  </si>
  <si>
    <t>Dingwall</t>
  </si>
  <si>
    <t>DIN</t>
  </si>
  <si>
    <t>5735.889N</t>
  </si>
  <si>
    <t>00425.271W</t>
  </si>
  <si>
    <t>25ft</t>
  </si>
  <si>
    <t>Turn Point, A166/A163 Rbt, W edge of village.  A166 goes W to Fridaythorpe. Difficult to find.</t>
  </si>
  <si>
    <t>Darlton</t>
  </si>
  <si>
    <t>DRL</t>
  </si>
  <si>
    <t>5314.973N</t>
  </si>
  <si>
    <t>00051.218W</t>
  </si>
  <si>
    <t>155ft</t>
  </si>
  <si>
    <t>Droitwich</t>
  </si>
  <si>
    <t>DRO</t>
  </si>
  <si>
    <t>5217.272N</t>
  </si>
  <si>
    <t>Turn Point, M5 J5/A38, 1.5 NMl NE of town.  Tall Aerials and wires NE of TP. Easy to find and on chart.</t>
  </si>
  <si>
    <t>Denbigh Ridge S</t>
  </si>
  <si>
    <t>DRS</t>
  </si>
  <si>
    <t>5303.883N</t>
  </si>
  <si>
    <t>00314.447W</t>
  </si>
  <si>
    <t>1352ft</t>
  </si>
  <si>
    <t>Drumshade</t>
  </si>
  <si>
    <t>DRU</t>
  </si>
  <si>
    <t>5638.547N</t>
  </si>
  <si>
    <t>00301.613W</t>
  </si>
  <si>
    <t>Turn Point, Farmhouse, 2 NMl SSW of Kirriemuir, ex site of Angus GC. Local knowledge required.</t>
  </si>
  <si>
    <t>Daventry SE</t>
  </si>
  <si>
    <t>DSE</t>
  </si>
  <si>
    <t>5214.823N</t>
  </si>
  <si>
    <t>Turn Point, A45/A425, Roundabout SE side of town. Easy to find and on chart.</t>
  </si>
  <si>
    <t>Dursley SW</t>
  </si>
  <si>
    <t>DSW</t>
  </si>
  <si>
    <t>5139.521N</t>
  </si>
  <si>
    <t>00109.057W</t>
  </si>
  <si>
    <t>Dunkery Beacon</t>
  </si>
  <si>
    <t>DKY</t>
  </si>
  <si>
    <t>5109.767N</t>
  </si>
  <si>
    <t>00335.201W</t>
  </si>
  <si>
    <t>1704ft</t>
  </si>
  <si>
    <t>Turn Point, Trig Point, Top of hill 3 Nml S of Porlock. Easy to find and on chart.</t>
  </si>
  <si>
    <t>Dale Bridge</t>
  </si>
  <si>
    <t>DLB</t>
  </si>
  <si>
    <t>5143.847N</t>
  </si>
  <si>
    <t>00510.221W</t>
  </si>
  <si>
    <t>Turn Point, B4327 bridge, River bridge, 1.5 NMl N of Dale Harbour, 5 NMl W of Milford Haven. Easy to find but not on chart.</t>
  </si>
  <si>
    <t>Dallas</t>
  </si>
  <si>
    <t>DLS</t>
  </si>
  <si>
    <t>5733.562N</t>
  </si>
  <si>
    <t>00327.714W</t>
  </si>
  <si>
    <t>Turn Point, A52/Rail Bridge, W of village. Easy to find and on chart.</t>
  </si>
  <si>
    <t>Duncton</t>
  </si>
  <si>
    <t>DUC</t>
  </si>
  <si>
    <t>5056.875N</t>
  </si>
  <si>
    <t>00036.960W</t>
  </si>
  <si>
    <t>Turn Point, Bridge over Ponds, 500m E of St Michael's school, 5.5 NMl WNW of Parham. Local knowledge required.</t>
  </si>
  <si>
    <t>Dufftown</t>
  </si>
  <si>
    <t>DUF</t>
  </si>
  <si>
    <t>5726.643N</t>
  </si>
  <si>
    <t>00306.954W</t>
  </si>
  <si>
    <t>Dunning</t>
  </si>
  <si>
    <t>DNG</t>
  </si>
  <si>
    <t>5618.770N</t>
  </si>
  <si>
    <t>00335.214W</t>
  </si>
  <si>
    <t>Turn Point, Church tower, Near town centre and B9141/B8062 junction. Difficult to find.</t>
  </si>
  <si>
    <t>Turn Point, Bridge, A4120 bridge over river Rheidol at Mynach Falls, 8 NMl E of Aberystwyth. Easy to find and on chart.</t>
  </si>
  <si>
    <t>Devil's Dyke</t>
  </si>
  <si>
    <t>DDK</t>
  </si>
  <si>
    <t>5053.130N</t>
  </si>
  <si>
    <t>00012.718W</t>
  </si>
  <si>
    <t>690ft</t>
  </si>
  <si>
    <t>Turn Point, A5/505 roundabout, Used as LGC start, 2.5 NMl N of LGC on CTR boundary, 1 NMl E of Tilsworth village. Under LTMA 3500 ft., ##. Easy to find but not on chart.</t>
  </si>
  <si>
    <t>DNT</t>
  </si>
  <si>
    <t>5740.918N</t>
  </si>
  <si>
    <t>00620.702W</t>
  </si>
  <si>
    <t>Turn Point, A855 bend, 180 degree bend on coast in Duntulm village at north end of Isle of Skye.  Caution, rugged terrain. Easy to find but not on chart.</t>
  </si>
  <si>
    <t>Doncaster Northwest</t>
  </si>
  <si>
    <t>DNW</t>
  </si>
  <si>
    <t>5334.680N</t>
  </si>
  <si>
    <t>00112.749W</t>
  </si>
  <si>
    <t>69ft</t>
  </si>
  <si>
    <t>Turn Point, A638 bridge over A1, Where A1(M) becomes A1, just S of railway, 3 NMl SW of Askern village. Easy to find and on chart.</t>
  </si>
  <si>
    <t>Docking</t>
  </si>
  <si>
    <t>DOC</t>
  </si>
  <si>
    <t>5254.066N</t>
  </si>
  <si>
    <t>00037.195E</t>
  </si>
  <si>
    <t>210ft</t>
  </si>
  <si>
    <t>Turn Point, B1454/B1153, T Junct W side of village, 12 NMl NE of King's Lynn. Difficult to find.</t>
  </si>
  <si>
    <t>Dolgellau</t>
  </si>
  <si>
    <t>DOG</t>
  </si>
  <si>
    <t>5244.660N</t>
  </si>
  <si>
    <t>Turn Point, Bridge, A470 bridge over river Wnion, E side of town.  Caution, rugged terrain. Easy to find and on chart.</t>
  </si>
  <si>
    <t>Depden Water Tower</t>
  </si>
  <si>
    <t>DEP</t>
  </si>
  <si>
    <t>5211.272N</t>
  </si>
  <si>
    <t>00035.122E</t>
  </si>
  <si>
    <t>404ft</t>
  </si>
  <si>
    <t>Turn Point, Water Tower, W side of T junction of minor roads W of Depden village.  Chedburgh disused airfield to E and 300 ft mast at Ousden to W. Local knowledge required.</t>
  </si>
  <si>
    <t>Derwent</t>
  </si>
  <si>
    <t>DER</t>
  </si>
  <si>
    <t>5451.622N</t>
  </si>
  <si>
    <t>00157.344W</t>
  </si>
  <si>
    <t>82ft</t>
  </si>
  <si>
    <t>Turn Point, Dam NE Side, NE end of dam wall in SE corner of lake, 4 NMl W of Consett. Easy to find and on chart.</t>
  </si>
  <si>
    <t>Detling</t>
  </si>
  <si>
    <t>DET</t>
  </si>
  <si>
    <t>5117.647N</t>
  </si>
  <si>
    <t>00034.113E</t>
  </si>
  <si>
    <t>Turn Point, A84/River Bridge, Bridge over river Teith, SW of town. Easy to find and on chart.</t>
  </si>
  <si>
    <t>Dover Marina</t>
  </si>
  <si>
    <t>DOV</t>
  </si>
  <si>
    <t>5107.199N</t>
  </si>
  <si>
    <t>00118.554E</t>
  </si>
  <si>
    <t>Turn Point, A20 roundabout, Just inland of marina SW side of harbour.  Note Swingate High Intensity Radio Transmission Area (HIRTA) to N. Easy to find but not on chart.</t>
  </si>
  <si>
    <t>Downham Market</t>
  </si>
  <si>
    <t>DOW</t>
  </si>
  <si>
    <t>Turn Point, A590/A595, Roundabout N side of town, between Ulverston and Barrow-in-Furness.  Barrow/Walney ATZ 1 NMl to SW, #. Easy to find and on chart.</t>
  </si>
  <si>
    <t>Didcot</t>
  </si>
  <si>
    <t>DID</t>
  </si>
  <si>
    <t>Turn Point, A5/River Dee bridge, 8 NMl ENE of Bala. Easy to find and on chart.</t>
  </si>
  <si>
    <t>Carsington Water</t>
  </si>
  <si>
    <t>CWR</t>
  </si>
  <si>
    <t>5304.601N</t>
  </si>
  <si>
    <t>00136.474W</t>
  </si>
  <si>
    <t>696ft</t>
  </si>
  <si>
    <t>Turn Point, Rail/River Bridge, Bridge over river Peffery E side of town near shore of Cromarty Firth. Easy to find and on chart.</t>
  </si>
  <si>
    <t>Diss</t>
  </si>
  <si>
    <t>DIS</t>
  </si>
  <si>
    <t>5222.221N</t>
  </si>
  <si>
    <t>00107.241E</t>
  </si>
  <si>
    <t>Turn Point, Hangar, SW of A57/A6075 junction, site of Darlton GC, #. Local knowledge required.</t>
  </si>
  <si>
    <t>00207.210W</t>
  </si>
  <si>
    <t>Turn Point, Rail Bridge/A1066, E of town, 12 NMl ENE of Honington airfield. Easy to find and on chart.</t>
  </si>
  <si>
    <t>Ditchlingbeacon</t>
  </si>
  <si>
    <t>DIT</t>
  </si>
  <si>
    <t>5054.049N</t>
  </si>
  <si>
    <t>00006.317W</t>
  </si>
  <si>
    <t>770ft</t>
  </si>
  <si>
    <t>Turn Point, Car park entrance, W side of minor road on top of S Downs 200 m SE of 813 ft Spot Height.  Also Hang Glider launch point. Local knowledge required.</t>
  </si>
  <si>
    <t>Dunkeld</t>
  </si>
  <si>
    <t>DKD</t>
  </si>
  <si>
    <t>5633.823N</t>
  </si>
  <si>
    <t>00335.130W</t>
  </si>
  <si>
    <t>Turn Point, A923/River, Bridge over river Tay, S of town. Easy to find and on chart.</t>
  </si>
  <si>
    <t>Turn Point, Station, Village centre, S of A85.  Between Oban and Crianlarich, at NE end of Loch Awe. Difficult to find.</t>
  </si>
  <si>
    <t>Danby</t>
  </si>
  <si>
    <t>DAN</t>
  </si>
  <si>
    <t>5427.953N</t>
  </si>
  <si>
    <t>00054.570W</t>
  </si>
  <si>
    <t>475ft</t>
  </si>
  <si>
    <t>Turn Point, Road bridge over rail S side of village, North side of N York moors 11 NMl W of Whitby. Difficult to find.</t>
  </si>
  <si>
    <t>Darlington</t>
  </si>
  <si>
    <t>DAR</t>
  </si>
  <si>
    <t>5431.405N</t>
  </si>
  <si>
    <t>00137.185W</t>
  </si>
  <si>
    <t>Turn Point, A67 Br over A1(M), W of town just N of A1 bridge over river Tees. Easy to find and on chart.</t>
  </si>
  <si>
    <t>Darwell</t>
  </si>
  <si>
    <t>DAW</t>
  </si>
  <si>
    <t>5057.619N</t>
  </si>
  <si>
    <t>00025.349E</t>
  </si>
  <si>
    <t>Turn Point, Bridge, B5299 bridge over rail, NE side of Dalston village, #!. Easy to find and on chart.</t>
  </si>
  <si>
    <t>Dunbar SE</t>
  </si>
  <si>
    <t>DNB</t>
  </si>
  <si>
    <t>5558.941N</t>
  </si>
  <si>
    <t>00229.048W</t>
  </si>
  <si>
    <t>90ft</t>
  </si>
  <si>
    <t>Turn Point, A1087 Rail Bridge, Bridge over rail SE side of town just N of A1078/A1 junction. Easy to find and on chart.</t>
  </si>
  <si>
    <t>Durham Northeast</t>
  </si>
  <si>
    <t>DNE</t>
  </si>
  <si>
    <t>5447.632N</t>
  </si>
  <si>
    <t>00131.733W</t>
  </si>
  <si>
    <t>Turn Point, A1(M)/A690, Roundabout NE side of city. Easy to find and on chart.</t>
  </si>
  <si>
    <t>Devil's Bridge</t>
  </si>
  <si>
    <t>DBR</t>
  </si>
  <si>
    <t>5222.632N</t>
  </si>
  <si>
    <t>00350.979W</t>
  </si>
  <si>
    <t>476ft</t>
  </si>
  <si>
    <t>Turn Point, A6136 Br over A1, NW side of racecourse, 1 NMl NW of village. Easy to find and on chart.</t>
  </si>
  <si>
    <t>Charlestown NE</t>
  </si>
  <si>
    <t>CTN</t>
  </si>
  <si>
    <t>5729.467N</t>
  </si>
  <si>
    <t>00311.674W</t>
  </si>
  <si>
    <t>344ft</t>
  </si>
  <si>
    <t>Turn Point, Hotel NE Corner, NE corner of hotel on top of S Downs ridge 1 km NE of 712 ft spot height.  Under LTMA 3500ft.  Hang glider launch site, #. Local knowledge required.</t>
  </si>
  <si>
    <t>Deal</t>
  </si>
  <si>
    <t>DEA</t>
  </si>
  <si>
    <t>5113.344N</t>
  </si>
  <si>
    <t>00123.931E</t>
  </si>
  <si>
    <t>Turn Point, A258/Rail, Bridge over railway just W of pier.  Note Manston VRP at pier. Easy to find but not on chart.</t>
  </si>
  <si>
    <t>Deddington</t>
  </si>
  <si>
    <t>DED</t>
  </si>
  <si>
    <t>Turn Point, A4260/B4031, Village centre, just W of church with Tower. Look out and avoid Oxford Kidlington traffic on extended centreline to R/W 19., #. Easy to find and on chart.</t>
  </si>
  <si>
    <t>Denbigh</t>
  </si>
  <si>
    <t>DEN</t>
  </si>
  <si>
    <t>5311.013N</t>
  </si>
  <si>
    <t>00323.831W</t>
  </si>
  <si>
    <t>00352.212W</t>
  </si>
  <si>
    <t>Turn Point, A525/A543 R'bt E, R'bout on E side of town, just NW of river Ystrad bridge. Easy to find but not on chart.</t>
  </si>
  <si>
    <t>Turn Point, A91/A92, Near town centre, 6 NMl SW of Leuchars military airfield. Difficult to find.</t>
  </si>
  <si>
    <t>Currock Hill</t>
  </si>
  <si>
    <t>CUR</t>
  </si>
  <si>
    <t>5456.065N</t>
  </si>
  <si>
    <t>00150.456W</t>
  </si>
  <si>
    <t>800ft</t>
  </si>
  <si>
    <t>Turn Point, Gliding Site, Centre, Northumbria GC site, under CTA base 1500ft, #. Local knowledge required.</t>
  </si>
  <si>
    <t>Craven Arms</t>
  </si>
  <si>
    <t>CVN</t>
  </si>
  <si>
    <t>5226.375N</t>
  </si>
  <si>
    <t>00250.229W</t>
  </si>
  <si>
    <t>Crinan</t>
  </si>
  <si>
    <t>CRN</t>
  </si>
  <si>
    <t>5605.499N</t>
  </si>
  <si>
    <t>00533.311W</t>
  </si>
  <si>
    <t>1ft</t>
  </si>
  <si>
    <t>Turn Point, B4368/Rail Br, S side of village, 5 NMl SSE of Long Mynd site. Easy to find but not on chart.</t>
  </si>
  <si>
    <t>Chipping Warden</t>
  </si>
  <si>
    <t>CWA</t>
  </si>
  <si>
    <t>Turn Point, A361 Br over Canal, NE side of town, over Kennet &amp; Avon canal. Difficult to find.</t>
  </si>
  <si>
    <t>Duffield</t>
  </si>
  <si>
    <t>DFF</t>
  </si>
  <si>
    <t>5300.464N</t>
  </si>
  <si>
    <t>00132.081W</t>
  </si>
  <si>
    <t>Turn Point, B5023/River Br, Nr rly 2 NMl NW of town.  CTA base 2500 2 NML to S. Difficult to find.</t>
  </si>
  <si>
    <t>Dalton-in-Furness</t>
  </si>
  <si>
    <t>DFU</t>
  </si>
  <si>
    <t>5409.800N</t>
  </si>
  <si>
    <t>00311.335W</t>
  </si>
  <si>
    <t>Turn Point, R/Ws 24/36, Most N intersection of old r/ws at disused airfield. Difficult to find.</t>
  </si>
  <si>
    <t>Crewe East</t>
  </si>
  <si>
    <t>CWE</t>
  </si>
  <si>
    <t>5304.104N</t>
  </si>
  <si>
    <t>00220.020W</t>
  </si>
  <si>
    <t>Turn Point, M6 J16, Between Crewe and Kidsgrove. Easy to find and on chart.</t>
  </si>
  <si>
    <t>Corwen</t>
  </si>
  <si>
    <t>CWN</t>
  </si>
  <si>
    <t>5258.776N</t>
  </si>
  <si>
    <t>00323.257W</t>
  </si>
  <si>
    <t>Carron</t>
  </si>
  <si>
    <t>CRR</t>
  </si>
  <si>
    <t>5727.263N</t>
  </si>
  <si>
    <t>00317.652W</t>
  </si>
  <si>
    <t>Turn Point, B5035 T junction, N end of reservoir towards Wirkswirth, 1NMl N of CTA base 4000ft, #. Easy to find and on chart.</t>
  </si>
  <si>
    <t>Cwmbran SW</t>
  </si>
  <si>
    <t>CWS</t>
  </si>
  <si>
    <t>5137.142N</t>
  </si>
  <si>
    <t>00304.424W</t>
  </si>
  <si>
    <t>590ft</t>
  </si>
  <si>
    <t>Turn Point, Reservoir N side of dam wall, Pant-y-Eos reservoir 3 NMl SW Cwmbran, ridge to SW. Easy to find and on chart.</t>
  </si>
  <si>
    <t>Chatsworth</t>
  </si>
  <si>
    <t>CWT</t>
  </si>
  <si>
    <t>5313.682N</t>
  </si>
  <si>
    <t>00136.980W</t>
  </si>
  <si>
    <t>Turn Point, Bridge over R Conwy, 3 NMl S of Conwy town at Tyn-y-groes, bridge joins A 470 to B5106. Easy to find and on chart.</t>
  </si>
  <si>
    <t>Dallachy</t>
  </si>
  <si>
    <t>DAL</t>
  </si>
  <si>
    <t>Turn Point, Intersection 29/22, Disused airfield, ex Highland GC site. Easy to find and on chart.</t>
  </si>
  <si>
    <t>Dalmally</t>
  </si>
  <si>
    <t>DAM</t>
  </si>
  <si>
    <t>5624.050N</t>
  </si>
  <si>
    <t>00459.011W</t>
  </si>
  <si>
    <t>141ft</t>
  </si>
  <si>
    <t>Turn Point, A836 river bridge, A836 bridge over river Tirry, just S of Crask Inn.  10 Nml NNW of Lairg.  Note Restricted Area 610.  Caution, rugged terrain. Easy to find and on chart.</t>
  </si>
  <si>
    <t>Coniston</t>
  </si>
  <si>
    <t>CSN</t>
  </si>
  <si>
    <t>5422.148N</t>
  </si>
  <si>
    <t>00304.552W</t>
  </si>
  <si>
    <t>Turn Point, Bridge, A593 bridge over Church Beck in centre of village, west side of Coniston Water. Easy to find but not on chart.</t>
  </si>
  <si>
    <t>Cross Hands</t>
  </si>
  <si>
    <t>CSS</t>
  </si>
  <si>
    <t>5147.809N</t>
  </si>
  <si>
    <t>00405.003W</t>
  </si>
  <si>
    <t>Clapham Reservoir N</t>
  </si>
  <si>
    <t>CPN</t>
  </si>
  <si>
    <t>5407.424N</t>
  </si>
  <si>
    <t>Turn Point, Reservoir SW end, Opposite end to dam wall. 3 NMl NNW of Battle. Difficult to find.</t>
  </si>
  <si>
    <t>Dunblane</t>
  </si>
  <si>
    <t>DBN</t>
  </si>
  <si>
    <t>5611.164N</t>
  </si>
  <si>
    <t>00357.958W</t>
  </si>
  <si>
    <t>Turn Point, Station, Near town centre. Difficult to find.</t>
  </si>
  <si>
    <t>Turn Point, A48/A476, Between Cross Hands and Gorslas, 9 NMl ESE of Camarthen. Easy to find and on chart.</t>
  </si>
  <si>
    <t>Colsterworth</t>
  </si>
  <si>
    <t>CSW</t>
  </si>
  <si>
    <t>5248.082N</t>
  </si>
  <si>
    <t>00036.643W</t>
  </si>
  <si>
    <t>Turn Point, A1/A151, A151 bridge over A1, SW of services on SE side of village. Easy to find and on chart.</t>
  </si>
  <si>
    <t>Crathie Bridge</t>
  </si>
  <si>
    <t>CTH</t>
  </si>
  <si>
    <t>5702.373N</t>
  </si>
  <si>
    <t>00313.067W</t>
  </si>
  <si>
    <t>Turn Point, B976 Br over R Dee, 6 NMl W of Ballater. Easy to find but not on chart.</t>
  </si>
  <si>
    <t>Catterick</t>
  </si>
  <si>
    <t>CTK</t>
  </si>
  <si>
    <t>5423.166N</t>
  </si>
  <si>
    <t>00139.285W</t>
  </si>
  <si>
    <t>Turn Point, Spey Bridge, Old bridge by Telford just W of modern A95 bridge at Craigellachie. 2 NMl NE of Charlestown of Aberlour. Easy to find but not on chart.</t>
  </si>
  <si>
    <t>Cottam</t>
  </si>
  <si>
    <t>CTT</t>
  </si>
  <si>
    <t>5318.282N</t>
  </si>
  <si>
    <t>00046.897W</t>
  </si>
  <si>
    <t>570ft</t>
  </si>
  <si>
    <t>5158.926N</t>
  </si>
  <si>
    <t>00119.383W</t>
  </si>
  <si>
    <t>417ft</t>
  </si>
  <si>
    <t>Duntulm</t>
  </si>
  <si>
    <t>Turn Point, Circle in horse gallops, Top of ridge SE of Clunbury village, 7 Nml S of Long Mynd. Local knowledge required.</t>
  </si>
  <si>
    <t>Turn Point, M5 J28/A373, NE side of town. Easy to find and on chart.</t>
  </si>
  <si>
    <t>Clun</t>
  </si>
  <si>
    <t>CUN</t>
  </si>
  <si>
    <t>5225.225N</t>
  </si>
  <si>
    <t>00301.819W</t>
  </si>
  <si>
    <t>Turn Point, A488/B4368, Bridge over R Clun in centre of town, 8 Nml SW of Long Mynd. Easy to find and on chart.</t>
  </si>
  <si>
    <t>Cupar</t>
  </si>
  <si>
    <t>CUP</t>
  </si>
  <si>
    <t>5619.159N</t>
  </si>
  <si>
    <t>00300.723W</t>
  </si>
  <si>
    <t>233ft</t>
  </si>
  <si>
    <t>Turn Point, Stn/A356, A356 bridge over railway just W of stn, SE side of town. Easy to find and on chart.</t>
  </si>
  <si>
    <t>Crowland A/f</t>
  </si>
  <si>
    <t>CRL</t>
  </si>
  <si>
    <t>5242.822N</t>
  </si>
  <si>
    <t>00008.173W</t>
  </si>
  <si>
    <t>Turn Point, Church Tower, 2 NMl S of Midhurst just E of A 286. Difficult to find.</t>
  </si>
  <si>
    <t>Comrie</t>
  </si>
  <si>
    <t>COM</t>
  </si>
  <si>
    <t>5622.418N</t>
  </si>
  <si>
    <t>00359.237W</t>
  </si>
  <si>
    <t>62ft</t>
  </si>
  <si>
    <t>5208.722N</t>
  </si>
  <si>
    <t>00116.569W</t>
  </si>
  <si>
    <t>Turn Point, A/F E end, by A1073, Peterborough &amp; Spalding GC site, also light aircraft, #. Local knowledge required.</t>
  </si>
  <si>
    <t>Turn Point, Lighthouse, N side of town. Easy to find but not on chart.</t>
  </si>
  <si>
    <t>Crowland Bridge</t>
  </si>
  <si>
    <t>CRO</t>
  </si>
  <si>
    <t>5240.773N</t>
  </si>
  <si>
    <t>00011.011W</t>
  </si>
  <si>
    <t>13ft</t>
  </si>
  <si>
    <t>Turn Point, River/B1166, Over River Welland 1 NMl W of Town. Easy to find and on chart.</t>
  </si>
  <si>
    <t>Cromer Pier</t>
  </si>
  <si>
    <t>CRP</t>
  </si>
  <si>
    <t>5255.966N</t>
  </si>
  <si>
    <t>00118.051E</t>
  </si>
  <si>
    <t>Turn Point, Pier entrance, S end of Pier, N side of town. Easy to find and on chart.</t>
  </si>
  <si>
    <t>Turn Point, Spey Bridge, E side of Carron village, wide bridge with minor road and old railway line. 3 Nml SW of Charlestown of Aberlour. Difficult to find.</t>
  </si>
  <si>
    <t>Crediton West</t>
  </si>
  <si>
    <t>CRW</t>
  </si>
  <si>
    <t>5047.318N</t>
  </si>
  <si>
    <t>Turn Point, Bridge, Bridge over river Derwent 300m W of Chatsworth House. 6 NMl W of Chesterfield. Easy to find and on chart.</t>
  </si>
  <si>
    <t>CWY</t>
  </si>
  <si>
    <t>5313.750N</t>
  </si>
  <si>
    <t>00349.197W</t>
  </si>
  <si>
    <t>Turn Point, W end of Dam Wall, 4 NMl SW of Sennybridge, W of A 4067. Easy to find and on chart.</t>
  </si>
  <si>
    <t>Canterbury South East</t>
  </si>
  <si>
    <t>CSE</t>
  </si>
  <si>
    <t>Turn Point, A2050 Bridge over A 2T, 0.5 NMl NW of Bridge Village. Easy to find and on chart.</t>
  </si>
  <si>
    <t>Cosford Airfield</t>
  </si>
  <si>
    <t>CSF</t>
  </si>
  <si>
    <t>5238.250N</t>
  </si>
  <si>
    <t>00218.741W</t>
  </si>
  <si>
    <t>271ft</t>
  </si>
  <si>
    <t>Conwy S</t>
  </si>
  <si>
    <t>5739.437N</t>
  </si>
  <si>
    <t>00303.958W</t>
  </si>
  <si>
    <t>Turn Point, R/W 24 SW end, Military airfield with ATZ, mainly light aircraft traffic.  Site of Wrekin RAFGSA Club., ##. Easy to find and on chart.</t>
  </si>
  <si>
    <t>Crask Bridge</t>
  </si>
  <si>
    <t>CSK</t>
  </si>
  <si>
    <t>5811.092N</t>
  </si>
  <si>
    <t>00430.700W</t>
  </si>
  <si>
    <t>732ft</t>
  </si>
  <si>
    <t>Turn Point, Cement works chimney, 435 ft high chimney 2 NMl NNW of Camphill Gliding Site, #. Easy to find and on chart.</t>
  </si>
  <si>
    <t>Camphill</t>
  </si>
  <si>
    <t>CPH</t>
  </si>
  <si>
    <t>5318.303N</t>
  </si>
  <si>
    <t>00143.746W</t>
  </si>
  <si>
    <t>1350ft</t>
  </si>
  <si>
    <t>Turn Point, Hangar, SE side of Derby &amp; Lancs GC site at top of ridge., #. Difficult to find.</t>
  </si>
  <si>
    <t>00159.902W</t>
  </si>
  <si>
    <t>00223.035W</t>
  </si>
  <si>
    <t>00057.665W</t>
  </si>
  <si>
    <t>Turn Point, Bridge, Small bridge over Clapham Beck N end of reservoir, on Ingleton ridge. Caution, rugged terrain. Local knowledge required.</t>
  </si>
  <si>
    <t>Chippenham W</t>
  </si>
  <si>
    <t>CPW</t>
  </si>
  <si>
    <t>5126.856N</t>
  </si>
  <si>
    <t>00208.978W</t>
  </si>
  <si>
    <t>Turn Point, A4/A350, S of 2 roundabouts WSW of town. Easy to find and on chart.</t>
  </si>
  <si>
    <t>Cranwell North</t>
  </si>
  <si>
    <t>CRA</t>
  </si>
  <si>
    <t>5302.218N</t>
  </si>
  <si>
    <t>00030.634W</t>
  </si>
  <si>
    <t>Turn Point, College Tower, E side of grass airfield N of military airfield A/F with MATZ and jets and light aircraft 7 days per week.  Site of Cranwell RAFGSA Club, ##. Difficult to find.</t>
  </si>
  <si>
    <t>Cranbrook</t>
  </si>
  <si>
    <t>CRB</t>
  </si>
  <si>
    <t>5105.949N</t>
  </si>
  <si>
    <t>00031.561E</t>
  </si>
  <si>
    <t>190ft</t>
  </si>
  <si>
    <t>Turn Point, Chimney, Power station, top of tallest chimney (550ft) W of cooling towers. Easy to find and on chart.</t>
  </si>
  <si>
    <t>Clunbury Hill</t>
  </si>
  <si>
    <t>CU2</t>
  </si>
  <si>
    <t>5224.907N</t>
  </si>
  <si>
    <t>00255.145W</t>
  </si>
  <si>
    <t>Turn Point, M1 J18/A428, 1 km NNW of village.  6 N of Daventry. Easy to find and on chart.</t>
  </si>
  <si>
    <t>Cricklade</t>
  </si>
  <si>
    <t>CRD</t>
  </si>
  <si>
    <t>5138.413N</t>
  </si>
  <si>
    <t>00151.448W</t>
  </si>
  <si>
    <t>Cullompton</t>
  </si>
  <si>
    <t>CUL</t>
  </si>
  <si>
    <t>5051.652N</t>
  </si>
  <si>
    <t>00323.016W</t>
  </si>
  <si>
    <t>522ft</t>
  </si>
  <si>
    <t>Turn Point, Church Tower, Town centre near B4040/B4553 junction. Difficult to find.</t>
  </si>
  <si>
    <t>Crediton Station</t>
  </si>
  <si>
    <t>CRE</t>
  </si>
  <si>
    <t>5046.990N</t>
  </si>
  <si>
    <t>00338.787W</t>
  </si>
  <si>
    <t>Turn Point, BR Station, SE side of town. Difficult to find.</t>
  </si>
  <si>
    <t>Cerrig</t>
  </si>
  <si>
    <t>CRG</t>
  </si>
  <si>
    <t>5301.499N</t>
  </si>
  <si>
    <t>00333.722W</t>
  </si>
  <si>
    <t>Turn Point, A5/B5105, Full name Cerrigydrudion. Vill 7 NMl N of Bala. No fields. Difficult to find.</t>
  </si>
  <si>
    <t>Crianlarich</t>
  </si>
  <si>
    <t>CRI</t>
  </si>
  <si>
    <t>5623.429N</t>
  </si>
  <si>
    <t>00437.115W</t>
  </si>
  <si>
    <t>Turn Point, Station, S of village, 7 NMl NE of N end of Loch Lomond. Difficult to find.</t>
  </si>
  <si>
    <t>Crewkerne</t>
  </si>
  <si>
    <t>CRK</t>
  </si>
  <si>
    <t>5052.435N</t>
  </si>
  <si>
    <t>00246.754W</t>
  </si>
  <si>
    <t>207ft</t>
  </si>
  <si>
    <t>5248.706N</t>
  </si>
  <si>
    <t>00031.123W</t>
  </si>
  <si>
    <t>312ft</t>
  </si>
  <si>
    <t>Turn Point, A151/B1176, T Junction S side of village. Easy to find and on chart.</t>
  </si>
  <si>
    <t>Coldingham</t>
  </si>
  <si>
    <t>COH</t>
  </si>
  <si>
    <t>5553.137N</t>
  </si>
  <si>
    <t>00209.466W</t>
  </si>
  <si>
    <t>245ft</t>
  </si>
  <si>
    <t>Turn Point, A1107/6355, A of two T junctions in village, 2NMl SW of St Abbs Head. Easy to find and on chart.</t>
  </si>
  <si>
    <t>Cocking</t>
  </si>
  <si>
    <t>COK</t>
  </si>
  <si>
    <t>5057.014N</t>
  </si>
  <si>
    <t>00044.969W</t>
  </si>
  <si>
    <t>CLP</t>
  </si>
  <si>
    <t>5129.503N</t>
  </si>
  <si>
    <t>00153.649W</t>
  </si>
  <si>
    <t>443ft</t>
  </si>
  <si>
    <t>Turn Point, B827/River Bridge, Bridge over river Earn between Comrie and Dalginross. Easy to find but not on chart.</t>
  </si>
  <si>
    <t>Condover</t>
  </si>
  <si>
    <t>CON</t>
  </si>
  <si>
    <t>5236.712N</t>
  </si>
  <si>
    <t>00246.093W</t>
  </si>
  <si>
    <t>240ft</t>
  </si>
  <si>
    <t>5729.401N</t>
  </si>
  <si>
    <t>00353.955W</t>
  </si>
  <si>
    <t>Turn Point, Water tower, East end of Clunas reservoir, 6 NMl SSW of Nairn, #. Easy to find and on chart.</t>
  </si>
  <si>
    <t>Callaly Castle</t>
  </si>
  <si>
    <t>Turn Point, Rail/A49 Bridge, 2.5 NMl S of Condover village just S of Dorrington. Easy to find and on chart.</t>
  </si>
  <si>
    <t>Corby</t>
  </si>
  <si>
    <t>COR</t>
  </si>
  <si>
    <t>5229.368N</t>
  </si>
  <si>
    <t>00040.627W</t>
  </si>
  <si>
    <t>Turn Point, A427/A6116, E side of Town, 0.5km NE of 2 small lakes. Difficult to find.</t>
  </si>
  <si>
    <t>Cosford Junction</t>
  </si>
  <si>
    <t>COS</t>
  </si>
  <si>
    <t>5239.519N</t>
  </si>
  <si>
    <t>00217.978W</t>
  </si>
  <si>
    <t>00344.417W</t>
  </si>
  <si>
    <t>Turn Point, Rail Fork, 3 NMl W of village.  506 k O&amp;R from Dunstable. Easy to find and on chart.</t>
  </si>
  <si>
    <t>Cray Reservoir</t>
  </si>
  <si>
    <t>CRY</t>
  </si>
  <si>
    <t>5153.130N</t>
  </si>
  <si>
    <t>00337.523W</t>
  </si>
  <si>
    <t>817ft</t>
  </si>
  <si>
    <t>Turn Point, Road Br over water, A68 br over west end of reservoir. Easy to find and on chart.</t>
  </si>
  <si>
    <t>Coupar Angus</t>
  </si>
  <si>
    <t>COU</t>
  </si>
  <si>
    <t>5632.721N</t>
  </si>
  <si>
    <t>00316.054W</t>
  </si>
  <si>
    <t>131ft</t>
  </si>
  <si>
    <t>5115.304N</t>
  </si>
  <si>
    <t>00106.791E</t>
  </si>
  <si>
    <t>Turn Point, A94/A923, Near town centre. Difficult to find.</t>
  </si>
  <si>
    <t>Colchester West</t>
  </si>
  <si>
    <t>COW</t>
  </si>
  <si>
    <t>5152.875N</t>
  </si>
  <si>
    <t>00047.029E</t>
  </si>
  <si>
    <t>Turn Point, Road Br over Rail, E side of BR Station Marks Tey at rail T junction, 4 NMl S of Essex and Suffolk GC site at Wormingford. Difficult to find.</t>
  </si>
  <si>
    <t>Turn Point, A623/B6465, T junction 1 NMl south of Camphill, site of Derby &amp; Lancs GC.  Between Foolow and Wardlow villages, #. Easy to find and on chart.</t>
  </si>
  <si>
    <t>Camphill Chimney</t>
  </si>
  <si>
    <t>CP2</t>
  </si>
  <si>
    <t>5320.322N</t>
  </si>
  <si>
    <t>00145.230W</t>
  </si>
  <si>
    <t>Corndon Hill</t>
  </si>
  <si>
    <t>CNN</t>
  </si>
  <si>
    <t>5233.944N</t>
  </si>
  <si>
    <t>00301.518W</t>
  </si>
  <si>
    <t>1683ft</t>
  </si>
  <si>
    <t>Turn Point, Trig Point, 6 Nml WNW of Long Mynd. Easy to find and on chart.</t>
  </si>
  <si>
    <t>Carno</t>
  </si>
  <si>
    <t>CNO</t>
  </si>
  <si>
    <t>5233.971N</t>
  </si>
  <si>
    <t>00332.546W</t>
  </si>
  <si>
    <t>584ft</t>
  </si>
  <si>
    <t>Turn Point, M40 J6/B4009, 3 NMl SW of village, 6 NMl NE of Benson airfield. Easy to find and on chart.</t>
  </si>
  <si>
    <t>Cirencester nw</t>
  </si>
  <si>
    <t>CNW</t>
  </si>
  <si>
    <t>5144.973N</t>
  </si>
  <si>
    <t>Turn Point, NE Corner of Chalk Pit, SW Side of Gliding Site.  TP used for ridge running, #. Local knowledge required.</t>
  </si>
  <si>
    <t>Turn Point, A417 r'bout NW, Centre of A417 between two small roundabouts S of quarry , 3 NW Cirencester.  Gives stand-off for rounding Brize Zone. Easy to find and on chart.</t>
  </si>
  <si>
    <t>Conwy Bridge</t>
  </si>
  <si>
    <t>CNY</t>
  </si>
  <si>
    <t>5316.910N</t>
  </si>
  <si>
    <t>00349.251W</t>
  </si>
  <si>
    <t>Turn Point, B1032/River, Bridge over Holland Brook, E side of town. Avoid Clacton airfield to SW, #. Easy to find and on chart.</t>
  </si>
  <si>
    <t>Culdrose A/f</t>
  </si>
  <si>
    <t>CLD</t>
  </si>
  <si>
    <t>5005.190N</t>
  </si>
  <si>
    <t>00515.558W</t>
  </si>
  <si>
    <t>Turn Point, A547 bridge, Bridge over river Conwy estuary, S of Llandudno. Easy to find and on chart.</t>
  </si>
  <si>
    <t>Charlestown of Aberlour</t>
  </si>
  <si>
    <t>COA</t>
  </si>
  <si>
    <t>5728.222N</t>
  </si>
  <si>
    <t>00313.915W</t>
  </si>
  <si>
    <t>Turn Point, Spey Bridge, Footbridge (only bridge) over River Spey, SW side of town. 10 NMl S of Elgin. Easy to find but not on chart.</t>
  </si>
  <si>
    <t>Corby South</t>
  </si>
  <si>
    <t>COB</t>
  </si>
  <si>
    <t>5227.584N</t>
  </si>
  <si>
    <t>00044.222W</t>
  </si>
  <si>
    <t>Turn Point, School West End, By A 229 NW side of town. Local knowledge required.</t>
  </si>
  <si>
    <t>Crick</t>
  </si>
  <si>
    <t>CRC</t>
  </si>
  <si>
    <t>5221.043N</t>
  </si>
  <si>
    <t>00109.277W</t>
  </si>
  <si>
    <t>276ft</t>
  </si>
  <si>
    <t>Turn Point, Rail/A120 Bridge, NE side of town just S of reservoir. Easy to find and on chart.</t>
  </si>
  <si>
    <t>Coldstream</t>
  </si>
  <si>
    <t>COD</t>
  </si>
  <si>
    <t>5539.236N</t>
  </si>
  <si>
    <t>00214.492W</t>
  </si>
  <si>
    <t>65ft</t>
  </si>
  <si>
    <t>Turn Point, River/A697, Bridge over river Tweed E edge of town. Easy to find and on chart.</t>
  </si>
  <si>
    <t>Corwen NE</t>
  </si>
  <si>
    <t>COE</t>
  </si>
  <si>
    <t>5301.000N</t>
  </si>
  <si>
    <t>Turn Point, GNSS point based on Lat/Long, 3 NMl NE of Corwen</t>
  </si>
  <si>
    <t>Crocketford</t>
  </si>
  <si>
    <t>COF</t>
  </si>
  <si>
    <t>5502.158N</t>
  </si>
  <si>
    <t>00349.738W</t>
  </si>
  <si>
    <t>Turn Point, A715/A712, T-junction at Nine Mile Bar. Easy to find and on chart.</t>
  </si>
  <si>
    <t>Corby Glen</t>
  </si>
  <si>
    <t>COG</t>
  </si>
  <si>
    <t>00201.048W</t>
  </si>
  <si>
    <t>Turn Point, A4/A3102, Roundabout W side of town. Easy to find and on chart.</t>
  </si>
  <si>
    <t>Clova</t>
  </si>
  <si>
    <t>CLO</t>
  </si>
  <si>
    <t>5650.506N</t>
  </si>
  <si>
    <t>00306.415W</t>
  </si>
  <si>
    <t>787ft</t>
  </si>
  <si>
    <t>Turn Point, B955/River Bridge, Bridge over river Esk, 16 NMl SW of Aboyne. Easy to find but not on chart.</t>
  </si>
  <si>
    <t>Clyffe Pypard</t>
  </si>
  <si>
    <t>Chorley West</t>
  </si>
  <si>
    <t>CHO</t>
  </si>
  <si>
    <t>5339.531N</t>
  </si>
  <si>
    <t>00241.471W</t>
  </si>
  <si>
    <t>100ft</t>
  </si>
  <si>
    <t>Turn Point, A581 bridge over M6, 2NMl W of Chorley, 300m N of R Yarrow.  TMA to S, #. Easy to find and on chart.</t>
  </si>
  <si>
    <t>Turn Point, Crossroads, B3391 on S side of Culmstock village 3 NMl N of North Hill gliding site, clear of Dunkeswell Parachuting Zone. Difficult to find.</t>
  </si>
  <si>
    <t>Corran Lighthouse</t>
  </si>
  <si>
    <t>CLT</t>
  </si>
  <si>
    <t>5643.245N</t>
  </si>
  <si>
    <t>00514.547W</t>
  </si>
  <si>
    <t>Turn Point, Lighthouse, East side of A861, S of ferry jetty at NE end of Loch Linnhe. Easy to find and on chart.</t>
  </si>
  <si>
    <t>Clunas</t>
  </si>
  <si>
    <t>CLU</t>
  </si>
  <si>
    <t>00027.917E</t>
  </si>
  <si>
    <t>215ft</t>
  </si>
  <si>
    <t>CLY</t>
  </si>
  <si>
    <t>5522.970N</t>
  </si>
  <si>
    <t>00155.110W</t>
  </si>
  <si>
    <t>Turn Point, Centre of building, N side of village 4 NMl N of Rothbury. Local knowledge required.</t>
  </si>
  <si>
    <t>Cheltenham East</t>
  </si>
  <si>
    <t>CME</t>
  </si>
  <si>
    <t>5152.606N</t>
  </si>
  <si>
    <t>00201.131W</t>
  </si>
  <si>
    <t>180ft</t>
  </si>
  <si>
    <t>Turn Point, Reservoir W, W side of Dowdeswell reservoir. Look for and avoid ILS and other traffic into Gloucester Airport., #!. Difficult to find.</t>
  </si>
  <si>
    <t>Carmarthen</t>
  </si>
  <si>
    <t>CMN</t>
  </si>
  <si>
    <t>5151.099N</t>
  </si>
  <si>
    <t>00418.929W</t>
  </si>
  <si>
    <t>Turn Point, M54 J3/A41, 1.5 NMl N of Airfield, avoid airfield traffic., #. Easy to find and on chart.</t>
  </si>
  <si>
    <t>Colt Crag Reservoir</t>
  </si>
  <si>
    <t>COT</t>
  </si>
  <si>
    <t>5505.832N</t>
  </si>
  <si>
    <t>00207.087W</t>
  </si>
  <si>
    <t>680ft</t>
  </si>
  <si>
    <t>Turn Point, A66br over B5289, SE side of town at bottom of ridge. Easy to find and on chart.</t>
  </si>
  <si>
    <t>Canterbury North East</t>
  </si>
  <si>
    <t>CNE</t>
  </si>
  <si>
    <t>5118.053N</t>
  </si>
  <si>
    <t>00107.330E</t>
  </si>
  <si>
    <t>00143.854W</t>
  </si>
  <si>
    <t>Turn Point, A291/Rail, SW side of Sturrey Station, NE side of city. Easy to find but not on chart.</t>
  </si>
  <si>
    <t>Connel</t>
  </si>
  <si>
    <t>CNL</t>
  </si>
  <si>
    <t>5627.294N</t>
  </si>
  <si>
    <t>00523.461W</t>
  </si>
  <si>
    <t>26ft</t>
  </si>
  <si>
    <t>Turn Point, Bridge/A85/A828, S side of Br. at entry to Loch Etive, 0.5 NMl SE of airfield towards Connel town, #. Easy to find and on chart.</t>
  </si>
  <si>
    <t>Turn Point, Church Tower, Church with tower N of Town Centre in line with A417, E of small lake. Difficult to find.</t>
  </si>
  <si>
    <t>Chicklade</t>
  </si>
  <si>
    <t>CKL</t>
  </si>
  <si>
    <t>5106.284N</t>
  </si>
  <si>
    <t>00209.956W</t>
  </si>
  <si>
    <t>364ft</t>
  </si>
  <si>
    <t>Turn Point, A350/A303, 2 NMl W of village. Easy to find and on chart.</t>
  </si>
  <si>
    <t>Challock Chalk Pit</t>
  </si>
  <si>
    <t>CL2</t>
  </si>
  <si>
    <t>5112.343N</t>
  </si>
  <si>
    <t>00049.298E</t>
  </si>
  <si>
    <t>5709.775N</t>
  </si>
  <si>
    <t>00314.054W</t>
  </si>
  <si>
    <t>1165ft</t>
  </si>
  <si>
    <t>Turn Point, Castle centre, 1.3 NMl W of village nr Cock Bridge, 9 NMl NW of Ballater. Local knowledge required.</t>
  </si>
  <si>
    <t>Croglin</t>
  </si>
  <si>
    <t>CGL</t>
  </si>
  <si>
    <t>Challock East</t>
  </si>
  <si>
    <t>CL3</t>
  </si>
  <si>
    <t>5111.798N</t>
  </si>
  <si>
    <t>00050.428E</t>
  </si>
  <si>
    <t>436ft</t>
  </si>
  <si>
    <t>Turn Point, Rail Bridge, A470 bridge over railway N of town.  Caution, rugged terrain. Easy to find and on chart.</t>
  </si>
  <si>
    <t>Chinnor</t>
  </si>
  <si>
    <t>CNR</t>
  </si>
  <si>
    <t>5140.344N</t>
  </si>
  <si>
    <t>Clacton E</t>
  </si>
  <si>
    <t>CLC</t>
  </si>
  <si>
    <t>5148.590N</t>
  </si>
  <si>
    <t>00112.284E</t>
  </si>
  <si>
    <t>7ft</t>
  </si>
  <si>
    <t>5052.413N</t>
  </si>
  <si>
    <t>00257.677W</t>
  </si>
  <si>
    <t>Turn Point, R/Ws 30/25, Active RN airfield with MATZ, operting helicopters.  Site of Culdrose RNGSA club. 16 E of Land's End, ##. Difficult to find.</t>
  </si>
  <si>
    <t>Clee</t>
  </si>
  <si>
    <t>CLE</t>
  </si>
  <si>
    <t>5223.879N</t>
  </si>
  <si>
    <t>00235.817W</t>
  </si>
  <si>
    <t>1750ft</t>
  </si>
  <si>
    <t>Turn Point, Hill Radar N Dome, Most N Dome nr 1750 ft summit.  4 NMl ENE of Ludlow. Difficult to find.</t>
  </si>
  <si>
    <t>Clitheroe</t>
  </si>
  <si>
    <t>CLI</t>
  </si>
  <si>
    <t>5353.912N</t>
  </si>
  <si>
    <t>00220.707W</t>
  </si>
  <si>
    <t>330ft</t>
  </si>
  <si>
    <t>Turn Point, A6003/A6014 Rbt, Roundabout at Y shape of roads SSW edge of town, leading to dual carriageway to Kettering. Easy to find and on chart.</t>
  </si>
  <si>
    <t>Colchester</t>
  </si>
  <si>
    <t>COC</t>
  </si>
  <si>
    <t>5154.652N</t>
  </si>
  <si>
    <t>00057.382E</t>
  </si>
  <si>
    <t>Turn Point, Hangar, Kent GC Site, 4 NMl NNW of Ashford, #. Local knowledge required.</t>
  </si>
  <si>
    <t>Carlisle</t>
  </si>
  <si>
    <t>CLL</t>
  </si>
  <si>
    <t>5453.709N</t>
  </si>
  <si>
    <t>00253.210W</t>
  </si>
  <si>
    <t>00318.500W</t>
  </si>
  <si>
    <t>985ft</t>
  </si>
  <si>
    <t>Turn Point, M6 J43/A69, E edge of city just N of railway line running E/W. Look for and avoid ILS and other traffic into Carlisle Airport., #!. Easy to find and on chart.</t>
  </si>
  <si>
    <t>Chilham</t>
  </si>
  <si>
    <t>CLM</t>
  </si>
  <si>
    <t>5114.661N</t>
  </si>
  <si>
    <t>00058.411E</t>
  </si>
  <si>
    <t>Turn Point, A28/A252, E side of village W of lake and rail station. Easy to find and on chart.</t>
  </si>
  <si>
    <t>Calne W</t>
  </si>
  <si>
    <t>CLN</t>
  </si>
  <si>
    <t>5126.397N</t>
  </si>
  <si>
    <t>Turn Point, Rail Bridge/B4500, SW side of village. Easy to find and on chart.</t>
  </si>
  <si>
    <t>Cheltenham</t>
  </si>
  <si>
    <t>5154.963N</t>
  </si>
  <si>
    <t>00204.202W</t>
  </si>
  <si>
    <t>Turn Point, A435/B4075, Roundabout SW side of Racecourse. Look for and avoid ILS and other traffic into Gloucester Airport., #!. Easy to find and on chart.</t>
  </si>
  <si>
    <t>Chipping Norton</t>
  </si>
  <si>
    <t>CHN</t>
  </si>
  <si>
    <t>5157.124N</t>
  </si>
  <si>
    <t>00131.484W</t>
  </si>
  <si>
    <t>Turn Point, A3400/A361 R'bout, 1 NMl NE of village. Easy to find and on chart.</t>
  </si>
  <si>
    <t>Turn Point, Church, NE side of village 3NMl S of Royal Wootton Bassett. Local knowledge required.</t>
  </si>
  <si>
    <t>Culmstock</t>
  </si>
  <si>
    <t>CLS</t>
  </si>
  <si>
    <t>5054.842N</t>
  </si>
  <si>
    <t>00316.767W</t>
  </si>
  <si>
    <t>320ft</t>
  </si>
  <si>
    <t>5542.438N</t>
  </si>
  <si>
    <t>00222.634W</t>
  </si>
  <si>
    <t>350ft</t>
  </si>
  <si>
    <t>Turn Point, Runway intersection, Light aircraft strip 7 NMl NNE of Kelso. Easy to find but not on chart.</t>
  </si>
  <si>
    <t>Chelmsford S</t>
  </si>
  <si>
    <t>CHS</t>
  </si>
  <si>
    <t>5141.215N</t>
  </si>
  <si>
    <t>Turn Point, A12/B1007, Bridge over A12, S of town. Under LTMA base 3500ft. CTA 2500ft to the SE., #!. Easy to find and on chart.</t>
  </si>
  <si>
    <t>Chatteris</t>
  </si>
  <si>
    <t>CHT</t>
  </si>
  <si>
    <t>5227.123N</t>
  </si>
  <si>
    <t>00002.342E</t>
  </si>
  <si>
    <t>Turn Point, A141 roundabout, SW corner of town, #!. Easy to find and on chart.</t>
  </si>
  <si>
    <t>Church Houses</t>
  </si>
  <si>
    <t>CHU</t>
  </si>
  <si>
    <t>5422.108N</t>
  </si>
  <si>
    <t>00058.290W</t>
  </si>
  <si>
    <t>455ft</t>
  </si>
  <si>
    <t>Turn Point, A48/River Bridge, A48 bypass over river between 2 R'bouts, S side of town. Easy to find and on chart.</t>
  </si>
  <si>
    <t>Cockermouth</t>
  </si>
  <si>
    <t>CMO</t>
  </si>
  <si>
    <t>5438.931N</t>
  </si>
  <si>
    <t>00320.542W</t>
  </si>
  <si>
    <t>325ft</t>
  </si>
  <si>
    <t>Turn Point, M4 J13 Roundabout, Just East of M4 bridge over A34 Near Motorway Services. Easy to find and on chart.</t>
  </si>
  <si>
    <t>Charwelton</t>
  </si>
  <si>
    <t>CHW</t>
  </si>
  <si>
    <t>5212.170N</t>
  </si>
  <si>
    <t>00115.064W</t>
  </si>
  <si>
    <t>Camphill start/finish south</t>
  </si>
  <si>
    <t>CP1</t>
  </si>
  <si>
    <t>5316.631N</t>
  </si>
  <si>
    <t>Turn Point, Tower, 388 ft tower 1.5 NMl W of village, 5 NMl SW of Daventry. Difficult to find.</t>
  </si>
  <si>
    <t>Cinderford</t>
  </si>
  <si>
    <t>CIN</t>
  </si>
  <si>
    <t>5148.966N</t>
  </si>
  <si>
    <t>00229.485W</t>
  </si>
  <si>
    <t>722ft</t>
  </si>
  <si>
    <t>Turn Point, A4151/B4226, T-junction SE side of town. Easy to find but not on chart.</t>
  </si>
  <si>
    <t>Cirencester Church</t>
  </si>
  <si>
    <t>CIR</t>
  </si>
  <si>
    <t>5143.041N</t>
  </si>
  <si>
    <t>00158.078W</t>
  </si>
  <si>
    <t>331ft</t>
  </si>
  <si>
    <t>Turn Point, A352/Road crossing, Xroads in vill. 1 NMl W of chalk giant. 8 N of Dorchester. Difficult to find.</t>
  </si>
  <si>
    <t>Cowes</t>
  </si>
  <si>
    <t>CES</t>
  </si>
  <si>
    <t>5045.464N</t>
  </si>
  <si>
    <t>00117.303W</t>
  </si>
  <si>
    <t>Turn Point, Crossroads, W side of ferry terminal in East Cowes, Isle of Wight. Difficult to find.</t>
  </si>
  <si>
    <t>Chollerford Bridge</t>
  </si>
  <si>
    <t>CFB</t>
  </si>
  <si>
    <t>5501.760N</t>
  </si>
  <si>
    <t>Turn Point, B6318 Br over R North Tyne, At Chesters fort 4NMl N of Hexham, 2NML S of Elwood heli site. Easy to find and on chart.</t>
  </si>
  <si>
    <t>Crieff</t>
  </si>
  <si>
    <t>CFF</t>
  </si>
  <si>
    <t>5621.983N</t>
  </si>
  <si>
    <t>00351.122W</t>
  </si>
  <si>
    <t>59ft</t>
  </si>
  <si>
    <t>5449.057N</t>
  </si>
  <si>
    <t>00239.901W</t>
  </si>
  <si>
    <t>Turn Point, T junction, East end of ridge at T junction at E end of Stubyers wood, 1NML SE of Kent Club site, #. Local knowledge required.</t>
  </si>
  <si>
    <t>Claydon</t>
  </si>
  <si>
    <t>CLA</t>
  </si>
  <si>
    <t>5206.204N</t>
  </si>
  <si>
    <t>00106.453E</t>
  </si>
  <si>
    <t>Cherington</t>
  </si>
  <si>
    <t>CGT</t>
  </si>
  <si>
    <t>5201.571N</t>
  </si>
  <si>
    <t>00134.573W</t>
  </si>
  <si>
    <t>302ft</t>
  </si>
  <si>
    <t>Turn Point, T junct, Village centre, 3 Nml SE of Shipston-on-Stour. Difficult to find.</t>
  </si>
  <si>
    <t>Chard</t>
  </si>
  <si>
    <t>CHA</t>
  </si>
  <si>
    <t>Turn Point, A30/A358, West of two T junctions near Town Centre. Difficult to find.</t>
  </si>
  <si>
    <t>Charlbury</t>
  </si>
  <si>
    <t>CHB</t>
  </si>
  <si>
    <t>5152.384N</t>
  </si>
  <si>
    <t>00129.460W</t>
  </si>
  <si>
    <t>433ft</t>
  </si>
  <si>
    <t>Turn Point, B4437 Br over rail, W side of village just W of River Evenlode. Difficult to find.</t>
  </si>
  <si>
    <t>Chipping Campden</t>
  </si>
  <si>
    <t>CHC</t>
  </si>
  <si>
    <t>5203.183N</t>
  </si>
  <si>
    <t>00146.505W</t>
  </si>
  <si>
    <t>Turn Point, Rail Br over A59, 2 NMl NE of town, 9 NMl E of site of Bowland Forest Club. Easy to find and on chart.</t>
  </si>
  <si>
    <t>Challock</t>
  </si>
  <si>
    <t>CLK</t>
  </si>
  <si>
    <t>5112.508N</t>
  </si>
  <si>
    <t>00049.840E</t>
  </si>
  <si>
    <t>Turn Point, Crooked Spire, On church just E of stn, E side of town. 9 S of Sheffield. Difficult to find.</t>
  </si>
  <si>
    <t>Chedworth</t>
  </si>
  <si>
    <t>CHE</t>
  </si>
  <si>
    <t>5148.749N</t>
  </si>
  <si>
    <t>00156.577W</t>
  </si>
  <si>
    <t>Creagan Bridge</t>
  </si>
  <si>
    <t>CBG</t>
  </si>
  <si>
    <t>5632.839N</t>
  </si>
  <si>
    <t>00517.473W</t>
  </si>
  <si>
    <t>40ft</t>
  </si>
  <si>
    <t>Turn Point, R/W 21/Road Crossing, Disused airfield, minor road crossing SW runway. Difficult to find.</t>
  </si>
  <si>
    <t>Chichester W</t>
  </si>
  <si>
    <t>CHI</t>
  </si>
  <si>
    <t>5050.946N</t>
  </si>
  <si>
    <t>00050.606W</t>
  </si>
  <si>
    <t>Turn Point, A27/B2146, Bridge over A27 W of Goodwood ATZ, #. Easy to find and on chart.</t>
  </si>
  <si>
    <t>Chirk</t>
  </si>
  <si>
    <t>CHK</t>
  </si>
  <si>
    <t>5255.783N</t>
  </si>
  <si>
    <t>00303.836W</t>
  </si>
  <si>
    <t>Chilbolton</t>
  </si>
  <si>
    <t>CBN</t>
  </si>
  <si>
    <t>5108.702N</t>
  </si>
  <si>
    <t>00126.289W</t>
  </si>
  <si>
    <t>Turn Point, Radio Telescope Dish, On disused airfield, E side of old N/S runway. Easy to find but not on chart.</t>
  </si>
  <si>
    <t>CHL</t>
  </si>
  <si>
    <t>Carrbridge</t>
  </si>
  <si>
    <t>CBR</t>
  </si>
  <si>
    <t>5717.027N</t>
  </si>
  <si>
    <t>00348.966W</t>
  </si>
  <si>
    <t>876ft</t>
  </si>
  <si>
    <t>Turn Point, Spey Bridge, B9253 Bridge over river Spey at centre of village N of Aviemore, near T junction with A938. Easy to find and on chart.</t>
  </si>
  <si>
    <t>Carreg Cennen Castle</t>
  </si>
  <si>
    <t>CCC</t>
  </si>
  <si>
    <t>5151.263N</t>
  </si>
  <si>
    <t>00356.118W</t>
  </si>
  <si>
    <t>725ft</t>
  </si>
  <si>
    <t>Turn Point, Centre of Ruined Castle, On hill 2.5 NMl SE of Llandeilo, W end of Black Mountains ridge. Local knowledge required.</t>
  </si>
  <si>
    <t>Castle Carrock Dam NW</t>
  </si>
  <si>
    <t>CCK</t>
  </si>
  <si>
    <t>5453.250N</t>
  </si>
  <si>
    <t>00242.743W</t>
  </si>
  <si>
    <t>540ft</t>
  </si>
  <si>
    <t>Chipping</t>
  </si>
  <si>
    <t>CHP</t>
  </si>
  <si>
    <t>5353.165N</t>
  </si>
  <si>
    <t>00237.242W</t>
  </si>
  <si>
    <t>Turn Point, Hangar, Bowland Forest GC site, 7 NMl NNE of Preston, #. Local knowledge required.</t>
  </si>
  <si>
    <t>Charterhall Field</t>
  </si>
  <si>
    <t>CHR</t>
  </si>
  <si>
    <t>Turn Point, Bridge, A4027 bridge over River Usk SW side of town 5 NMl W of Abergavenny. Easy to find and on chart.</t>
  </si>
  <si>
    <t>Clay Cross Reservoir</t>
  </si>
  <si>
    <t>CCR</t>
  </si>
  <si>
    <t>5308.624N</t>
  </si>
  <si>
    <t>00126.871W</t>
  </si>
  <si>
    <t>243ft</t>
  </si>
  <si>
    <t>Turn Point, B6014 E end Reservoir Causeway, E side of 150 m long causeway over water at NW tip of lake.  2 NMl SW of village. Easy to find and on chart.</t>
  </si>
  <si>
    <t>Cadbury Cross</t>
  </si>
  <si>
    <t>CCX</t>
  </si>
  <si>
    <t>5050.211N</t>
  </si>
  <si>
    <t>00333.154W</t>
  </si>
  <si>
    <t>617ft</t>
  </si>
  <si>
    <t>Turn Point, Crossroads, village centre, Small village on N York moors, 6 NMl NNW of Kirkbymoorside. Local knowledge required.</t>
  </si>
  <si>
    <t>Chieveley</t>
  </si>
  <si>
    <t>CHV</t>
  </si>
  <si>
    <t>5127.156N</t>
  </si>
  <si>
    <t>00118.628W</t>
  </si>
  <si>
    <t>Turn Point, A75/B736 R=bout, 1NMl SW of town, W of small loch. Easy to find and on chart.</t>
  </si>
  <si>
    <t>Clattershaws Dam S</t>
  </si>
  <si>
    <t>CDS</t>
  </si>
  <si>
    <t>5502.984N</t>
  </si>
  <si>
    <t>00416.645W</t>
  </si>
  <si>
    <t>Turn Point, Bridge W side of Rail Junction, Road br. over rly W side of triangle rail junction, 5 E of Bicester. Difficult to find.</t>
  </si>
  <si>
    <t>Turn Point, Bridge, A712/River Dee bridge. Easy to find and on chart.</t>
  </si>
  <si>
    <t>Cerne Abbas</t>
  </si>
  <si>
    <t>CER</t>
  </si>
  <si>
    <t>5048.474N</t>
  </si>
  <si>
    <t>00228.882W</t>
  </si>
  <si>
    <t>256ft</t>
  </si>
  <si>
    <t>Turn Point, M6 J12/A5, 3.5 NMl W of town, 15 NMl NW of Birmingham. Easy to find and on chart.</t>
  </si>
  <si>
    <t>Canonbie</t>
  </si>
  <si>
    <t>CAO</t>
  </si>
  <si>
    <t>5504.794N</t>
  </si>
  <si>
    <t>00256.932W</t>
  </si>
  <si>
    <t>00207.629W</t>
  </si>
  <si>
    <t>Turn Point, River Bridge/B6357, Br over R Esk E side of town. Easy to find but not on chart.</t>
  </si>
  <si>
    <t>Carlton Moor</t>
  </si>
  <si>
    <t>CAR</t>
  </si>
  <si>
    <t>5424.488N</t>
  </si>
  <si>
    <t>00112.115W</t>
  </si>
  <si>
    <t>1200ft</t>
  </si>
  <si>
    <t>Turn Point, Old hangar, 9 Nm S of Middlesborough, ex Carlton Moor Gliding Site. Local knowledge required.</t>
  </si>
  <si>
    <t>Cambridge South</t>
  </si>
  <si>
    <t>CAS</t>
  </si>
  <si>
    <t>5209.395N</t>
  </si>
  <si>
    <t>Turn Point, A822/River Bridge, Bridge over river Earn, SW of town. Easy to find and on chart.</t>
  </si>
  <si>
    <t>Corgarf</t>
  </si>
  <si>
    <t>CGF</t>
  </si>
  <si>
    <t>00008.118E</t>
  </si>
  <si>
    <t>Turn Point, Rail Fork, Y shaped rail junction N side of Great Shelford village. Look out for Cambridge Airport traffic., #!. Easy to find and on chart.</t>
  </si>
  <si>
    <t>Canterbury</t>
  </si>
  <si>
    <t>CAT</t>
  </si>
  <si>
    <t>5116.788N</t>
  </si>
  <si>
    <t>655ft</t>
  </si>
  <si>
    <t>Turn Point, B6143 T-junction, Village centre, 400m N of bridge over R Croglin.  Bottom of Crossfell ridge under Thack Fell (1578ft). Easy to find and on chart.</t>
  </si>
  <si>
    <t>Turn Point, M11 J13/A1303, A1303 Br. over M11, W edge of city.   Other flyovers 1.5 NMl S and 1 Nml N. A1303 becomes A45 &amp; goes W to Bourn A/F, #!. Difficult to find.</t>
  </si>
  <si>
    <t>Caxton Gibbet</t>
  </si>
  <si>
    <t>CAX</t>
  </si>
  <si>
    <t>5213.719N</t>
  </si>
  <si>
    <t>00006.215W</t>
  </si>
  <si>
    <t>220ft</t>
  </si>
  <si>
    <t>Turn Point, A45/A1198 R'bout, N of Caxton village. Easy to find and on chart.</t>
  </si>
  <si>
    <t>Carter Bar</t>
  </si>
  <si>
    <t>CBA</t>
  </si>
  <si>
    <t>5521.346N</t>
  </si>
  <si>
    <t>00229.062W</t>
  </si>
  <si>
    <t>1310ft</t>
  </si>
  <si>
    <t>Turn Point, Church Twr, N end of village near B4035/B4081 T junction. Difficult to find.</t>
  </si>
  <si>
    <t>Chesterfield</t>
  </si>
  <si>
    <t>CHD</t>
  </si>
  <si>
    <t>5314.172N</t>
  </si>
  <si>
    <t>00125.460W</t>
  </si>
  <si>
    <t>Turn Point, Castle keep, E side of town between Doncaster and Sheffield under CTA base 4000ft. Easy to find but not on chart.</t>
  </si>
  <si>
    <t>5253.247N</t>
  </si>
  <si>
    <t>00046.038W</t>
  </si>
  <si>
    <t>138ft</t>
  </si>
  <si>
    <t>Turn Point, Bridge, A828 Bridge over NE end of Loch Creran. Easy to find and on chart.</t>
  </si>
  <si>
    <t>Carisbrooke Castle</t>
  </si>
  <si>
    <t>CBK</t>
  </si>
  <si>
    <t>5041.272N</t>
  </si>
  <si>
    <t>00118.774W</t>
  </si>
  <si>
    <t>Turn Point, Tower, NE side of castle site on SW side of Newport, Isle of Wight. Difficult to find.</t>
  </si>
  <si>
    <t>Bovington</t>
  </si>
  <si>
    <t>BVT</t>
  </si>
  <si>
    <t>5042.732N</t>
  </si>
  <si>
    <t>00213.297W</t>
  </si>
  <si>
    <t>205ft</t>
  </si>
  <si>
    <t>292ft</t>
  </si>
  <si>
    <t>Turn Point, Club Hangar, N side of grass A/F site of Dorset GC, NE of Bovington Camp  and P047 danger area. Site also known as Eyres Field or Gallows Hill, #. Local knowledge required.</t>
  </si>
  <si>
    <t>Bridgwater E</t>
  </si>
  <si>
    <t>BWE</t>
  </si>
  <si>
    <t>5107.433N</t>
  </si>
  <si>
    <t>00258.236W</t>
  </si>
  <si>
    <t>Turn Point, M5/A372, Bridge over M5 on E side of town. Easy to find and on chart.</t>
  </si>
  <si>
    <t>Bwlch</t>
  </si>
  <si>
    <t>BWL</t>
  </si>
  <si>
    <t>5244.337N</t>
  </si>
  <si>
    <t>00312.284W</t>
  </si>
  <si>
    <t>Turn Point, A11/A1307 R'bout, Between  Babraham  and Little Abington, 4nml NE of Duxford airfield. LTMA based 3500ft 2nml to the South, #!. Easy to find and on chart.</t>
  </si>
  <si>
    <t>Candover Church</t>
  </si>
  <si>
    <t>CAC</t>
  </si>
  <si>
    <t>5110.193N</t>
  </si>
  <si>
    <t>Turn Point, W side of dam wall north end of water, N end of Crossfell ridge 3.5 NMl S of Brampton, S of Castle Carrock village. Easy to find and on chart.</t>
  </si>
  <si>
    <t>Crickhowell</t>
  </si>
  <si>
    <t>CCL</t>
  </si>
  <si>
    <t>5151.383N</t>
  </si>
  <si>
    <t>00308.512W</t>
  </si>
  <si>
    <t>Turn Point, A81/River Bridge, Bridge over river Teith S of town. Easy to find and on chart.</t>
  </si>
  <si>
    <t>Canterbury East</t>
  </si>
  <si>
    <t>CAE</t>
  </si>
  <si>
    <t>5115.694N</t>
  </si>
  <si>
    <t>00108.168E</t>
  </si>
  <si>
    <t>279ft</t>
  </si>
  <si>
    <t>Turn Point, Bekesbourne Station, Bekesbourne Station. Difficult to find.</t>
  </si>
  <si>
    <t>Castle Howard</t>
  </si>
  <si>
    <t>CAH</t>
  </si>
  <si>
    <t>5407.292N</t>
  </si>
  <si>
    <t>00054.305W</t>
  </si>
  <si>
    <t>Turn Point, House, central dome, S of lake, 4 NMl WSW of Malton. Difficult to find.</t>
  </si>
  <si>
    <t>Turn Point, A3072 crossroads, With minor road N side of Cadbury Village just W of 830ft spot height. Local knowledge required.</t>
  </si>
  <si>
    <t>Castle Douglas SW</t>
  </si>
  <si>
    <t>CDO</t>
  </si>
  <si>
    <t>5455.820N</t>
  </si>
  <si>
    <t>00357.098W</t>
  </si>
  <si>
    <t>170ft</t>
  </si>
  <si>
    <t>Calvert Rail Junction</t>
  </si>
  <si>
    <t>CAL</t>
  </si>
  <si>
    <t>5155.471N</t>
  </si>
  <si>
    <t>00100.693W</t>
  </si>
  <si>
    <t>Turn Point, Church Spire, In Town Centre. Difficult to find.</t>
  </si>
  <si>
    <t>5049.625N</t>
  </si>
  <si>
    <t>00432.829W</t>
  </si>
  <si>
    <t>Cambridge North</t>
  </si>
  <si>
    <t>CAM</t>
  </si>
  <si>
    <t>5215.737N</t>
  </si>
  <si>
    <t>00011.808E</t>
  </si>
  <si>
    <t>85ft</t>
  </si>
  <si>
    <t>Turn Point, Rail/road, Level crossing 100m SW of Waterbeach station, W of river Cam, #!. Difficult to find.</t>
  </si>
  <si>
    <t>Cannock</t>
  </si>
  <si>
    <t>CAN</t>
  </si>
  <si>
    <t>5241.341N</t>
  </si>
  <si>
    <t>00206.211W</t>
  </si>
  <si>
    <t>266ft</t>
  </si>
  <si>
    <t>00151.356W</t>
  </si>
  <si>
    <t>161ft</t>
  </si>
  <si>
    <t>Turn Point, Canal Bridge, Bridge over Bude Canal W side of town, 300m W of bridge over river Neet. Easy to find and on chart.</t>
  </si>
  <si>
    <t>Burley Gate</t>
  </si>
  <si>
    <t>BUG</t>
  </si>
  <si>
    <t>5207.254N</t>
  </si>
  <si>
    <t>00235.761W</t>
  </si>
  <si>
    <t>259ft</t>
  </si>
  <si>
    <t>Turn Point, A417/A465, Roundabout SW side of village. Easy to find and on chart.</t>
  </si>
  <si>
    <t>Burnhope Reservoir</t>
  </si>
  <si>
    <t>Turn Point, Dam wall S end, Building on S end of dam wall. 8 NMl W of Stanhope.  No fields. Easy to find and on chart.</t>
  </si>
  <si>
    <t>Builth Wells</t>
  </si>
  <si>
    <t>BUI</t>
  </si>
  <si>
    <t>5209.024N</t>
  </si>
  <si>
    <t>00324.069W</t>
  </si>
  <si>
    <t>Turn Point, A303 br over A34, Large road junction complex, 11 NMl W of Lasham. Easy to find and on chart.</t>
  </si>
  <si>
    <t>Bungay</t>
  </si>
  <si>
    <t>BUN</t>
  </si>
  <si>
    <t>5227.832N</t>
  </si>
  <si>
    <t>00126.509E</t>
  </si>
  <si>
    <t>118ft</t>
  </si>
  <si>
    <t>00104.973E</t>
  </si>
  <si>
    <t>282ft</t>
  </si>
  <si>
    <t>Turn Point, Cathedral Main Twr, Town centre S of river, 0.5 NMl SE of station. Easy to find but not on chart.</t>
  </si>
  <si>
    <t>Cambridge West</t>
  </si>
  <si>
    <t>CAW</t>
  </si>
  <si>
    <t>5212.866N</t>
  </si>
  <si>
    <t>00004.683E</t>
  </si>
  <si>
    <t>72ft</t>
  </si>
  <si>
    <t>Turn Point, T-junction, B1430 T-junction in middle of village E of River Trent 1 NMl N of Flixborough, 4 NMl NNW of Scunthorpe.  Note CTA 2 NMl to the SW, #. Easy to find but not on chart.</t>
  </si>
  <si>
    <t>Butser Hill</t>
  </si>
  <si>
    <t>BUT</t>
  </si>
  <si>
    <t>5058.633N</t>
  </si>
  <si>
    <t>00058.916W</t>
  </si>
  <si>
    <t>886ft</t>
  </si>
  <si>
    <t>Turn Point, 150 ft Mast, On 886 ft Spot Height 3 NMl SW of Petersfield. Difficult to find.</t>
  </si>
  <si>
    <t>Buxton</t>
  </si>
  <si>
    <t>BUX</t>
  </si>
  <si>
    <t>5315.569N</t>
  </si>
  <si>
    <t>00154.438W</t>
  </si>
  <si>
    <t>Turn Point, A68/A6088, T junction at top of hill. Caution, rugged terrain, nearest landing fields 10 NMl to N and NW. Easy to find and on chart.</t>
  </si>
  <si>
    <t>Conisbrough Castle</t>
  </si>
  <si>
    <t>CBC</t>
  </si>
  <si>
    <t>5329.064N</t>
  </si>
  <si>
    <t>00113.545W</t>
  </si>
  <si>
    <t>Turn Point, Rail Br over River, Over River Beauly, S side of village. Easy to find and on chart.</t>
  </si>
  <si>
    <t>00427.748W</t>
  </si>
  <si>
    <t>BSN</t>
  </si>
  <si>
    <t>5119.769N</t>
  </si>
  <si>
    <t>00103.659W</t>
  </si>
  <si>
    <t>Belvoir</t>
  </si>
  <si>
    <t>BVR</t>
  </si>
  <si>
    <t>Turn Point, Bramley rail stn, 3 NMl N of Basingstoke. Difficult to find.</t>
  </si>
  <si>
    <t>Bunessan Pier</t>
  </si>
  <si>
    <t>BSS</t>
  </si>
  <si>
    <t>5619.163N</t>
  </si>
  <si>
    <t>Turn Point, Bridge over Castle Lake, 1 NMl SE of Belvoir Castle, SW side of Woolsthorpe Village. Easy to find but not on chart.</t>
  </si>
  <si>
    <t>Turn Point, A35/A3066, Roundabout E side of town centre just E of bridge over R Asker. Easy to find but not on chart.</t>
  </si>
  <si>
    <t>00614.902W</t>
  </si>
  <si>
    <t>Turn Point, Sea end of pier, West side of village on SW side of Isle of Mull.  Look out for ADR traffic bet Glasgow &amp; Tiree. Difficult to find.</t>
  </si>
  <si>
    <t>Brecon SW</t>
  </si>
  <si>
    <t>BSW</t>
  </si>
  <si>
    <t>5154.750N</t>
  </si>
  <si>
    <t>00328.431W</t>
  </si>
  <si>
    <t>780ft</t>
  </si>
  <si>
    <t>Turn Point, A470/A4215 T junction, 4 Nml SW of Brecon just S of Libanus village, ridge to SE. Easy to find and on chart.</t>
  </si>
  <si>
    <t>Turn Point, A591 T junction, E side of lake on west facing ridge at High Side.  Caution, rugged terrain. Local knowledge required.</t>
  </si>
  <si>
    <t>Turn Point, A490/A495, W of 2 T junctions where A490 goes towards Welshpool. Difficult to find.</t>
  </si>
  <si>
    <t>Cambridge se</t>
  </si>
  <si>
    <t>CAB</t>
  </si>
  <si>
    <t>5207.750N</t>
  </si>
  <si>
    <t>00013.326E</t>
  </si>
  <si>
    <t>95ft</t>
  </si>
  <si>
    <t>BTN</t>
  </si>
  <si>
    <t>5404.982N</t>
  </si>
  <si>
    <t>00012.359W</t>
  </si>
  <si>
    <t>00108.008W</t>
  </si>
  <si>
    <t>518ft</t>
  </si>
  <si>
    <t>Turn Point, Church Spire, Preston Candover village, bet Basingstoke and Alresford. Difficult to find.</t>
  </si>
  <si>
    <t>Callander</t>
  </si>
  <si>
    <t>CAD</t>
  </si>
  <si>
    <t>5614.576N</t>
  </si>
  <si>
    <t>00413.045W</t>
  </si>
  <si>
    <t>36ft</t>
  </si>
  <si>
    <t>Turn Point, River / Road Bridge, River Dee bridge SE of town, road joins town to B976. Easy to find and on chart.</t>
  </si>
  <si>
    <t>Buttermere</t>
  </si>
  <si>
    <t>BTT</t>
  </si>
  <si>
    <t>5432.460N</t>
  </si>
  <si>
    <t>00316.601W</t>
  </si>
  <si>
    <t>Brill</t>
  </si>
  <si>
    <t>BRL</t>
  </si>
  <si>
    <t>5149.129N</t>
  </si>
  <si>
    <t>00102.982W</t>
  </si>
  <si>
    <t>625ft</t>
  </si>
  <si>
    <t>Turn Point, Church Tower, S side of centre of village on hill top, 6 NMl SE of Bicester. Easy to find and on chart.</t>
  </si>
  <si>
    <t>Bromsgrove</t>
  </si>
  <si>
    <t>Turn Point, Bridge, B5289 over Sail Beck in Buttermere village, between Buttermere Lake and Crummck Water, 6 NMl SW of Keswick.  Caution, rugged terrain. Easy to find but not on chart.</t>
  </si>
  <si>
    <t>Burbage</t>
  </si>
  <si>
    <t>BUB</t>
  </si>
  <si>
    <t>Cairnwell</t>
  </si>
  <si>
    <t>CAI</t>
  </si>
  <si>
    <t>5652.784N</t>
  </si>
  <si>
    <t>00325.259W</t>
  </si>
  <si>
    <t>3061ft</t>
  </si>
  <si>
    <t>Turn Point, Hill Top, Just W of A93, 7 NMl S of Braemar near top of ski lifts.  Caution - rugged terrain. Difficult to find.</t>
  </si>
  <si>
    <t>00059.337W</t>
  </si>
  <si>
    <t>00105.031W</t>
  </si>
  <si>
    <t>Bude</t>
  </si>
  <si>
    <t>BUD</t>
  </si>
  <si>
    <t>Turn Point, Runways 33/19, Burn GC site, #. Difficult to find.</t>
  </si>
  <si>
    <t>Broadway</t>
  </si>
  <si>
    <t>BRO</t>
  </si>
  <si>
    <t>5202.182N</t>
  </si>
  <si>
    <t>Turn Point, A30/A389, Roundabout at Innis Downs/Lanivet, 3 NMl SW of Bodmin.  Note westerly approach to St Mawgan 4 NMl to the SW, #. Easy to find and on chart.</t>
  </si>
  <si>
    <t>Turn Point, A44/B4632 East, East of 2 T junctions where Stratford road leaves A44. Difficult to find.</t>
  </si>
  <si>
    <t>Brampton</t>
  </si>
  <si>
    <t>BRP</t>
  </si>
  <si>
    <t>5456.253N</t>
  </si>
  <si>
    <t>00241.737W</t>
  </si>
  <si>
    <t>Turn Point, Rail/A689, 1 NMl ESE of town at Milton village, #!. Easy to find and on chart.</t>
  </si>
  <si>
    <t>Brora</t>
  </si>
  <si>
    <t>BRR</t>
  </si>
  <si>
    <t>5800.707N</t>
  </si>
  <si>
    <t>00351.202W</t>
  </si>
  <si>
    <t>Turn Point, A9 over river, Over R Brora. D703 to east, #. Easy to find and on chart.</t>
  </si>
  <si>
    <t>BUH</t>
  </si>
  <si>
    <t>5444.610N</t>
  </si>
  <si>
    <t>00214.276W</t>
  </si>
  <si>
    <t>1312ft</t>
  </si>
  <si>
    <t>Turn Point, A470/River Bridge, Br over River Wye, just S of Roundabout, N side of town. Easy to find and on chart.</t>
  </si>
  <si>
    <t>Buckfastleigh</t>
  </si>
  <si>
    <t>BUK</t>
  </si>
  <si>
    <t>5029.253N</t>
  </si>
  <si>
    <t>00346.128W</t>
  </si>
  <si>
    <t>Turn Point, A38/A384, Bridge over A38 E side of town, 17 NMl SW Exeter. Easy to find and on chart.</t>
  </si>
  <si>
    <t>Bullington</t>
  </si>
  <si>
    <t>BUL</t>
  </si>
  <si>
    <t>5110.506N</t>
  </si>
  <si>
    <t>00120.336W</t>
  </si>
  <si>
    <t>Turn Point, A143/B1332, Roundabout 1 NMl N of village. Easy to find and on chart.</t>
  </si>
  <si>
    <t>Burton upon Stather</t>
  </si>
  <si>
    <t>BUS</t>
  </si>
  <si>
    <t>5338.972N</t>
  </si>
  <si>
    <t>00041.089W</t>
  </si>
  <si>
    <t>Turn Point, Church Tower, NE Side of town. Difficult to find.</t>
  </si>
  <si>
    <t>Bury St Edmunds S</t>
  </si>
  <si>
    <t>BS1</t>
  </si>
  <si>
    <t>5213.884N</t>
  </si>
  <si>
    <t>00042.541E</t>
  </si>
  <si>
    <t>Turn Point, Large building, N of wood on S side of town. Local knowledge required.</t>
  </si>
  <si>
    <t>Bury St Edmunds N</t>
  </si>
  <si>
    <t>BS2</t>
  </si>
  <si>
    <t>5216.728N</t>
  </si>
  <si>
    <t>00042.979E</t>
  </si>
  <si>
    <t>Turn Point, Road Br over A 509, W side of village, A509 runs N/S, bridge is E/W. Easy to find but not on chart.</t>
  </si>
  <si>
    <t>Barnstaple</t>
  </si>
  <si>
    <t>BPL</t>
  </si>
  <si>
    <t>5102.180N</t>
  </si>
  <si>
    <t>00402.371W</t>
  </si>
  <si>
    <t>269ft</t>
  </si>
  <si>
    <t>Turn Point, A134/B1106, Roundabout N side of town. Easy to find and on chart.</t>
  </si>
  <si>
    <t>Bury St Edmunds</t>
  </si>
  <si>
    <t>BSE</t>
  </si>
  <si>
    <t>5215.195N</t>
  </si>
  <si>
    <t>00043.254E</t>
  </si>
  <si>
    <t>187ft</t>
  </si>
  <si>
    <t>Turn Point, Bridge, Tall rail bridge over A6/A53 between 2 roundabouts E side of town. 1.5 NMl E of TMA base 3500ft, #. Easy to find but not on chart.</t>
  </si>
  <si>
    <t>Beauly</t>
  </si>
  <si>
    <t>BUY</t>
  </si>
  <si>
    <t>5728.563N</t>
  </si>
  <si>
    <t>Basingstoke N</t>
  </si>
  <si>
    <t>5043.974N</t>
  </si>
  <si>
    <t>00245.020W</t>
  </si>
  <si>
    <t>Turn Point, A377/Rail Br, 3 NMl SSE of town, 1 NMl SW of 630 ft spot height. Easy to find and on chart.</t>
  </si>
  <si>
    <t>Bridport</t>
  </si>
  <si>
    <t>BPT</t>
  </si>
  <si>
    <t>Brackley South</t>
  </si>
  <si>
    <t>BRC</t>
  </si>
  <si>
    <t>5201.270N</t>
  </si>
  <si>
    <t>00108.959W</t>
  </si>
  <si>
    <t>Turn Point, A43/A422 r'bout, S side of town, used as start point by Aquila club.  High radiation to the SW (Croughton), parachuting at Hinton to the West, #!. Easy to find and on chart.</t>
  </si>
  <si>
    <t>Bradbury</t>
  </si>
  <si>
    <t>BRD</t>
  </si>
  <si>
    <t>5439.146N</t>
  </si>
  <si>
    <t>00130.734W</t>
  </si>
  <si>
    <t>Turn Point, A1(M)/A689, NW edge of village 2 NMl W of Sedgefield. Easy to find and on chart.</t>
  </si>
  <si>
    <t>Brecon</t>
  </si>
  <si>
    <t>BRE</t>
  </si>
  <si>
    <t>5156.468N</t>
  </si>
  <si>
    <t>00321.522W</t>
  </si>
  <si>
    <t>Bassenthwaite E</t>
  </si>
  <si>
    <t>BT2</t>
  </si>
  <si>
    <t>Bassenthwaite Lake NW</t>
  </si>
  <si>
    <t>BTH</t>
  </si>
  <si>
    <t>5440.094N</t>
  </si>
  <si>
    <t>00314.692W</t>
  </si>
  <si>
    <t>265ft</t>
  </si>
  <si>
    <t>Turn Point, A66/B5291, T junction N end of lake between Keswick and Cockermouth.  Caution, rugged terrain to S and E. Easy to find and on chart.</t>
  </si>
  <si>
    <t>Battle</t>
  </si>
  <si>
    <t>BTL</t>
  </si>
  <si>
    <t>5054.772N</t>
  </si>
  <si>
    <t>00029.580E</t>
  </si>
  <si>
    <t>167ft</t>
  </si>
  <si>
    <t>Turn Point, A2100 Br over Rail, Just S of Station, SE side of town. Easy to find but not on chart.</t>
  </si>
  <si>
    <t>Bridlington</t>
  </si>
  <si>
    <t>00219.113W</t>
  </si>
  <si>
    <t>545ft</t>
  </si>
  <si>
    <t>Turn Point, Bridge, A165 over rail S side of town between 2 roundabouts E of dual carriageway.  Avoid parachuting area to N, #!. Easy to find but not on chart.</t>
  </si>
  <si>
    <t>Ballater</t>
  </si>
  <si>
    <t>BTR</t>
  </si>
  <si>
    <t>5702.821N</t>
  </si>
  <si>
    <t>00302.183W</t>
  </si>
  <si>
    <t>Turn Point, River/A458 Bridge, Southern of two bridges over River Severn, S side of town. Easy to find and on chart.</t>
  </si>
  <si>
    <t>Broad Oak</t>
  </si>
  <si>
    <t>BRK</t>
  </si>
  <si>
    <t>5056.928N</t>
  </si>
  <si>
    <t>00035.881E</t>
  </si>
  <si>
    <t>Turn Point, A28/B2089, Village centre. Difficult to find.</t>
  </si>
  <si>
    <t>Turn Point, Bridge, A595 Bridge over river Annas S side of village, 5 NMl S of Ravenglass. Easy to find and on chart.</t>
  </si>
  <si>
    <t>Bodmin SW</t>
  </si>
  <si>
    <t>BOM</t>
  </si>
  <si>
    <t>5026.023N</t>
  </si>
  <si>
    <t>00446.498W</t>
  </si>
  <si>
    <t>466ft</t>
  </si>
  <si>
    <t>BRM</t>
  </si>
  <si>
    <t>5219.362N</t>
  </si>
  <si>
    <t>00202.779W</t>
  </si>
  <si>
    <t>144ft</t>
  </si>
  <si>
    <t>5120.668N</t>
  </si>
  <si>
    <t>00140.193W</t>
  </si>
  <si>
    <t>Turn Point, A338/A346, S edge of village, 4NMl E of Pewsey. Easy to find and on chart.</t>
  </si>
  <si>
    <t>Buckingham</t>
  </si>
  <si>
    <t>BUC</t>
  </si>
  <si>
    <t>5159.888N</t>
  </si>
  <si>
    <t>Turn Point, A93/River Br, Over R. Ardle just S of A93/A924 T junct, 4 NW of Blairgowrie. Easy to find and on chart.</t>
  </si>
  <si>
    <t>Bodiam</t>
  </si>
  <si>
    <t>BOD</t>
  </si>
  <si>
    <t>5100.098N</t>
  </si>
  <si>
    <t>00032.594E</t>
  </si>
  <si>
    <t>184ft</t>
  </si>
  <si>
    <t>Bootle</t>
  </si>
  <si>
    <t>BOL</t>
  </si>
  <si>
    <t>5416.710N</t>
  </si>
  <si>
    <t>00322.279W</t>
  </si>
  <si>
    <t>Barnsley W</t>
  </si>
  <si>
    <t>BLW</t>
  </si>
  <si>
    <t>Boncath</t>
  </si>
  <si>
    <t>BON</t>
  </si>
  <si>
    <t>5200.931N</t>
  </si>
  <si>
    <t>00438.133W</t>
  </si>
  <si>
    <t>663ft</t>
  </si>
  <si>
    <t>Turn Point, A478/B4332, Crossroads 1 NMl W of Boncath village between Cardigan and Crymych.  Avoid Aberporth danger area when active, #. Easy to find and on chart.</t>
  </si>
  <si>
    <t>Booker Airfield</t>
  </si>
  <si>
    <t>BOO</t>
  </si>
  <si>
    <t>5136.512N</t>
  </si>
  <si>
    <t>00048.931W</t>
  </si>
  <si>
    <t>520ft</t>
  </si>
  <si>
    <t>Turn Point, Entrance to Stadium, NE side of Stadium 400 m WSW of Church Spireand bridge over Callater Water. Easy to find but not on chart.</t>
  </si>
  <si>
    <t>Brent Tor</t>
  </si>
  <si>
    <t>BRT</t>
  </si>
  <si>
    <t>5035.531N</t>
  </si>
  <si>
    <t>00409.100W</t>
  </si>
  <si>
    <t>820ft</t>
  </si>
  <si>
    <t>Turn Point, Gliding Site Hangar, Dartmoor Gliding Society site, 3 NMl N of Tavistock., #. Local knowledge required.</t>
  </si>
  <si>
    <t>Bruton</t>
  </si>
  <si>
    <t>BRU</t>
  </si>
  <si>
    <t>5106.643N</t>
  </si>
  <si>
    <t>00226.996W</t>
  </si>
  <si>
    <t>Turn Point, Station/B3081 Bridge, SW side of station which is on E side of town. Easy to find but not on chart.</t>
  </si>
  <si>
    <t>Turn Point, A15/A151, Town Centre. Difficult to find.</t>
  </si>
  <si>
    <t>Barrow</t>
  </si>
  <si>
    <t>BRW</t>
  </si>
  <si>
    <t>5407.444N</t>
  </si>
  <si>
    <t>00315.977W</t>
  </si>
  <si>
    <t>47ft</t>
  </si>
  <si>
    <t>Turn Point, R/Ws 35/23, Lakes GC site, also light aircraft traffic, #. Difficult to find.</t>
  </si>
  <si>
    <t>Bromyard</t>
  </si>
  <si>
    <t>BRY</t>
  </si>
  <si>
    <t>5211.460N</t>
  </si>
  <si>
    <t>00230.340W</t>
  </si>
  <si>
    <t>Bourton-on-the-water</t>
  </si>
  <si>
    <t>BOW</t>
  </si>
  <si>
    <t>5153.203N</t>
  </si>
  <si>
    <t>00146.110W</t>
  </si>
  <si>
    <t>194ft</t>
  </si>
  <si>
    <t>Turn Point, A429/River Bridge, Bridge over River Windrush just W of village. Difficult to find.</t>
  </si>
  <si>
    <t>Bozeat</t>
  </si>
  <si>
    <t>BOZ</t>
  </si>
  <si>
    <t>5213.313N</t>
  </si>
  <si>
    <t>00041.035W</t>
  </si>
  <si>
    <t>Turn Point, Frieth Crossroads, E side of Frieth village, road to SE at crossroads goes to Marlow.  Remote start/finish point for Booker close to airfield circuit, ##. Local knowledge required.</t>
  </si>
  <si>
    <t>Booker NW</t>
  </si>
  <si>
    <t>BO3</t>
  </si>
  <si>
    <t>5137.059N</t>
  </si>
  <si>
    <t>Turn Point, Rail Br/A14, Br where Ipswich line passes over A14, NE side of town. Easy to find and on chart.</t>
  </si>
  <si>
    <t>Turn Point, Reservoir Dam, SW end of dam wall of Trenchford Reservoir, most S of 3 dams 2 NMl N of Bovey Tracey village. Difficult to find.</t>
  </si>
  <si>
    <t>00050.226W</t>
  </si>
  <si>
    <t>751ft</t>
  </si>
  <si>
    <t>Turn Point, M40 J 10/ B 430, M40 bridge between 2 roundabouts, NE side of Ardley village.  3 NMl NNW of Bicester town. Easy to find and on chart.</t>
  </si>
  <si>
    <t>Booker SW</t>
  </si>
  <si>
    <t>BO1</t>
  </si>
  <si>
    <t>5134.381N</t>
  </si>
  <si>
    <t>Turn Point, Hambledon Church Tower, Centre of small village N of R Thames, 3NMl SW of Booker Airfield, used as a control point for final glides into Booker to avoid power circuit. LTMA base 2500ft., #. Local knowledge required.</t>
  </si>
  <si>
    <t>Booker W</t>
  </si>
  <si>
    <t>BO2</t>
  </si>
  <si>
    <t>5136.401N</t>
  </si>
  <si>
    <t>00050.771W</t>
  </si>
  <si>
    <t>490ft</t>
  </si>
  <si>
    <t>5439.900N</t>
  </si>
  <si>
    <t>00311.282W</t>
  </si>
  <si>
    <t>424ft</t>
  </si>
  <si>
    <t>Turn Point, Stn Road Br E, E end of Station where B3109 crosses railway. S side of town. Difficult to find.</t>
  </si>
  <si>
    <t>Brenig</t>
  </si>
  <si>
    <t>BRG</t>
  </si>
  <si>
    <t>5304.540N</t>
  </si>
  <si>
    <t>00331.763W</t>
  </si>
  <si>
    <t>1245ft</t>
  </si>
  <si>
    <t>Turn Point, Reservoir Tower, Tower in water S side of lake, E side of dam wall. 15 NMl S of Rhyl. For big triangles into N Wales. Caution - rugged terrain. Easy to find but not on chart.</t>
  </si>
  <si>
    <t>Brough</t>
  </si>
  <si>
    <t>BRH</t>
  </si>
  <si>
    <t>5431.485N</t>
  </si>
  <si>
    <t>Turn Point, Small bridge over M40, Bridge to Kensham Farm, E side of Cadmore End village, 2NMl NW of airfield, used as a start point, TMA at 4500ft, LTMA 2500 to E., #. Local knowledge required.</t>
  </si>
  <si>
    <t>Bridge of Cally</t>
  </si>
  <si>
    <t>BOC</t>
  </si>
  <si>
    <t>5638.806N</t>
  </si>
  <si>
    <t>00324.204W</t>
  </si>
  <si>
    <t>508ft</t>
  </si>
  <si>
    <t>Turn Point, A66/A685, Flyover at River Swindale, S end of Crossfell ridge 3NMl N of Kirkby Stephen. D407 to NW, #. Easy to find but not on chart.</t>
  </si>
  <si>
    <t>Bridgnorth</t>
  </si>
  <si>
    <t>BRI</t>
  </si>
  <si>
    <t>5231.660N</t>
  </si>
  <si>
    <t>00225.044W</t>
  </si>
  <si>
    <t>200ft</t>
  </si>
  <si>
    <t>Turn Point, Centre of Castle, Moated castle 3 NMl SSE of Hawkhurst. Difficult to find.</t>
  </si>
  <si>
    <t>Bridge of Gaur</t>
  </si>
  <si>
    <t>BOG</t>
  </si>
  <si>
    <t>5640.688N</t>
  </si>
  <si>
    <t>00426.909W</t>
  </si>
  <si>
    <t>Turn Point, River/Road Bridge, W end of Loch Rannoch, S of B846, N of Village. Difficult to find.</t>
  </si>
  <si>
    <t>Turn Point, Station Bridge NE, Road bridge NE end of stn.  SE edge of Town. Difficult to find.</t>
  </si>
  <si>
    <t>Burn</t>
  </si>
  <si>
    <t>BRN</t>
  </si>
  <si>
    <t>5344.624N</t>
  </si>
  <si>
    <t>Turn Point, B6306 bridge over river Derwent, S side of village, W end of Derwent reservoir. Easy to find and on chart.</t>
  </si>
  <si>
    <t>Bolsover SW</t>
  </si>
  <si>
    <t>BLO</t>
  </si>
  <si>
    <t>5311.861N</t>
  </si>
  <si>
    <t>00119.379W</t>
  </si>
  <si>
    <t>BGW</t>
  </si>
  <si>
    <t>5115.322N</t>
  </si>
  <si>
    <t>00111.445W</t>
  </si>
  <si>
    <t>377ft</t>
  </si>
  <si>
    <t>Turn Point, M1 J29, Centre of roundabout 2 NMl SSW of Bolsover, 5 NMl SE of Chesterfield. Easy to find and on chart.</t>
  </si>
  <si>
    <t>Blair Atholl</t>
  </si>
  <si>
    <t>BLR</t>
  </si>
  <si>
    <t>5646.283N</t>
  </si>
  <si>
    <t>00351.433W</t>
  </si>
  <si>
    <t>Turn Point, M1 J36, M1/A61/A6195 roundabout 3 NMl S of Barnsley. Easy to find and on chart.</t>
  </si>
  <si>
    <t>5332.943N</t>
  </si>
  <si>
    <t>00130.947W</t>
  </si>
  <si>
    <t>Turn Point, M1 J37, M1/A628 roundabout W side of Barnsley. 3500 base airspace 2 NMl to W, #. Easy to find and on chart.</t>
  </si>
  <si>
    <t>Bletchley</t>
  </si>
  <si>
    <t>BLY</t>
  </si>
  <si>
    <t>5200.058N</t>
  </si>
  <si>
    <t>00042.526W</t>
  </si>
  <si>
    <t>299ft</t>
  </si>
  <si>
    <t>Turn Point, SW Corner/B482, Commercial airfield, much light aircraft traffic, site of Booker GC.  LTMA overhead at 2500ft.  Not recommended for use as a Turning Point., ##. Local knowledge required.</t>
  </si>
  <si>
    <t>Boroughbridge</t>
  </si>
  <si>
    <t>BOR</t>
  </si>
  <si>
    <t>5405.123N</t>
  </si>
  <si>
    <t>00123.989W</t>
  </si>
  <si>
    <t>Braemar Stadium</t>
  </si>
  <si>
    <t>BRS</t>
  </si>
  <si>
    <t>5700.298N</t>
  </si>
  <si>
    <t>00324.360W</t>
  </si>
  <si>
    <t>1116ft</t>
  </si>
  <si>
    <t>Boston</t>
  </si>
  <si>
    <t>BOS</t>
  </si>
  <si>
    <t>5258.317N</t>
  </si>
  <si>
    <t>00003.531W</t>
  </si>
  <si>
    <t>92ft</t>
  </si>
  <si>
    <t>Turn Point, A52 Br. over dyke, SW edge of town, 1 NMl E of Boston Airfield. Easy to find and on chart.</t>
  </si>
  <si>
    <t>Bottesford</t>
  </si>
  <si>
    <t>BOT</t>
  </si>
  <si>
    <t>5256.606N</t>
  </si>
  <si>
    <t>00048.014W</t>
  </si>
  <si>
    <t>154ft</t>
  </si>
  <si>
    <t>Turn Point, Church Spire, Centre of village. Difficult to find.</t>
  </si>
  <si>
    <t>Bourne</t>
  </si>
  <si>
    <t>BOU</t>
  </si>
  <si>
    <t>5246.083N</t>
  </si>
  <si>
    <t>00022.637W</t>
  </si>
  <si>
    <t>Turn Point, Rail bridge, Minor road over rail, S side of village 4NMl NNE of Lyneham a/f. Easy to find but not on chart.</t>
  </si>
  <si>
    <t>Ben Nevis</t>
  </si>
  <si>
    <t>BNV</t>
  </si>
  <si>
    <t>5647.802N</t>
  </si>
  <si>
    <t>00500.209W</t>
  </si>
  <si>
    <t>4406ft</t>
  </si>
  <si>
    <t>Turn Point, Trig Point, Cairn at top of highest point in the UK, 4406 ft spot height on air map. Caution, rugged terrain to S and E. Easy to find and on chart.</t>
  </si>
  <si>
    <t>Bicester North West</t>
  </si>
  <si>
    <t>BNW</t>
  </si>
  <si>
    <t>5156.907N</t>
  </si>
  <si>
    <t>00112.316W</t>
  </si>
  <si>
    <t>413ft</t>
  </si>
  <si>
    <t>Bovey Tracey</t>
  </si>
  <si>
    <t>BOV</t>
  </si>
  <si>
    <t>5037.698N</t>
  </si>
  <si>
    <t>00341.372W</t>
  </si>
  <si>
    <t>771ft</t>
  </si>
  <si>
    <t>00038.608E</t>
  </si>
  <si>
    <t>171ft</t>
  </si>
  <si>
    <t>Turn Point, A262/A274, T jnction in village 3 NMl NNW of Tenterden. Difficult to find.</t>
  </si>
  <si>
    <t>Birdlip</t>
  </si>
  <si>
    <t>BIR</t>
  </si>
  <si>
    <t>5150.624N</t>
  </si>
  <si>
    <t>00205.720W</t>
  </si>
  <si>
    <t>Turn Point, A417/A436/B4070, Rbt at top of hill, avoids possible sea air in Severn valley. Easy to find and on chart.</t>
  </si>
  <si>
    <t>Bishop Auckland</t>
  </si>
  <si>
    <t>BIS</t>
  </si>
  <si>
    <t>5440.027N</t>
  </si>
  <si>
    <t>00052.208W</t>
  </si>
  <si>
    <t>00153.350W</t>
  </si>
  <si>
    <t>310ft</t>
  </si>
  <si>
    <t>Turn Point, Tower near Dam wall, N side of water towards A21. 3 NMl E of Wadhurst.  Under LTMA, #. Easy to find and on chart.</t>
  </si>
  <si>
    <t>Turn Point, Concrete Plinth, Centre of disused grass airfield. Plinth was for tall mast, now removed. Easy to find and on chart.</t>
  </si>
  <si>
    <t>Blandford</t>
  </si>
  <si>
    <t>BLD</t>
  </si>
  <si>
    <t>5051.215N</t>
  </si>
  <si>
    <t>00209.246W</t>
  </si>
  <si>
    <t>341ft</t>
  </si>
  <si>
    <t>Turn Point, Lane End Church tower, 1 NMl NW of airfield near B492 crossroads SW side of village.  Remote start/finish point for Booker close to airfield circuit, ##. Local knowledge required.</t>
  </si>
  <si>
    <t>Turville Windmill</t>
  </si>
  <si>
    <t>BO4</t>
  </si>
  <si>
    <t>5136.992N</t>
  </si>
  <si>
    <t>00053.388W</t>
  </si>
  <si>
    <t>502ft</t>
  </si>
  <si>
    <t>Turn Point, Windmill, On hill N of Turville village 3 NMl W of Booker airfield, used as control point for final glides into Booker, #. Local knowledge required.</t>
  </si>
  <si>
    <t>Rockwell End</t>
  </si>
  <si>
    <t>BO5</t>
  </si>
  <si>
    <t>5135.190N</t>
  </si>
  <si>
    <t>00051.186W</t>
  </si>
  <si>
    <t>Turn Point, Y junction, 2 km S of Frieth Village.  Used by Booker to avoid the Power Circuit.  Avoid LTMA overhead at 2500ft, ##. Local knowledge required.</t>
  </si>
  <si>
    <t>Bridge of Avon</t>
  </si>
  <si>
    <t>BOA</t>
  </si>
  <si>
    <t>Turn Point, A40/A470 R'bout, Roundabout N of two bridges over river. Easy to find and on chart.</t>
  </si>
  <si>
    <t>Bradford-on-avon</t>
  </si>
  <si>
    <t>BRF</t>
  </si>
  <si>
    <t>5120.680N</t>
  </si>
  <si>
    <t>00215.125W</t>
  </si>
  <si>
    <t>Turn Point, A95 br.over River, Over River Avon, Between Dufftown &amp; Grantown-on-Spey. Easy to find and on chart.</t>
  </si>
  <si>
    <t>Booker M40 Bridge</t>
  </si>
  <si>
    <t>BOB</t>
  </si>
  <si>
    <t>5137.622N</t>
  </si>
  <si>
    <t>00051.555W</t>
  </si>
  <si>
    <t>361ft</t>
  </si>
  <si>
    <t>Turn Point, Building, Only building on S side of offshore nature conservation area on N Norfolk coast. Difficult to find.</t>
  </si>
  <si>
    <t>Blanchland</t>
  </si>
  <si>
    <t>BLN</t>
  </si>
  <si>
    <t>5450.824N</t>
  </si>
  <si>
    <t>00203.240W</t>
  </si>
  <si>
    <t>825ft</t>
  </si>
  <si>
    <t>00240.233W</t>
  </si>
  <si>
    <t>827ft</t>
  </si>
  <si>
    <t>Turn Point, Centre of field, Microlight site, 2.5 NMl N of Shap on E side of Little Strickland village, use with caution (microlight activity), #. Local knowledge required.</t>
  </si>
  <si>
    <t>Basingstoke West</t>
  </si>
  <si>
    <t>Turn Point, Castle East, Castle entrance on E side, 0.5 NMl NW of village. Local knowledge required.</t>
  </si>
  <si>
    <t>Barnsley S</t>
  </si>
  <si>
    <t>BLS</t>
  </si>
  <si>
    <t>5329.792N</t>
  </si>
  <si>
    <t>00128.488W</t>
  </si>
  <si>
    <t>00028.645W</t>
  </si>
  <si>
    <t>98ft</t>
  </si>
  <si>
    <t>Turn Point, River/Rail Br, W of 2 rail br over River Great Ouse, near W of 2 rbts. Difficult to find.</t>
  </si>
  <si>
    <t>Turn Point, A46/A420, Roundabout , 3 NMl W of Colerne A/F outside its ATZ, #!. Easy to find and on chart.</t>
  </si>
  <si>
    <t>Bicester Rail Bridge</t>
  </si>
  <si>
    <t>BIB</t>
  </si>
  <si>
    <t>5153.966N</t>
  </si>
  <si>
    <t>00108.304W</t>
  </si>
  <si>
    <t>00306.386W</t>
  </si>
  <si>
    <t>440ft</t>
  </si>
  <si>
    <t>Turn Point, Rail Bridge/A5, E of town near River Ouzel &amp; Grand Union Canal.  Look for and avoid ILS and other traffic into Cranfield, #. Easy to find and on chart.</t>
  </si>
  <si>
    <t>Balmaha</t>
  </si>
  <si>
    <t>BMA</t>
  </si>
  <si>
    <t>5605.020N</t>
  </si>
  <si>
    <t>00432.922W</t>
  </si>
  <si>
    <t>Turn Point, Pier Lake End, E side of Loch Lomond, by B 837. Local knowledge required.</t>
  </si>
  <si>
    <t>Brynamman</t>
  </si>
  <si>
    <t>BMM</t>
  </si>
  <si>
    <t>5148.506N</t>
  </si>
  <si>
    <t>00352.118W</t>
  </si>
  <si>
    <t>472ft</t>
  </si>
  <si>
    <t>Turn Point, A4069 bridge, Bridge over river Amman on S side of town. Easy to find but not on chart.</t>
  </si>
  <si>
    <t>Braemar East</t>
  </si>
  <si>
    <t>BMR</t>
  </si>
  <si>
    <t>5700.199N</t>
  </si>
  <si>
    <t>00320.582W</t>
  </si>
  <si>
    <t>1050ft</t>
  </si>
  <si>
    <t>Turn Point, A93/River Bridge, Over River Dee, 2 NMl E of town. Easy to find and on chart.</t>
  </si>
  <si>
    <t>Bingham</t>
  </si>
  <si>
    <t>BNG</t>
  </si>
  <si>
    <t>5256.947N</t>
  </si>
  <si>
    <t>00058.980W</t>
  </si>
  <si>
    <t>Turn Point, A46/A52, Roundabout W of village, S of Newton disused airfield. Easy to find and on chart.</t>
  </si>
  <si>
    <t>Brinkworth</t>
  </si>
  <si>
    <t>BNK</t>
  </si>
  <si>
    <t>5133.406N</t>
  </si>
  <si>
    <t>00158.953W</t>
  </si>
  <si>
    <t>280ft</t>
  </si>
  <si>
    <t>Turn Point, A6055 Br. over A1, S side of town, 4 NMl S of Dishforth airfield. Easy to find and on chart.</t>
  </si>
  <si>
    <t>Turn Point, A1/Rail Bridge, Dual Carriageway br S of stn on S edge of town., #!. Easy to find and on chart.</t>
  </si>
  <si>
    <t>Turn Point, A153/B1189, T juntion E side of village, RAF Coningsby 4 Ml to the E, avoid. Difficult to find.</t>
  </si>
  <si>
    <t>Biddenden</t>
  </si>
  <si>
    <t>BIN</t>
  </si>
  <si>
    <t>5106.883N</t>
  </si>
  <si>
    <t>BEU</t>
  </si>
  <si>
    <t>5208.928N</t>
  </si>
  <si>
    <t>00334.686W</t>
  </si>
  <si>
    <t>486ft</t>
  </si>
  <si>
    <t>Turn Point, A483/B4358, T junction near village centre, 6 NMl W of Builth Wells. Difficult to find.</t>
  </si>
  <si>
    <t>Beverley</t>
  </si>
  <si>
    <t>BEV</t>
  </si>
  <si>
    <t>5350.575N</t>
  </si>
  <si>
    <t>00028.642W</t>
  </si>
  <si>
    <t>Turn Point, River Wear/A689, N side of town, A689 goes to Crook. Easy to find and on chart.</t>
  </si>
  <si>
    <t>Blakehill Farm</t>
  </si>
  <si>
    <t>BLA</t>
  </si>
  <si>
    <t>5137.331N</t>
  </si>
  <si>
    <t>Turn Point, A488/B4385, Crossroads SE side of village, 5 Nml W of Long Mynd. Easy to find but not on chart.</t>
  </si>
  <si>
    <t>Bishops Cleeve W</t>
  </si>
  <si>
    <t>BCW</t>
  </si>
  <si>
    <t>5157.016N</t>
  </si>
  <si>
    <t>Booker Finish SW</t>
  </si>
  <si>
    <t>BF1</t>
  </si>
  <si>
    <t>5136.372N</t>
  </si>
  <si>
    <t>00048.534W</t>
  </si>
  <si>
    <t>489ft</t>
  </si>
  <si>
    <t>108ft</t>
  </si>
  <si>
    <t>Turn Point, Windsock, Opposite T Junction where Beacon Lane joins B482, #. Easy to find but not on chart.</t>
  </si>
  <si>
    <t>Booker Finish NW</t>
  </si>
  <si>
    <t>BF2</t>
  </si>
  <si>
    <t>5136.678N</t>
  </si>
  <si>
    <t>Turn Point, River/A354 Bridge, SE side of town. Easy to find and on chart.</t>
  </si>
  <si>
    <t>Blenheim N</t>
  </si>
  <si>
    <t>BLE</t>
  </si>
  <si>
    <t>5152.159N</t>
  </si>
  <si>
    <t>00122.703W</t>
  </si>
  <si>
    <t>Turn Point, A44/B4437, T junction 2NMl N of Blenheim Palace.  Avoid Oxford ATZ to SE, #!. Easy to find and on chart.</t>
  </si>
  <si>
    <t>Blaenau Ffestiniog</t>
  </si>
  <si>
    <t>BLF</t>
  </si>
  <si>
    <t>5259.739N</t>
  </si>
  <si>
    <t>00356.511W</t>
  </si>
  <si>
    <t>656ft</t>
  </si>
  <si>
    <t>Turn Point, A470/A496, Roundabout in centre of town.  Caution, rugged terrain. Easy to find but not on chart.</t>
  </si>
  <si>
    <t>Ballinluig</t>
  </si>
  <si>
    <t>BLG</t>
  </si>
  <si>
    <t>5638.952N</t>
  </si>
  <si>
    <t>00340.317W</t>
  </si>
  <si>
    <t>Turn Point, A827/River Bridge, Bridge over river Tummel, SW side of town. Easy to find and on chart.</t>
  </si>
  <si>
    <t>Balloch</t>
  </si>
  <si>
    <t>BLH</t>
  </si>
  <si>
    <t>5600.486N</t>
  </si>
  <si>
    <t>00435.443W</t>
  </si>
  <si>
    <t>Turn Point, Pier Land End, S end of Loch Lomond, 0.5 NMl N of Glasgow CTR. Local knowledge required.</t>
  </si>
  <si>
    <t>Blidworth</t>
  </si>
  <si>
    <t>BLI</t>
  </si>
  <si>
    <t>5307.207N</t>
  </si>
  <si>
    <t>00103.821W</t>
  </si>
  <si>
    <t>Turn Point, A617/A614 R'bout, Roundabout 2 NMl NE of village, 9 NMl NNE of Nottingham. Easy to find and on chart.</t>
  </si>
  <si>
    <t>Blakeney Point</t>
  </si>
  <si>
    <t>BLK</t>
  </si>
  <si>
    <t>5258.392N</t>
  </si>
  <si>
    <t>00058.452E</t>
  </si>
  <si>
    <t>5ft</t>
  </si>
  <si>
    <t>5724.336N</t>
  </si>
  <si>
    <t>00321.674W</t>
  </si>
  <si>
    <t>591ft</t>
  </si>
  <si>
    <t>Turn Point, A55/A5, Junction 11 between Bangor and Bethesda. Easy to find and on chart.</t>
  </si>
  <si>
    <t>Blairgowrie</t>
  </si>
  <si>
    <t>BGR</t>
  </si>
  <si>
    <t>5635.520N</t>
  </si>
  <si>
    <t>00320.086W</t>
  </si>
  <si>
    <t>Turn Point, B3400/Rail bridge, Rail bridge over B3400 NW side of Oakley village.  4 NMl W of centre of Basingstoke, 1 NMl W of rail Y junction. Easy to find and on chart.</t>
  </si>
  <si>
    <t>Bath North</t>
  </si>
  <si>
    <t>BHN</t>
  </si>
  <si>
    <t>5127.205N</t>
  </si>
  <si>
    <t>Turn Point, A3066/B3163, E of two T junctions, SE side of town near river. Difficult to find.</t>
  </si>
  <si>
    <t>Bedford Bridge</t>
  </si>
  <si>
    <t>BED</t>
  </si>
  <si>
    <t>5207.785N</t>
  </si>
  <si>
    <t>Turn Point, River/Road Bridge, Br over river Churnet between theme park &amp; village. Difficult to find.</t>
  </si>
  <si>
    <t>Auldgirth</t>
  </si>
  <si>
    <t>AUL</t>
  </si>
  <si>
    <t>5509.549N</t>
  </si>
  <si>
    <t>Beer Head W</t>
  </si>
  <si>
    <t>BEE</t>
  </si>
  <si>
    <t>5041.278N</t>
  </si>
  <si>
    <t>Turn Point, Bungalow, On top of cliffs 1km W of Beer Head, SW of Seaton.  Avoid D012 military firing area to the E, #. Difficult to find.</t>
  </si>
  <si>
    <t>Bellingham</t>
  </si>
  <si>
    <t>BEL</t>
  </si>
  <si>
    <t>5508.584N</t>
  </si>
  <si>
    <t>00215.718W</t>
  </si>
  <si>
    <t>387ft</t>
  </si>
  <si>
    <t>Turn Point, Rail/Rail Bridge, E side of town, avoiding airfield circuit to NW.  Bridge is where London line crosses over Oxford line. Easy to find and on chart.</t>
  </si>
  <si>
    <t>Bicester Control Tower</t>
  </si>
  <si>
    <t>BIC</t>
  </si>
  <si>
    <t>5154.936N</t>
  </si>
  <si>
    <t>00108.198W</t>
  </si>
  <si>
    <t>Turn Point, Control Tower, W side of grass airfield site of Windrushers GC, NE side of town., #. Easy to find and on chart.</t>
  </si>
  <si>
    <t>Bidford</t>
  </si>
  <si>
    <t>BID</t>
  </si>
  <si>
    <t>5208.428N</t>
  </si>
  <si>
    <t>00150.853W</t>
  </si>
  <si>
    <t>Turn Point, Hangar, N side of grass A/F, Bidford Soaring Centre site., #. Local knowledge required.</t>
  </si>
  <si>
    <t>Bicester East</t>
  </si>
  <si>
    <t>BIE</t>
  </si>
  <si>
    <t>5152.624N</t>
  </si>
  <si>
    <t>00105.601W</t>
  </si>
  <si>
    <t>Turn Point, Rail br over A41, 2 NMl ESE of town on road to Aylesbury. Easy to find and on chart.</t>
  </si>
  <si>
    <t>Broughton-in-Furness</t>
  </si>
  <si>
    <t>BIF</t>
  </si>
  <si>
    <t>5416.656N</t>
  </si>
  <si>
    <t>00312.702W</t>
  </si>
  <si>
    <t>120ft</t>
  </si>
  <si>
    <t>Turn Point, A595/A593, T junction in village centre. S of Lake District peaks and 9 NMl N of Lakes Club site. Easy to find and on chart.</t>
  </si>
  <si>
    <t>Biggleswade</t>
  </si>
  <si>
    <t>BIG</t>
  </si>
  <si>
    <t>5204.639N</t>
  </si>
  <si>
    <t>00015.663W</t>
  </si>
  <si>
    <t>St Bees Head</t>
  </si>
  <si>
    <t>BES</t>
  </si>
  <si>
    <t>5430.817N</t>
  </si>
  <si>
    <t>00338.203W</t>
  </si>
  <si>
    <t>Billinghay</t>
  </si>
  <si>
    <t>BIL</t>
  </si>
  <si>
    <t>5304.697N</t>
  </si>
  <si>
    <t>00016.430W</t>
  </si>
  <si>
    <t>Beattock</t>
  </si>
  <si>
    <t>BET</t>
  </si>
  <si>
    <t>5517.739N</t>
  </si>
  <si>
    <t>00326.658W</t>
  </si>
  <si>
    <t>Turn Point, A74/Rail, 1 NMl S of village. Easy to find and on chart.</t>
  </si>
  <si>
    <t>Beulah</t>
  </si>
  <si>
    <t>5104.627N</t>
  </si>
  <si>
    <t>00023.873E</t>
  </si>
  <si>
    <t>00141.002W</t>
  </si>
  <si>
    <t>89ft</t>
  </si>
  <si>
    <t>5229.307N</t>
  </si>
  <si>
    <t>Turn Point, Road Bridge over minor Railway, 1NMl E of Gotherington village at Station on Glos &amp; Warwicks railway.  Ridge TP under Cotswold Edge. Local knowledge required.</t>
  </si>
  <si>
    <t>00205.933W</t>
  </si>
  <si>
    <t>Turn Point, Bridge, Road Bridge over railway between Bishops Cleeve &amp; Stoke Orchard. Difficult to find.</t>
  </si>
  <si>
    <t>Banchory</t>
  </si>
  <si>
    <t>BCY</t>
  </si>
  <si>
    <t>5702.841N</t>
  </si>
  <si>
    <t>00230.042W</t>
  </si>
  <si>
    <t>Turn Point, B974/River Dee Bridge, S of town. Bridge is also used as a VRP for Aberdeen; alternative TP is STR, 3 NMl to the SW. CTA overhead at 3000ft, #. Easy to find and on chart.</t>
  </si>
  <si>
    <t>00048.762W</t>
  </si>
  <si>
    <t>515ft</t>
  </si>
  <si>
    <t>Turn Point, West of Runway 06/24, Between WP BOO and Compass Swing circle to the N., #. Local knowledge required.</t>
  </si>
  <si>
    <t>Banff</t>
  </si>
  <si>
    <t>BFF</t>
  </si>
  <si>
    <t>5739.774N</t>
  </si>
  <si>
    <t>00230.781W</t>
  </si>
  <si>
    <t>33ft</t>
  </si>
  <si>
    <t>Turn Point, A98/River Br, Bridge over river Deveron on S side of Banff bay. Easy to find but not on chart.</t>
  </si>
  <si>
    <t>Biggar</t>
  </si>
  <si>
    <t>BGA</t>
  </si>
  <si>
    <t>5536.871N</t>
  </si>
  <si>
    <t>00332.323W</t>
  </si>
  <si>
    <t>659ft</t>
  </si>
  <si>
    <t>Turn Point, A72/A702, SW side of town 9 NMl SSE of Lanark. Under TMA base 4000 ft. Easy to find and on chart.</t>
  </si>
  <si>
    <t>Brigg</t>
  </si>
  <si>
    <t>BGG</t>
  </si>
  <si>
    <t>5333.487N</t>
  </si>
  <si>
    <t>00030.226W</t>
  </si>
  <si>
    <t>49ft</t>
  </si>
  <si>
    <t>Turn Point, M180/Dyke, Bridge over Weir Dyke NW side of town. Easy to find and on chart.</t>
  </si>
  <si>
    <t>Bangor SE</t>
  </si>
  <si>
    <t>BGO</t>
  </si>
  <si>
    <t>5312.291N</t>
  </si>
  <si>
    <t>00406.394W</t>
  </si>
  <si>
    <t>BDN</t>
  </si>
  <si>
    <t>5532.996N</t>
  </si>
  <si>
    <t>00137.604W</t>
  </si>
  <si>
    <t>Turn Point, A93/River Bridge, Bridge over river Ericht in town centre. Difficult to find.</t>
  </si>
  <si>
    <t>Bedlands Gate</t>
  </si>
  <si>
    <t>BGT</t>
  </si>
  <si>
    <t>5434.233N</t>
  </si>
  <si>
    <t>Turn Point, Pier, W end of short pier N side of bay, S side of town. Easy to find but not on chart.</t>
  </si>
  <si>
    <t>Balado</t>
  </si>
  <si>
    <t>BDO</t>
  </si>
  <si>
    <t>5612.581N</t>
  </si>
  <si>
    <t>00327.702W</t>
  </si>
  <si>
    <t>Turn Point, Golfball aerial, 1 NMl W of M90 Junction 6 , 5 NMl WNW of Portmoak. Difficult to find.</t>
  </si>
  <si>
    <t>Bodelwyddan</t>
  </si>
  <si>
    <t>BDW</t>
  </si>
  <si>
    <t>5315.168N</t>
  </si>
  <si>
    <t>00330.739W</t>
  </si>
  <si>
    <t>Banchory West</t>
  </si>
  <si>
    <t>BAW</t>
  </si>
  <si>
    <t>5703.495N</t>
  </si>
  <si>
    <t>00233.385W</t>
  </si>
  <si>
    <t>262ft</t>
  </si>
  <si>
    <t>Bath Racecourse SW</t>
  </si>
  <si>
    <t>BAT</t>
  </si>
  <si>
    <t>5124.781N</t>
  </si>
  <si>
    <t>00224.840W</t>
  </si>
  <si>
    <t>705ft</t>
  </si>
  <si>
    <t>00342.466W</t>
  </si>
  <si>
    <t>Turn Point, Spiral Filter at Water Works, 2 NMl W of Banchory where Burn of Canny joins River Dee.Avoids using BCY which is also a VRP for Aberdeen. CTA overhead at 3000ft., #. Local knowledge required.</t>
  </si>
  <si>
    <t>Bracken Bank</t>
  </si>
  <si>
    <t>BBK</t>
  </si>
  <si>
    <t>5444.867N</t>
  </si>
  <si>
    <t>00243.577W</t>
  </si>
  <si>
    <t>560ft</t>
  </si>
  <si>
    <t>Turn Point, Centre of grass runway, Edensoaring site1 NMl W of Lazonby, #. Local knowledge required.</t>
  </si>
  <si>
    <t>Bath Bridge</t>
  </si>
  <si>
    <t>BBR</t>
  </si>
  <si>
    <t>5122.854N</t>
  </si>
  <si>
    <t>00221.327W</t>
  </si>
  <si>
    <t>105ft</t>
  </si>
  <si>
    <t>Turn Point, A6320/River Bridge, River Tyne bridge SW of village. Difficult to find.</t>
  </si>
  <si>
    <t>Bembridge</t>
  </si>
  <si>
    <t>BEM</t>
  </si>
  <si>
    <t>5040.574N</t>
  </si>
  <si>
    <t>00106.262W</t>
  </si>
  <si>
    <t>Turn Point, E end of only runway, Near B3395 E side of airfield with ATZ and light aircraft traffic.  Site of Vectis GC, ##. Easy to find but not on chart.</t>
  </si>
  <si>
    <t>Bentpath</t>
  </si>
  <si>
    <t>BEN</t>
  </si>
  <si>
    <t>5512.102N</t>
  </si>
  <si>
    <t>00305.006W</t>
  </si>
  <si>
    <t>420ft</t>
  </si>
  <si>
    <t>Turn Point, R Esk bridge, Bridge in village 4 NMl NW of Langholm.  D510 to the E. Easy to find and on chart.</t>
  </si>
  <si>
    <t>Berwick W</t>
  </si>
  <si>
    <t>BER</t>
  </si>
  <si>
    <t>5545.397N</t>
  </si>
  <si>
    <t>00202.481W</t>
  </si>
  <si>
    <t>50ft</t>
  </si>
  <si>
    <t>Turn Point, A1/A698, Roundabout just S of A1 Br over R Tweed, W side of Berwick-on-Tweed. Easy to find and on chart.</t>
  </si>
  <si>
    <t>5155.220N</t>
  </si>
  <si>
    <t>00104.535W</t>
  </si>
  <si>
    <t>380ft</t>
  </si>
  <si>
    <t>Turn Point, Mast, S side of Poundon Hill radio station 2NMl E of Bicester airfield, avoid airfield traffic, #. Local knowledge required.</t>
  </si>
  <si>
    <t>Bicester N</t>
  </si>
  <si>
    <t>BC3</t>
  </si>
  <si>
    <t>5156.852N</t>
  </si>
  <si>
    <t>00106.917W</t>
  </si>
  <si>
    <t>322ft</t>
  </si>
  <si>
    <t>Turn Point, Lighthouse, On promontary 3 NML SW of Whitehaven. Easy to find and on chart.</t>
  </si>
  <si>
    <t>Turn Point, A4421 T junction, A4421 and road to Fringford 2NMl N of Bicester airfield, avoid airfield traffic, #. Difficult to find.</t>
  </si>
  <si>
    <t>Bishop's Caundle</t>
  </si>
  <si>
    <t>BCA</t>
  </si>
  <si>
    <t>5054.747N</t>
  </si>
  <si>
    <t>00225.027W</t>
  </si>
  <si>
    <t>203ft</t>
  </si>
  <si>
    <t>Turn Point, A1079/A1035, Roundabout 1 NMl W of town, 0.5 NMl W of racecourse. Easy to find and on chart.</t>
  </si>
  <si>
    <t>Bewl Water</t>
  </si>
  <si>
    <t>BEW</t>
  </si>
  <si>
    <t>Turn Point, Road T junction, 1 NMl E of town, S of R Dee, 500m E of Maryfield. Under SRA base 3000ft, #. Difficult to find.</t>
  </si>
  <si>
    <t>Bishop's Cleeve NW</t>
  </si>
  <si>
    <t>BCL</t>
  </si>
  <si>
    <t>5158.103N</t>
  </si>
  <si>
    <t>00202.006W</t>
  </si>
  <si>
    <t>BCN</t>
  </si>
  <si>
    <t>00219.385W</t>
  </si>
  <si>
    <t>5123.868N</t>
  </si>
  <si>
    <t>ARU</t>
  </si>
  <si>
    <t>5051.413N</t>
  </si>
  <si>
    <t>00033.303W</t>
  </si>
  <si>
    <t>125ft</t>
  </si>
  <si>
    <t>79ft</t>
  </si>
  <si>
    <t>Turn Point, Road/Rail Bridge, 400m W of fork (lines divide to Salisbury &amp; Swindon)., #!. Difficult to find.</t>
  </si>
  <si>
    <t>Balfron</t>
  </si>
  <si>
    <t>BAF</t>
  </si>
  <si>
    <t>5605.024N</t>
  </si>
  <si>
    <t>00422.149W</t>
  </si>
  <si>
    <t>46ft</t>
  </si>
  <si>
    <t>Turn Point, A811/A81, N of 2 T junctions, 1.5 NMl NW of town. CTR is 1.5 NMl to the S. Difficult to find.</t>
  </si>
  <si>
    <t>Bangor-on-Dee</t>
  </si>
  <si>
    <t>BAG</t>
  </si>
  <si>
    <t>Bidford Finish E</t>
  </si>
  <si>
    <t>BD1</t>
  </si>
  <si>
    <t>5208.379N</t>
  </si>
  <si>
    <t>00150.748W</t>
  </si>
  <si>
    <t>Turn Point, Airfield boundary E, Near Gliding Clubhouse by old Roman Road Ryknild Street, #. Local knowledge required.</t>
  </si>
  <si>
    <t>Bidford Finish W</t>
  </si>
  <si>
    <t>BD2</t>
  </si>
  <si>
    <t>5208.137N</t>
  </si>
  <si>
    <t>00151.231W</t>
  </si>
  <si>
    <t>Turn Point, Airfield boundary W, W end of field near ditch, #. Local knowledge required.</t>
  </si>
  <si>
    <t>Bodmin SE</t>
  </si>
  <si>
    <t>BDM</t>
  </si>
  <si>
    <t>5027.579N</t>
  </si>
  <si>
    <t>00441.609W</t>
  </si>
  <si>
    <t>Turn Point, A38 bridge over A30, SE side of town, minor rail line just to S. Easy to find and on chart.</t>
  </si>
  <si>
    <t>Beadnell Harbour</t>
  </si>
  <si>
    <t>00335.622W</t>
  </si>
  <si>
    <t>548ft</t>
  </si>
  <si>
    <t>Turn Point, A494/River Bridge, Br over River Trywi on NE side of town.  Poor fields. Easy to find and on chart.</t>
  </si>
  <si>
    <t>Bampton</t>
  </si>
  <si>
    <t>BAM</t>
  </si>
  <si>
    <t>5059.356N</t>
  </si>
  <si>
    <t>00329.061W</t>
  </si>
  <si>
    <t>Turn Point, River bridge, Bridge over river Batherm W side of town. Easy to find and on chart.</t>
  </si>
  <si>
    <t>Banbury</t>
  </si>
  <si>
    <t>BAN</t>
  </si>
  <si>
    <t>5204.355N</t>
  </si>
  <si>
    <t>00118.784W</t>
  </si>
  <si>
    <t>00401.473W</t>
  </si>
  <si>
    <t>308ft</t>
  </si>
  <si>
    <t>Turn Point, M40 J11/A422, 1.5 NMl NE of town Centre. Easy to find and on chart.</t>
  </si>
  <si>
    <t>Barnard Castle</t>
  </si>
  <si>
    <t>BAR</t>
  </si>
  <si>
    <t>5432.555N</t>
  </si>
  <si>
    <t>Turn Point, Crossroads, B5381 and minor road at Glascoed, S side of Bodelwyddan.  Bottom of ridge between Denbigh and Abergele. Difficult to find.</t>
  </si>
  <si>
    <t>Bardney</t>
  </si>
  <si>
    <t>BDY</t>
  </si>
  <si>
    <t>5312.475N</t>
  </si>
  <si>
    <t>00020.196W</t>
  </si>
  <si>
    <t>52ft</t>
  </si>
  <si>
    <t>00222.155W</t>
  </si>
  <si>
    <t>679ft</t>
  </si>
  <si>
    <t>00244.278W</t>
  </si>
  <si>
    <t>223ft</t>
  </si>
  <si>
    <t>Beaminster</t>
  </si>
  <si>
    <t>BEA</t>
  </si>
  <si>
    <t>5048.453N</t>
  </si>
  <si>
    <t>Turn Point, M3 Junction 6, SE side of town, where M3 crosses over circular access road. Easy to find and on chart.</t>
  </si>
  <si>
    <t>Turn Point, View Point, For ridge soaring. SW side of racecourse at top of S end of ridge running NE/SW. Use with care, look out for Bristol Airport traffic &amp; avoid CTR base 2000 immediately to the W., #!. Local knowledge required.</t>
  </si>
  <si>
    <t>Turn Point, Bridge, A76 bridge over river Nith, between Thornhill and Dumfries. Easy to find and on chart.</t>
  </si>
  <si>
    <t>Avebury</t>
  </si>
  <si>
    <t>AVE</t>
  </si>
  <si>
    <t>5125.159N</t>
  </si>
  <si>
    <t>00152.482W</t>
  </si>
  <si>
    <t>335ft</t>
  </si>
  <si>
    <t>Turn Point, E/W Bridge over R Avon 300m N of station, E side of town.  W of Bath Abbey between A4 toW and inner ring road to E.  VRP for Bristol traffic is nearby, #!. Easy to find but not on chart.</t>
  </si>
  <si>
    <t>Bicester Airfield</t>
  </si>
  <si>
    <t>BC1</t>
  </si>
  <si>
    <t>5154.985N</t>
  </si>
  <si>
    <t>00107.885W</t>
  </si>
  <si>
    <t>267ft</t>
  </si>
  <si>
    <t>Turn Point, Airfield Centre, Centre of grass airfield, radius used as finish area, #. Easy to find and on chart.</t>
  </si>
  <si>
    <t>Bicester NE</t>
  </si>
  <si>
    <t>BC2</t>
  </si>
  <si>
    <t>Turn Point, A422 T junct, Centre of Wroxton village, A422 and road to N to Horley. Easy to find but not on chart.</t>
  </si>
  <si>
    <t>Banbury N</t>
  </si>
  <si>
    <t>BA2</t>
  </si>
  <si>
    <t>5207.262N</t>
  </si>
  <si>
    <t>00122.687W</t>
  </si>
  <si>
    <t>360ft</t>
  </si>
  <si>
    <t>Turn Point, M40 bridge, Minor road to E to Mollington over M40, N of narrowing of central reservation. Difficult to find.</t>
  </si>
  <si>
    <t>Ballachulish Bridge</t>
  </si>
  <si>
    <t>BAB</t>
  </si>
  <si>
    <t>Andover SE</t>
  </si>
  <si>
    <t>Turn Point, A303/Andover bypass E, A303 over dual carriageway to N at Cow Down. Easy to find and on chart.</t>
  </si>
  <si>
    <t>Ansty Cross</t>
  </si>
  <si>
    <t>ANX</t>
  </si>
  <si>
    <t>5049.900N</t>
  </si>
  <si>
    <t>00219.725W</t>
  </si>
  <si>
    <t>Turn Point, Bridge, A3030 over river Caundle E side of village, 5 NMl SW of Henstridge Airfield. Easy to find and on chart.</t>
  </si>
  <si>
    <t>Banchory East</t>
  </si>
  <si>
    <t>BCE</t>
  </si>
  <si>
    <t>5703.201N</t>
  </si>
  <si>
    <t>00227.337W</t>
  </si>
  <si>
    <t>165ft</t>
  </si>
  <si>
    <t>226ft</t>
  </si>
  <si>
    <t>5643.412N</t>
  </si>
  <si>
    <t>00238.872W</t>
  </si>
  <si>
    <t>Turn Point, A933/River Br, Over River Esk, S of town. Easy to find and on chart.</t>
  </si>
  <si>
    <t>Bishops Castle</t>
  </si>
  <si>
    <t>BCS</t>
  </si>
  <si>
    <t>APP</t>
  </si>
  <si>
    <t>5435.272N</t>
  </si>
  <si>
    <t>00259.660W</t>
  </si>
  <si>
    <t>571ft</t>
  </si>
  <si>
    <t>Turn Point, Tower in water near Dam Wall, W end dam wall near where road running on dam wall turns S. 5 NMl N of Alyth. Easy to find but not on chart.</t>
  </si>
  <si>
    <t>Badminton</t>
  </si>
  <si>
    <t>BAD</t>
  </si>
  <si>
    <t>5132.636N</t>
  </si>
  <si>
    <t>00216.826W</t>
  </si>
  <si>
    <t>Turn Point, Church Tower, E side of village 1 NMl SE of grass airfield., #. Difficult to find.</t>
  </si>
  <si>
    <t>Bath East</t>
  </si>
  <si>
    <t>BAE</t>
  </si>
  <si>
    <t>Turn Point, A836 river br, Over R Mudale, west end of Loch Naver. Easy to find and on chart.</t>
  </si>
  <si>
    <t>Aln Bridge</t>
  </si>
  <si>
    <t>ALB</t>
  </si>
  <si>
    <t>5524.323N</t>
  </si>
  <si>
    <t>00151.793W</t>
  </si>
  <si>
    <t>195ft</t>
  </si>
  <si>
    <t>5300.050N</t>
  </si>
  <si>
    <t>00254.687W</t>
  </si>
  <si>
    <t>121ft</t>
  </si>
  <si>
    <t>Turn Point, A525/River Bridge, Br over R. Dee, S edge of Bangor, 4NMl SE of Wrexham. Difficult to find.</t>
  </si>
  <si>
    <t>Barrhill</t>
  </si>
  <si>
    <t>BAH</t>
  </si>
  <si>
    <t>5506.094N</t>
  </si>
  <si>
    <t>00445.806W</t>
  </si>
  <si>
    <t>20ft</t>
  </si>
  <si>
    <t>Turn Point, A714/River Br, Over river Duisk, SE side of village 14 NMl NE of Stranraer. Easy to find and on chart.</t>
  </si>
  <si>
    <t>Bakewell</t>
  </si>
  <si>
    <t>BAK</t>
  </si>
  <si>
    <t>5312.879N</t>
  </si>
  <si>
    <t>00140.376W</t>
  </si>
  <si>
    <t>Turn Point, Bridge, Bridge over river Wye, NE side of town 10 NMl W of Chesterfield. Easy to find and on chart.</t>
  </si>
  <si>
    <t>Bala</t>
  </si>
  <si>
    <t>BAL</t>
  </si>
  <si>
    <t>5254.780N</t>
  </si>
  <si>
    <t>Turn Point, A2070/Rail Bridge, SW side of Hamstreet Station, 4 NMl S of Ashford. Easy to find and on chart.</t>
  </si>
  <si>
    <t>Aston Down</t>
  </si>
  <si>
    <t>AST</t>
  </si>
  <si>
    <t>5142.358N</t>
  </si>
  <si>
    <t>00207.916W</t>
  </si>
  <si>
    <t>Turn Point, R/Ws 26/20, SW intersection at Cotswold GC site., #. Difficult to find.</t>
  </si>
  <si>
    <t>Airdrie Southwest</t>
  </si>
  <si>
    <t>ASW</t>
  </si>
  <si>
    <t>5550.472N</t>
  </si>
  <si>
    <t>Turn Point, A697/B6341, Crossroads between Rothbury and Alnwick, E of large wood. Easy to find and on chart.</t>
  </si>
  <si>
    <t>Alston</t>
  </si>
  <si>
    <t>ALO</t>
  </si>
  <si>
    <t>5448.576N</t>
  </si>
  <si>
    <t>00226.547W</t>
  </si>
  <si>
    <t>885ft</t>
  </si>
  <si>
    <t>Turn Point, A725 bridge over A8, At Old Monkland, S of VRP Coatbridge. TMA over at 2500 ft. TP intended for dog-leg between Glasgow and Edinburgh CTRs, #. Easy to find and on chart.</t>
  </si>
  <si>
    <t>00155.676W</t>
  </si>
  <si>
    <t>Turn Point, B1190/river bridge, Bridge over River Witham 0.5 NMl SW of village. Easy to find and on chart.</t>
  </si>
  <si>
    <t>BAS</t>
  </si>
  <si>
    <t>5115.482N</t>
  </si>
  <si>
    <t>00103.893W</t>
  </si>
  <si>
    <t>351ft</t>
  </si>
  <si>
    <t>Turn Point, River/A67 Bridge, SE of town centre. Easy to find but not on chart.</t>
  </si>
  <si>
    <t>Basingstoke</t>
  </si>
  <si>
    <t>Turn Point, 1833ft Trig point, 2nm SW of Abergavenny, top of mountain called Blorenge.  Point intended for ridge soaring cross-countries, watch for hang gliders. Easy to find and on chart.</t>
  </si>
  <si>
    <t>Aberystwyth Pier</t>
  </si>
  <si>
    <t>ABY</t>
  </si>
  <si>
    <t>5224.980N</t>
  </si>
  <si>
    <t>00405.291W</t>
  </si>
  <si>
    <t>15ft</t>
  </si>
  <si>
    <t>Turn Point, Sea end, W side of town.  Note laser area centred 1 NMl E of pier. Easy to find but not on chart.</t>
  </si>
  <si>
    <t>Accrington NE</t>
  </si>
  <si>
    <t>ACC</t>
  </si>
  <si>
    <t>5346.883N</t>
  </si>
  <si>
    <t>00219.748W</t>
  </si>
  <si>
    <t>395ft</t>
  </si>
  <si>
    <t>Turn Point, A4/A361R'bout, 1 NMl SW of village, 8 NMl W of Marlborough. Easy to find and on chart.</t>
  </si>
  <si>
    <t>Axminster</t>
  </si>
  <si>
    <t>AXM</t>
  </si>
  <si>
    <t>5046.791N</t>
  </si>
  <si>
    <t>00300.268W</t>
  </si>
  <si>
    <t>Turn Point, Station/Road Br, Road Br. over rwy N side of stn on SW side of town. Easy to find but not on chart.</t>
  </si>
  <si>
    <t>Aylesbury</t>
  </si>
  <si>
    <t>AYL</t>
  </si>
  <si>
    <t>5149.990N</t>
  </si>
  <si>
    <t>00051.774W</t>
  </si>
  <si>
    <t>289ft</t>
  </si>
  <si>
    <t>Turn Point, A41/Rail Bridge, Bridge over A41 2.5 NMl NW of town. Easy to find and on chart.</t>
  </si>
  <si>
    <t>Aysgarth</t>
  </si>
  <si>
    <t>AYS</t>
  </si>
  <si>
    <t>5417.723N</t>
  </si>
  <si>
    <t>00157.555W</t>
  </si>
  <si>
    <t>Turn Point, A684/B6160, Y-junction E of village just S of River Ure. 5 NMl W of Leyburn. Easy to find and on chart.</t>
  </si>
  <si>
    <t>Banbury W</t>
  </si>
  <si>
    <t>BA1</t>
  </si>
  <si>
    <t>5204.417N</t>
  </si>
  <si>
    <t>00123.665W</t>
  </si>
  <si>
    <t>529ft</t>
  </si>
  <si>
    <t>00347.301W</t>
  </si>
  <si>
    <t>883ft</t>
  </si>
  <si>
    <t>Turn Point, A822/River Br, Over R Braan, in village centre near sharp bend in A822 to N. Easy to find and on chart.</t>
  </si>
  <si>
    <t>Andover SW</t>
  </si>
  <si>
    <t>AND</t>
  </si>
  <si>
    <t>5112.066N</t>
  </si>
  <si>
    <t>00130.439W</t>
  </si>
  <si>
    <t>249ft</t>
  </si>
  <si>
    <t>Turn Point, A303/A343, SW Edge of Town, A343 is Mid Wallop/Salisbury Rd. Easy to find and on chart.</t>
  </si>
  <si>
    <t>5112.029N</t>
  </si>
  <si>
    <t>00127.004W</t>
  </si>
  <si>
    <t>410ft</t>
  </si>
  <si>
    <t>Turn Point, Bridge, A4059 bridge over river Cynon between Aberdare and Mountain Ash. Easy to find but not on chart.</t>
  </si>
  <si>
    <t>Andoversford</t>
  </si>
  <si>
    <t>ADF</t>
  </si>
  <si>
    <t>5152.547N</t>
  </si>
  <si>
    <t>00157.853W</t>
  </si>
  <si>
    <t>541ft</t>
  </si>
  <si>
    <t>530ft</t>
  </si>
  <si>
    <t>Turn Point, Crossroads, Triangular road junction between Lower &amp; Higher Ansty, 6NMl W of Blandford Forum. Local knowledge required.</t>
  </si>
  <si>
    <t>Appleby</t>
  </si>
  <si>
    <t>Brechin</t>
  </si>
  <si>
    <t>Turn Point, Reservoir/B5013 E, E end of B5013 crossing water, 1.5 NMl W of town. Easy to find and on chart.</t>
  </si>
  <si>
    <t>Aboyne Dinnet</t>
  </si>
  <si>
    <t>Turn Point, A38/A610, Roundabout 2.5 NMl SSW of town. Easy to find and on chart.</t>
  </si>
  <si>
    <t>Alton</t>
  </si>
  <si>
    <t>ALT</t>
  </si>
  <si>
    <t>5109.071N</t>
  </si>
  <si>
    <t>00058.052W</t>
  </si>
  <si>
    <t>TP, GNSS point based on Lat/Long, Near A4212 bridge over Afon Gelyn river</t>
  </si>
  <si>
    <t>TP, Finish point (West) for HB comps</t>
  </si>
  <si>
    <t>Turn Point, A697/River Aln, Bridge over R Aln 6NMl W of Alnwick. Easy to find and on chart.</t>
  </si>
  <si>
    <t>Alcester</t>
  </si>
  <si>
    <t>ALC</t>
  </si>
  <si>
    <t>5212.438N</t>
  </si>
  <si>
    <t>00152.640W</t>
  </si>
  <si>
    <t>148ft</t>
  </si>
  <si>
    <t>Turn Point, Castle Keep, Circular keep, NE side of town.  3 NMl from coast, nr Bognor. Easy to find but not on chart.</t>
  </si>
  <si>
    <t>Ashbury</t>
  </si>
  <si>
    <t>ASB</t>
  </si>
  <si>
    <t>5133.833N</t>
  </si>
  <si>
    <t>00137.094W</t>
  </si>
  <si>
    <t>374ft</t>
  </si>
  <si>
    <t>Turn Point, B4000/B4507, Main crossroads in village centre, 2.5 NMl SE of Shrivenham. Difficult to find.</t>
  </si>
  <si>
    <t>Ashford East</t>
  </si>
  <si>
    <t>ASE</t>
  </si>
  <si>
    <t>5108.229N</t>
  </si>
  <si>
    <t>00054.640E</t>
  </si>
  <si>
    <t>400ft</t>
  </si>
  <si>
    <t>Turn Point, M20 J10/A20, 1 NMl ESE of town. Easy to find and on chart.</t>
  </si>
  <si>
    <t>Ashbourne</t>
  </si>
  <si>
    <t>ASH</t>
  </si>
  <si>
    <t>5300.021N</t>
  </si>
  <si>
    <t>00141.822W</t>
  </si>
  <si>
    <t>574ft</t>
  </si>
  <si>
    <t>Turn Point, A/F SE end R/W 32, Minor road across R/W 32 at SE end. Difficult to find.</t>
  </si>
  <si>
    <t>Aspatria</t>
  </si>
  <si>
    <t>ASP</t>
  </si>
  <si>
    <t>5445.549N</t>
  </si>
  <si>
    <t>00319.904W</t>
  </si>
  <si>
    <t>Turn Point, Rail Station, S side of town. Easy to find and on chart.</t>
  </si>
  <si>
    <t>Ashford South</t>
  </si>
  <si>
    <t>ASS</t>
  </si>
  <si>
    <t>5104.092N</t>
  </si>
  <si>
    <t>00051.279E</t>
  </si>
  <si>
    <t>315ft</t>
  </si>
  <si>
    <t>ALF</t>
  </si>
  <si>
    <t>5306.072N</t>
  </si>
  <si>
    <t>00119.466W</t>
  </si>
  <si>
    <t>253ft</t>
  </si>
  <si>
    <t>Turn Point, M1 J28/A38, 2 NMl E of town, towards Mansfield. Easy to find and on chart.</t>
  </si>
  <si>
    <t>Allendale Bridge</t>
  </si>
  <si>
    <t>ALL</t>
  </si>
  <si>
    <t>5453.796N</t>
  </si>
  <si>
    <t>00215.521W</t>
  </si>
  <si>
    <t>709ft</t>
  </si>
  <si>
    <t>Turn Point, River Bridge, B6295 Bridge over River East Allen, W side of town. Easy to find and on chart.</t>
  </si>
  <si>
    <t>Alnwick Moor SW</t>
  </si>
  <si>
    <t>ALM</t>
  </si>
  <si>
    <t>600ft</t>
  </si>
  <si>
    <t>5520.991N</t>
  </si>
  <si>
    <t>00150.779W</t>
  </si>
  <si>
    <t>653ft</t>
  </si>
  <si>
    <t>Turn Point, A689 Br over R South Tyne, SW side of village. Caution, rugged terrain. Easy to find and on chart.</t>
  </si>
  <si>
    <t>Alfreton South</t>
  </si>
  <si>
    <t>ALS</t>
  </si>
  <si>
    <t>5303.475N</t>
  </si>
  <si>
    <t>Turn Point, M74/A702/A73, Flyover over M74 N side of village 10 NMl SSE of Lanark. Easy to find and on chart.</t>
  </si>
  <si>
    <t>Aberfoyle</t>
  </si>
  <si>
    <t>ABL</t>
  </si>
  <si>
    <t>5610.717N</t>
  </si>
  <si>
    <t>00423.070W</t>
  </si>
  <si>
    <t>66ft</t>
  </si>
  <si>
    <t>TP, A4/A361R'bout, 1 NMl SW of village, 8 NMl W of Marlborough</t>
  </si>
  <si>
    <t>TP, A41/Rail Bridge, Bridge over A41 2.5 NMl NW of town</t>
  </si>
  <si>
    <t>TP, A684/B6160, Y-junction E of village just S of River Ure. 5 NMl W of Leyburn</t>
  </si>
  <si>
    <t>Turn Point, M65 J8 with A56, Bet Accrington &amp; Burnley.  TMA to S, #. Easy to find and on chart.</t>
  </si>
  <si>
    <t>Aboyne</t>
  </si>
  <si>
    <t>ABO</t>
  </si>
  <si>
    <t>5704.515N</t>
  </si>
  <si>
    <t>00250.571W</t>
  </si>
  <si>
    <t>460ft</t>
  </si>
  <si>
    <t>Turn Point, A31/A32 r'bt, Furthest SW roundabout SW of town, W of Chawton village. Easy to find and on chart.</t>
  </si>
  <si>
    <t>Alyth</t>
  </si>
  <si>
    <t>ALY</t>
  </si>
  <si>
    <t>5636.992N</t>
  </si>
  <si>
    <t>00312.707W</t>
  </si>
  <si>
    <t>295ft</t>
  </si>
  <si>
    <t>Turn Point, A926/B954, Roundabout 1 NMl SE of town. Easy to find and on chart.</t>
  </si>
  <si>
    <t>Amberley</t>
  </si>
  <si>
    <t>AMB</t>
  </si>
  <si>
    <t>5053.816N</t>
  </si>
  <si>
    <t>00032.538W</t>
  </si>
  <si>
    <t>151ft</t>
  </si>
  <si>
    <t>Turn Point, Rail/B2139, 3 NMl SW of Parham [Southdown GC Gliding Site]. Easy to find and on chart.</t>
  </si>
  <si>
    <t>Ambleside</t>
  </si>
  <si>
    <t>AMS</t>
  </si>
  <si>
    <t>5425.594N</t>
  </si>
  <si>
    <t>00258.150W</t>
  </si>
  <si>
    <t>135ft</t>
  </si>
  <si>
    <t>Turn Point, A593 Bridge, Bridge over R Rydal SW edge of  town at N end of Lake Windermere.  Caution, rugged terrain. Easy to find and on chart.</t>
  </si>
  <si>
    <t>Amulree</t>
  </si>
  <si>
    <t>AMU</t>
  </si>
  <si>
    <t>5630.612N</t>
  </si>
  <si>
    <t>Achnasheen</t>
  </si>
  <si>
    <t>ACH</t>
  </si>
  <si>
    <t>5734.694N</t>
  </si>
  <si>
    <t>00504.810W</t>
  </si>
  <si>
    <t>510ft</t>
  </si>
  <si>
    <t>Turn Point, A832/A890, Roundabout SW side of village. Easy to find and on chart.</t>
  </si>
  <si>
    <t>Achnabourin</t>
  </si>
  <si>
    <t>ACN</t>
  </si>
  <si>
    <t>5829.280N</t>
  </si>
  <si>
    <t>00412.768W</t>
  </si>
  <si>
    <t>115ft</t>
  </si>
  <si>
    <t>Turn Point, A836/B871, T Junction 2 NML S of Bettyhill on N coast of Scotland.  150m W of River Naver. Easy to find but not on chart.</t>
  </si>
  <si>
    <t>ANE</t>
  </si>
  <si>
    <t>Turn Point, A436/A40, Most N of two T junctions near village centre. Easy to find and on chart.</t>
  </si>
  <si>
    <t>5641.283N</t>
  </si>
  <si>
    <t>00510.928W</t>
  </si>
  <si>
    <t>Turn Point, A82 Bridge over A828, S side of of bridge 0.5 NMl S of N Ballachulish village15 NMl NNE of Oban airfield. Easy to find and on chart.</t>
  </si>
  <si>
    <t>Backwater Reservoir</t>
  </si>
  <si>
    <t>BAC</t>
  </si>
  <si>
    <t>5643.018N</t>
  </si>
  <si>
    <t>00313.312W</t>
  </si>
  <si>
    <t>984ft</t>
  </si>
  <si>
    <t>ABB</t>
  </si>
  <si>
    <t>5248.780N</t>
  </si>
  <si>
    <t>00154.594W</t>
  </si>
  <si>
    <t>328ft</t>
  </si>
  <si>
    <t>TP, A689 Br over R South Tyne, SW side of village. Caution, rugged terrain</t>
  </si>
  <si>
    <t>TP, A836 river br, Over R Mudale, west end of Loch Naver</t>
  </si>
  <si>
    <t>TP, Reservoir/B5013 E, E end of B5013 crossing water, 1.5 NMl W of town</t>
  </si>
  <si>
    <t>TP, B846/River Tay, Bridge NW of town towards Weem village, N of A827</t>
  </si>
  <si>
    <t>TP, A1079/A1035, Roundabout 1 NMl W of town, 0.5 NMl W of racecourse</t>
  </si>
  <si>
    <t>TP, Rail br over A41, 2 NMl ESE of town on road to Aylesbury</t>
  </si>
  <si>
    <t>Turn Point, Station Bridge W, Rail Br over B3004, W side of stn, nr town centre. Difficult to find.</t>
  </si>
  <si>
    <t>Alva</t>
  </si>
  <si>
    <t>ALV</t>
  </si>
  <si>
    <t>5609.166N</t>
  </si>
  <si>
    <t>Turn Point, River/A46, Br. over R. Arrow SSW edge of town, between two rbts. Easy to find and on chart.</t>
  </si>
  <si>
    <t>Aylesham</t>
  </si>
  <si>
    <t>ALE</t>
  </si>
  <si>
    <t>5113.686N</t>
  </si>
  <si>
    <t>00112.544E</t>
  </si>
  <si>
    <t>272ft</t>
  </si>
  <si>
    <t>Turn Point, Station, E side of village. Difficult to find.</t>
  </si>
  <si>
    <t>Alfreton</t>
  </si>
  <si>
    <t>ABD</t>
  </si>
  <si>
    <t>5704.301N</t>
  </si>
  <si>
    <t>00253.397W</t>
  </si>
  <si>
    <t>492ft</t>
  </si>
  <si>
    <t>Turn Point, B9119/River Bridge, Bridge over river Dee joining roads running N &amp; S of river 2 NML W of gliding site. Easy to find and on chart.</t>
  </si>
  <si>
    <t>Abergavenny</t>
  </si>
  <si>
    <t>ABE</t>
  </si>
  <si>
    <t>5148.575N</t>
  </si>
  <si>
    <t>00300.587W</t>
  </si>
  <si>
    <t>230ft</t>
  </si>
  <si>
    <t>Turn Point, A465/A40 R'bt, SSE side of town 600m E of river, 100m W of rly. Easy to find and on chart.</t>
  </si>
  <si>
    <t>Aberfeldy</t>
  </si>
  <si>
    <t>ABF</t>
  </si>
  <si>
    <t>5637.270N</t>
  </si>
  <si>
    <t>00352.428W</t>
  </si>
  <si>
    <t>197ft</t>
  </si>
  <si>
    <t>00125.048W</t>
  </si>
  <si>
    <t>236ft</t>
  </si>
  <si>
    <t>Ashley</t>
  </si>
  <si>
    <t>ASY</t>
  </si>
  <si>
    <t>5255.183N</t>
  </si>
  <si>
    <t>00223.440W</t>
  </si>
  <si>
    <t>640ft</t>
  </si>
  <si>
    <t>Turn Point, A53/B502, W of 2 T junctions, W edge of town, 7 NMl SW of Stoke-on-Trent. Difficult to find.</t>
  </si>
  <si>
    <t>Atherstone</t>
  </si>
  <si>
    <t>ATH</t>
  </si>
  <si>
    <t>5234.821N</t>
  </si>
  <si>
    <t>00133.239W</t>
  </si>
  <si>
    <t>479ft</t>
  </si>
  <si>
    <t>318ft</t>
  </si>
  <si>
    <t>Turn Point, A5/Rail Bridge, NW edge of town, near canal. Easy to find and on chart.</t>
  </si>
  <si>
    <t>Attleborough</t>
  </si>
  <si>
    <t>ATT</t>
  </si>
  <si>
    <t>5231.279N</t>
  </si>
  <si>
    <t>00100.638E</t>
  </si>
  <si>
    <t>Turn Point, A11 Br over B1077, N side of town, 10 NMl ENE of Thetford. Avoid Old Buckenham ATZ to the SE., #. Easy to find and on chart.</t>
  </si>
  <si>
    <t>Alton Towers</t>
  </si>
  <si>
    <t>ATW</t>
  </si>
  <si>
    <t>5258.833N</t>
  </si>
  <si>
    <t>00153.671W</t>
  </si>
  <si>
    <t>217ft</t>
  </si>
  <si>
    <t>5530.146N</t>
  </si>
  <si>
    <t>00341.788W</t>
  </si>
  <si>
    <t>853ft</t>
  </si>
  <si>
    <t>TP, Rail Station, S side of town</t>
  </si>
  <si>
    <t>TP, A5/Rail Bridge, NW edge of town, near canal</t>
  </si>
  <si>
    <t>TP, M180/Dyke, Bridge over Weir Dyke NW side of town</t>
  </si>
  <si>
    <t>TP, A38/A384, Bridge over A38 E side of town, 17 NMl SW Exeter</t>
  </si>
  <si>
    <t>TP, Canal Bridge, Bridge over Bude Canal W side of town, 300m W of bridge over river Neet</t>
  </si>
  <si>
    <t>TP, B3400/Rail bridge, Rail bridge over B3400 NW side of Oakley village.  4 NMl W of centre of Basingstoke, 1 NMl W of rail Y junction</t>
  </si>
  <si>
    <t>TP, River Bridge, B6295 Bridge over River East Allen, W side of town</t>
  </si>
  <si>
    <t>TP, A697/River Aln, Bridge over R Aln 6NMl W of Alnwick</t>
  </si>
  <si>
    <t>Turn Point, Clubhouse, Deeside GC site, 1.5 NMl W of Aboyne village &amp; CTA base 3000 ft, #. Difficult to find.</t>
  </si>
  <si>
    <t>Aberchirder</t>
  </si>
  <si>
    <t>ABR</t>
  </si>
  <si>
    <t>5733.512N</t>
  </si>
  <si>
    <t>00237.802W</t>
  </si>
  <si>
    <t>394ft</t>
  </si>
  <si>
    <t>Aberdare SE</t>
  </si>
  <si>
    <t>ADE</t>
  </si>
  <si>
    <t>5142.023N</t>
  </si>
  <si>
    <t>00324.943W</t>
  </si>
  <si>
    <t>Alfriston Bridge</t>
  </si>
  <si>
    <t>AFB</t>
  </si>
  <si>
    <t>5048.698N</t>
  </si>
  <si>
    <t>00009.734E</t>
  </si>
  <si>
    <t>30ft</t>
  </si>
  <si>
    <t>00229.940W</t>
  </si>
  <si>
    <t>525ft</t>
  </si>
  <si>
    <t>Turn Point, Rail/A66, Bridge NW side of town 18 NMl NNE of Kendal. Easy to find and on chart.</t>
  </si>
  <si>
    <t>Ardvasar</t>
  </si>
  <si>
    <t>ARD</t>
  </si>
  <si>
    <t>5703.883N</t>
  </si>
  <si>
    <t>00553.615W</t>
  </si>
  <si>
    <t>10ft</t>
  </si>
  <si>
    <t>Turn Point, River Bridge, Road Bridge over River Cuckmere NE side of Alfriston village.  On South Downs ridge 4 NMl W of Eastbourne. Difficult to find.</t>
  </si>
  <si>
    <t>Alford</t>
  </si>
  <si>
    <t>AFD</t>
  </si>
  <si>
    <t>5714.272N</t>
  </si>
  <si>
    <t>Turn Point, Pier sea end, End of A851 NE of village.  In Armadale Bay, E coast of Skye, #. Easy to find but not on chart.</t>
  </si>
  <si>
    <t>Ardrishaig Lighthouse</t>
  </si>
  <si>
    <t>ARL</t>
  </si>
  <si>
    <t>5600.738N</t>
  </si>
  <si>
    <t>00526.646W</t>
  </si>
  <si>
    <t>Turn Point, Lighthouse, End of pier E side of Ardrishaig, 2 NMl S of Lochgilphead town.  Caution, few landing areas. Easy to find and on chart.</t>
  </si>
  <si>
    <t>Arundel</t>
  </si>
  <si>
    <t>Altnaharra</t>
  </si>
  <si>
    <t>AHA</t>
  </si>
  <si>
    <t>5817.210N</t>
  </si>
  <si>
    <t>00426.578W</t>
  </si>
  <si>
    <t>255ft</t>
  </si>
  <si>
    <t>5704.213N</t>
  </si>
  <si>
    <t>00247.239W</t>
  </si>
  <si>
    <t>450ft</t>
  </si>
  <si>
    <t xml:space="preserve">   </t>
  </si>
  <si>
    <t xml:space="preserve">      </t>
  </si>
  <si>
    <t>Turn Point, Road Br over R Dee, S side of village bet A93 and B976, 2NMl E of airfield, under CTA base 3000. Easy to find and on chart.</t>
  </si>
  <si>
    <t>Abbot's Bromley</t>
  </si>
  <si>
    <t>TP, A417/A436/B4070, Rbt at top of hill, avoids possible sea air in Severn valley</t>
  </si>
  <si>
    <t>TP, River Wear/A689, N side of town, A689 goes to Crook</t>
  </si>
  <si>
    <t>TP, Bridge, Bridge over river Wye, NE side of town 10 NMl W of Chesterfield</t>
  </si>
  <si>
    <t>TP, A494/River Bridge, Br over River Trywi on NE side of town.  Poor fields</t>
  </si>
  <si>
    <t>TP, River/A46, Br. over R. Arrow SSW edge of town, between two rbts</t>
  </si>
  <si>
    <t>TP, A944/A980, T junction W of town</t>
  </si>
  <si>
    <t>TP, M1 J28/A38, 2 NMl E of town, towards Mansfield</t>
  </si>
  <si>
    <t>TP, A38/A610, Roundabout 2.5 NMl SSW of town</t>
  </si>
  <si>
    <t>TP, A617/A614 R'bout, Roundabout 2 NMl NE of village, 9 NMl NNE of Nottingham</t>
  </si>
  <si>
    <t>TP, A1(M)/A689, NW edge of village 2 NMl W of Sedgefield</t>
  </si>
  <si>
    <t>00347.916W</t>
  </si>
  <si>
    <t>102ft</t>
  </si>
  <si>
    <t>Turn Point, A91/B908, T junction in town centre. Difficult to find.</t>
  </si>
  <si>
    <t>Alton Southwest</t>
  </si>
  <si>
    <t>ALW</t>
  </si>
  <si>
    <t>5107.931N</t>
  </si>
  <si>
    <t>00059.689W</t>
  </si>
  <si>
    <t>551ft</t>
  </si>
  <si>
    <t>Turn Point, A97/B9023, T junction SW side of town.  6 NMl W of Turriff. Easy to find but not on chart.</t>
  </si>
  <si>
    <t>Abergavenny SW</t>
  </si>
  <si>
    <t>ABS</t>
  </si>
  <si>
    <t>5148.025N</t>
  </si>
  <si>
    <t>00303.621W</t>
  </si>
  <si>
    <t>1833ft</t>
  </si>
  <si>
    <t>Turn Point, A821/B829, T Junction W of town where A821 goes N towards Loch Katrine. Easy to find and on chart.</t>
  </si>
  <si>
    <t>Abingdon Bridge</t>
  </si>
  <si>
    <t>ABN</t>
  </si>
  <si>
    <t>5140.120N</t>
  </si>
  <si>
    <t>00116.766W</t>
  </si>
  <si>
    <t>164ft</t>
  </si>
  <si>
    <t>Turn Point, A415 br over River Thames, SE side of town just S of church tower.  Small island is in middle of bridge. Easy to find and on chart.</t>
  </si>
  <si>
    <t>00243.527W</t>
  </si>
  <si>
    <t>Turn Point, A944/A980, T junction W of town. Easy to find and on chart.</t>
  </si>
  <si>
    <t>Abergele South</t>
  </si>
  <si>
    <t>AGS</t>
  </si>
  <si>
    <t>5315.124N</t>
  </si>
  <si>
    <t>00335.765W</t>
  </si>
  <si>
    <t>509ft</t>
  </si>
  <si>
    <t>Turn Point, A544/B5381, 2.5 NMl S of coast at bottom of ridge to S. Easy to find and on chart.</t>
  </si>
  <si>
    <t>name</t>
  </si>
  <si>
    <t>code</t>
  </si>
  <si>
    <t>country</t>
  </si>
  <si>
    <t>lat</t>
  </si>
  <si>
    <t>lon</t>
  </si>
  <si>
    <t>elev</t>
  </si>
  <si>
    <t>style</t>
  </si>
  <si>
    <t>rwdir</t>
  </si>
  <si>
    <t>rwlen</t>
  </si>
  <si>
    <t>freq</t>
  </si>
  <si>
    <t>desc</t>
  </si>
  <si>
    <t>Aboyne Bridge</t>
  </si>
  <si>
    <t>AB1</t>
  </si>
  <si>
    <t>UK</t>
  </si>
  <si>
    <t>TP, GNSS point based on Lat/Long, 3 NMl NE of Corwen</t>
  </si>
  <si>
    <t>Turn Point, B846/River Tay, Bridge NW of town towards Weem village, N of A827. Easy to find and on chart.</t>
  </si>
  <si>
    <t>Abington</t>
  </si>
  <si>
    <t>ABI</t>
  </si>
  <si>
    <t>TP, A832/A890, Roundabout SW side of village</t>
  </si>
  <si>
    <t>TP, M1 J36, M1/A61/A6195 roundabout 3 NMl S of Barnsley</t>
  </si>
  <si>
    <t>TP, A377/Rail Br, 3 NMl SSE of town, 1 NMl SW of 630 ft spot height</t>
  </si>
  <si>
    <t>TP, A81/River Bridge, Bridge over river Teith S of town</t>
  </si>
  <si>
    <t>TP, A4/A3102, Roundabout W side of town</t>
  </si>
  <si>
    <t>TP, M6 J12/A5, 3.5 NMl W of town, 15 NMl NW of Birmingham</t>
  </si>
  <si>
    <t>TP, A93/River Bridge, Over River Dee, 2 NMl E of town</t>
  </si>
  <si>
    <t>TP, A303/A343, SW Edge of Town, A343 is Mid Wallop/Salisbury Rd</t>
  </si>
  <si>
    <t>TP, A31/A32 r'bt, Furthest SW roundabout SW of town, W of Chawton village</t>
  </si>
  <si>
    <t>TP, M20 J10/A20, 1 NMl ESE of town</t>
  </si>
  <si>
    <t>TP, A2070/Rail Bridge, SW side of Hamstreet Station, 4 NMl S of Ashford</t>
  </si>
  <si>
    <t>TP, A93/River Br, Over R. Ardle just S of A93/A924 T junct, 4 NW of Blairgowrie</t>
  </si>
  <si>
    <t>TP, A821/B829, T Junction W of town where A821 goes N towards Loch Katrine</t>
  </si>
  <si>
    <t>TP, A465/A40 R'bt, SSE side of town 600m E of river, 100m W of rly</t>
  </si>
  <si>
    <t>TP, A72/A702, SW side of town 9 NMl SSE of Lanark. Under TMA base 4000 ft</t>
  </si>
  <si>
    <t>TP, A714/River Br, Over river Duisk, SE side of village 14 NMl NE of Stranraer</t>
  </si>
  <si>
    <t>TP, M3 Junction 6, SE side of town, where M3 crosses over circular access road</t>
  </si>
  <si>
    <t>TP, A38 bridge over A30, SE side of town, minor rail line just to S</t>
  </si>
  <si>
    <t>TP, M1 J29, Centre of roundabout 2 NMl SSW of Bolsover, 5 NMl SE of Chesterfield</t>
  </si>
  <si>
    <t>TP, Bridge, A595 Bridge over river Annas S side of village, 5 NMl S of Ravenglass</t>
  </si>
  <si>
    <t>TP, A470/River Bridge, Br over River Wye, just S of Roundabout, N side of town</t>
  </si>
  <si>
    <t>TP, A303 br over A34, Large road junction complex, 11 NMl W of Lasham</t>
  </si>
  <si>
    <t>TP, River / Road Bridge, River Dee bridge SE of town, road joins town to B976</t>
  </si>
  <si>
    <t>TP, A827/River Bridge, Bridge over river Tummel, SW side of town</t>
  </si>
  <si>
    <t>TP, A544/B5381, 2.5 NMl S of coast at bottom of ridge to S</t>
  </si>
  <si>
    <t>TP, M40 J 10/ B 430, M40 bridge between 2 roundabouts, NE side of Ardley village.  3 NMl NNW of Bicester town</t>
  </si>
  <si>
    <t>TP, Church Tower, S side of centre of village on hill top, 6 NMl SE of Bicester</t>
  </si>
  <si>
    <t>TP, Bridge over R Conwy, 3 NMl S of Conwy town at Tyn-y-groes, bridge joins A 470 to B5106</t>
  </si>
  <si>
    <t>TP, A151/B1176, T Junction S side of village</t>
  </si>
  <si>
    <t>TP, Rail/River Bridge, Bridge over river Peffery E side of town near shore of Cromarty Firth</t>
  </si>
  <si>
    <t>TP, M2 J7/A2, 1.5 NMl ESE of town</t>
  </si>
  <si>
    <t>TP, Lighthouse, East side of A861, S of ferry jetty at NE end of Loch Linnhe</t>
  </si>
  <si>
    <t>TP, A338/A346, S edge of village, 4NMl E of Pewsey</t>
  </si>
  <si>
    <t>TP, A417/A465, Roundabout SW side of village</t>
  </si>
  <si>
    <t>TP, Dam wall S end, Building on S end of dam wall. 8 NMl W of Stanhope.  No fields</t>
  </si>
  <si>
    <t>TP, W end of Dam Wall, 4 NMl SW of Sennybridge, W of A 4067</t>
  </si>
  <si>
    <t>TP, Bridge, A4027 bridge over River Usk SW side of town 5 NMl W of Abergavenny</t>
  </si>
  <si>
    <t>TP, A822/River Bridge, Bridge over river Earn, SW of town</t>
  </si>
  <si>
    <t>TP, A715/A712, T-junction at Nine Mile Bar</t>
  </si>
  <si>
    <t>TP, A593 Bridge, Bridge over R Rydal SW edge of  town at N end of Lake Windermere.  Caution, rugged terrain</t>
  </si>
  <si>
    <t>TP, A822/River Br, Over R Braan, in village centre near sharp bend in A822 to N</t>
  </si>
  <si>
    <t>TP, A926/B954, Roundabout 1 NMl SE of town</t>
  </si>
  <si>
    <t>TP, Rail/B2139, 3 NMl SW of Parham [Southdown GC Gliding Site]</t>
  </si>
  <si>
    <t>TP, Airstrip Hotel, Hotel S side of airstrip on Mull, 1 NMl E of Salen</t>
  </si>
  <si>
    <t>TP, River bridge, Bridge over river Batherm W side of town</t>
  </si>
  <si>
    <t>TP, M40 J11/A422, 1.5 NMl NE of town Centre</t>
  </si>
  <si>
    <t>TP, B6306 bridge over river Derwent, S side of village, W end of Derwent reservoir</t>
  </si>
  <si>
    <t>TP, River/A354 Bridge, SE side of town</t>
  </si>
  <si>
    <t>TP, Rail Br/A14, Br where Ipswich line passes over A14, NE side of town</t>
  </si>
  <si>
    <t>TP, A134/B1106, Roundabout N side of town</t>
  </si>
  <si>
    <t>TP, A350/A303, 2 NMl W of village</t>
  </si>
  <si>
    <t>TP, M4 J13 Roundabout, Just East of M4 bridge over A34 Near Motorway Services</t>
  </si>
  <si>
    <t>TP, B6318 Br over R North Tyne, At Chesters fort 4NMl N of Hexham, 2NML S of Elwood heli site</t>
  </si>
  <si>
    <t>TP, M74/A702/A73, Flyover over M74 N side of village 10 NMl SSE of Lanark</t>
  </si>
  <si>
    <t>TP, B9119/River Bridge, Bridge over river Dee joining roads running N &amp; S of river 2 NML W of gliding site</t>
  </si>
  <si>
    <t>TP, Bridge, A4120 bridge over river Rheidol at Mynach Falls, 8 NMl E of Aberystwyth</t>
  </si>
  <si>
    <t>TP, Road/River Bridge, A836 bridge over river at S end of Loch Loyal , 6 NMl NNE of Altnaharra. Caution, rugged terrain</t>
  </si>
  <si>
    <t>TP, A697/A6105, T junction W side of town just W of A697 bridge over Blackadder Water</t>
  </si>
  <si>
    <t>TP, A166/B1251, Y shaped junction E side of village, 8 NMl W of Great Driffield</t>
  </si>
  <si>
    <t>TP, A631/River Bridge, Bridge over river Trent on SW side of Town</t>
  </si>
  <si>
    <t>TP, Chimney, Top of east of two 655 ft chimneys between cooling towers, 3 NMl SW of Gainsborough</t>
  </si>
  <si>
    <t>TP, A3400/A361 R'bout, 1 NMl NE of village</t>
  </si>
  <si>
    <t>TP, Rail Bridge/B4500, SW side of village</t>
  </si>
  <si>
    <t>TP, Stn/A356, A356 bridge over railway just W of stn, SE side of town</t>
  </si>
  <si>
    <t>TP, M1 J18/A428, 1 km NNW of village.  6 N of Daventry</t>
  </si>
  <si>
    <t>TP, River/A458 Bridge, Southern of two bridges over River Severn, S side of town</t>
  </si>
  <si>
    <t>TP, M5/A372, Bridge over M5 on E side of town</t>
  </si>
  <si>
    <t>TP, Power Stn Chimney, The only tall, thin Chimney among several cooling towers</t>
  </si>
  <si>
    <t>TP, A6003/A6014 Rbt, Roundabout at Y shape of roads SSW edge of town, leading to dual carriageway to Kettering</t>
  </si>
  <si>
    <t>TP, Trig Point, 6 Nml WNW of Long Mynd</t>
  </si>
  <si>
    <t>TP, A143/B1332, Roundabout 1 NMl N of village</t>
  </si>
  <si>
    <t>TP, Rail Fork, 3 NMl W of village.  506 k O&amp;R from Dunstable</t>
  </si>
  <si>
    <t>TP, A4/A350, S of 2 roundabouts WSW of town</t>
  </si>
  <si>
    <t>TP, B1190/river bridge, Bridge over River Witham 0.5 NMl SW of village</t>
  </si>
  <si>
    <t>TP, Bridge, A712/River Dee bridge</t>
  </si>
  <si>
    <t>TP, A436/A40, Most N of two T junctions near village centre</t>
  </si>
  <si>
    <t>TP, Rail/A66, Bridge NW side of town 18 NMl NNE of Kendal</t>
  </si>
  <si>
    <t>TP, R Esk bridge, Bridge in village 4 NMl NW of Langholm.  D510 to the E</t>
  </si>
  <si>
    <t>TP, A1/A698, Roundabout just S of A1 Br over R Tweed, W side of Berwick-on-Tweed</t>
  </si>
  <si>
    <t>TP, A95 br.over River, Over River Avon, Between Dufftown &amp; Grantown-on-Spey</t>
  </si>
  <si>
    <t>TP, A6136 Br over A1, NW side of racecourse, 1 NMl NW of village</t>
  </si>
  <si>
    <t>TP, A45/A1198 R'bout, N of Caxton village</t>
  </si>
  <si>
    <t>TP, A1(M)/A690, Roundabout NE side of city</t>
  </si>
  <si>
    <t>TP, A682 br over rail, N side of town</t>
  </si>
  <si>
    <t>TP, A438 river Br, Over R Wye in middle of village</t>
  </si>
  <si>
    <t>TP, A82/River, Bridge over Dubh Eas river N of Loch Lomond where A82 turns NE up Glen Falloch.  Caution, rugged terrain</t>
  </si>
  <si>
    <t>TP, A698/A6088, NE side of village, S of river Teviot. 8 NMl WSW of Jedburgh</t>
  </si>
  <si>
    <t>TP, A10/River Bridge, NE of Town nr A1101 R'bt.  4 NNE of Ely</t>
  </si>
  <si>
    <t>TP, River Tay Bridge, SW of village</t>
  </si>
  <si>
    <t>TP, Bridge, A828 Bridge over NE end of Loch Creran</t>
  </si>
  <si>
    <t>TP, A92/912/914, Roundabout 1 NMl S of village at Muirhead, by the railway</t>
  </si>
  <si>
    <t>TP, A488/B4368, Bridge over R Clun in centre of town, 8 Nml SW of Long Mynd</t>
  </si>
  <si>
    <t>TP, S end of dam wall, NE end of Loch Ericht SE side of town, 28 NMl E of Fort William</t>
  </si>
  <si>
    <t>TP, A45/A425, Roundabout SE side of town</t>
  </si>
  <si>
    <t>TP, B6143 T-junction, Village centre, 400m N of bridge over R Croglin.  Bottom of Crossfell ridge under Thack Fell (1578ft)</t>
  </si>
  <si>
    <t>TP, Pier entrance, S end of Pier, N side of town</t>
  </si>
  <si>
    <t>TP, B6014 E end Reservoir Causeway, E side of 150 m long causeway over water at NW tip of lake.  2 NMl SW of village</t>
  </si>
  <si>
    <t>TP, A933/River Br, Over River Esk, S of town</t>
  </si>
  <si>
    <t>TP, A74/Rail, 1 NMl S of village</t>
  </si>
  <si>
    <t>TP, Rail Br over River, Over River Beauly, S side of village</t>
  </si>
  <si>
    <t>TP, A48/River Bridge, A48 bypass over river between 2 R'bouts, S side of town</t>
  </si>
  <si>
    <t>TP, Rail Bridge, A470 bridge over railway N of town.  Caution, rugged terrain</t>
  </si>
  <si>
    <t>TP, Spey Bridge, B9253 Bridge over river Spey at centre of village N of Aviemore, near T junction with A938</t>
  </si>
  <si>
    <t>TP, A1107/6355, A of two T junctions in village, 2NMl SW of St Abbs Head</t>
  </si>
  <si>
    <t>TP, W side of dam wall north end of water, N end of Crossfell ridge 3.5 NMl S of Brampton, S of Castle Carrock village</t>
  </si>
  <si>
    <t>TP, A75/B736 R=bout, 1NMl SW of town, W of small loch</t>
  </si>
  <si>
    <t>TP, Rail/A49 Bridge, 2.5 NMl S of Condover village just S of Dorrington</t>
  </si>
  <si>
    <t>TP, Dam NE Side, NE end of dam wall in SE corner of lake, 4 NMl W of Consett</t>
  </si>
  <si>
    <t>TP, A17 Br over River, River Great Ouse, main bridge SW side of town</t>
  </si>
  <si>
    <t>TP, A30/A357, Main crossroads in village, 2 NMl W of Henstridge A/F</t>
  </si>
  <si>
    <t>TP, A49/4103, Roundabout just NE of racecourse, NW side of city</t>
  </si>
  <si>
    <t>TP, A929/A928, Y shaped road fork</t>
  </si>
  <si>
    <t>TP, Rail/B871, Centre of village</t>
  </si>
  <si>
    <t>TP, A9/A897, T junction in village 27 Nml SW of Wick. D703 to E</t>
  </si>
  <si>
    <t>TP, Dam wall, N end of dam, E side of dam wall.  5 NMl S of Elgin</t>
  </si>
  <si>
    <t>TP, Rail/M5 Bridge, 1 NMl E of M5 Junction 12. 3 NMl SSW of Gloucester</t>
  </si>
  <si>
    <t>TP, M62/Rail Bridge, 5 NMl NE of town</t>
  </si>
  <si>
    <t>TP, A6105/A6089, Crossroads in village centre, 6 NMl NW of Kelso</t>
  </si>
  <si>
    <t>TP, A5/River Dee bridge, 8 NMl ENE of Bala</t>
  </si>
  <si>
    <t>TP, Bridge, A470 bridge over river Wnion, E side of town.  Caution, rugged terrain</t>
  </si>
  <si>
    <t>TP, M20 J11/ B2086, 4 NMl W of town</t>
  </si>
  <si>
    <t>TP, A1087 Rail Bridge, Bridge over rail SE side of town just N of A1078/A1 junction</t>
  </si>
  <si>
    <t>TP, A923/River, Bridge over river Tay, S of town</t>
  </si>
  <si>
    <t>TP, Trig Point, Top of hill 3 Nml S of Porlock</t>
  </si>
  <si>
    <t>TP, M5 J28/A373, NE side of town</t>
  </si>
  <si>
    <t>TP, A2050 Bridge over A 2T, 0.5 NMl NW of Bridge Village</t>
  </si>
  <si>
    <t>TP, A40/A470 R'bout, Roundabout N of two bridges over river</t>
  </si>
  <si>
    <t>TP, A470/A4215 T junction, 4 Nml SW of Brecon just S of Libanus village, ridge to SE</t>
  </si>
  <si>
    <t>TP, A66br over B5289, SE side of town at bottom of ridge</t>
  </si>
  <si>
    <t>TP, Rail/A120 Bridge, NE side of town just S of reservoir</t>
  </si>
  <si>
    <t>TP, A67 Br over A1(M), W of town just N of A1 bridge over river Tees</t>
  </si>
  <si>
    <t>TP, River/A697, Bridge over river Tweed E edge of town</t>
  </si>
  <si>
    <t>TP, A1/A151, A151 bridge over A1, SW of services on SE side of village</t>
  </si>
  <si>
    <t>TP, Road Br over water, A68 br over west end of reservoir</t>
  </si>
  <si>
    <t>TP, Bridge, Bridge at weir W end of lake, 5 NMl W of Whitehaven</t>
  </si>
  <si>
    <t>TP, A429/A422 R'bout, NW of village, 1 NMl NW of Fosse Way. 5 SE Stratford</t>
  </si>
  <si>
    <t>TP, Reservoir Dam SW, SW end of dam wall, S side of water. 3 NMl N of Corby</t>
  </si>
  <si>
    <t>TP, Reservoir N side of dam wall, Pant-y-Eos reservoir 3 NMl SW Cwmbran, ridge to SW</t>
  </si>
  <si>
    <t>TP, A1/A607, SW of town, close to canal bridge</t>
  </si>
  <si>
    <t>TP, Spey Bridge/A95, Bridge is S of town, 20 NMl S of Kinloss</t>
  </si>
  <si>
    <t>TP, River Bridge, At Nethy Bridge village, 2.5 NMl S of Grantown</t>
  </si>
  <si>
    <t>TP, River Dulnain Bridge, West of two bridges where A938 leaves A95(T) at Dulnain Bridge village.  2 Nml SW of Grantown on Spey</t>
  </si>
  <si>
    <t>TP, A423 Br over rail, 1 NMl E of village, canal immediately to the north</t>
  </si>
  <si>
    <t>TP, A939/River Bridge, Bridge over river Findhorn</t>
  </si>
  <si>
    <t>TP, South Tower, Top of S of two supporting towers each 533 ft high, W side of Hull</t>
  </si>
  <si>
    <t>TP, M4 J14/A338, 3 NMl NNE of town</t>
  </si>
  <si>
    <t>TP, Lighthouse, N side of town  12 NMl N of Kings Lynn</t>
  </si>
  <si>
    <t>TP, A96/A97 R'bout, SSW side of town</t>
  </si>
  <si>
    <t>TP, Rail/A377, A377 bridge over railway SW side of village</t>
  </si>
  <si>
    <t>TP, A148 T-junction, W side of village 10 NMl E of King's Lynn</t>
  </si>
  <si>
    <t>TP, River Bridge/B4351, River Wye bridge NW side of Hay-on-Wye town</t>
  </si>
  <si>
    <t>TP, Road Br over River, A69 br over river Tyne, SE side of town</t>
  </si>
  <si>
    <t>TP, A148/A1065 R'bout, NW side of town</t>
  </si>
  <si>
    <t>TP, A827 T Junction, N side of Loch Tay at Fearnen village, 7 NMl WSW of Aberfeldy.  Caution, rugged terrain</t>
  </si>
  <si>
    <t>TP, Bridge, Bridge over river Derwent 300m W of Chatsworth House. 6 NMl W of Chesterfield</t>
  </si>
  <si>
    <t>TP, Chimney, Power station, top of tallest chimney (550ft) W of cooling towers</t>
  </si>
  <si>
    <t>TP, A638 bridge over A1, Where A1(M) becomes A1, just S of railway, 3 NMl SW of Askern village</t>
  </si>
  <si>
    <t>TP, A52/Rail Bridge, W of village</t>
  </si>
  <si>
    <t>TP, A35 R'bout NE, 1 NMl NE of town centre</t>
  </si>
  <si>
    <t>TP, A84/River Bridge, Bridge over river Teith, SW of town</t>
  </si>
  <si>
    <t>TP, A832 br over R Droma, At T junction with A835</t>
  </si>
  <si>
    <t>TP, A941/River Br, SE of town where Dullan Water joins River Fiddich</t>
  </si>
  <si>
    <t>TP, A6/Rail, Rail bridge over A6 on SE side of village 5 NMl N of HusBos.  Avoid Bruntingthorpe traffic to W</t>
  </si>
  <si>
    <t>TP, A827/River Dochart, S of village, SW end of Loch Tay</t>
  </si>
  <si>
    <t>TP, Bridge, A483 bridge over river Tywi, S side of town</t>
  </si>
  <si>
    <t>TP, Station/A40 Bridge, Rail over A40 just NE of Stn, W side of town</t>
  </si>
  <si>
    <t>TP, A9/A99, T junction in village.  Area RS610C to SW</t>
  </si>
  <si>
    <t>TP, A68/A697, T junction SW side of town 12 NMl NW of Kelso.  Caution, rugged terrain</t>
  </si>
  <si>
    <t>TP, River/A68, Bridge over river Teviot 2 NMl NW of town, SE of Ancrum village</t>
  </si>
  <si>
    <t>TP, Rail br over A835, Centre of village N of rail stn</t>
  </si>
  <si>
    <t>TP, A3(M)/B2150, Roundabout 1.5 NMl NW of town, 8 NMl SSW of Petersfield</t>
  </si>
  <si>
    <t>TP, A66/A591, R'bt N side of town.  Caution - rugged terrain</t>
  </si>
  <si>
    <t>TP, A46 Br over Rail, SW of city near three small lakes</t>
  </si>
  <si>
    <t>TP, A697 br over A1, Flyover 1.5 NMl NNW of town, `Y' shape road fork</t>
  </si>
  <si>
    <t>TP, A944/A97, Inverted Y junction NE of village , 11 NMl N of Aboyne</t>
  </si>
  <si>
    <t>TP, Bridge, A470 bridge over river Clywedog, N side of village N of A458/A470 roundabout.  Caution, rugged terrain</t>
  </si>
  <si>
    <t>TP, A429/B4040 R'bout, Roundabout near water tower, NE of town</t>
  </si>
  <si>
    <t>TP, A338/River Bridge, E side of town</t>
  </si>
  <si>
    <t>TP, Lighthouse, E side of town at SW end of Loch Ness</t>
  </si>
  <si>
    <t>TP, A82/Rail Br, NE side of town</t>
  </si>
  <si>
    <t>TP, A64/Rail Bridge, SE side of Foston village, towards Barton-le-Willows</t>
  </si>
  <si>
    <t>TP, A22/A267 R'bout, NW side of town</t>
  </si>
  <si>
    <t>TP, Bridge, Bridge over A74M, 1 NMl NW of Gretna village</t>
  </si>
  <si>
    <t>TP, Rail br over A65, About 1 NMl WNW of village, 4 Nml WNW of Skipton. Avoid Leeds-Bradford CTA 2.5 NMl to the SE</t>
  </si>
  <si>
    <t>TP, Bridge, Rail bridge over A684, 8 NMl E of Sedbergh.  Caution, rugged terrain</t>
  </si>
  <si>
    <t>TP, Road Br over River, River Dee Be at hairpin bend in road 5 NMl W of Braemar</t>
  </si>
  <si>
    <t>TP, B3004 Bridge over A3, NNW side of town, LTMA base 3500ft 1 NMl to E</t>
  </si>
  <si>
    <t>TP, A390 bridge over A38, Only bridge over A38 in junction with 4 roundabouts, SE of town</t>
  </si>
  <si>
    <t>TP, A3/B3006 r'bout, N side of town 4 NMl NE of Petersfield</t>
  </si>
  <si>
    <t>TP, Rail Junction, Centre of triangular rail junction, 4 NMl NE of Mansfield</t>
  </si>
  <si>
    <t>TP, A484 bridge, Roundabout E side of road bridge over estuary of river Loughor E side of town</t>
  </si>
  <si>
    <t>TP, A415/A420 Roundabout, Prominent roundabout NE end of village, 1.5 NMl SE of Brize Zone, 4 NMl W of Abingdon A/F</t>
  </si>
  <si>
    <t>TP, Rail Fork, Centre of Y shape rail fork, W side of Syston village</t>
  </si>
  <si>
    <t>TP, Rail/river bridge, In N of town over river Kent, railway goes W to Windermere</t>
  </si>
  <si>
    <t>TP, A3072/River, Bridge over river Lew W of T juntion SW side of town</t>
  </si>
  <si>
    <t>TP, Bridge, B6001 bridge over river Derwent S side of town 9 NMl NW of Chesterfield</t>
  </si>
  <si>
    <t>TP, B6265 br over River, Over R. Nidd SW side of town, 10 NMl NW of Harrogate</t>
  </si>
  <si>
    <t>TP, AA40/A478, Roundabout 1 NMl NNE of village</t>
  </si>
  <si>
    <t>TP, A719 river Br, N side of village</t>
  </si>
  <si>
    <t>TP, A712/River, Bridge over Water of Ken on E side of village</t>
  </si>
  <si>
    <t>TP, A1/A46, NE side of Newark-on-Trent</t>
  </si>
  <si>
    <t>TP, Causeway W, W end of reservoir causeway, NE side of water</t>
  </si>
  <si>
    <t>TP, A426 Br over M45, 3 NMl SW of town, NE of Draycote water</t>
  </si>
  <si>
    <t>TP, B4158 Bridge, Bridge over river Severn, N side of town.  Caution, rugged terrain</t>
  </si>
  <si>
    <t>TP, A21/A2100/B2093, Multiple road junction N side of town</t>
  </si>
  <si>
    <t>TP, A1066/B1111(E), E of two T junctions in village centre. 7 NMl E of Thetford</t>
  </si>
  <si>
    <t>TP, A14/A509 Rbt, S side of town.  0.5 NMl W of A14 bridge over railway</t>
  </si>
  <si>
    <t>TP, A5084/A5092, T junction at Lowick village, 5 NMl N of Ulverston</t>
  </si>
  <si>
    <t>TP, A9/B9099/B8063, Roundabout W of village near railway</t>
  </si>
  <si>
    <t>TP, M1 J20/A427, SE side of town</t>
  </si>
  <si>
    <t>TP, A617/A6191, Roundabout SE side of Mansfield</t>
  </si>
  <si>
    <t>TP, B4560 Bridge, Bridge over river Usk  N side of Llangynidr village.  Caution, rugged terrain</t>
  </si>
  <si>
    <t>TP, A6 T junction, S side of village in middle of short length of dual carriageway</t>
  </si>
  <si>
    <t>TP, Lighthouse, E end of promontary into North Sea 5 NMl ENE of Bridlington</t>
  </si>
  <si>
    <t>TP, Roundabout, B1244/B1242 NE of triangular mere E side of town</t>
  </si>
  <si>
    <t>TP, A57/A6013, T-junction 0.5 NMl N of dam wall, 4.5 NMl N of Camphill gliding site</t>
  </si>
  <si>
    <t>TP, Spey Bridge, A86 over river at Laggan village, 5 NMl N of Dalwhinnie. Caution, rugged terrain</t>
  </si>
  <si>
    <t>TP, A836/A839, T junction in village centre</t>
  </si>
  <si>
    <t>TP, B4000/B4507, Crossroads in centre of village</t>
  </si>
  <si>
    <t>TP, A85/A84, Near village centre, W end of Loch Earn</t>
  </si>
  <si>
    <t>TP, Rail/A44 Bridge, E side of town</t>
  </si>
  <si>
    <t>TP, Road Br over River, B4084 bridge over River Avon, SE side of town</t>
  </si>
  <si>
    <t>TP, M85/River Br, N side of bridge over River Tay near railway</t>
  </si>
  <si>
    <t>TP, A3/Rail Bridge, 2 NMl SSW of town. Br is over old A3, new bypass to W</t>
  </si>
  <si>
    <t>TP, A3/A272, W Edge of Town just W of Station</t>
  </si>
  <si>
    <t>TP, Spey Rail Bridge, 2.5 NMl NE of Rothes at Boat o'Brig, 8 NMl SE of Elgin</t>
  </si>
  <si>
    <t>TP, A844/B881, T junction in town centre just E of castle</t>
  </si>
  <si>
    <t>TP, River bridge, Over River Roy at Roybridge, tributary of the River Spean.  3 NMl E of Spean Bridge</t>
  </si>
  <si>
    <t>TP, M1 J19/M6, Bridge over M1 where southbound lane of M6 crosses</t>
  </si>
  <si>
    <t>TP, Rail/A631, Centre of town</t>
  </si>
  <si>
    <t>TP, A163/A1079, 1 NMl NW of town</t>
  </si>
  <si>
    <t>TP, A6/B6413, T junction in village centre, 4 NMl N of Penrith</t>
  </si>
  <si>
    <t>TP, A382/B8056, T junction at Kerrysdale village</t>
  </si>
  <si>
    <t>TP, A14/A140, Roundabout E of town.  Avoid Wattisham traffic</t>
  </si>
  <si>
    <t>TP, Rail/River Bridge, Over River Nene, NE of Town</t>
  </si>
  <si>
    <t>TP, A447/B585, Crossroads E of village 5 NMl N of Hinckley.  Under CTA FL45</t>
  </si>
  <si>
    <t>TP, A896/A832, T junction in village</t>
  </si>
  <si>
    <t>TP, Bridge, A65 bridge over river Lune SE side of town</t>
  </si>
  <si>
    <t>TP, Rail bridge over A685, 1 NMl SW of town</t>
  </si>
  <si>
    <t>TP, A924/B950, T junction S side of village, just E of river Ardie</t>
  </si>
  <si>
    <t>TP, A97/A944, T junction 1 NMl NE of hamlet 9 NMl NW of Aboyne</t>
  </si>
  <si>
    <t>TP, A82/A83, T Junction helf way up West side of loch, East of Tarbet station</t>
  </si>
  <si>
    <t>TP, A595/A5093, T junction 3 NMl WNW of Millom.  Rugged terrain to N</t>
  </si>
  <si>
    <t>TP, M6 J36, 2 NMl ENE of village</t>
  </si>
  <si>
    <t>TP, A83/A816, W side of town, W coast of Loch Fyne</t>
  </si>
  <si>
    <t>TP, B839 river bridge, N side of town 7 NMl SE of Inverary.  Look out for traffic on ADR NW of Glasgow</t>
  </si>
  <si>
    <t>TP, A338 Bridge over A30, Flyover SE edge of town, two other rbts on A 30 1 &amp; 3 NMl to W</t>
  </si>
  <si>
    <t>TP, Old A17/A607, Village centre, between Cranwell &amp; Newark, new bypass to S</t>
  </si>
  <si>
    <t>TP, A835/A837, T junction at Ledmore village</t>
  </si>
  <si>
    <t>TP, M1 Services Bridge, Br over M1 at Leicester Forest East Services</t>
  </si>
  <si>
    <t>TP, A38/A388, Roundabout at Saltash 1Nml W of River Tamar Bridge</t>
  </si>
  <si>
    <t>TP, M1 J15/A508, A508 goes S to Stony Stratford</t>
  </si>
  <si>
    <t>TP, M1 J16/A45, A45 goes W to Daventry</t>
  </si>
  <si>
    <t>TP, A40/A429 R'bout, 1 NMl N of Village.  8 NE of Cirencester</t>
  </si>
  <si>
    <t>TP, A604/B1050, T junct 2 NMl S of Oakington helo site, NE of Bar Hill village</t>
  </si>
  <si>
    <t>TP, B3260 Bridge over A3, 1.5 NMl E of Town</t>
  </si>
  <si>
    <t>TP, A605/A427 R'bout, E of town, near river</t>
  </si>
  <si>
    <t>TP, A6 br over rail, N of Barton village. Avoid Warton approach traffic to S</t>
  </si>
  <si>
    <t>TP, A366/A362/B3139, 2 NMl ESE of village N of wood</t>
  </si>
  <si>
    <t>TP, B4086 T Junction, 3 NMl NNE of Edgehill A/F where B4086 crosses Edgehill ridge</t>
  </si>
  <si>
    <t>TP, A40/A449, E side of Town, 3 NMl N of Usk GC</t>
  </si>
  <si>
    <t>TP, Rail Station, NE end of Loch Laiden.  Caution, rugged terrain</t>
  </si>
  <si>
    <t>TP, Bridge, A595 bridge over river Mite 1 NMl N of town at Watermill station on light railway</t>
  </si>
  <si>
    <t>TP, E end of dam wall, NE end of water 5 NMl SW of Dalmellington. TMA to the N</t>
  </si>
  <si>
    <t>TP, Rail/A861 Br, West end of loch, rail crossing over A road 2 NMl E of Glenfinnan</t>
  </si>
  <si>
    <t>TP, A69/River Bridge, River Tyne Br 2 NMl NW of town</t>
  </si>
  <si>
    <t>TP, M69 J1/A5, 1 NMl S of town</t>
  </si>
  <si>
    <t>TP, A596/B5300, T junction NE side of town, N of river Ellen</t>
  </si>
  <si>
    <t>TP, M42 J11/A444, Multiple road junction 2 NMl SW of town</t>
  </si>
  <si>
    <t>TP, A37/Rail, A37 over rail S of village</t>
  </si>
  <si>
    <t>TP, A686 crossroads village centre, Bottom of Crossfell ridge 7 NMl NE of Penrith</t>
  </si>
  <si>
    <t>TP, A614/A616/A6075, Roundabout W side of village at Ollerton, joining many roads</t>
  </si>
  <si>
    <t>TP, A833/A831, W side of Loch Ness, 1.5 NMl WNW of Urquart bay</t>
  </si>
  <si>
    <t>TP, A709/B7020, T junction in centre of town</t>
  </si>
  <si>
    <t>TP, A74(M)/A709, A709 br over A74(M), W side of town</t>
  </si>
  <si>
    <t>TP, A631/A157, Y shaped junction West of town</t>
  </si>
  <si>
    <t>TP, A 426 bridge over M1, 5 NMl N of Lutterworth</t>
  </si>
  <si>
    <t>TP, A827/River, Bridge over river Tay at NE end of Loch Tay</t>
  </si>
  <si>
    <t>TP, A505/A4146, Roundabout on SSE side of town, clear of Luton Zone, often used as a start point by Dunstable gliders</t>
  </si>
  <si>
    <t>TP, A44/Rail, Level Crossing on NE edge of Town</t>
  </si>
  <si>
    <t>TP, M62 J33/A1, E of town, 2 NMl S of Ferrybridge cooling towers</t>
  </si>
  <si>
    <t>TP, R Tweed Bridge, W of village 5 NMl NE of Coldstream</t>
  </si>
  <si>
    <t>TP, A1/A15 R'bout, 2 NMl WSW of Yaxley</t>
  </si>
  <si>
    <t>TP, 1049 Spot Height, SE of Pontesbury village, 7 Nml N of Long Mynd</t>
  </si>
  <si>
    <t>TP, Reservoir Dam W, W end of dam wall near tower, S of lake 1 NMl E of town</t>
  </si>
  <si>
    <t>TP, M4 J37, M4/A4229 2 NMl N of town</t>
  </si>
  <si>
    <t>TP, A487/A498, T junction at Tremadog N side of town, bottom of N-S ridge</t>
  </si>
  <si>
    <t>TP, A256/A257 R'bout, WNW edge of town, S of railway. A257 goes to Ash</t>
  </si>
  <si>
    <t>TP, Tower, 558 ft high public viewing tower on waterfront, ensure safe clearance for overflight</t>
  </si>
  <si>
    <t>TP, Lighthouse, S side of promontary E side of town S of castle</t>
  </si>
  <si>
    <t>TP, A894 T junction, In village centre S of harbour.  Caution, rugged terrain</t>
  </si>
  <si>
    <t>TP, A259 river Bridge, Bridge over river Cuckmere 1 Nml E of outskirts of town on W side of flood plain</t>
  </si>
  <si>
    <t>TP, M1 Services Bridge, Footbridge at M1 Services</t>
  </si>
  <si>
    <t>TP, Sea end of B8007, 1 NMl S of Kilchoan village between spot heights 1732 &amp; 1129</t>
  </si>
  <si>
    <t>TP, A361/River Bridge, River Mole Bridge 1 km NNE of South Molton town</t>
  </si>
  <si>
    <t>TP, River/A466 Bridge, River Wye bridge in town centre just E of dual carriageway A40</t>
  </si>
  <si>
    <t>TP, Rail/B3051, B3051 Br over rail, just W of station on N side of village</t>
  </si>
  <si>
    <t>TP, A40/A4142 R'bout, East side of town, at Headington</t>
  </si>
  <si>
    <t>TP, Bridge over M40, A418/M40 E side of Services</t>
  </si>
  <si>
    <t>TP, A34/A44 R'bout, 100m WNW of Services area on Oxford ring road.  Kidlington ATZ to the NW</t>
  </si>
  <si>
    <t>TP, Lighthouse, 2 NMl E of 900 ft aerial at old A/F, 7 NMl N of Peterhead</t>
  </si>
  <si>
    <t>TP, A68/A697, Inverted Y junct SE side of vill 9 NMl N of Galashiels, TMA to W</t>
  </si>
  <si>
    <t>TP, A6136 Bridge, Over R Swale SE side of town</t>
  </si>
  <si>
    <t>TP, A40/A49/A449, Roundabout 1 NMl W of Town</t>
  </si>
  <si>
    <t>TP, Rail Station, S side of triple rail junction W side of town 5 NMl N of Mansfield</t>
  </si>
  <si>
    <t>TP, Dam, S end of dam wall, E side of lake</t>
  </si>
  <si>
    <t>TP, A38/A374, Roundabout E side of city</t>
  </si>
  <si>
    <t>TP, A428/Rail bridge, South side of town, 1 NMl E of A1/A428 roundabout</t>
  </si>
  <si>
    <t>TP, A708/B7039, T Junction 2 NMl W of town at B7039 bridge over Yarrow Water</t>
  </si>
  <si>
    <t>TP, Dam wall north end, At water course to E to next dam, 3 NMl S of Middleton-in-Teesdale</t>
  </si>
  <si>
    <t>TP, A3400/A429, 2 NMl N of vill. on Fosse Way NNE of Moreton-in-Marsh</t>
  </si>
  <si>
    <t>TP, A5/A508 R'bout, NW side of town</t>
  </si>
  <si>
    <t>TP, Lighthouse, 5 NMl S of Stonehaven, at Todhead Point</t>
  </si>
  <si>
    <t>TP, A171 bridge over river Esk, S side of town</t>
  </si>
  <si>
    <t>TP, River/A422 Bridge, Bridge over River Avon, E side of town</t>
  </si>
  <si>
    <t>TP, A34/Rail, A34 bridge over rail, NW side of village</t>
  </si>
  <si>
    <t>TP, A525/Rail Br, Just S of station, E side of town</t>
  </si>
  <si>
    <t>TP, E end of B6355 Causeway, Where B6355 crosses water, 1 NMl SW of 1535 ft spot height.9 NMl S of Dunbar</t>
  </si>
  <si>
    <t>TP, A697/A6089, Y junction 4 NMl E of Lauder</t>
  </si>
  <si>
    <t>TP, A39/A390, T junction NE side of city</t>
  </si>
  <si>
    <t>TP, A1198/B1040, Roundabout N end of Papworth Everard village, 6 NMl SE of Huntingdon</t>
  </si>
  <si>
    <t>TP, M6 J40/A66, SW side of town.  20 N of Kendal</t>
  </si>
  <si>
    <t>TP, W end of lake, Whins Pond Lake is marked on half million air map, 3 NMl E of Penrith</t>
  </si>
  <si>
    <t>TP, A836 T junction, At acute bend in centre of village SE of causeway across Kyle of Tongue</t>
  </si>
  <si>
    <t>TP, S side of Dam Wall, By small road S side of water. Dam is on E side of water.6 NMl NE of Stranraer</t>
  </si>
  <si>
    <t>TP, Road Bridge over R Avon, N side of Welford village, 2.5 NMl WSW of Stratford.  Used as a run-in point for Bidford comps</t>
  </si>
  <si>
    <t>TP, Rail br over A890, SW side of village</t>
  </si>
  <si>
    <t>TP, A861 br over R Strontian, Centre of village E end of Loch Sunart</t>
  </si>
  <si>
    <t>TP, M2 J5/ A249, 3 NMl WSW of town</t>
  </si>
  <si>
    <t>TP, A354/B3081, R'bout 1 NMl SE of village</t>
  </si>
  <si>
    <t>TP, A86/A82, T junction in town centre</t>
  </si>
  <si>
    <t>TP, A949 over river, SW side of village</t>
  </si>
  <si>
    <t>TP, M6 J38/A685, M6 Bridge over access road to A 685 on NW side of village</t>
  </si>
  <si>
    <t>TP, A47/A6003, 1 NMl N of town</t>
  </si>
  <si>
    <t>TP, A6/River Bridge, Over River Nene 2 NMl N of Town</t>
  </si>
  <si>
    <t>TP, M4 J48, M4/A4138 SW of town</t>
  </si>
  <si>
    <t>TP, Bridge over M6, Footbridge in centre of Keele Motorway Services, 4 NMl WSW of Stoke on Trent.  Under CTA FL45</t>
  </si>
  <si>
    <t>TP, B482 bridge over M40, South side of village.  LTMA base 4500ft</t>
  </si>
  <si>
    <t>TP, A1/River bridge, S of town, over River Wharfe</t>
  </si>
  <si>
    <t>TP, A30 Bridge, Minor road over A30, 0.5 Nml NE of Whiddon Down village, 5 Nml E of Okehampton</t>
  </si>
  <si>
    <t>TP, A593/A5084, T Junction in village west side of Coniston Water</t>
  </si>
  <si>
    <t>This is where descriptions, road numbers or layouts have changed, where heights are corrected, there are changes to # , ##, or ! symbols, or small changes to co-ordinates.</t>
  </si>
  <si>
    <t>PART 3 - ADDITIONAL POINTS</t>
  </si>
  <si>
    <t>Name of Point</t>
  </si>
  <si>
    <t>Tri</t>
  </si>
  <si>
    <t>Gr.</t>
  </si>
  <si>
    <t>Cat</t>
  </si>
  <si>
    <t>Exact</t>
  </si>
  <si>
    <t>Point</t>
  </si>
  <si>
    <t>Detailed Description &amp; Remarks</t>
  </si>
  <si>
    <t xml:space="preserve">Dist (NMl) </t>
  </si>
  <si>
    <t xml:space="preserve">Direction </t>
  </si>
  <si>
    <t xml:space="preserve">From Centre of </t>
  </si>
  <si>
    <t>Grid Ref</t>
  </si>
  <si>
    <t>Km E/N</t>
  </si>
  <si>
    <t>WGS84 Lat/Long</t>
  </si>
  <si>
    <t>Deg/Min/Dec Min</t>
  </si>
  <si>
    <t>Altitude</t>
  </si>
  <si>
    <t>(Feet)</t>
  </si>
  <si>
    <t>D#</t>
  </si>
  <si>
    <t>TP, A477 bridge, Over river Daugleddau N side of town</t>
  </si>
  <si>
    <t>TP, Rail Br over A65, 1 NMl S of town just E of A65 roundabout. SW of 2200 ft ridge</t>
  </si>
  <si>
    <t>TP, A172 bridge over A19, Flyover, Y shaped junction 5 NMl NE of Northallerton</t>
  </si>
  <si>
    <t>TP, A525 Br. over river, Dual carriageway bridge over R. Clwyd on W edge of town.  Airway 2 Nml to the North</t>
  </si>
  <si>
    <t>TP, A5/A43 Rbt, NW side of Town</t>
  </si>
  <si>
    <t>TP, Bridge, A485/B4343 bridge over river in centre of town</t>
  </si>
  <si>
    <t>TP, A170/B1258, Y shaped junction W edge of village 7 NMl SW of Scarborough</t>
  </si>
  <si>
    <t>TP, A93 Br over Shee Water, Caution - rugged terrain., 12 NMl S of Braemar</t>
  </si>
  <si>
    <t>TP, M54 J7/A5/B5061, W side of Town</t>
  </si>
  <si>
    <t>TP, A5/A41, Roundabout 3 NMl N of Cosford A/F</t>
  </si>
  <si>
    <t>TP, Lighthouse, On promontary 3 NML SW of Whitehaven</t>
  </si>
  <si>
    <t>TP, A68/699, Crossroads SW edge of town, S of river Tweed</t>
  </si>
  <si>
    <t>TP, Lighthouse, Most S point on Isle of Wight</t>
  </si>
  <si>
    <t>TP, River Earn Bridge, Bridge over river Earn at E end of Loch Earn, E end of village</t>
  </si>
  <si>
    <t>TP, A708/River Br, Over Megget Water joining a Reservoir to the Loch, NE side of loch at Cappercleugh, 9 NMl S of Peebles</t>
  </si>
  <si>
    <t>Turn Point, Roundabout, On A10 1NMl N of disused airfield. Look for and avoid Cambridge traffic. Outside Cambridge LoA radio zone, use as alternative to CAM., #. Easy to find but not on chart.</t>
  </si>
  <si>
    <t>Centre of runway triangle</t>
  </si>
  <si>
    <t>Middle of building in centre of disused airfield</t>
  </si>
  <si>
    <t>32079 11508</t>
  </si>
  <si>
    <t>50 55.785N 003 07.707W</t>
  </si>
  <si>
    <t>Bridge</t>
  </si>
  <si>
    <t>A858 river bridge in Carloway village</t>
  </si>
  <si>
    <t>12059 94259</t>
  </si>
  <si>
    <t>58 16.967N 006 46.114W</t>
  </si>
  <si>
    <t>B4236 over river Usk between Newport and Caerleon at S end of ridge. Edge of Cardiff CTA base 4000ft.</t>
  </si>
  <si>
    <t>Hereford</t>
  </si>
  <si>
    <t>PART 1 - IMPORTANT CHANGES</t>
  </si>
  <si>
    <t>Brinkley Church</t>
  </si>
  <si>
    <t>BKY</t>
  </si>
  <si>
    <t>5210.061N</t>
  </si>
  <si>
    <t>00022.872E</t>
  </si>
  <si>
    <t>Turn Point, Church tower, E of B1061, 5NMl S of Newmarket. Look for and avoid Cambridge traffic. Outside Cambridge LoA radio zone, use as alternative to SMB., #. Local knowledge required.</t>
  </si>
  <si>
    <t>Highham</t>
  </si>
  <si>
    <t>TP, M4 J16, M4/A3102 roundabout WSW side of town near Wootton Bassett</t>
  </si>
  <si>
    <t>TP, B846/River, Bridge over river Tummel W side of village at W end of Loch Tummel. 10 NMl W of Pitlochry</t>
  </si>
  <si>
    <t>TP, B5017/Rail Bridge, Just W of stn, SE edge of Town, 0.5 NMl NW of r'course</t>
  </si>
  <si>
    <t>TP, Dam Wall NE Side, Dam/B4393, no fields</t>
  </si>
  <si>
    <t>TP, A4169 Bridge, Bridge over river Severn at Buildwas, west end of Ironbridge gorge just W of power station. 3NMl SW of Telford</t>
  </si>
  <si>
    <t>TP, A28/Rail Bridge, 1.5 NMl WSW of town</t>
  </si>
  <si>
    <t>TP, A166/River Bridge, Bridge over river Derwent NW side of village</t>
  </si>
  <si>
    <t>TP, A30/A350 R'bout, SE side of town</t>
  </si>
  <si>
    <t>TP, A6/Rail, A6 bridge over rail, N of village 8 NMl SSE of Penrith</t>
  </si>
  <si>
    <t>TP, Centre of dam wall, 2 NMl S of Shap village, 10 NMl SSE of Penrith.  Caution, rugged terrain</t>
  </si>
  <si>
    <t>TP, M1 J35/A629, W side of Chapeltown village, 4 NMl N of Sheffield</t>
  </si>
  <si>
    <t>TP, A84 bridge over M9at Junction 10, Close to river Forth 1 NMl NW of Castle on rock. TMA 1.5 NMl to the S, base 2500 ft</t>
  </si>
  <si>
    <t>TP, A30/R Test Bridge, W side of Town</t>
  </si>
  <si>
    <t>TP, Tower near dam wall SW corner of water, 7 Nml N of Clitheroe</t>
  </si>
  <si>
    <t>52 53.443N 004 00.879W</t>
  </si>
  <si>
    <t>Castle</t>
  </si>
  <si>
    <t>Castle on SE side of Holy Island</t>
  </si>
  <si>
    <t>41364 64174</t>
  </si>
  <si>
    <t>Change Grid &amp; Lat/Long to: 341.64 202.51 - 51 43.096N 002 50.776W</t>
  </si>
  <si>
    <t>Centre of finish line</t>
  </si>
  <si>
    <t>N side of airfield, just S of A419</t>
  </si>
  <si>
    <t>S</t>
  </si>
  <si>
    <t>39150 20175</t>
  </si>
  <si>
    <t>51 42.866N 002 07.466W</t>
  </si>
  <si>
    <t>S side of airfield</t>
  </si>
  <si>
    <t>39054 20018</t>
  </si>
  <si>
    <t>51 42.016N 002 08.300W</t>
  </si>
  <si>
    <t>A#</t>
  </si>
  <si>
    <t>River bridge</t>
  </si>
  <si>
    <t>B4413 bridge in centre of village, in south end of RAF Valley Air Tactics Area (125.225 MHz)</t>
  </si>
  <si>
    <t>W</t>
  </si>
  <si>
    <t>21729 32645</t>
  </si>
  <si>
    <t>CLA Claydon</t>
  </si>
  <si>
    <t>delete: "SE of 400ft chimney", because it has been demolished.</t>
  </si>
  <si>
    <t>DRS Denbigh Ridge S</t>
  </si>
  <si>
    <t>Add # mark in Category field. Close to Hawarden RMZ.</t>
  </si>
  <si>
    <t>NWT Newent</t>
  </si>
  <si>
    <t>Change Grid &amp; Lat/Long to: 372.06 226.22 - 51 56.025N 002 24.469W</t>
  </si>
  <si>
    <t>OLN Olney</t>
  </si>
  <si>
    <t>Change Grid &amp; Lat/Long to: 467.65 144.31 - 51 11.643N 001 02.000W</t>
  </si>
  <si>
    <t xml:space="preserve">WRE Wrexham </t>
  </si>
  <si>
    <t>Delete. Within the Hawarden RMZ.</t>
  </si>
  <si>
    <t>TP, A470 T Junction, 1 NMl N of Llanfilo village, 4NMl WNW of Talgarth Gliding Site</t>
  </si>
  <si>
    <t>TP, M5 J25/A358, E side of Town</t>
  </si>
  <si>
    <t>TP, A1101/River Bridge, Bride over River Nene in Town Centre</t>
  </si>
  <si>
    <t>TP, T-junction, B3137/B3042, 9NMl W of Tiverton</t>
  </si>
  <si>
    <t>TP, M5 J6 /A449, NE side of city</t>
  </si>
  <si>
    <t>TP, Rail/A417, A417 bridge over railway 2.5 NMl NW of town</t>
  </si>
  <si>
    <t>TP, A24/A283 Roundabout, 3 NMl ESE of Parham, LTMA is 1 NMl 3500 ft to the NE</t>
  </si>
  <si>
    <t>TP, M5 J8/M50, Centre of roundabout complex where line of extended M50 intersects with M5.  4 NMl N of town</t>
  </si>
  <si>
    <t>TP, Bridge, A16 bridge over dyke 1 NMl S of village</t>
  </si>
  <si>
    <t>TP, M5 J14/B4509, 3 NMl NE of Thornbury on E side of Falfield, 1.5 NMl SW of M5 Services</t>
  </si>
  <si>
    <t>TP, A702/River, Bridge over river Nith on W side of town</t>
  </si>
  <si>
    <t>TP, A92/Rail Bridge, SE side of town, 3 NMl N of Kircaldy</t>
  </si>
  <si>
    <t>TP, A14/A605 Junction, Where line of A605 crosses centre of A14, SE edge of town</t>
  </si>
  <si>
    <t>TP, M5 J27/A361, 5 NMl E of Tiverton</t>
  </si>
  <si>
    <t>TP, River Bridge, Minor road over River Glen E side of town</t>
  </si>
  <si>
    <t>Swansea</t>
  </si>
  <si>
    <t>21720 23066</t>
  </si>
  <si>
    <t>51 56.662N 004 39.659W</t>
  </si>
  <si>
    <t>A6105/B6355</t>
  </si>
  <si>
    <t>W side of village</t>
  </si>
  <si>
    <t>38637 65642</t>
  </si>
  <si>
    <t>55 48.050N 002 13.144W</t>
  </si>
  <si>
    <t>Country House</t>
  </si>
  <si>
    <t>HGM</t>
  </si>
  <si>
    <t>5216.005N</t>
  </si>
  <si>
    <t>00033.755E</t>
  </si>
  <si>
    <t>Turn Point, A14 J40, Between Newmarket &amp; Bury St Edmunds, 1km E of rail crossing. Look for and avoid Cambridge traffic., #. Easy to find but not on chart.</t>
  </si>
  <si>
    <t>Moulton Church</t>
  </si>
  <si>
    <t>MOU</t>
  </si>
  <si>
    <t>5214.953N</t>
  </si>
  <si>
    <t>00029.300E</t>
  </si>
  <si>
    <t>Turn Point, Church tower, Just E of river &amp; B1085, 3NMl E of Newmarket. Look for and avoid Cambridge traffic. Use as alternative to NMT which is under Cambridge ILS pattern., #. Difficult to find.</t>
  </si>
  <si>
    <t>Wroughton</t>
  </si>
  <si>
    <t>Turn Point, R/W Intersection, Centre of Disused Airfield, now a Solar Farm. Easy to find and on chart.</t>
  </si>
  <si>
    <t>Waterbeach N</t>
  </si>
  <si>
    <t>TP, A947/B9024, T junct S side of town just S of river, note VRP for Aberdeen</t>
  </si>
  <si>
    <t>TP, Rail/Rail Crossing, 1 NMl SE of Village</t>
  </si>
  <si>
    <t>TP, A835 bridge, Br over R Ullapool, N side of town.  Look out for traffic on ADR W6D</t>
  </si>
  <si>
    <t>TP, A592/B5320, T junct N side of water W of Pooley Br vill. 17 NMl N of Kendal</t>
  </si>
  <si>
    <t>TP, Rail Bridge/A413, 8 NMl WNW of Leighton Buzzard</t>
  </si>
  <si>
    <t>Important factual changes including corrections or changes of grid refs and deletion of points that should no longer be used.</t>
  </si>
  <si>
    <t>PART 2 - MINOR CHANGES</t>
  </si>
  <si>
    <t>TP, A1066/A1088, Roundabout, SE edge of town just S of river Thet</t>
  </si>
  <si>
    <t>TP, Lighthouse, Most NW point on the Isle of Skye.  Caution, rugged terrain</t>
  </si>
  <si>
    <t>TP, M1 Serv/B5385 Br, Bridge over M1 N side of service area</t>
  </si>
  <si>
    <t>TP, B3187 br over Rail, NW side of town.  6 NMl WSW of Taunton</t>
  </si>
  <si>
    <t>TP, River/rail Br, Over river Severn 1.5 NMl NE of town</t>
  </si>
  <si>
    <t>TP, A32/A272, Crossroads N of village</t>
  </si>
  <si>
    <t>TP, 400ft Chimney, Cement works chimney 1.5 NMl NE of town</t>
  </si>
  <si>
    <t>TP, A303/Rail Bridge, W side of village</t>
  </si>
  <si>
    <t>TP, M4 J18/A46, 3 NMl SE of town</t>
  </si>
  <si>
    <t>00010.963E</t>
  </si>
  <si>
    <t>53 20.431N 004 26.575W</t>
  </si>
  <si>
    <t>Small Lake</t>
  </si>
  <si>
    <t>W side of ridge 1 Nml W of 2044 ft spot height, 10 NMl NNW of Dolgellau</t>
  </si>
  <si>
    <t>26456 33448</t>
  </si>
  <si>
    <t>25695 32583</t>
  </si>
  <si>
    <t>52 48.658N 004 07.428W</t>
  </si>
  <si>
    <t>River Bridge</t>
  </si>
  <si>
    <t>A493 over River Gryll, 5 Nml SSW of Barmouth, SW end of Cader Idris ridge</t>
  </si>
  <si>
    <t>25915 30959</t>
  </si>
  <si>
    <t>52 39.938N 004 05.054W</t>
  </si>
  <si>
    <t>52 48.273N 004 42.722W</t>
  </si>
  <si>
    <t>A</t>
  </si>
  <si>
    <t>A1/A1068</t>
  </si>
  <si>
    <t>E side of town</t>
  </si>
  <si>
    <t>SSE</t>
  </si>
  <si>
    <t>Berwick</t>
  </si>
  <si>
    <t>42029 61256</t>
  </si>
  <si>
    <t>55 24.396N 001 40.869W</t>
  </si>
  <si>
    <t>T-Junction</t>
  </si>
  <si>
    <t>W side of Balallan village</t>
  </si>
  <si>
    <t>SW</t>
  </si>
  <si>
    <t>Stornoway</t>
  </si>
  <si>
    <t>12682 92021</t>
  </si>
  <si>
    <t>58 05.180N 006 38.180W</t>
  </si>
  <si>
    <t>Level Crossing</t>
  </si>
  <si>
    <t>Level Crossing on E coast main line</t>
  </si>
  <si>
    <t>40617 64268</t>
  </si>
  <si>
    <t>55 40.656N 001 54.205W</t>
  </si>
  <si>
    <t>A1/B1342</t>
  </si>
  <si>
    <t>E side of Belford village</t>
  </si>
  <si>
    <t>SE</t>
  </si>
  <si>
    <t>41181 63351</t>
  </si>
  <si>
    <t>55 35.704N 001 48.853W</t>
  </si>
  <si>
    <t>Rail Station</t>
  </si>
  <si>
    <t>400m NW of harbour</t>
  </si>
  <si>
    <t>26120 31582</t>
  </si>
  <si>
    <t>52 43.332N 004 03.392W</t>
  </si>
  <si>
    <t>Runway centre</t>
  </si>
  <si>
    <t>Change Grid &amp; Lat/Long to: 488.98 250.97 - 52 08.991N 000 42.061W</t>
  </si>
  <si>
    <t>PRE Presteigne</t>
  </si>
  <si>
    <t>Change Grid &amp; Lat/Long to: 331.65 264.62 - 52 16.527N 003 00.189W</t>
  </si>
  <si>
    <t>ROS Ross-on-Wye</t>
  </si>
  <si>
    <t>Change Grid &amp; Lat/Long to: 358.77 224.34 - 51 54.965N 002 36.054W</t>
  </si>
  <si>
    <t>USK Usk (Clubhouse)</t>
  </si>
  <si>
    <t>B#</t>
  </si>
  <si>
    <t>E</t>
  </si>
  <si>
    <t>TP, Rail station, N side of town just S of A596</t>
  </si>
  <si>
    <t>C#</t>
  </si>
  <si>
    <t>N</t>
  </si>
  <si>
    <t>T juntion in centre of village 5 NMl W of Morpeth</t>
  </si>
  <si>
    <t>NW</t>
  </si>
  <si>
    <t>Newcastle</t>
  </si>
  <si>
    <t>40252 58572</t>
  </si>
  <si>
    <t>55 09.946N 001 57.719W</t>
  </si>
  <si>
    <t>Spot Height 2930ft</t>
  </si>
  <si>
    <t>Top of Cader Idris 3 Nml South of Dolgellau</t>
  </si>
  <si>
    <t>27111 31303</t>
  </si>
  <si>
    <t>52 41.973N 003 54.529W</t>
  </si>
  <si>
    <t>A1/B6347</t>
  </si>
  <si>
    <t>5NMl N of Alnwick near Microlight strip to W</t>
  </si>
  <si>
    <t>41772 62059</t>
  </si>
  <si>
    <t>55 28.730N 001 43.274W</t>
  </si>
  <si>
    <t>41389 59860</t>
  </si>
  <si>
    <t>55 16.881N 001 46.971W</t>
  </si>
  <si>
    <t>Rail/B1337</t>
  </si>
  <si>
    <t>5 Nml NNW of Ashington</t>
  </si>
  <si>
    <t>42447 59421</t>
  </si>
  <si>
    <t>55 14.488N 001 37.007W</t>
  </si>
  <si>
    <t>A1068 bridge/ River Coquet</t>
  </si>
  <si>
    <t>1NMl NW of Amble, N of Warkworth Castle</t>
  </si>
  <si>
    <t>42485 60624</t>
  </si>
  <si>
    <t>55 20.972N 001 36.578W</t>
  </si>
  <si>
    <t>33413 19025</t>
  </si>
  <si>
    <t>51 36.433N 002 57.159W</t>
  </si>
  <si>
    <t>M48 Roundabout</t>
  </si>
  <si>
    <t>M48/A466 J2, W side of Severn road bridge on S side of Chepstow</t>
  </si>
  <si>
    <t>35351 19152</t>
  </si>
  <si>
    <t>51 37.234N 002 40.379W</t>
  </si>
  <si>
    <t>TV transmitter</t>
  </si>
  <si>
    <t>1.5 Nml S of village, W of A478</t>
  </si>
  <si>
    <t>N side of Crowcombe village, note Cardiff CTA base 4500ft to West, D119 to North.</t>
  </si>
  <si>
    <t>31399 13692</t>
  </si>
  <si>
    <t>51 07.503N 003 13.828W</t>
  </si>
  <si>
    <t>Spot Height 384ft</t>
  </si>
  <si>
    <t>N end of Isle of Skye, spot height on 500k air map N of Duntulm village at Rubha Hunish Lookout Bothy</t>
  </si>
  <si>
    <t>WSW</t>
  </si>
  <si>
    <t>14126 87623</t>
  </si>
  <si>
    <t>57 42.072N 006 20.674W</t>
  </si>
  <si>
    <t>A698/B6401</t>
  </si>
  <si>
    <t>N side of village, 4 NMl S of Kelso</t>
  </si>
  <si>
    <t>37081 62727</t>
  </si>
  <si>
    <t>55 32.294N 002 27.840W</t>
  </si>
  <si>
    <t>B</t>
  </si>
  <si>
    <t>A702 Bridge</t>
  </si>
  <si>
    <t>Over Elvan Water 4 NMl SSE of Abington</t>
  </si>
  <si>
    <t>29504 61730</t>
  </si>
  <si>
    <t>55 26.296N 003 39.634W</t>
  </si>
  <si>
    <t>Valve tower near dam wall</t>
  </si>
  <si>
    <t>5 Nml S of Rothbury</t>
  </si>
  <si>
    <t>40488 59361</t>
  </si>
  <si>
    <t>55 14.199N 001 55.486W</t>
  </si>
  <si>
    <t>Small Power Station</t>
  </si>
  <si>
    <t>Marked PS on 500k air map E of B8011</t>
  </si>
  <si>
    <t>11294 92584</t>
  </si>
  <si>
    <t>58 07.677N 006 52.683W</t>
  </si>
  <si>
    <t>A1/A6112 Junction</t>
  </si>
  <si>
    <t>8 Nml W of Eyemouth</t>
  </si>
  <si>
    <t>Edinburgh</t>
  </si>
  <si>
    <t>38097 66549</t>
  </si>
  <si>
    <t>WTB</t>
  </si>
  <si>
    <t>5217.849N</t>
  </si>
  <si>
    <t xml:space="preserve">LA7 Lasham Finish West </t>
  </si>
  <si>
    <t>Delete. No longer used in Competitions and encourages incursions into a busy circuit</t>
  </si>
  <si>
    <r>
      <t>LAS Lasham Finish North (</t>
    </r>
    <r>
      <rPr>
        <sz val="10"/>
        <rFont val="Arial"/>
      </rPr>
      <t>formerly Lasham Clubhouse).</t>
    </r>
  </si>
  <si>
    <t>Move further north to avoid interference with circuit traffic.</t>
  </si>
  <si>
    <t>Top of Great Ormes Head, 1 m NW of Llandudno. Avoid airway to the N</t>
  </si>
  <si>
    <t>Chester</t>
  </si>
  <si>
    <t>27675 38334</t>
  </si>
  <si>
    <t>53 19.953N 003 51.136W</t>
  </si>
  <si>
    <t>Rail/Road Bridge</t>
  </si>
  <si>
    <t>1.5 Nml SSW of town centre at SW end of the Harlech ridge. Avoid any Llanbedr traffic to the south</t>
  </si>
  <si>
    <t>25703 32867</t>
  </si>
  <si>
    <t>52 50.190N 004 07.430W</t>
  </si>
  <si>
    <t>Centre of Dam Wall</t>
  </si>
  <si>
    <t>On Isle of Anglesey 12 Nml W of Menai bridge. Avoid traffic from RAF Mona &amp; Valley, and airway to N</t>
  </si>
  <si>
    <t>23746 38540</t>
  </si>
  <si>
    <t>These are in the BGA list as Style 1 (turnpoint), Changed to style 2 (grass strip) or 5 (hard) as they are landable (hence show as landable on LX9000)</t>
    <phoneticPr fontId="3" type="noConversion"/>
  </si>
  <si>
    <t>New points added by A Sampson</t>
    <phoneticPr fontId="3" type="noConversion"/>
  </si>
  <si>
    <t xml:space="preserve"> waypoint for Hus Bos comps</t>
    <phoneticPr fontId="3" type="noConversion"/>
  </si>
  <si>
    <t>55 40.139N 001 47.085W</t>
  </si>
  <si>
    <t>A##</t>
  </si>
  <si>
    <t>Intersection of Runways 32 and 23</t>
  </si>
  <si>
    <t>PPR airfield 2 NMl S of Harlech, use circuit only with permission. Useful for expeditions and wave flying</t>
  </si>
  <si>
    <t xml:space="preserve">TP, W end of peritrack S of Highfield Farm, N side of a/f  some light a/c activity.  1 NMl E of Bury St Edmunds 300m S of rail line, #. </t>
  </si>
  <si>
    <t xml:space="preserve">TP, NE end of grass airstrip,  Essex GC, 1.5 NMl NE of Ridgewell village, #. </t>
  </si>
  <si>
    <t xml:space="preserve">TP, NW end of R/W 29,  Staffordshire GC 3 NMl WNW of Stafford., #. </t>
  </si>
  <si>
    <t xml:space="preserve">TP, Flying field, 6 NMl ENE of Penrith at bottom of Cross Fell ridge,  Edensoaring club. </t>
  </si>
  <si>
    <t xml:space="preserve">TP, Hangar, 150m N of E end of R/W 26 at  Essex &amp; Suffolk GC, #. </t>
  </si>
  <si>
    <t xml:space="preserve">TP, Farmhouse, 2 NMl SSW of Kirriemuir, ex  Angus GC. </t>
  </si>
  <si>
    <t xml:space="preserve">TP, T junction, At Blackborough, end of ridge 1NMl N of  Devon &amp; Somerset gliding club, used as Finish Point, #. </t>
  </si>
  <si>
    <t xml:space="preserve">TP, T junction, N of clubhouse on Back Lane towards Southrope village where road goes east to Hale Farm.  </t>
    <phoneticPr fontId="3" type="noConversion"/>
  </si>
  <si>
    <t>Runway 20, NNE side of Bognor, between railway line E and golf course W</t>
  </si>
  <si>
    <t>Portsmouth</t>
  </si>
  <si>
    <t>49457 10102</t>
  </si>
  <si>
    <t>50 48.061N 000 39.564W</t>
  </si>
  <si>
    <t>C</t>
  </si>
  <si>
    <t>Domes</t>
  </si>
  <si>
    <t>At Butlins Holiday Camp S side of town near sea front</t>
  </si>
  <si>
    <t>49434 09924</t>
  </si>
  <si>
    <t>50 47.106N 000 39.782W</t>
  </si>
  <si>
    <t>B6343 / B6342</t>
  </si>
  <si>
    <t>E side of village 6 Nml WNW of Rothbury. Avoid D512 to SW when active</t>
  </si>
  <si>
    <t>39548 60378</t>
  </si>
  <si>
    <t>55 19.685N 002 04.363W</t>
  </si>
  <si>
    <t>T-junction</t>
  </si>
  <si>
    <t>T junction in Shawhead Village</t>
  </si>
  <si>
    <t>28713 57594</t>
  </si>
  <si>
    <t>55 03.904N 003 46.135W</t>
  </si>
  <si>
    <t>Centre of ruined abbey</t>
  </si>
  <si>
    <t>In loop of R Wye 5 Nml N of Chepstow</t>
  </si>
  <si>
    <t>35331 19999</t>
  </si>
  <si>
    <t>51 41.805N 002 40.615W</t>
  </si>
  <si>
    <t>A697/River Coquet</t>
  </si>
  <si>
    <t>5 Nml E of Rothbury</t>
  </si>
  <si>
    <t>NNW</t>
  </si>
  <si>
    <t>T-junction 1NMl W of town centre, in south end of RAF Valley Air Tactics Area (125.225 MHz)</t>
  </si>
  <si>
    <t>23511 33597</t>
  </si>
  <si>
    <t>52 53.749N 004 27.162W</t>
  </si>
  <si>
    <t>B4313/B4329</t>
  </si>
  <si>
    <t>Crossroads W of Rosebush village and reservoir, 7 NMl ESE of Fishguard.</t>
  </si>
  <si>
    <t>20611 23010</t>
  </si>
  <si>
    <t>51 56.135N 004 49.309W</t>
  </si>
  <si>
    <t>note error in Alt field corrected</t>
    <phoneticPr fontId="3" type="noConversion"/>
  </si>
  <si>
    <t>Over River Coquet</t>
  </si>
  <si>
    <t xml:space="preserve">TP, Old a/f fire station, S side of single R/W near E hangar at d/u mil a/f. ATZ active weekends &amp; by NOTAM. </t>
    <phoneticPr fontId="3" type="noConversion"/>
  </si>
  <si>
    <t>TP, Bridge, A69 bridge over river Tyne SE side of town.  Also used as VRP for Carlisle, look out for other a/c, #</t>
  </si>
  <si>
    <t xml:space="preserve">TP, A/F R/Ws 25/21, Light a/c activity, #!. </t>
  </si>
  <si>
    <t xml:space="preserve">TP, A425/A423 Rbt, E of two rbts S side of town. Note that the 300 ft high cement works chimney N of town is an a/c VRP. </t>
  </si>
  <si>
    <t xml:space="preserve">TP, Runway intersection, Light a/c strip 7 NMl NNE of Kelso. </t>
  </si>
  <si>
    <t xml:space="preserve">TP, R/Ws 35/23, Walney Info 123.200 Alt 130.100 Lakes GC site, also light a/c traffic, #. </t>
  </si>
  <si>
    <t>TP, Control Tower, S of midpoint of main R/W with light a/c activity.  Oxfordshire Sportflying</t>
    <phoneticPr fontId="3" type="noConversion"/>
  </si>
  <si>
    <t xml:space="preserve">TP, A/F E end, by A1073, Peterborough &amp; Spalding GC site, also light a/c, #. </t>
  </si>
  <si>
    <t>HB Finish East</t>
    <phoneticPr fontId="3" type="noConversion"/>
  </si>
  <si>
    <t>HBFE</t>
    <phoneticPr fontId="3" type="noConversion"/>
  </si>
  <si>
    <t>UK</t>
    <phoneticPr fontId="3" type="noConversion"/>
  </si>
  <si>
    <t>5226.388N</t>
    <phoneticPr fontId="3" type="noConversion"/>
  </si>
  <si>
    <t>00101.963W</t>
    <phoneticPr fontId="3" type="noConversion"/>
  </si>
  <si>
    <t>TP, Finish point (East) for HB comps</t>
    <phoneticPr fontId="3" type="noConversion"/>
  </si>
  <si>
    <t>55 52.929N 002 18.344W</t>
  </si>
  <si>
    <t>Spot height 679ft</t>
  </si>
  <si>
    <t>AMENDMENT 20 TO THE 1997 LIST (AL 20/97)</t>
  </si>
  <si>
    <t>DATED 4th MARCH 2017</t>
  </si>
  <si>
    <t>Amendments to BGA 2017 (amend 20) list, by A Sampson:</t>
    <phoneticPr fontId="3" type="noConversion"/>
  </si>
  <si>
    <t>AD2</t>
    <phoneticPr fontId="3" type="noConversion"/>
  </si>
  <si>
    <t>(conflict with AST Aston Down)</t>
    <phoneticPr fontId="3" type="noConversion"/>
  </si>
  <si>
    <t>AD1</t>
    <phoneticPr fontId="3" type="noConversion"/>
  </si>
  <si>
    <t>These are in the BGA list as Style 4 (airfields), Changed to style 1 to avoid clutter/conflict on LX9000</t>
    <phoneticPr fontId="3" type="noConversion"/>
  </si>
  <si>
    <t>Glenforsa</t>
    <phoneticPr fontId="3" type="noConversion"/>
  </si>
  <si>
    <t xml:space="preserve">TP, Hangar, SW of A57/A6075 junction,  Darlton GC, #. </t>
  </si>
  <si>
    <t xml:space="preserve">TP, Hangar, NE side of  Bath, Wilts &amp; N Dorset GC, 3 NNE of Mere, #. </t>
  </si>
  <si>
    <t>Crossroads</t>
  </si>
  <si>
    <t>B4352 in centre of village NW of church. Note D216 to N</t>
  </si>
  <si>
    <t>34198 23880</t>
  </si>
  <si>
    <t>52 02.671N 002 50.847W</t>
  </si>
  <si>
    <t>Spot Height 1083 ft</t>
  </si>
  <si>
    <t>Top of hill with 2 radio masts N of A696, 9 Nml SW of Rothbury. Avoid D512 to NW when active</t>
  </si>
  <si>
    <t>39451 58960</t>
  </si>
  <si>
    <t>55 12.039N 002 05.268W</t>
  </si>
  <si>
    <t>Road/Rail Bridge</t>
  </si>
  <si>
    <t>Pont Briwet bridge over estuary 2.5 Nml E of Porthmadog</t>
  </si>
  <si>
    <t>26191 33833</t>
  </si>
  <si>
    <t>52 55.477N 004 03.332W</t>
  </si>
  <si>
    <t>D</t>
  </si>
  <si>
    <t>Tower</t>
  </si>
  <si>
    <t>Top of ridge 1NMl NE of town centre</t>
  </si>
  <si>
    <t>32953 20250</t>
  </si>
  <si>
    <t>51 43.008N 003 01.289W</t>
  </si>
  <si>
    <t>A497/B4415</t>
  </si>
  <si>
    <t xml:space="preserve">TP, A/F R/Ws 29/35, York Gliding Centre, also light a/c traffic, #. </t>
  </si>
</sst>
</file>

<file path=xl/styles.xml><?xml version="1.0" encoding="utf-8"?>
<styleSheet xmlns="http://schemas.openxmlformats.org/spreadsheetml/2006/main">
  <numFmts count="1">
    <numFmt numFmtId="164" formatCode="0.000"/>
  </numFmts>
  <fonts count="8">
    <font>
      <sz val="10"/>
      <name val="Arial"/>
    </font>
    <font>
      <b/>
      <sz val="10"/>
      <name val="Arial"/>
    </font>
    <font>
      <sz val="10"/>
      <name val="Arial"/>
    </font>
    <font>
      <sz val="8"/>
      <name val="Arial"/>
    </font>
    <font>
      <b/>
      <sz val="12"/>
      <name val="Arial"/>
    </font>
    <font>
      <b/>
      <u/>
      <sz val="13.5"/>
      <name val="Arial"/>
    </font>
    <font>
      <b/>
      <sz val="10"/>
      <color indexed="51"/>
      <name val="Arial"/>
    </font>
    <font>
      <b/>
      <sz val="13.5"/>
      <name val="Arial"/>
    </font>
  </fonts>
  <fills count="3">
    <fill>
      <patternFill patternType="none"/>
    </fill>
    <fill>
      <patternFill patternType="gray125"/>
    </fill>
    <fill>
      <patternFill patternType="solid">
        <fgColor indexed="13"/>
        <bgColor indexed="64"/>
      </patternFill>
    </fill>
  </fills>
  <borders count="5">
    <border>
      <left/>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s>
  <cellStyleXfs count="1">
    <xf numFmtId="0" fontId="0" fillId="0" borderId="0"/>
  </cellStyleXfs>
  <cellXfs count="27">
    <xf numFmtId="0" fontId="0" fillId="0" borderId="0" xfId="0"/>
    <xf numFmtId="0" fontId="0" fillId="0" borderId="0" xfId="0" applyFill="1"/>
    <xf numFmtId="164" fontId="0" fillId="0" borderId="0" xfId="0" applyNumberFormat="1" applyFill="1"/>
    <xf numFmtId="0" fontId="2" fillId="0" borderId="0" xfId="0" applyNumberFormat="1" applyFont="1" applyFill="1"/>
    <xf numFmtId="0" fontId="2" fillId="0" borderId="0" xfId="0" applyFont="1" applyFill="1"/>
    <xf numFmtId="164" fontId="2" fillId="0" borderId="0" xfId="0" applyNumberFormat="1" applyFont="1" applyFill="1"/>
    <xf numFmtId="0" fontId="5" fillId="0" borderId="0" xfId="0" applyFont="1"/>
    <xf numFmtId="0" fontId="0" fillId="2" borderId="0" xfId="0" applyFill="1"/>
    <xf numFmtId="0" fontId="4" fillId="2" borderId="0" xfId="0" applyFont="1" applyFill="1"/>
    <xf numFmtId="0" fontId="1" fillId="0" borderId="3" xfId="0" applyFont="1" applyBorder="1" applyAlignment="1">
      <alignment horizontal="left" wrapText="1"/>
    </xf>
    <xf numFmtId="0" fontId="0" fillId="0" borderId="3" xfId="0" applyBorder="1" applyAlignment="1">
      <alignment horizontal="left" wrapText="1"/>
    </xf>
    <xf numFmtId="0" fontId="0" fillId="0" borderId="2" xfId="0" applyBorder="1" applyAlignment="1">
      <alignment horizontal="left" wrapText="1"/>
    </xf>
    <xf numFmtId="0" fontId="0" fillId="0" borderId="1" xfId="0" applyBorder="1" applyAlignment="1">
      <alignment horizontal="left" wrapText="1"/>
    </xf>
    <xf numFmtId="0" fontId="0" fillId="0" borderId="0" xfId="0" applyAlignment="1">
      <alignment horizontal="center"/>
    </xf>
    <xf numFmtId="0" fontId="6" fillId="0" borderId="2" xfId="0" applyFont="1" applyBorder="1" applyAlignment="1">
      <alignment horizontal="center" wrapText="1"/>
    </xf>
    <xf numFmtId="0" fontId="6" fillId="0" borderId="1" xfId="0" applyFont="1" applyBorder="1" applyAlignment="1">
      <alignment horizontal="center" wrapText="1"/>
    </xf>
    <xf numFmtId="0" fontId="0" fillId="0" borderId="3" xfId="0" applyBorder="1" applyAlignment="1">
      <alignment horizontal="center" wrapText="1"/>
    </xf>
    <xf numFmtId="0" fontId="0" fillId="0" borderId="3" xfId="0" applyBorder="1" applyAlignment="1">
      <alignment horizontal="right" wrapText="1"/>
    </xf>
    <xf numFmtId="0" fontId="0" fillId="0" borderId="4" xfId="0" applyFill="1" applyBorder="1" applyAlignment="1">
      <alignment horizontal="left" wrapText="1"/>
    </xf>
    <xf numFmtId="0" fontId="7" fillId="0" borderId="0" xfId="0" applyFont="1" applyAlignment="1">
      <alignment horizontal="center"/>
    </xf>
    <xf numFmtId="0" fontId="4" fillId="0" borderId="0" xfId="0" applyFont="1" applyAlignment="1">
      <alignment horizontal="center"/>
    </xf>
    <xf numFmtId="0" fontId="7" fillId="0" borderId="0" xfId="0" applyFont="1" applyAlignment="1">
      <alignment horizontal="left"/>
    </xf>
    <xf numFmtId="0" fontId="4" fillId="0" borderId="0" xfId="0" applyFont="1" applyAlignment="1">
      <alignment horizontal="left"/>
    </xf>
    <xf numFmtId="0" fontId="6" fillId="0" borderId="2" xfId="0" applyFont="1" applyBorder="1" applyAlignment="1">
      <alignment horizontal="center" wrapText="1"/>
    </xf>
    <xf numFmtId="0" fontId="6" fillId="0" borderId="1" xfId="0" applyFont="1" applyBorder="1" applyAlignment="1">
      <alignment horizontal="center" wrapText="1"/>
    </xf>
    <xf numFmtId="0" fontId="1" fillId="0" borderId="2" xfId="0" applyFont="1" applyBorder="1" applyAlignment="1">
      <alignment horizontal="left" wrapText="1"/>
    </xf>
    <xf numFmtId="0" fontId="1" fillId="0" borderId="1" xfId="0" applyFont="1" applyBorder="1" applyAlignment="1">
      <alignment horizontal="lef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TpDUN1330 copy"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TpDUN1330 copy" connectionId="2"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TpDUN1330 copy" connectionId="2"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TpDUN1330 copy"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1331"/>
  <sheetViews>
    <sheetView topLeftCell="A992" workbookViewId="0">
      <selection activeCell="H1028" sqref="H1028"/>
    </sheetView>
  </sheetViews>
  <sheetFormatPr baseColWidth="10" defaultRowHeight="12"/>
  <cols>
    <col min="1" max="1" width="23.1640625" bestFit="1" customWidth="1"/>
    <col min="2" max="2" width="6.1640625" bestFit="1" customWidth="1"/>
    <col min="3" max="3" width="6.83203125" bestFit="1" customWidth="1"/>
    <col min="4" max="4" width="9.5" bestFit="1" customWidth="1"/>
    <col min="6" max="6" width="6" bestFit="1" customWidth="1"/>
    <col min="7" max="7" width="4.6640625" bestFit="1" customWidth="1"/>
    <col min="8" max="8" width="4.83203125" bestFit="1" customWidth="1"/>
    <col min="9" max="9" width="5.1640625" bestFit="1" customWidth="1"/>
    <col min="10" max="10" width="4.1640625" bestFit="1" customWidth="1"/>
    <col min="11" max="11" width="80.6640625" bestFit="1" customWidth="1"/>
  </cols>
  <sheetData>
    <row r="1" spans="1:11">
      <c r="A1" t="s">
        <v>7991</v>
      </c>
      <c r="B1" t="s">
        <v>7992</v>
      </c>
      <c r="C1" t="s">
        <v>7993</v>
      </c>
      <c r="D1" t="s">
        <v>7994</v>
      </c>
      <c r="E1" t="s">
        <v>7995</v>
      </c>
      <c r="F1" t="s">
        <v>7996</v>
      </c>
      <c r="G1" t="s">
        <v>7997</v>
      </c>
      <c r="H1" t="s">
        <v>7998</v>
      </c>
      <c r="I1" t="s">
        <v>7999</v>
      </c>
      <c r="J1" t="s">
        <v>8000</v>
      </c>
      <c r="K1" t="s">
        <v>8001</v>
      </c>
    </row>
    <row r="2" spans="1:11">
      <c r="A2" t="s">
        <v>8002</v>
      </c>
      <c r="B2" t="s">
        <v>8003</v>
      </c>
      <c r="C2" t="s">
        <v>8004</v>
      </c>
      <c r="D2" t="s">
        <v>7945</v>
      </c>
      <c r="E2" t="s">
        <v>7946</v>
      </c>
      <c r="F2" t="s">
        <v>7947</v>
      </c>
      <c r="G2">
        <v>1</v>
      </c>
      <c r="H2" t="s">
        <v>7948</v>
      </c>
      <c r="I2" t="s">
        <v>7949</v>
      </c>
      <c r="K2" t="s">
        <v>7950</v>
      </c>
    </row>
    <row r="3" spans="1:11">
      <c r="A3" t="s">
        <v>7951</v>
      </c>
      <c r="B3" t="s">
        <v>7832</v>
      </c>
      <c r="C3" t="s">
        <v>8004</v>
      </c>
      <c r="D3" t="s">
        <v>7833</v>
      </c>
      <c r="E3" t="s">
        <v>7834</v>
      </c>
      <c r="F3" t="s">
        <v>7835</v>
      </c>
      <c r="G3">
        <v>1</v>
      </c>
      <c r="H3" t="s">
        <v>7948</v>
      </c>
      <c r="I3" t="s">
        <v>7949</v>
      </c>
      <c r="K3" t="s">
        <v>7708</v>
      </c>
    </row>
    <row r="4" spans="1:11">
      <c r="A4" t="s">
        <v>7709</v>
      </c>
      <c r="B4" t="s">
        <v>7854</v>
      </c>
      <c r="C4" t="s">
        <v>8004</v>
      </c>
      <c r="D4" t="s">
        <v>7855</v>
      </c>
      <c r="E4" t="s">
        <v>7856</v>
      </c>
      <c r="F4" t="s">
        <v>7857</v>
      </c>
      <c r="G4">
        <v>1</v>
      </c>
      <c r="H4" t="s">
        <v>7948</v>
      </c>
      <c r="I4" t="s">
        <v>7949</v>
      </c>
      <c r="K4" t="s">
        <v>7858</v>
      </c>
    </row>
    <row r="5" spans="1:11">
      <c r="A5" t="s">
        <v>7859</v>
      </c>
      <c r="B5" t="s">
        <v>7860</v>
      </c>
      <c r="C5" t="s">
        <v>8004</v>
      </c>
      <c r="D5" t="s">
        <v>7861</v>
      </c>
      <c r="E5" t="s">
        <v>7862</v>
      </c>
      <c r="F5" t="s">
        <v>7863</v>
      </c>
      <c r="G5">
        <v>1</v>
      </c>
      <c r="H5" t="s">
        <v>7948</v>
      </c>
      <c r="I5" t="s">
        <v>7949</v>
      </c>
      <c r="K5" t="s">
        <v>7864</v>
      </c>
    </row>
    <row r="6" spans="1:11">
      <c r="A6" t="s">
        <v>7865</v>
      </c>
      <c r="B6" t="s">
        <v>7866</v>
      </c>
      <c r="C6" t="s">
        <v>8004</v>
      </c>
      <c r="D6" t="s">
        <v>7867</v>
      </c>
      <c r="E6" t="s">
        <v>7868</v>
      </c>
      <c r="F6" t="s">
        <v>7869</v>
      </c>
      <c r="G6">
        <v>1</v>
      </c>
      <c r="H6" t="s">
        <v>7948</v>
      </c>
      <c r="I6" t="s">
        <v>7949</v>
      </c>
      <c r="K6" t="s">
        <v>8006</v>
      </c>
    </row>
    <row r="7" spans="1:11">
      <c r="A7" t="s">
        <v>8007</v>
      </c>
      <c r="B7" t="s">
        <v>8008</v>
      </c>
      <c r="C7" t="s">
        <v>8004</v>
      </c>
      <c r="D7" t="s">
        <v>7895</v>
      </c>
      <c r="E7" t="s">
        <v>7896</v>
      </c>
      <c r="F7" t="s">
        <v>7897</v>
      </c>
      <c r="G7">
        <v>1</v>
      </c>
      <c r="H7" t="s">
        <v>7948</v>
      </c>
      <c r="I7" t="s">
        <v>7949</v>
      </c>
      <c r="K7" t="s">
        <v>7773</v>
      </c>
    </row>
    <row r="8" spans="1:11">
      <c r="A8" t="s">
        <v>7774</v>
      </c>
      <c r="B8" t="s">
        <v>7775</v>
      </c>
      <c r="C8" t="s">
        <v>8004</v>
      </c>
      <c r="D8" t="s">
        <v>7776</v>
      </c>
      <c r="E8" t="s">
        <v>7777</v>
      </c>
      <c r="F8" t="s">
        <v>7778</v>
      </c>
      <c r="G8">
        <v>1</v>
      </c>
      <c r="H8" t="s">
        <v>7948</v>
      </c>
      <c r="I8" t="s">
        <v>7949</v>
      </c>
      <c r="K8" t="s">
        <v>7976</v>
      </c>
    </row>
    <row r="9" spans="1:11">
      <c r="A9" t="s">
        <v>7977</v>
      </c>
      <c r="B9" t="s">
        <v>7978</v>
      </c>
      <c r="C9" t="s">
        <v>8004</v>
      </c>
      <c r="D9" t="s">
        <v>7979</v>
      </c>
      <c r="E9" t="s">
        <v>7980</v>
      </c>
      <c r="F9" t="s">
        <v>7981</v>
      </c>
      <c r="G9">
        <v>1</v>
      </c>
      <c r="H9" t="s">
        <v>7948</v>
      </c>
      <c r="I9" t="s">
        <v>7949</v>
      </c>
      <c r="K9" t="s">
        <v>7982</v>
      </c>
    </row>
    <row r="10" spans="1:11">
      <c r="A10" t="s">
        <v>7783</v>
      </c>
      <c r="B10" t="s">
        <v>7784</v>
      </c>
      <c r="C10" t="s">
        <v>8004</v>
      </c>
      <c r="D10" t="s">
        <v>7785</v>
      </c>
      <c r="E10" t="s">
        <v>7786</v>
      </c>
      <c r="F10" t="s">
        <v>7787</v>
      </c>
      <c r="G10">
        <v>4</v>
      </c>
      <c r="H10" t="s">
        <v>7948</v>
      </c>
      <c r="I10" t="s">
        <v>7949</v>
      </c>
      <c r="K10" t="s">
        <v>7906</v>
      </c>
    </row>
    <row r="11" spans="1:11">
      <c r="A11" t="s">
        <v>7907</v>
      </c>
      <c r="B11" t="s">
        <v>7908</v>
      </c>
      <c r="C11" t="s">
        <v>8004</v>
      </c>
      <c r="D11" t="s">
        <v>7909</v>
      </c>
      <c r="E11" t="s">
        <v>7910</v>
      </c>
      <c r="F11" t="s">
        <v>7911</v>
      </c>
      <c r="G11">
        <v>1</v>
      </c>
      <c r="H11" t="s">
        <v>7948</v>
      </c>
      <c r="I11" t="s">
        <v>7949</v>
      </c>
      <c r="K11" t="s">
        <v>7970</v>
      </c>
    </row>
    <row r="12" spans="1:11">
      <c r="A12" t="s">
        <v>7971</v>
      </c>
      <c r="B12" t="s">
        <v>7972</v>
      </c>
      <c r="C12" t="s">
        <v>8004</v>
      </c>
      <c r="D12" t="s">
        <v>7973</v>
      </c>
      <c r="E12" t="s">
        <v>7974</v>
      </c>
      <c r="F12" t="s">
        <v>7975</v>
      </c>
      <c r="G12">
        <v>1</v>
      </c>
      <c r="H12" t="s">
        <v>7948</v>
      </c>
      <c r="I12" t="s">
        <v>7949</v>
      </c>
      <c r="K12" t="s">
        <v>7652</v>
      </c>
    </row>
    <row r="13" spans="1:11">
      <c r="A13" t="s">
        <v>7653</v>
      </c>
      <c r="B13" t="s">
        <v>7654</v>
      </c>
      <c r="C13" t="s">
        <v>8004</v>
      </c>
      <c r="D13" t="s">
        <v>7655</v>
      </c>
      <c r="E13" t="s">
        <v>7656</v>
      </c>
      <c r="F13" t="s">
        <v>7657</v>
      </c>
      <c r="G13">
        <v>1</v>
      </c>
      <c r="H13" t="s">
        <v>7948</v>
      </c>
      <c r="I13" t="s">
        <v>7949</v>
      </c>
      <c r="K13" t="s">
        <v>7658</v>
      </c>
    </row>
    <row r="14" spans="1:11">
      <c r="A14" t="s">
        <v>7659</v>
      </c>
      <c r="B14" t="s">
        <v>7660</v>
      </c>
      <c r="C14" t="s">
        <v>8004</v>
      </c>
      <c r="D14" t="s">
        <v>7661</v>
      </c>
      <c r="E14" t="s">
        <v>7662</v>
      </c>
      <c r="F14" t="s">
        <v>7663</v>
      </c>
      <c r="G14">
        <v>1</v>
      </c>
      <c r="H14" t="s">
        <v>7948</v>
      </c>
      <c r="I14" t="s">
        <v>7949</v>
      </c>
      <c r="K14" t="s">
        <v>7782</v>
      </c>
    </row>
    <row r="15" spans="1:11">
      <c r="A15" t="s">
        <v>7810</v>
      </c>
      <c r="B15" t="s">
        <v>7811</v>
      </c>
      <c r="C15" t="s">
        <v>8004</v>
      </c>
      <c r="D15" t="s">
        <v>7812</v>
      </c>
      <c r="E15" t="s">
        <v>7813</v>
      </c>
      <c r="F15" t="s">
        <v>7814</v>
      </c>
      <c r="G15">
        <v>1</v>
      </c>
      <c r="H15" t="s">
        <v>7948</v>
      </c>
      <c r="I15" t="s">
        <v>7949</v>
      </c>
      <c r="K15" t="s">
        <v>7815</v>
      </c>
    </row>
    <row r="16" spans="1:11">
      <c r="A16" t="s">
        <v>7816</v>
      </c>
      <c r="B16" t="s">
        <v>7817</v>
      </c>
      <c r="C16" t="s">
        <v>8004</v>
      </c>
      <c r="D16" t="s">
        <v>7818</v>
      </c>
      <c r="E16" t="s">
        <v>7819</v>
      </c>
      <c r="F16" t="s">
        <v>7820</v>
      </c>
      <c r="G16">
        <v>1</v>
      </c>
      <c r="H16" t="s">
        <v>7948</v>
      </c>
      <c r="I16" t="s">
        <v>7949</v>
      </c>
      <c r="K16" t="s">
        <v>7821</v>
      </c>
    </row>
    <row r="17" spans="1:11">
      <c r="A17" t="s">
        <v>1063</v>
      </c>
      <c r="B17" t="s">
        <v>1064</v>
      </c>
      <c r="C17" t="s">
        <v>8004</v>
      </c>
      <c r="D17" t="s">
        <v>1065</v>
      </c>
      <c r="E17" t="s">
        <v>1066</v>
      </c>
      <c r="F17" t="s">
        <v>7765</v>
      </c>
      <c r="G17">
        <v>4</v>
      </c>
      <c r="H17" t="s">
        <v>7948</v>
      </c>
      <c r="I17" t="s">
        <v>7949</v>
      </c>
      <c r="K17" t="s">
        <v>1067</v>
      </c>
    </row>
    <row r="18" spans="1:11">
      <c r="A18" t="s">
        <v>1199</v>
      </c>
      <c r="B18" t="s">
        <v>1200</v>
      </c>
      <c r="C18" t="s">
        <v>8004</v>
      </c>
      <c r="D18" t="s">
        <v>1201</v>
      </c>
      <c r="E18" t="s">
        <v>1202</v>
      </c>
      <c r="F18" t="s">
        <v>7765</v>
      </c>
      <c r="G18">
        <v>4</v>
      </c>
      <c r="H18" t="s">
        <v>7948</v>
      </c>
      <c r="I18" t="s">
        <v>7949</v>
      </c>
      <c r="K18" t="s">
        <v>1007</v>
      </c>
    </row>
    <row r="19" spans="1:11">
      <c r="A19" t="s">
        <v>7912</v>
      </c>
      <c r="B19" t="s">
        <v>7913</v>
      </c>
      <c r="C19" t="s">
        <v>8004</v>
      </c>
      <c r="D19" t="s">
        <v>7914</v>
      </c>
      <c r="E19" t="s">
        <v>7915</v>
      </c>
      <c r="F19" t="s">
        <v>7911</v>
      </c>
      <c r="G19">
        <v>1</v>
      </c>
      <c r="H19" t="s">
        <v>7948</v>
      </c>
      <c r="I19" t="s">
        <v>7949</v>
      </c>
      <c r="K19" t="s">
        <v>7698</v>
      </c>
    </row>
    <row r="20" spans="1:11">
      <c r="A20" t="s">
        <v>7699</v>
      </c>
      <c r="B20" t="s">
        <v>7700</v>
      </c>
      <c r="C20" t="s">
        <v>8004</v>
      </c>
      <c r="D20" t="s">
        <v>7701</v>
      </c>
      <c r="E20" t="s">
        <v>7702</v>
      </c>
      <c r="F20" t="s">
        <v>7703</v>
      </c>
      <c r="G20">
        <v>1</v>
      </c>
      <c r="H20" t="s">
        <v>7948</v>
      </c>
      <c r="I20" t="s">
        <v>7949</v>
      </c>
      <c r="K20" t="s">
        <v>7823</v>
      </c>
    </row>
    <row r="21" spans="1:11">
      <c r="A21" t="s">
        <v>1008</v>
      </c>
      <c r="B21" t="s">
        <v>1009</v>
      </c>
      <c r="C21" t="s">
        <v>8004</v>
      </c>
      <c r="D21" t="s">
        <v>1010</v>
      </c>
      <c r="E21" t="s">
        <v>1011</v>
      </c>
      <c r="F21" t="s">
        <v>7384</v>
      </c>
      <c r="G21">
        <v>1</v>
      </c>
      <c r="H21" t="s">
        <v>7948</v>
      </c>
      <c r="I21" t="s">
        <v>7949</v>
      </c>
      <c r="K21" t="s">
        <v>1012</v>
      </c>
    </row>
    <row r="22" spans="1:11">
      <c r="A22" t="s">
        <v>7916</v>
      </c>
      <c r="B22" t="s">
        <v>7917</v>
      </c>
      <c r="C22" t="s">
        <v>8004</v>
      </c>
      <c r="D22" t="s">
        <v>7918</v>
      </c>
      <c r="E22" t="s">
        <v>7919</v>
      </c>
      <c r="F22" t="s">
        <v>7920</v>
      </c>
      <c r="G22">
        <v>1</v>
      </c>
      <c r="H22" t="s">
        <v>7948</v>
      </c>
      <c r="I22" t="s">
        <v>7949</v>
      </c>
      <c r="K22" t="s">
        <v>7929</v>
      </c>
    </row>
    <row r="23" spans="1:11">
      <c r="A23" t="s">
        <v>7930</v>
      </c>
      <c r="B23" t="s">
        <v>7931</v>
      </c>
      <c r="C23" t="s">
        <v>8004</v>
      </c>
      <c r="D23" t="s">
        <v>7932</v>
      </c>
      <c r="E23" t="s">
        <v>7983</v>
      </c>
      <c r="F23" t="s">
        <v>7857</v>
      </c>
      <c r="G23">
        <v>1</v>
      </c>
      <c r="H23" t="s">
        <v>7948</v>
      </c>
      <c r="I23" t="s">
        <v>7949</v>
      </c>
      <c r="K23" t="s">
        <v>7984</v>
      </c>
    </row>
    <row r="24" spans="1:11">
      <c r="A24" t="s">
        <v>7985</v>
      </c>
      <c r="B24" t="s">
        <v>7986</v>
      </c>
      <c r="C24" t="s">
        <v>8004</v>
      </c>
      <c r="D24" t="s">
        <v>7987</v>
      </c>
      <c r="E24" t="s">
        <v>7988</v>
      </c>
      <c r="F24" t="s">
        <v>7989</v>
      </c>
      <c r="G24">
        <v>1</v>
      </c>
      <c r="H24" t="s">
        <v>7948</v>
      </c>
      <c r="I24" t="s">
        <v>7949</v>
      </c>
      <c r="K24" t="s">
        <v>7990</v>
      </c>
    </row>
    <row r="25" spans="1:11">
      <c r="A25" t="s">
        <v>7940</v>
      </c>
      <c r="B25" t="s">
        <v>7941</v>
      </c>
      <c r="C25" t="s">
        <v>8004</v>
      </c>
      <c r="D25" t="s">
        <v>7942</v>
      </c>
      <c r="E25" t="s">
        <v>7943</v>
      </c>
      <c r="F25" t="s">
        <v>7944</v>
      </c>
      <c r="G25">
        <v>1</v>
      </c>
      <c r="H25" t="s">
        <v>7948</v>
      </c>
      <c r="I25" t="s">
        <v>7949</v>
      </c>
      <c r="K25" t="s">
        <v>7604</v>
      </c>
    </row>
    <row r="26" spans="1:11">
      <c r="A26" t="s">
        <v>1127</v>
      </c>
      <c r="B26" t="s">
        <v>1128</v>
      </c>
      <c r="C26" t="s">
        <v>8004</v>
      </c>
      <c r="D26" t="s">
        <v>1129</v>
      </c>
      <c r="E26" t="s">
        <v>1130</v>
      </c>
      <c r="F26" t="s">
        <v>1131</v>
      </c>
      <c r="G26">
        <v>1</v>
      </c>
      <c r="H26" t="s">
        <v>7948</v>
      </c>
      <c r="I26" t="s">
        <v>7949</v>
      </c>
      <c r="K26" t="s">
        <v>1132</v>
      </c>
    </row>
    <row r="27" spans="1:11">
      <c r="A27" t="s">
        <v>7605</v>
      </c>
      <c r="B27" t="s">
        <v>7606</v>
      </c>
      <c r="C27" t="s">
        <v>8004</v>
      </c>
      <c r="D27" t="s">
        <v>7607</v>
      </c>
      <c r="E27" t="s">
        <v>7608</v>
      </c>
      <c r="F27" t="s">
        <v>7609</v>
      </c>
      <c r="G27">
        <v>1</v>
      </c>
      <c r="H27" t="s">
        <v>7948</v>
      </c>
      <c r="I27" t="s">
        <v>7949</v>
      </c>
      <c r="K27" t="s">
        <v>7717</v>
      </c>
    </row>
    <row r="28" spans="1:11">
      <c r="A28" t="s">
        <v>7718</v>
      </c>
      <c r="B28" t="s">
        <v>7719</v>
      </c>
      <c r="C28" t="s">
        <v>8004</v>
      </c>
      <c r="D28" t="s">
        <v>7720</v>
      </c>
      <c r="E28" t="s">
        <v>7721</v>
      </c>
      <c r="F28" t="s">
        <v>7722</v>
      </c>
      <c r="G28">
        <v>1</v>
      </c>
      <c r="H28" t="s">
        <v>7948</v>
      </c>
      <c r="I28" t="s">
        <v>7949</v>
      </c>
      <c r="K28" t="s">
        <v>7846</v>
      </c>
    </row>
    <row r="29" spans="1:11">
      <c r="A29" t="s">
        <v>7847</v>
      </c>
      <c r="B29" t="s">
        <v>7848</v>
      </c>
      <c r="C29" t="s">
        <v>8004</v>
      </c>
      <c r="D29" t="s">
        <v>7849</v>
      </c>
      <c r="E29" t="s">
        <v>7850</v>
      </c>
      <c r="F29" t="s">
        <v>7851</v>
      </c>
      <c r="G29">
        <v>1</v>
      </c>
      <c r="H29" t="s">
        <v>7948</v>
      </c>
      <c r="I29" t="s">
        <v>7949</v>
      </c>
      <c r="K29" t="s">
        <v>7852</v>
      </c>
    </row>
    <row r="30" spans="1:11">
      <c r="A30" t="s">
        <v>7853</v>
      </c>
      <c r="B30" t="s">
        <v>7752</v>
      </c>
      <c r="C30" t="s">
        <v>8004</v>
      </c>
      <c r="D30" t="s">
        <v>7753</v>
      </c>
      <c r="E30" t="s">
        <v>7754</v>
      </c>
      <c r="F30" t="s">
        <v>7755</v>
      </c>
      <c r="G30">
        <v>1</v>
      </c>
      <c r="H30" t="s">
        <v>7948</v>
      </c>
      <c r="I30" t="s">
        <v>7949</v>
      </c>
      <c r="K30" t="s">
        <v>7756</v>
      </c>
    </row>
    <row r="31" spans="1:11">
      <c r="A31" t="s">
        <v>7757</v>
      </c>
      <c r="B31" t="s">
        <v>7758</v>
      </c>
      <c r="C31" t="s">
        <v>8004</v>
      </c>
      <c r="D31" t="s">
        <v>7759</v>
      </c>
      <c r="E31" t="s">
        <v>7760</v>
      </c>
      <c r="F31" t="s">
        <v>7761</v>
      </c>
      <c r="G31">
        <v>1</v>
      </c>
      <c r="H31" t="s">
        <v>7948</v>
      </c>
      <c r="I31" t="s">
        <v>7949</v>
      </c>
      <c r="K31" t="s">
        <v>7762</v>
      </c>
    </row>
    <row r="32" spans="1:11">
      <c r="A32" t="s">
        <v>7763</v>
      </c>
      <c r="B32" t="s">
        <v>7764</v>
      </c>
      <c r="C32" t="s">
        <v>8004</v>
      </c>
      <c r="D32" t="s">
        <v>7766</v>
      </c>
      <c r="E32" t="s">
        <v>7767</v>
      </c>
      <c r="F32" t="s">
        <v>7768</v>
      </c>
      <c r="G32">
        <v>1</v>
      </c>
      <c r="H32" t="s">
        <v>7948</v>
      </c>
      <c r="I32" t="s">
        <v>7949</v>
      </c>
      <c r="K32" t="s">
        <v>7637</v>
      </c>
    </row>
    <row r="33" spans="1:11">
      <c r="A33" t="s">
        <v>7638</v>
      </c>
      <c r="B33" t="s">
        <v>7639</v>
      </c>
      <c r="C33" t="s">
        <v>8004</v>
      </c>
      <c r="D33" t="s">
        <v>7640</v>
      </c>
      <c r="E33" t="s">
        <v>7641</v>
      </c>
      <c r="F33" t="s">
        <v>7642</v>
      </c>
      <c r="G33">
        <v>1</v>
      </c>
      <c r="H33" t="s">
        <v>7948</v>
      </c>
      <c r="I33" t="s">
        <v>7949</v>
      </c>
      <c r="K33" t="s">
        <v>7769</v>
      </c>
    </row>
    <row r="34" spans="1:11">
      <c r="A34" t="s">
        <v>7770</v>
      </c>
      <c r="B34" t="s">
        <v>7771</v>
      </c>
      <c r="C34" t="s">
        <v>8004</v>
      </c>
      <c r="D34" t="s">
        <v>7772</v>
      </c>
      <c r="E34" t="s">
        <v>7870</v>
      </c>
      <c r="F34" t="s">
        <v>7871</v>
      </c>
      <c r="G34">
        <v>1</v>
      </c>
      <c r="H34" t="s">
        <v>7948</v>
      </c>
      <c r="I34" t="s">
        <v>7949</v>
      </c>
      <c r="K34" t="s">
        <v>7710</v>
      </c>
    </row>
    <row r="35" spans="1:11">
      <c r="A35" t="s">
        <v>7711</v>
      </c>
      <c r="B35" t="s">
        <v>7712</v>
      </c>
      <c r="C35" t="s">
        <v>8004</v>
      </c>
      <c r="D35" t="s">
        <v>7713</v>
      </c>
      <c r="E35" t="s">
        <v>7714</v>
      </c>
      <c r="F35" t="s">
        <v>7882</v>
      </c>
      <c r="G35">
        <v>1</v>
      </c>
      <c r="H35" t="s">
        <v>7948</v>
      </c>
      <c r="I35" t="s">
        <v>7949</v>
      </c>
      <c r="K35" t="s">
        <v>7842</v>
      </c>
    </row>
    <row r="36" spans="1:11">
      <c r="A36" t="s">
        <v>7843</v>
      </c>
      <c r="B36" t="s">
        <v>7844</v>
      </c>
      <c r="C36" t="s">
        <v>8004</v>
      </c>
      <c r="D36" t="s">
        <v>7845</v>
      </c>
      <c r="E36" t="s">
        <v>7962</v>
      </c>
      <c r="F36" t="s">
        <v>7963</v>
      </c>
      <c r="G36">
        <v>1</v>
      </c>
      <c r="H36" t="s">
        <v>7948</v>
      </c>
      <c r="I36" t="s">
        <v>7949</v>
      </c>
      <c r="K36" t="s">
        <v>7964</v>
      </c>
    </row>
    <row r="37" spans="1:11">
      <c r="A37" t="s">
        <v>7965</v>
      </c>
      <c r="B37" t="s">
        <v>7966</v>
      </c>
      <c r="C37" t="s">
        <v>8004</v>
      </c>
      <c r="D37" t="s">
        <v>7967</v>
      </c>
      <c r="E37" t="s">
        <v>7968</v>
      </c>
      <c r="F37" t="s">
        <v>7969</v>
      </c>
      <c r="G37">
        <v>1</v>
      </c>
      <c r="H37" t="s">
        <v>7948</v>
      </c>
      <c r="I37" t="s">
        <v>7949</v>
      </c>
      <c r="K37" t="s">
        <v>7788</v>
      </c>
    </row>
    <row r="38" spans="1:11">
      <c r="A38" t="s">
        <v>7789</v>
      </c>
      <c r="B38" t="s">
        <v>7790</v>
      </c>
      <c r="C38" t="s">
        <v>8004</v>
      </c>
      <c r="D38" t="s">
        <v>7791</v>
      </c>
      <c r="E38" t="s">
        <v>7792</v>
      </c>
      <c r="F38" t="s">
        <v>7793</v>
      </c>
      <c r="G38">
        <v>1</v>
      </c>
      <c r="H38" t="s">
        <v>7948</v>
      </c>
      <c r="I38" t="s">
        <v>7949</v>
      </c>
      <c r="K38" t="s">
        <v>7794</v>
      </c>
    </row>
    <row r="39" spans="1:11">
      <c r="A39" t="s">
        <v>7795</v>
      </c>
      <c r="B39" t="s">
        <v>7796</v>
      </c>
      <c r="C39" t="s">
        <v>8004</v>
      </c>
      <c r="D39" t="s">
        <v>7797</v>
      </c>
      <c r="E39" t="s">
        <v>7798</v>
      </c>
      <c r="F39" t="s">
        <v>7799</v>
      </c>
      <c r="G39">
        <v>1</v>
      </c>
      <c r="H39" t="s">
        <v>7948</v>
      </c>
      <c r="I39" t="s">
        <v>7949</v>
      </c>
      <c r="K39" t="s">
        <v>7800</v>
      </c>
    </row>
    <row r="40" spans="1:11">
      <c r="A40" t="s">
        <v>7801</v>
      </c>
      <c r="B40" t="s">
        <v>7802</v>
      </c>
      <c r="C40" t="s">
        <v>8004</v>
      </c>
      <c r="D40" t="s">
        <v>7803</v>
      </c>
      <c r="E40" t="s">
        <v>7804</v>
      </c>
      <c r="F40" t="s">
        <v>7805</v>
      </c>
      <c r="G40">
        <v>1</v>
      </c>
      <c r="H40" t="s">
        <v>7948</v>
      </c>
      <c r="I40" t="s">
        <v>7949</v>
      </c>
      <c r="K40" t="s">
        <v>7806</v>
      </c>
    </row>
    <row r="41" spans="1:11">
      <c r="A41" t="s">
        <v>7807</v>
      </c>
      <c r="B41" t="s">
        <v>7808</v>
      </c>
      <c r="C41" t="s">
        <v>8004</v>
      </c>
      <c r="D41" t="s">
        <v>7809</v>
      </c>
      <c r="E41" t="s">
        <v>7686</v>
      </c>
      <c r="F41" t="s">
        <v>7687</v>
      </c>
      <c r="G41">
        <v>1</v>
      </c>
      <c r="H41" t="s">
        <v>7948</v>
      </c>
      <c r="I41" t="s">
        <v>7949</v>
      </c>
      <c r="K41" t="s">
        <v>7688</v>
      </c>
    </row>
    <row r="42" spans="1:11">
      <c r="A42" t="s">
        <v>7689</v>
      </c>
      <c r="B42" t="s">
        <v>7690</v>
      </c>
      <c r="C42" t="s">
        <v>8004</v>
      </c>
      <c r="D42" t="s">
        <v>7691</v>
      </c>
      <c r="E42" t="s">
        <v>7692</v>
      </c>
      <c r="F42" t="s">
        <v>7693</v>
      </c>
      <c r="G42">
        <v>1</v>
      </c>
      <c r="H42" t="s">
        <v>7948</v>
      </c>
      <c r="I42" t="s">
        <v>7949</v>
      </c>
      <c r="K42" t="s">
        <v>7694</v>
      </c>
    </row>
    <row r="43" spans="1:11">
      <c r="A43" t="s">
        <v>7574</v>
      </c>
      <c r="B43" t="s">
        <v>7822</v>
      </c>
      <c r="C43" t="s">
        <v>8004</v>
      </c>
      <c r="D43" t="s">
        <v>7695</v>
      </c>
      <c r="E43" t="s">
        <v>7696</v>
      </c>
      <c r="F43" t="s">
        <v>7697</v>
      </c>
      <c r="G43">
        <v>1</v>
      </c>
      <c r="H43" t="s">
        <v>7948</v>
      </c>
      <c r="I43" t="s">
        <v>7949</v>
      </c>
      <c r="K43" t="s">
        <v>7575</v>
      </c>
    </row>
    <row r="44" spans="1:11">
      <c r="A44" t="s">
        <v>7576</v>
      </c>
      <c r="B44" t="s">
        <v>7577</v>
      </c>
      <c r="C44" t="s">
        <v>8004</v>
      </c>
      <c r="D44" t="s">
        <v>7578</v>
      </c>
      <c r="E44" t="s">
        <v>7579</v>
      </c>
      <c r="F44" t="s">
        <v>7704</v>
      </c>
      <c r="G44">
        <v>1</v>
      </c>
      <c r="H44" t="s">
        <v>7948</v>
      </c>
      <c r="I44" t="s">
        <v>7949</v>
      </c>
      <c r="K44" t="s">
        <v>7705</v>
      </c>
    </row>
    <row r="45" spans="1:11">
      <c r="A45" t="s">
        <v>7706</v>
      </c>
      <c r="B45" t="s">
        <v>7592</v>
      </c>
      <c r="C45" t="s">
        <v>8004</v>
      </c>
      <c r="D45" t="s">
        <v>7593</v>
      </c>
      <c r="E45" t="s">
        <v>7921</v>
      </c>
      <c r="F45" t="s">
        <v>7922</v>
      </c>
      <c r="G45">
        <v>1</v>
      </c>
      <c r="H45" t="s">
        <v>7948</v>
      </c>
      <c r="I45" t="s">
        <v>7949</v>
      </c>
      <c r="K45" t="s">
        <v>7923</v>
      </c>
    </row>
    <row r="46" spans="1:11">
      <c r="A46" t="s">
        <v>7924</v>
      </c>
      <c r="B46" t="s">
        <v>7925</v>
      </c>
      <c r="C46" t="s">
        <v>8004</v>
      </c>
      <c r="D46" t="s">
        <v>7926</v>
      </c>
      <c r="E46" t="s">
        <v>7927</v>
      </c>
      <c r="F46" t="s">
        <v>7928</v>
      </c>
      <c r="G46">
        <v>1</v>
      </c>
      <c r="H46" t="s">
        <v>7948</v>
      </c>
      <c r="I46" t="s">
        <v>7949</v>
      </c>
      <c r="K46" t="s">
        <v>7933</v>
      </c>
    </row>
    <row r="47" spans="1:11">
      <c r="A47" t="s">
        <v>7934</v>
      </c>
      <c r="B47" t="s">
        <v>7935</v>
      </c>
      <c r="C47" t="s">
        <v>8004</v>
      </c>
      <c r="D47" t="s">
        <v>7936</v>
      </c>
      <c r="E47" t="s">
        <v>7937</v>
      </c>
      <c r="F47" t="s">
        <v>7928</v>
      </c>
      <c r="G47">
        <v>1</v>
      </c>
      <c r="H47" t="s">
        <v>7948</v>
      </c>
      <c r="I47" t="s">
        <v>7949</v>
      </c>
      <c r="K47" t="s">
        <v>7938</v>
      </c>
    </row>
    <row r="48" spans="1:11">
      <c r="A48" t="s">
        <v>7939</v>
      </c>
      <c r="B48" t="s">
        <v>7487</v>
      </c>
      <c r="C48" t="s">
        <v>8004</v>
      </c>
      <c r="D48" t="s">
        <v>7488</v>
      </c>
      <c r="E48" t="s">
        <v>7489</v>
      </c>
      <c r="F48" t="s">
        <v>7490</v>
      </c>
      <c r="G48">
        <v>1</v>
      </c>
      <c r="H48" t="s">
        <v>7948</v>
      </c>
      <c r="I48" t="s">
        <v>7949</v>
      </c>
      <c r="K48" t="s">
        <v>7723</v>
      </c>
    </row>
    <row r="49" spans="1:11">
      <c r="A49" t="s">
        <v>7724</v>
      </c>
      <c r="B49" t="s">
        <v>7725</v>
      </c>
      <c r="C49" t="s">
        <v>8004</v>
      </c>
      <c r="D49" t="s">
        <v>7726</v>
      </c>
      <c r="E49" t="s">
        <v>7727</v>
      </c>
      <c r="F49" t="s">
        <v>7728</v>
      </c>
      <c r="G49">
        <v>1</v>
      </c>
      <c r="H49" t="s">
        <v>7948</v>
      </c>
      <c r="I49" t="s">
        <v>7949</v>
      </c>
      <c r="K49" t="s">
        <v>7729</v>
      </c>
    </row>
    <row r="50" spans="1:11">
      <c r="A50" t="s">
        <v>7730</v>
      </c>
      <c r="B50" t="s">
        <v>7731</v>
      </c>
      <c r="C50" t="s">
        <v>8004</v>
      </c>
      <c r="D50" t="s">
        <v>7732</v>
      </c>
      <c r="E50" t="s">
        <v>7733</v>
      </c>
      <c r="F50" t="s">
        <v>7734</v>
      </c>
      <c r="G50">
        <v>1</v>
      </c>
      <c r="H50" t="s">
        <v>7948</v>
      </c>
      <c r="I50" t="s">
        <v>7949</v>
      </c>
      <c r="K50" t="s">
        <v>7735</v>
      </c>
    </row>
    <row r="51" spans="1:11">
      <c r="A51" t="s">
        <v>7736</v>
      </c>
      <c r="B51" t="s">
        <v>7737</v>
      </c>
      <c r="C51" t="s">
        <v>8004</v>
      </c>
      <c r="D51" t="s">
        <v>7738</v>
      </c>
      <c r="E51" t="s">
        <v>7739</v>
      </c>
      <c r="F51" t="s">
        <v>7740</v>
      </c>
      <c r="G51">
        <v>1</v>
      </c>
      <c r="H51" t="s">
        <v>7948</v>
      </c>
      <c r="I51" t="s">
        <v>7949</v>
      </c>
      <c r="K51" t="s">
        <v>7741</v>
      </c>
    </row>
    <row r="52" spans="1:11">
      <c r="A52" t="s">
        <v>7742</v>
      </c>
      <c r="B52" t="s">
        <v>7743</v>
      </c>
      <c r="C52" t="s">
        <v>8004</v>
      </c>
      <c r="D52" t="s">
        <v>7744</v>
      </c>
      <c r="E52" t="s">
        <v>7745</v>
      </c>
      <c r="F52" t="s">
        <v>7981</v>
      </c>
      <c r="G52">
        <v>1</v>
      </c>
      <c r="H52" t="s">
        <v>7948</v>
      </c>
      <c r="I52" t="s">
        <v>7949</v>
      </c>
      <c r="K52" t="s">
        <v>7746</v>
      </c>
    </row>
    <row r="53" spans="1:11">
      <c r="A53" t="s">
        <v>7747</v>
      </c>
      <c r="B53" t="s">
        <v>7748</v>
      </c>
      <c r="C53" t="s">
        <v>8004</v>
      </c>
      <c r="D53" t="s">
        <v>7749</v>
      </c>
      <c r="E53" t="s">
        <v>7750</v>
      </c>
      <c r="F53" t="s">
        <v>7751</v>
      </c>
      <c r="G53">
        <v>1</v>
      </c>
      <c r="H53" t="s">
        <v>7948</v>
      </c>
      <c r="I53" t="s">
        <v>7949</v>
      </c>
      <c r="K53" t="s">
        <v>7628</v>
      </c>
    </row>
    <row r="54" spans="1:11">
      <c r="A54" t="s">
        <v>7629</v>
      </c>
      <c r="B54" t="s">
        <v>7630</v>
      </c>
      <c r="C54" t="s">
        <v>8004</v>
      </c>
      <c r="D54" t="s">
        <v>7631</v>
      </c>
      <c r="E54" t="s">
        <v>7632</v>
      </c>
      <c r="F54" t="s">
        <v>7765</v>
      </c>
      <c r="G54">
        <v>4</v>
      </c>
      <c r="H54" t="s">
        <v>7948</v>
      </c>
      <c r="I54" t="s">
        <v>7949</v>
      </c>
      <c r="K54" t="s">
        <v>7633</v>
      </c>
    </row>
    <row r="55" spans="1:11">
      <c r="A55" t="s">
        <v>7634</v>
      </c>
      <c r="B55" t="s">
        <v>7635</v>
      </c>
      <c r="C55" t="s">
        <v>8004</v>
      </c>
      <c r="D55" t="s">
        <v>7636</v>
      </c>
      <c r="E55" t="s">
        <v>7529</v>
      </c>
      <c r="F55" t="s">
        <v>7799</v>
      </c>
      <c r="G55">
        <v>1</v>
      </c>
      <c r="H55" t="s">
        <v>7948</v>
      </c>
      <c r="I55" t="s">
        <v>7949</v>
      </c>
      <c r="K55" t="s">
        <v>7643</v>
      </c>
    </row>
    <row r="56" spans="1:11">
      <c r="A56" t="s">
        <v>7872</v>
      </c>
      <c r="B56" t="s">
        <v>7873</v>
      </c>
      <c r="C56" t="s">
        <v>8004</v>
      </c>
      <c r="D56" t="s">
        <v>7874</v>
      </c>
      <c r="E56" t="s">
        <v>7875</v>
      </c>
      <c r="F56" t="s">
        <v>7876</v>
      </c>
      <c r="G56">
        <v>1</v>
      </c>
      <c r="H56" t="s">
        <v>7948</v>
      </c>
      <c r="I56" t="s">
        <v>7949</v>
      </c>
      <c r="K56" t="s">
        <v>7877</v>
      </c>
    </row>
    <row r="57" spans="1:11">
      <c r="A57" t="s">
        <v>7878</v>
      </c>
      <c r="B57" t="s">
        <v>7879</v>
      </c>
      <c r="C57" t="s">
        <v>8004</v>
      </c>
      <c r="D57" t="s">
        <v>7880</v>
      </c>
      <c r="E57" t="s">
        <v>7881</v>
      </c>
      <c r="F57" t="s">
        <v>7883</v>
      </c>
      <c r="G57">
        <v>1</v>
      </c>
      <c r="H57" t="s">
        <v>7948</v>
      </c>
      <c r="I57" t="s">
        <v>7949</v>
      </c>
      <c r="K57" t="s">
        <v>7884</v>
      </c>
    </row>
    <row r="58" spans="1:11">
      <c r="A58" t="s">
        <v>7885</v>
      </c>
      <c r="B58" t="s">
        <v>7886</v>
      </c>
      <c r="C58" t="s">
        <v>8004</v>
      </c>
      <c r="D58" t="s">
        <v>7887</v>
      </c>
      <c r="E58" t="s">
        <v>7888</v>
      </c>
      <c r="F58" t="s">
        <v>7981</v>
      </c>
      <c r="G58">
        <v>1</v>
      </c>
      <c r="H58" t="s">
        <v>7948</v>
      </c>
      <c r="I58" t="s">
        <v>7949</v>
      </c>
      <c r="K58" t="s">
        <v>7889</v>
      </c>
    </row>
    <row r="59" spans="1:11">
      <c r="A59" t="s">
        <v>7890</v>
      </c>
      <c r="B59" t="s">
        <v>7891</v>
      </c>
      <c r="C59" t="s">
        <v>8004</v>
      </c>
      <c r="D59" t="s">
        <v>7892</v>
      </c>
      <c r="E59" t="s">
        <v>7893</v>
      </c>
      <c r="F59" t="s">
        <v>7894</v>
      </c>
      <c r="G59">
        <v>1</v>
      </c>
      <c r="H59" t="s">
        <v>7948</v>
      </c>
      <c r="I59" t="s">
        <v>7949</v>
      </c>
      <c r="K59" t="s">
        <v>7311</v>
      </c>
    </row>
    <row r="60" spans="1:11">
      <c r="A60" t="s">
        <v>7312</v>
      </c>
      <c r="B60" t="s">
        <v>7313</v>
      </c>
      <c r="C60" t="s">
        <v>8004</v>
      </c>
      <c r="D60" t="s">
        <v>7314</v>
      </c>
      <c r="E60" t="s">
        <v>7429</v>
      </c>
      <c r="F60" t="s">
        <v>7820</v>
      </c>
      <c r="G60">
        <v>1</v>
      </c>
      <c r="H60" t="s">
        <v>7948</v>
      </c>
      <c r="I60" t="s">
        <v>7949</v>
      </c>
      <c r="K60" t="s">
        <v>7550</v>
      </c>
    </row>
    <row r="61" spans="1:11">
      <c r="A61" t="s">
        <v>7551</v>
      </c>
      <c r="B61" t="s">
        <v>7552</v>
      </c>
      <c r="C61" t="s">
        <v>8004</v>
      </c>
      <c r="D61" t="s">
        <v>7553</v>
      </c>
      <c r="E61" t="s">
        <v>7554</v>
      </c>
      <c r="F61" t="s">
        <v>7555</v>
      </c>
      <c r="G61">
        <v>1</v>
      </c>
      <c r="H61" t="s">
        <v>7948</v>
      </c>
      <c r="I61" t="s">
        <v>7949</v>
      </c>
      <c r="K61" t="s">
        <v>7664</v>
      </c>
    </row>
    <row r="62" spans="1:11">
      <c r="A62" t="s">
        <v>7665</v>
      </c>
      <c r="B62" t="s">
        <v>7666</v>
      </c>
      <c r="C62" t="s">
        <v>8004</v>
      </c>
      <c r="D62" t="s">
        <v>7667</v>
      </c>
      <c r="E62" t="s">
        <v>7668</v>
      </c>
      <c r="F62" t="s">
        <v>7871</v>
      </c>
      <c r="G62">
        <v>1</v>
      </c>
      <c r="H62" t="s">
        <v>7948</v>
      </c>
      <c r="I62" t="s">
        <v>7949</v>
      </c>
      <c r="K62" t="s">
        <v>7669</v>
      </c>
    </row>
    <row r="63" spans="1:11">
      <c r="A63" t="s">
        <v>7670</v>
      </c>
      <c r="B63" t="s">
        <v>7671</v>
      </c>
      <c r="C63" t="s">
        <v>8004</v>
      </c>
      <c r="D63" t="s">
        <v>7672</v>
      </c>
      <c r="E63" t="s">
        <v>7673</v>
      </c>
      <c r="F63" t="s">
        <v>7674</v>
      </c>
      <c r="G63">
        <v>1</v>
      </c>
      <c r="H63" t="s">
        <v>7948</v>
      </c>
      <c r="I63" t="s">
        <v>7949</v>
      </c>
      <c r="K63" t="s">
        <v>7675</v>
      </c>
    </row>
    <row r="64" spans="1:11">
      <c r="A64" t="s">
        <v>7676</v>
      </c>
      <c r="B64" t="s">
        <v>7677</v>
      </c>
      <c r="C64" t="s">
        <v>8004</v>
      </c>
      <c r="D64" t="s">
        <v>7678</v>
      </c>
      <c r="E64" t="s">
        <v>7679</v>
      </c>
      <c r="F64" t="s">
        <v>7857</v>
      </c>
      <c r="G64">
        <v>1</v>
      </c>
      <c r="H64" t="s">
        <v>7948</v>
      </c>
      <c r="I64" t="s">
        <v>7949</v>
      </c>
      <c r="K64" t="s">
        <v>7680</v>
      </c>
    </row>
    <row r="65" spans="1:11">
      <c r="A65" t="s">
        <v>7681</v>
      </c>
      <c r="B65" t="s">
        <v>7682</v>
      </c>
      <c r="C65" t="s">
        <v>8004</v>
      </c>
      <c r="D65" t="s">
        <v>7683</v>
      </c>
      <c r="E65" t="s">
        <v>7684</v>
      </c>
      <c r="F65" t="s">
        <v>7685</v>
      </c>
      <c r="G65">
        <v>1</v>
      </c>
      <c r="H65" t="s">
        <v>7948</v>
      </c>
      <c r="I65" t="s">
        <v>7949</v>
      </c>
      <c r="K65" t="s">
        <v>7565</v>
      </c>
    </row>
    <row r="66" spans="1:11">
      <c r="A66" t="s">
        <v>7566</v>
      </c>
      <c r="B66" t="s">
        <v>7567</v>
      </c>
      <c r="C66" t="s">
        <v>8004</v>
      </c>
      <c r="D66" t="s">
        <v>7568</v>
      </c>
      <c r="E66" t="s">
        <v>7569</v>
      </c>
      <c r="F66" t="s">
        <v>7570</v>
      </c>
      <c r="G66">
        <v>1</v>
      </c>
      <c r="H66" t="s">
        <v>7948</v>
      </c>
      <c r="I66" t="s">
        <v>7949</v>
      </c>
      <c r="K66" t="s">
        <v>7571</v>
      </c>
    </row>
    <row r="67" spans="1:11">
      <c r="A67" t="s">
        <v>1133</v>
      </c>
      <c r="B67" t="s">
        <v>1134</v>
      </c>
      <c r="C67" t="s">
        <v>8004</v>
      </c>
      <c r="D67" t="s">
        <v>1135</v>
      </c>
      <c r="E67" t="s">
        <v>1136</v>
      </c>
      <c r="F67" t="s">
        <v>7657</v>
      </c>
      <c r="G67">
        <v>1</v>
      </c>
      <c r="H67" t="s">
        <v>7948</v>
      </c>
      <c r="I67" t="s">
        <v>7949</v>
      </c>
      <c r="K67" t="s">
        <v>1137</v>
      </c>
    </row>
    <row r="68" spans="1:11">
      <c r="A68" t="s">
        <v>7572</v>
      </c>
      <c r="B68" t="s">
        <v>7573</v>
      </c>
      <c r="C68" t="s">
        <v>8004</v>
      </c>
      <c r="D68" t="s">
        <v>7824</v>
      </c>
      <c r="E68" t="s">
        <v>7825</v>
      </c>
      <c r="F68" t="s">
        <v>7928</v>
      </c>
      <c r="G68">
        <v>1</v>
      </c>
      <c r="H68" t="s">
        <v>7948</v>
      </c>
      <c r="I68" t="s">
        <v>7949</v>
      </c>
      <c r="K68" t="s">
        <v>7826</v>
      </c>
    </row>
    <row r="69" spans="1:11">
      <c r="A69" t="s">
        <v>7827</v>
      </c>
      <c r="B69" t="s">
        <v>7828</v>
      </c>
      <c r="C69" t="s">
        <v>8004</v>
      </c>
      <c r="D69" t="s">
        <v>7829</v>
      </c>
      <c r="E69" t="s">
        <v>7830</v>
      </c>
      <c r="F69" t="s">
        <v>7831</v>
      </c>
      <c r="G69">
        <v>1</v>
      </c>
      <c r="H69" t="s">
        <v>7948</v>
      </c>
      <c r="I69" t="s">
        <v>7949</v>
      </c>
      <c r="K69" t="s">
        <v>7596</v>
      </c>
    </row>
    <row r="70" spans="1:11">
      <c r="A70" t="s">
        <v>7597</v>
      </c>
      <c r="B70" t="s">
        <v>7598</v>
      </c>
      <c r="C70" t="s">
        <v>8004</v>
      </c>
      <c r="D70" t="s">
        <v>7599</v>
      </c>
      <c r="E70" t="s">
        <v>7600</v>
      </c>
      <c r="F70" t="s">
        <v>7734</v>
      </c>
      <c r="G70">
        <v>1</v>
      </c>
      <c r="H70" t="s">
        <v>7948</v>
      </c>
      <c r="I70" t="s">
        <v>7949</v>
      </c>
      <c r="K70" t="s">
        <v>7601</v>
      </c>
    </row>
    <row r="71" spans="1:11">
      <c r="A71" t="s">
        <v>7602</v>
      </c>
      <c r="B71" t="s">
        <v>7603</v>
      </c>
      <c r="C71" t="s">
        <v>8004</v>
      </c>
      <c r="D71" t="s">
        <v>7486</v>
      </c>
      <c r="E71" t="s">
        <v>7485</v>
      </c>
      <c r="F71" t="s">
        <v>7491</v>
      </c>
      <c r="G71">
        <v>1</v>
      </c>
      <c r="H71" t="s">
        <v>7948</v>
      </c>
      <c r="I71" t="s">
        <v>7949</v>
      </c>
      <c r="K71" t="s">
        <v>7492</v>
      </c>
    </row>
    <row r="72" spans="1:11">
      <c r="A72" t="s">
        <v>7493</v>
      </c>
      <c r="B72" t="s">
        <v>7494</v>
      </c>
      <c r="C72" t="s">
        <v>8004</v>
      </c>
      <c r="D72" t="s">
        <v>7495</v>
      </c>
      <c r="E72" t="s">
        <v>7496</v>
      </c>
      <c r="F72" t="s">
        <v>7497</v>
      </c>
      <c r="G72">
        <v>1</v>
      </c>
      <c r="H72" t="s">
        <v>7948</v>
      </c>
      <c r="I72" t="s">
        <v>7949</v>
      </c>
      <c r="K72" t="s">
        <v>7498</v>
      </c>
    </row>
    <row r="73" spans="1:11">
      <c r="A73" t="s">
        <v>7499</v>
      </c>
      <c r="B73" t="s">
        <v>7500</v>
      </c>
      <c r="C73" t="s">
        <v>8004</v>
      </c>
      <c r="D73" t="s">
        <v>7610</v>
      </c>
      <c r="E73" t="s">
        <v>7611</v>
      </c>
      <c r="F73" t="s">
        <v>7612</v>
      </c>
      <c r="G73">
        <v>1</v>
      </c>
      <c r="H73" t="s">
        <v>7948</v>
      </c>
      <c r="I73" t="s">
        <v>7949</v>
      </c>
      <c r="K73" t="s">
        <v>7613</v>
      </c>
    </row>
    <row r="74" spans="1:11">
      <c r="A74" t="s">
        <v>7614</v>
      </c>
      <c r="B74" t="s">
        <v>7615</v>
      </c>
      <c r="C74" t="s">
        <v>8004</v>
      </c>
      <c r="D74" t="s">
        <v>7616</v>
      </c>
      <c r="E74" t="s">
        <v>7617</v>
      </c>
      <c r="F74" t="s">
        <v>7618</v>
      </c>
      <c r="G74">
        <v>1</v>
      </c>
      <c r="H74" t="s">
        <v>7948</v>
      </c>
      <c r="I74" t="s">
        <v>7949</v>
      </c>
      <c r="K74" t="s">
        <v>7619</v>
      </c>
    </row>
    <row r="75" spans="1:11">
      <c r="A75" t="s">
        <v>7620</v>
      </c>
      <c r="B75" t="s">
        <v>7621</v>
      </c>
      <c r="C75" t="s">
        <v>8004</v>
      </c>
      <c r="D75" t="s">
        <v>7622</v>
      </c>
      <c r="E75" t="s">
        <v>7623</v>
      </c>
      <c r="F75" t="s">
        <v>7911</v>
      </c>
      <c r="G75">
        <v>1</v>
      </c>
      <c r="H75" t="s">
        <v>7948</v>
      </c>
      <c r="I75" t="s">
        <v>7949</v>
      </c>
      <c r="K75" t="s">
        <v>7624</v>
      </c>
    </row>
    <row r="76" spans="1:11">
      <c r="A76" t="s">
        <v>7625</v>
      </c>
      <c r="B76" t="s">
        <v>7626</v>
      </c>
      <c r="C76" t="s">
        <v>8004</v>
      </c>
      <c r="D76" t="s">
        <v>7627</v>
      </c>
      <c r="E76" t="s">
        <v>7517</v>
      </c>
      <c r="F76" t="s">
        <v>7518</v>
      </c>
      <c r="G76">
        <v>1</v>
      </c>
      <c r="H76" t="s">
        <v>7948</v>
      </c>
      <c r="I76" t="s">
        <v>7949</v>
      </c>
      <c r="K76" t="s">
        <v>7519</v>
      </c>
    </row>
    <row r="77" spans="1:11">
      <c r="A77" t="s">
        <v>7520</v>
      </c>
      <c r="B77" t="s">
        <v>7521</v>
      </c>
      <c r="C77" t="s">
        <v>8004</v>
      </c>
      <c r="D77" t="s">
        <v>7522</v>
      </c>
      <c r="E77" t="s">
        <v>7523</v>
      </c>
      <c r="F77" t="s">
        <v>7570</v>
      </c>
      <c r="G77">
        <v>1</v>
      </c>
      <c r="H77" t="s">
        <v>7948</v>
      </c>
      <c r="I77" t="s">
        <v>7949</v>
      </c>
      <c r="K77" t="s">
        <v>7524</v>
      </c>
    </row>
    <row r="78" spans="1:11">
      <c r="A78" t="s">
        <v>7525</v>
      </c>
      <c r="B78" t="s">
        <v>7526</v>
      </c>
      <c r="C78" t="s">
        <v>8004</v>
      </c>
      <c r="D78" t="s">
        <v>7527</v>
      </c>
      <c r="E78" t="s">
        <v>7528</v>
      </c>
      <c r="F78" t="s">
        <v>7530</v>
      </c>
      <c r="G78">
        <v>1</v>
      </c>
      <c r="H78" t="s">
        <v>7948</v>
      </c>
      <c r="I78" t="s">
        <v>7949</v>
      </c>
      <c r="K78" t="s">
        <v>7531</v>
      </c>
    </row>
    <row r="79" spans="1:11">
      <c r="A79" t="s">
        <v>7532</v>
      </c>
      <c r="B79" t="s">
        <v>7533</v>
      </c>
      <c r="C79" t="s">
        <v>8004</v>
      </c>
      <c r="D79" t="s">
        <v>7534</v>
      </c>
      <c r="E79" t="s">
        <v>7644</v>
      </c>
      <c r="F79" t="s">
        <v>7857</v>
      </c>
      <c r="G79">
        <v>1</v>
      </c>
      <c r="H79" t="s">
        <v>7948</v>
      </c>
      <c r="I79" t="s">
        <v>7949</v>
      </c>
      <c r="K79" t="s">
        <v>7650</v>
      </c>
    </row>
    <row r="80" spans="1:11">
      <c r="A80" t="s">
        <v>7651</v>
      </c>
      <c r="B80" t="s">
        <v>7646</v>
      </c>
      <c r="C80" t="s">
        <v>8004</v>
      </c>
      <c r="D80" t="s">
        <v>7647</v>
      </c>
      <c r="E80" t="s">
        <v>7648</v>
      </c>
      <c r="F80" t="s">
        <v>7649</v>
      </c>
      <c r="G80">
        <v>1</v>
      </c>
      <c r="H80" t="s">
        <v>7948</v>
      </c>
      <c r="I80" t="s">
        <v>7949</v>
      </c>
      <c r="K80" t="s">
        <v>7548</v>
      </c>
    </row>
    <row r="81" spans="1:11">
      <c r="A81" t="s">
        <v>7424</v>
      </c>
      <c r="B81" t="s">
        <v>7425</v>
      </c>
      <c r="C81" t="s">
        <v>8004</v>
      </c>
      <c r="D81" t="s">
        <v>7426</v>
      </c>
      <c r="E81" t="s">
        <v>7427</v>
      </c>
      <c r="F81" t="s">
        <v>7428</v>
      </c>
      <c r="G81">
        <v>1</v>
      </c>
      <c r="H81" t="s">
        <v>7948</v>
      </c>
      <c r="I81" t="s">
        <v>7949</v>
      </c>
      <c r="K81" t="s">
        <v>7549</v>
      </c>
    </row>
    <row r="82" spans="1:11">
      <c r="A82" t="s">
        <v>7419</v>
      </c>
      <c r="B82" t="s">
        <v>7420</v>
      </c>
      <c r="C82" t="s">
        <v>8004</v>
      </c>
      <c r="D82" t="s">
        <v>7421</v>
      </c>
      <c r="E82" t="s">
        <v>7422</v>
      </c>
      <c r="F82" t="s">
        <v>7423</v>
      </c>
      <c r="G82">
        <v>1</v>
      </c>
      <c r="H82" t="s">
        <v>7948</v>
      </c>
      <c r="I82" t="s">
        <v>7949</v>
      </c>
      <c r="K82" t="s">
        <v>7430</v>
      </c>
    </row>
    <row r="83" spans="1:11">
      <c r="A83" t="s">
        <v>7431</v>
      </c>
      <c r="B83" t="s">
        <v>7432</v>
      </c>
      <c r="C83" t="s">
        <v>8004</v>
      </c>
      <c r="D83" t="s">
        <v>7433</v>
      </c>
      <c r="E83" t="s">
        <v>7434</v>
      </c>
      <c r="F83" t="s">
        <v>7435</v>
      </c>
      <c r="G83">
        <v>1</v>
      </c>
      <c r="H83" t="s">
        <v>7948</v>
      </c>
      <c r="I83" t="s">
        <v>7949</v>
      </c>
      <c r="K83" t="s">
        <v>7436</v>
      </c>
    </row>
    <row r="84" spans="1:11">
      <c r="A84" t="s">
        <v>7437</v>
      </c>
      <c r="B84" t="s">
        <v>7438</v>
      </c>
      <c r="C84" t="s">
        <v>8004</v>
      </c>
      <c r="D84" t="s">
        <v>7439</v>
      </c>
      <c r="E84" t="s">
        <v>7440</v>
      </c>
      <c r="F84" t="s">
        <v>7441</v>
      </c>
      <c r="G84">
        <v>1</v>
      </c>
      <c r="H84" t="s">
        <v>7948</v>
      </c>
      <c r="I84" t="s">
        <v>7949</v>
      </c>
      <c r="K84" t="s">
        <v>7556</v>
      </c>
    </row>
    <row r="85" spans="1:11">
      <c r="A85" t="s">
        <v>7557</v>
      </c>
      <c r="B85" t="s">
        <v>7558</v>
      </c>
      <c r="C85" t="s">
        <v>8004</v>
      </c>
      <c r="D85" t="s">
        <v>7559</v>
      </c>
      <c r="E85" t="s">
        <v>7560</v>
      </c>
      <c r="F85" t="s">
        <v>7561</v>
      </c>
      <c r="G85">
        <v>4</v>
      </c>
      <c r="H85" t="s">
        <v>7948</v>
      </c>
      <c r="I85" t="s">
        <v>7949</v>
      </c>
      <c r="K85" t="s">
        <v>7562</v>
      </c>
    </row>
    <row r="86" spans="1:11">
      <c r="A86" t="s">
        <v>7563</v>
      </c>
      <c r="B86" t="s">
        <v>7564</v>
      </c>
      <c r="C86" t="s">
        <v>8004</v>
      </c>
      <c r="D86" t="s">
        <v>7460</v>
      </c>
      <c r="E86" t="s">
        <v>7461</v>
      </c>
      <c r="F86" t="s">
        <v>7462</v>
      </c>
      <c r="G86">
        <v>1</v>
      </c>
      <c r="H86" t="s">
        <v>7948</v>
      </c>
      <c r="I86" t="s">
        <v>7949</v>
      </c>
      <c r="K86" t="s">
        <v>7463</v>
      </c>
    </row>
    <row r="87" spans="1:11">
      <c r="A87" t="s">
        <v>7464</v>
      </c>
      <c r="B87" t="s">
        <v>7465</v>
      </c>
      <c r="C87" t="s">
        <v>8004</v>
      </c>
      <c r="D87" t="s">
        <v>7466</v>
      </c>
      <c r="E87" t="s">
        <v>7467</v>
      </c>
      <c r="F87" t="s">
        <v>7570</v>
      </c>
      <c r="G87">
        <v>1</v>
      </c>
      <c r="H87" t="s">
        <v>7948</v>
      </c>
      <c r="I87" t="s">
        <v>7949</v>
      </c>
      <c r="K87" t="s">
        <v>7470</v>
      </c>
    </row>
    <row r="88" spans="1:11">
      <c r="A88" t="s">
        <v>7471</v>
      </c>
      <c r="B88" t="s">
        <v>7472</v>
      </c>
      <c r="C88" t="s">
        <v>8004</v>
      </c>
      <c r="D88" t="s">
        <v>7473</v>
      </c>
      <c r="E88" t="s">
        <v>7474</v>
      </c>
      <c r="F88" t="s">
        <v>7475</v>
      </c>
      <c r="G88">
        <v>1</v>
      </c>
      <c r="H88" t="s">
        <v>7948</v>
      </c>
      <c r="I88" t="s">
        <v>7949</v>
      </c>
      <c r="K88" t="s">
        <v>7580</v>
      </c>
    </row>
    <row r="89" spans="1:11">
      <c r="A89" t="s">
        <v>7581</v>
      </c>
      <c r="B89" t="s">
        <v>7582</v>
      </c>
      <c r="C89" t="s">
        <v>8004</v>
      </c>
      <c r="D89" t="s">
        <v>7583</v>
      </c>
      <c r="E89" t="s">
        <v>7584</v>
      </c>
      <c r="F89" t="s">
        <v>7585</v>
      </c>
      <c r="G89">
        <v>1</v>
      </c>
      <c r="H89" t="s">
        <v>7948</v>
      </c>
      <c r="I89" t="s">
        <v>7949</v>
      </c>
      <c r="K89" t="s">
        <v>7479</v>
      </c>
    </row>
    <row r="90" spans="1:11">
      <c r="A90" t="s">
        <v>7480</v>
      </c>
      <c r="B90" t="s">
        <v>7481</v>
      </c>
      <c r="C90" t="s">
        <v>8004</v>
      </c>
      <c r="D90" t="s">
        <v>7482</v>
      </c>
      <c r="E90" t="s">
        <v>7483</v>
      </c>
      <c r="F90" t="s">
        <v>7944</v>
      </c>
      <c r="G90">
        <v>1</v>
      </c>
      <c r="H90" t="s">
        <v>7948</v>
      </c>
      <c r="I90" t="s">
        <v>7949</v>
      </c>
      <c r="K90" t="s">
        <v>7369</v>
      </c>
    </row>
    <row r="91" spans="1:11">
      <c r="A91" t="s">
        <v>7707</v>
      </c>
      <c r="B91" t="s">
        <v>7484</v>
      </c>
      <c r="C91" t="s">
        <v>8004</v>
      </c>
      <c r="D91" t="s">
        <v>7587</v>
      </c>
      <c r="E91" t="s">
        <v>7588</v>
      </c>
      <c r="F91" t="s">
        <v>7981</v>
      </c>
      <c r="G91">
        <v>1</v>
      </c>
      <c r="H91" t="s">
        <v>7948</v>
      </c>
      <c r="I91" t="s">
        <v>7949</v>
      </c>
      <c r="K91" t="s">
        <v>7589</v>
      </c>
    </row>
    <row r="92" spans="1:11">
      <c r="A92" t="s">
        <v>7590</v>
      </c>
      <c r="B92" t="s">
        <v>7591</v>
      </c>
      <c r="C92" t="s">
        <v>8004</v>
      </c>
      <c r="D92" t="s">
        <v>7368</v>
      </c>
      <c r="E92" t="s">
        <v>7594</v>
      </c>
      <c r="F92" t="s">
        <v>7595</v>
      </c>
      <c r="G92">
        <v>1</v>
      </c>
      <c r="H92" t="s">
        <v>7948</v>
      </c>
      <c r="I92" t="s">
        <v>7949</v>
      </c>
      <c r="K92" t="s">
        <v>7249</v>
      </c>
    </row>
    <row r="93" spans="1:11">
      <c r="A93" t="s">
        <v>7250</v>
      </c>
      <c r="B93" t="s">
        <v>7251</v>
      </c>
      <c r="C93" t="s">
        <v>8004</v>
      </c>
      <c r="D93" t="s">
        <v>7252</v>
      </c>
      <c r="E93" t="s">
        <v>7370</v>
      </c>
      <c r="F93" t="s">
        <v>7258</v>
      </c>
      <c r="G93">
        <v>1</v>
      </c>
      <c r="H93" t="s">
        <v>7948</v>
      </c>
      <c r="I93" t="s">
        <v>7949</v>
      </c>
      <c r="K93" t="s">
        <v>7371</v>
      </c>
    </row>
    <row r="94" spans="1:11">
      <c r="A94" t="s">
        <v>7372</v>
      </c>
      <c r="B94" t="s">
        <v>7373</v>
      </c>
      <c r="C94" t="s">
        <v>8004</v>
      </c>
      <c r="D94" t="s">
        <v>7374</v>
      </c>
      <c r="E94" t="s">
        <v>7375</v>
      </c>
      <c r="F94" t="s">
        <v>7423</v>
      </c>
      <c r="G94">
        <v>1</v>
      </c>
      <c r="H94" t="s">
        <v>7948</v>
      </c>
      <c r="I94" t="s">
        <v>7949</v>
      </c>
      <c r="K94" t="s">
        <v>7376</v>
      </c>
    </row>
    <row r="95" spans="1:11">
      <c r="A95" t="s">
        <v>7501</v>
      </c>
      <c r="B95" t="s">
        <v>7502</v>
      </c>
      <c r="C95" t="s">
        <v>8004</v>
      </c>
      <c r="D95" t="s">
        <v>7503</v>
      </c>
      <c r="E95" t="s">
        <v>7504</v>
      </c>
      <c r="F95" t="s">
        <v>7612</v>
      </c>
      <c r="G95">
        <v>1</v>
      </c>
      <c r="H95" t="s">
        <v>7948</v>
      </c>
      <c r="I95" t="s">
        <v>7949</v>
      </c>
      <c r="K95" t="s">
        <v>7505</v>
      </c>
    </row>
    <row r="96" spans="1:11">
      <c r="A96" t="s">
        <v>7506</v>
      </c>
      <c r="B96" t="s">
        <v>7507</v>
      </c>
      <c r="C96" t="s">
        <v>8004</v>
      </c>
      <c r="D96" t="s">
        <v>7508</v>
      </c>
      <c r="E96" t="s">
        <v>7509</v>
      </c>
      <c r="F96" t="s">
        <v>7612</v>
      </c>
      <c r="G96">
        <v>1</v>
      </c>
      <c r="H96" t="s">
        <v>7948</v>
      </c>
      <c r="I96" t="s">
        <v>7949</v>
      </c>
      <c r="K96" t="s">
        <v>7510</v>
      </c>
    </row>
    <row r="97" spans="1:11">
      <c r="A97" t="s">
        <v>7511</v>
      </c>
      <c r="B97" t="s">
        <v>7512</v>
      </c>
      <c r="C97" t="s">
        <v>8004</v>
      </c>
      <c r="D97" t="s">
        <v>7513</v>
      </c>
      <c r="E97" t="s">
        <v>7514</v>
      </c>
      <c r="F97" t="s">
        <v>7793</v>
      </c>
      <c r="G97">
        <v>1</v>
      </c>
      <c r="H97" t="s">
        <v>7948</v>
      </c>
      <c r="I97" t="s">
        <v>7949</v>
      </c>
      <c r="K97" t="s">
        <v>7515</v>
      </c>
    </row>
    <row r="98" spans="1:11">
      <c r="A98" t="s">
        <v>7516</v>
      </c>
      <c r="B98" t="s">
        <v>7402</v>
      </c>
      <c r="C98" t="s">
        <v>8004</v>
      </c>
      <c r="D98" t="s">
        <v>7403</v>
      </c>
      <c r="E98" t="s">
        <v>7404</v>
      </c>
      <c r="F98" t="s">
        <v>7618</v>
      </c>
      <c r="G98">
        <v>1</v>
      </c>
      <c r="H98" t="s">
        <v>7948</v>
      </c>
      <c r="I98" t="s">
        <v>7949</v>
      </c>
      <c r="K98" t="s">
        <v>7409</v>
      </c>
    </row>
    <row r="99" spans="1:11">
      <c r="A99" t="s">
        <v>7410</v>
      </c>
      <c r="B99" t="s">
        <v>7411</v>
      </c>
      <c r="C99" t="s">
        <v>8004</v>
      </c>
      <c r="D99" t="s">
        <v>7412</v>
      </c>
      <c r="E99" t="s">
        <v>7413</v>
      </c>
      <c r="F99" t="s">
        <v>7835</v>
      </c>
      <c r="G99">
        <v>1</v>
      </c>
      <c r="H99" t="s">
        <v>7948</v>
      </c>
      <c r="I99" t="s">
        <v>7949</v>
      </c>
      <c r="K99" t="s">
        <v>7414</v>
      </c>
    </row>
    <row r="100" spans="1:11">
      <c r="A100" t="s">
        <v>7415</v>
      </c>
      <c r="B100" t="s">
        <v>7416</v>
      </c>
      <c r="C100" t="s">
        <v>8004</v>
      </c>
      <c r="D100" t="s">
        <v>7417</v>
      </c>
      <c r="E100" t="s">
        <v>7418</v>
      </c>
      <c r="F100" t="s">
        <v>7555</v>
      </c>
      <c r="G100">
        <v>1</v>
      </c>
      <c r="H100" t="s">
        <v>7948</v>
      </c>
      <c r="I100" t="s">
        <v>7949</v>
      </c>
      <c r="K100" t="s">
        <v>7535</v>
      </c>
    </row>
    <row r="101" spans="1:11">
      <c r="A101" t="s">
        <v>7536</v>
      </c>
      <c r="B101" t="s">
        <v>7537</v>
      </c>
      <c r="C101" t="s">
        <v>8004</v>
      </c>
      <c r="D101" t="s">
        <v>7538</v>
      </c>
      <c r="E101" t="s">
        <v>7539</v>
      </c>
      <c r="F101" t="s">
        <v>7540</v>
      </c>
      <c r="G101">
        <v>1</v>
      </c>
      <c r="H101" t="s">
        <v>7948</v>
      </c>
      <c r="I101" t="s">
        <v>7949</v>
      </c>
      <c r="K101" t="s">
        <v>7645</v>
      </c>
    </row>
    <row r="102" spans="1:11">
      <c r="A102" t="s">
        <v>1138</v>
      </c>
      <c r="B102" t="s">
        <v>1139</v>
      </c>
      <c r="C102" t="s">
        <v>8004</v>
      </c>
      <c r="D102" t="s">
        <v>1140</v>
      </c>
      <c r="E102" t="s">
        <v>1141</v>
      </c>
      <c r="F102" t="s">
        <v>5215</v>
      </c>
      <c r="G102">
        <v>1</v>
      </c>
      <c r="H102" t="s">
        <v>7948</v>
      </c>
      <c r="I102" t="s">
        <v>7949</v>
      </c>
      <c r="K102" t="s">
        <v>1256</v>
      </c>
    </row>
    <row r="103" spans="1:11">
      <c r="A103" t="s">
        <v>7545</v>
      </c>
      <c r="B103" t="s">
        <v>7546</v>
      </c>
      <c r="C103" t="s">
        <v>8004</v>
      </c>
      <c r="D103" t="s">
        <v>7547</v>
      </c>
      <c r="E103" t="s">
        <v>7543</v>
      </c>
      <c r="F103" t="s">
        <v>7544</v>
      </c>
      <c r="G103">
        <v>1</v>
      </c>
      <c r="H103" t="s">
        <v>7948</v>
      </c>
      <c r="I103" t="s">
        <v>7949</v>
      </c>
      <c r="K103" t="s">
        <v>7307</v>
      </c>
    </row>
    <row r="104" spans="1:11">
      <c r="A104" t="s">
        <v>7308</v>
      </c>
      <c r="B104" t="s">
        <v>7309</v>
      </c>
      <c r="C104" t="s">
        <v>8004</v>
      </c>
      <c r="D104" t="s">
        <v>7310</v>
      </c>
      <c r="E104" t="s">
        <v>7192</v>
      </c>
      <c r="F104" t="s">
        <v>7193</v>
      </c>
      <c r="G104">
        <v>1</v>
      </c>
      <c r="H104" t="s">
        <v>7948</v>
      </c>
      <c r="I104" t="s">
        <v>7949</v>
      </c>
      <c r="K104" t="s">
        <v>7194</v>
      </c>
    </row>
    <row r="105" spans="1:11">
      <c r="A105" t="s">
        <v>7315</v>
      </c>
      <c r="B105" t="s">
        <v>7316</v>
      </c>
      <c r="C105" t="s">
        <v>8004</v>
      </c>
      <c r="D105" t="s">
        <v>7317</v>
      </c>
      <c r="E105" t="s">
        <v>7200</v>
      </c>
      <c r="F105" t="s">
        <v>7201</v>
      </c>
      <c r="G105">
        <v>1</v>
      </c>
      <c r="H105" t="s">
        <v>7948</v>
      </c>
      <c r="I105" t="s">
        <v>7949</v>
      </c>
      <c r="K105" t="s">
        <v>7318</v>
      </c>
    </row>
    <row r="106" spans="1:11">
      <c r="A106" t="s">
        <v>7319</v>
      </c>
      <c r="B106" t="s">
        <v>7320</v>
      </c>
      <c r="C106" t="s">
        <v>8004</v>
      </c>
      <c r="D106" t="s">
        <v>7321</v>
      </c>
      <c r="E106" t="s">
        <v>7322</v>
      </c>
      <c r="F106" t="s">
        <v>7323</v>
      </c>
      <c r="G106">
        <v>1</v>
      </c>
      <c r="H106" t="s">
        <v>7948</v>
      </c>
      <c r="I106" t="s">
        <v>7949</v>
      </c>
      <c r="K106" t="s">
        <v>7442</v>
      </c>
    </row>
    <row r="107" spans="1:11">
      <c r="A107" t="s">
        <v>7443</v>
      </c>
      <c r="B107" t="s">
        <v>7444</v>
      </c>
      <c r="C107" t="s">
        <v>8004</v>
      </c>
      <c r="D107" t="s">
        <v>7445</v>
      </c>
      <c r="E107" t="s">
        <v>7446</v>
      </c>
      <c r="F107" t="s">
        <v>7561</v>
      </c>
      <c r="G107">
        <v>4</v>
      </c>
      <c r="H107" t="s">
        <v>7948</v>
      </c>
      <c r="I107" t="s">
        <v>7949</v>
      </c>
      <c r="K107" t="s">
        <v>7447</v>
      </c>
    </row>
    <row r="108" spans="1:11">
      <c r="A108" t="s">
        <v>7448</v>
      </c>
      <c r="B108" t="s">
        <v>7449</v>
      </c>
      <c r="C108" t="s">
        <v>8004</v>
      </c>
      <c r="D108" t="s">
        <v>7450</v>
      </c>
      <c r="E108" t="s">
        <v>7451</v>
      </c>
      <c r="F108" t="s">
        <v>7452</v>
      </c>
      <c r="G108">
        <v>1</v>
      </c>
      <c r="H108" t="s">
        <v>7948</v>
      </c>
      <c r="I108" t="s">
        <v>7949</v>
      </c>
      <c r="K108" t="s">
        <v>7453</v>
      </c>
    </row>
    <row r="109" spans="1:11">
      <c r="A109" t="s">
        <v>7454</v>
      </c>
      <c r="B109" t="s">
        <v>7455</v>
      </c>
      <c r="C109" t="s">
        <v>8004</v>
      </c>
      <c r="D109" t="s">
        <v>7456</v>
      </c>
      <c r="E109" t="s">
        <v>7457</v>
      </c>
      <c r="F109" t="s">
        <v>7458</v>
      </c>
      <c r="G109">
        <v>1</v>
      </c>
      <c r="H109" t="s">
        <v>7948</v>
      </c>
      <c r="I109" t="s">
        <v>7949</v>
      </c>
      <c r="K109" t="s">
        <v>7459</v>
      </c>
    </row>
    <row r="110" spans="1:11">
      <c r="A110" t="s">
        <v>7350</v>
      </c>
      <c r="B110" t="s">
        <v>7351</v>
      </c>
      <c r="C110" t="s">
        <v>8004</v>
      </c>
      <c r="D110" t="s">
        <v>7352</v>
      </c>
      <c r="E110" t="s">
        <v>7353</v>
      </c>
      <c r="F110" t="s">
        <v>7468</v>
      </c>
      <c r="G110">
        <v>1</v>
      </c>
      <c r="H110" t="s">
        <v>7948</v>
      </c>
      <c r="I110" t="s">
        <v>7949</v>
      </c>
      <c r="K110" t="s">
        <v>7469</v>
      </c>
    </row>
    <row r="111" spans="1:11">
      <c r="A111" t="s">
        <v>7358</v>
      </c>
      <c r="B111" t="s">
        <v>7359</v>
      </c>
      <c r="C111" t="s">
        <v>8004</v>
      </c>
      <c r="D111" t="s">
        <v>7360</v>
      </c>
      <c r="E111" t="s">
        <v>7361</v>
      </c>
      <c r="F111" t="s">
        <v>7835</v>
      </c>
      <c r="G111">
        <v>1</v>
      </c>
      <c r="H111" t="s">
        <v>7948</v>
      </c>
      <c r="I111" t="s">
        <v>7949</v>
      </c>
      <c r="K111" t="s">
        <v>7362</v>
      </c>
    </row>
    <row r="112" spans="1:11">
      <c r="A112" t="s">
        <v>7363</v>
      </c>
      <c r="B112" t="s">
        <v>7236</v>
      </c>
      <c r="C112" t="s">
        <v>8004</v>
      </c>
      <c r="D112" t="s">
        <v>7237</v>
      </c>
      <c r="E112" t="s">
        <v>7238</v>
      </c>
      <c r="F112" t="s">
        <v>7239</v>
      </c>
      <c r="G112">
        <v>1</v>
      </c>
      <c r="H112" t="s">
        <v>7948</v>
      </c>
      <c r="I112" t="s">
        <v>7949</v>
      </c>
      <c r="K112" t="s">
        <v>7240</v>
      </c>
    </row>
    <row r="113" spans="1:11">
      <c r="A113" t="s">
        <v>7241</v>
      </c>
      <c r="B113" t="s">
        <v>7242</v>
      </c>
      <c r="C113" t="s">
        <v>8004</v>
      </c>
      <c r="D113" t="s">
        <v>7243</v>
      </c>
      <c r="E113" t="s">
        <v>7244</v>
      </c>
      <c r="F113" t="s">
        <v>7778</v>
      </c>
      <c r="G113">
        <v>1</v>
      </c>
      <c r="H113" t="s">
        <v>7948</v>
      </c>
      <c r="I113" t="s">
        <v>7949</v>
      </c>
      <c r="K113" t="s">
        <v>7476</v>
      </c>
    </row>
    <row r="114" spans="1:11">
      <c r="A114" t="s">
        <v>7477</v>
      </c>
      <c r="B114" t="s">
        <v>7478</v>
      </c>
      <c r="C114" t="s">
        <v>8004</v>
      </c>
      <c r="D114" t="s">
        <v>7364</v>
      </c>
      <c r="E114" t="s">
        <v>7365</v>
      </c>
      <c r="F114" t="s">
        <v>7586</v>
      </c>
      <c r="G114">
        <v>1</v>
      </c>
      <c r="H114" t="s">
        <v>7948</v>
      </c>
      <c r="I114" t="s">
        <v>7949</v>
      </c>
      <c r="K114" t="s">
        <v>7145</v>
      </c>
    </row>
    <row r="115" spans="1:11">
      <c r="A115" t="s">
        <v>7253</v>
      </c>
      <c r="B115" t="s">
        <v>7254</v>
      </c>
      <c r="C115" t="s">
        <v>8004</v>
      </c>
      <c r="D115" t="s">
        <v>7255</v>
      </c>
      <c r="E115" t="s">
        <v>7256</v>
      </c>
      <c r="F115" t="s">
        <v>7257</v>
      </c>
      <c r="G115">
        <v>4</v>
      </c>
      <c r="H115" t="s">
        <v>7948</v>
      </c>
      <c r="I115" t="s">
        <v>7949</v>
      </c>
      <c r="K115" t="s">
        <v>7259</v>
      </c>
    </row>
    <row r="116" spans="1:11">
      <c r="A116" t="s">
        <v>7260</v>
      </c>
      <c r="B116" t="s">
        <v>7261</v>
      </c>
      <c r="C116" t="s">
        <v>8004</v>
      </c>
      <c r="D116" t="s">
        <v>7262</v>
      </c>
      <c r="E116" t="s">
        <v>7377</v>
      </c>
      <c r="F116" t="s">
        <v>7378</v>
      </c>
      <c r="G116">
        <v>4</v>
      </c>
      <c r="H116" t="s">
        <v>7948</v>
      </c>
      <c r="I116" t="s">
        <v>7949</v>
      </c>
      <c r="K116" t="s">
        <v>7379</v>
      </c>
    </row>
    <row r="117" spans="1:11">
      <c r="A117" t="s">
        <v>1257</v>
      </c>
      <c r="B117" t="s">
        <v>1258</v>
      </c>
      <c r="C117" t="s">
        <v>8004</v>
      </c>
      <c r="D117" t="s">
        <v>1259</v>
      </c>
      <c r="E117" t="s">
        <v>1260</v>
      </c>
      <c r="F117" t="s">
        <v>6654</v>
      </c>
      <c r="G117">
        <v>1</v>
      </c>
      <c r="H117" t="s">
        <v>7948</v>
      </c>
      <c r="I117" t="s">
        <v>7949</v>
      </c>
      <c r="K117" t="s">
        <v>1261</v>
      </c>
    </row>
    <row r="118" spans="1:11">
      <c r="A118" t="s">
        <v>7380</v>
      </c>
      <c r="B118" t="s">
        <v>7381</v>
      </c>
      <c r="C118" t="s">
        <v>8004</v>
      </c>
      <c r="D118" t="s">
        <v>7382</v>
      </c>
      <c r="E118" t="s">
        <v>7383</v>
      </c>
      <c r="F118" t="s">
        <v>7384</v>
      </c>
      <c r="G118">
        <v>1</v>
      </c>
      <c r="H118" t="s">
        <v>7948</v>
      </c>
      <c r="I118" t="s">
        <v>7949</v>
      </c>
      <c r="K118" t="s">
        <v>7385</v>
      </c>
    </row>
    <row r="119" spans="1:11">
      <c r="A119" t="s">
        <v>7386</v>
      </c>
      <c r="B119" t="s">
        <v>7387</v>
      </c>
      <c r="C119" t="s">
        <v>8004</v>
      </c>
      <c r="D119" t="s">
        <v>7388</v>
      </c>
      <c r="E119" t="s">
        <v>7389</v>
      </c>
      <c r="F119" t="s">
        <v>7390</v>
      </c>
      <c r="G119">
        <v>1</v>
      </c>
      <c r="H119" t="s">
        <v>7948</v>
      </c>
      <c r="I119" t="s">
        <v>7949</v>
      </c>
      <c r="K119" t="s">
        <v>7391</v>
      </c>
    </row>
    <row r="120" spans="1:11">
      <c r="A120" t="s">
        <v>7392</v>
      </c>
      <c r="B120" t="s">
        <v>7393</v>
      </c>
      <c r="C120" t="s">
        <v>8004</v>
      </c>
      <c r="D120" t="s">
        <v>7394</v>
      </c>
      <c r="E120" t="s">
        <v>7395</v>
      </c>
      <c r="F120" t="s">
        <v>7396</v>
      </c>
      <c r="G120">
        <v>1</v>
      </c>
      <c r="H120" t="s">
        <v>7948</v>
      </c>
      <c r="I120" t="s">
        <v>7949</v>
      </c>
      <c r="K120" t="s">
        <v>7397</v>
      </c>
    </row>
    <row r="121" spans="1:11">
      <c r="A121" t="s">
        <v>7398</v>
      </c>
      <c r="B121" t="s">
        <v>7399</v>
      </c>
      <c r="C121" t="s">
        <v>8004</v>
      </c>
      <c r="D121" t="s">
        <v>7400</v>
      </c>
      <c r="E121" t="s">
        <v>7401</v>
      </c>
      <c r="F121" t="s">
        <v>7490</v>
      </c>
      <c r="G121">
        <v>1</v>
      </c>
      <c r="H121" t="s">
        <v>7948</v>
      </c>
      <c r="I121" t="s">
        <v>7949</v>
      </c>
      <c r="K121" t="s">
        <v>7298</v>
      </c>
    </row>
    <row r="122" spans="1:11">
      <c r="A122" t="s">
        <v>7299</v>
      </c>
      <c r="B122" t="s">
        <v>7300</v>
      </c>
      <c r="C122" t="s">
        <v>8004</v>
      </c>
      <c r="D122" t="s">
        <v>7301</v>
      </c>
      <c r="E122" t="s">
        <v>7302</v>
      </c>
      <c r="F122" t="s">
        <v>7863</v>
      </c>
      <c r="G122">
        <v>1</v>
      </c>
      <c r="H122" t="s">
        <v>7948</v>
      </c>
      <c r="I122" t="s">
        <v>7949</v>
      </c>
      <c r="K122" t="s">
        <v>7405</v>
      </c>
    </row>
    <row r="123" spans="1:11">
      <c r="A123" t="s">
        <v>7406</v>
      </c>
      <c r="B123" t="s">
        <v>7407</v>
      </c>
      <c r="C123" t="s">
        <v>8004</v>
      </c>
      <c r="D123" t="s">
        <v>7408</v>
      </c>
      <c r="E123" t="s">
        <v>7183</v>
      </c>
      <c r="F123" t="s">
        <v>7184</v>
      </c>
      <c r="G123">
        <v>1</v>
      </c>
      <c r="H123" t="s">
        <v>7948</v>
      </c>
      <c r="I123" t="s">
        <v>7949</v>
      </c>
      <c r="K123" t="s">
        <v>7185</v>
      </c>
    </row>
    <row r="124" spans="1:11">
      <c r="A124" t="s">
        <v>7186</v>
      </c>
      <c r="B124" t="s">
        <v>7070</v>
      </c>
      <c r="C124" t="s">
        <v>8004</v>
      </c>
      <c r="D124" t="s">
        <v>7071</v>
      </c>
      <c r="E124" t="s">
        <v>7072</v>
      </c>
      <c r="F124" t="s">
        <v>7073</v>
      </c>
      <c r="G124">
        <v>1</v>
      </c>
      <c r="H124" t="s">
        <v>7948</v>
      </c>
      <c r="I124" t="s">
        <v>7949</v>
      </c>
      <c r="K124" t="s">
        <v>7303</v>
      </c>
    </row>
    <row r="125" spans="1:11">
      <c r="A125" t="s">
        <v>7304</v>
      </c>
      <c r="B125" t="s">
        <v>7305</v>
      </c>
      <c r="C125" t="s">
        <v>8004</v>
      </c>
      <c r="D125" t="s">
        <v>7306</v>
      </c>
      <c r="E125" t="s">
        <v>7541</v>
      </c>
      <c r="F125" t="s">
        <v>7542</v>
      </c>
      <c r="G125">
        <v>1</v>
      </c>
      <c r="H125" t="s">
        <v>7948</v>
      </c>
      <c r="I125" t="s">
        <v>7949</v>
      </c>
      <c r="K125" t="s">
        <v>7195</v>
      </c>
    </row>
    <row r="126" spans="1:11">
      <c r="A126" t="s">
        <v>7196</v>
      </c>
      <c r="B126" t="s">
        <v>7197</v>
      </c>
      <c r="C126" t="s">
        <v>8004</v>
      </c>
      <c r="D126" t="s">
        <v>7198</v>
      </c>
      <c r="E126" t="s">
        <v>7199</v>
      </c>
      <c r="F126" t="s">
        <v>7697</v>
      </c>
      <c r="G126">
        <v>1</v>
      </c>
      <c r="H126" t="s">
        <v>7948</v>
      </c>
      <c r="I126" t="s">
        <v>7949</v>
      </c>
      <c r="K126" t="s">
        <v>7324</v>
      </c>
    </row>
    <row r="127" spans="1:11">
      <c r="A127" t="s">
        <v>7325</v>
      </c>
      <c r="B127" t="s">
        <v>7326</v>
      </c>
      <c r="C127" t="s">
        <v>8004</v>
      </c>
      <c r="D127" t="s">
        <v>7327</v>
      </c>
      <c r="E127" t="s">
        <v>7328</v>
      </c>
      <c r="F127" t="s">
        <v>7561</v>
      </c>
      <c r="G127">
        <v>4</v>
      </c>
      <c r="H127" t="s">
        <v>7948</v>
      </c>
      <c r="I127" t="s">
        <v>7949</v>
      </c>
      <c r="K127" t="s">
        <v>7329</v>
      </c>
    </row>
    <row r="128" spans="1:11">
      <c r="A128" t="s">
        <v>7330</v>
      </c>
      <c r="B128" t="s">
        <v>7331</v>
      </c>
      <c r="C128" t="s">
        <v>8004</v>
      </c>
      <c r="D128" t="s">
        <v>7332</v>
      </c>
      <c r="E128" t="s">
        <v>7333</v>
      </c>
      <c r="F128" t="s">
        <v>7612</v>
      </c>
      <c r="G128">
        <v>4</v>
      </c>
      <c r="H128" t="s">
        <v>7948</v>
      </c>
      <c r="I128" t="s">
        <v>7949</v>
      </c>
      <c r="K128" t="s">
        <v>7334</v>
      </c>
    </row>
    <row r="129" spans="1:11">
      <c r="A129" t="s">
        <v>7335</v>
      </c>
      <c r="B129" t="s">
        <v>7336</v>
      </c>
      <c r="C129" t="s">
        <v>8004</v>
      </c>
      <c r="D129" t="s">
        <v>7337</v>
      </c>
      <c r="E129" t="s">
        <v>7338</v>
      </c>
      <c r="F129" t="s">
        <v>7734</v>
      </c>
      <c r="G129">
        <v>1</v>
      </c>
      <c r="H129" t="s">
        <v>7948</v>
      </c>
      <c r="I129" t="s">
        <v>7949</v>
      </c>
      <c r="K129" t="s">
        <v>7339</v>
      </c>
    </row>
    <row r="130" spans="1:11">
      <c r="A130" t="s">
        <v>7340</v>
      </c>
      <c r="B130" t="s">
        <v>7341</v>
      </c>
      <c r="C130" t="s">
        <v>8004</v>
      </c>
      <c r="D130" t="s">
        <v>7342</v>
      </c>
      <c r="E130" t="s">
        <v>7343</v>
      </c>
      <c r="F130" t="s">
        <v>7344</v>
      </c>
      <c r="G130">
        <v>1</v>
      </c>
      <c r="H130" t="s">
        <v>7948</v>
      </c>
      <c r="I130" t="s">
        <v>7949</v>
      </c>
      <c r="K130" t="s">
        <v>7345</v>
      </c>
    </row>
    <row r="131" spans="1:11">
      <c r="A131" t="s">
        <v>7346</v>
      </c>
      <c r="B131" t="s">
        <v>7347</v>
      </c>
      <c r="C131" t="s">
        <v>8004</v>
      </c>
      <c r="D131" t="s">
        <v>7348</v>
      </c>
      <c r="E131" t="s">
        <v>7349</v>
      </c>
      <c r="F131" t="s">
        <v>7193</v>
      </c>
      <c r="G131">
        <v>1</v>
      </c>
      <c r="H131" t="s">
        <v>7948</v>
      </c>
      <c r="I131" t="s">
        <v>7949</v>
      </c>
      <c r="K131" t="s">
        <v>7231</v>
      </c>
    </row>
    <row r="132" spans="1:11">
      <c r="A132" t="s">
        <v>7354</v>
      </c>
      <c r="B132" t="s">
        <v>7355</v>
      </c>
      <c r="C132" t="s">
        <v>8004</v>
      </c>
      <c r="D132" t="s">
        <v>7356</v>
      </c>
      <c r="E132" t="s">
        <v>7357</v>
      </c>
      <c r="F132" t="s">
        <v>7441</v>
      </c>
      <c r="G132">
        <v>1</v>
      </c>
      <c r="H132" t="s">
        <v>7948</v>
      </c>
      <c r="I132" t="s">
        <v>7949</v>
      </c>
      <c r="K132" t="s">
        <v>7232</v>
      </c>
    </row>
    <row r="133" spans="1:11">
      <c r="A133" t="s">
        <v>7233</v>
      </c>
      <c r="B133" t="s">
        <v>7234</v>
      </c>
      <c r="C133" t="s">
        <v>8004</v>
      </c>
      <c r="D133" t="s">
        <v>7235</v>
      </c>
      <c r="E133" t="s">
        <v>7131</v>
      </c>
      <c r="F133" t="s">
        <v>7132</v>
      </c>
      <c r="G133">
        <v>1</v>
      </c>
      <c r="H133" t="s">
        <v>7948</v>
      </c>
      <c r="I133" t="s">
        <v>7949</v>
      </c>
      <c r="K133" t="s">
        <v>7133</v>
      </c>
    </row>
    <row r="134" spans="1:11">
      <c r="A134" t="s">
        <v>7134</v>
      </c>
      <c r="B134" t="s">
        <v>7135</v>
      </c>
      <c r="C134" t="s">
        <v>8004</v>
      </c>
      <c r="D134" t="s">
        <v>7136</v>
      </c>
      <c r="E134" t="s">
        <v>7137</v>
      </c>
      <c r="F134" t="s">
        <v>7019</v>
      </c>
      <c r="G134">
        <v>1</v>
      </c>
      <c r="H134" t="s">
        <v>7948</v>
      </c>
      <c r="I134" t="s">
        <v>7949</v>
      </c>
      <c r="K134" t="s">
        <v>7138</v>
      </c>
    </row>
    <row r="135" spans="1:11">
      <c r="A135" t="s">
        <v>7139</v>
      </c>
      <c r="B135" t="s">
        <v>7140</v>
      </c>
      <c r="C135" t="s">
        <v>8004</v>
      </c>
      <c r="D135" t="s">
        <v>7141</v>
      </c>
      <c r="E135" t="s">
        <v>7366</v>
      </c>
      <c r="F135" t="s">
        <v>7367</v>
      </c>
      <c r="G135">
        <v>1</v>
      </c>
      <c r="H135" t="s">
        <v>7948</v>
      </c>
      <c r="I135" t="s">
        <v>7949</v>
      </c>
      <c r="K135" t="s">
        <v>7245</v>
      </c>
    </row>
    <row r="136" spans="1:11">
      <c r="A136" t="s">
        <v>8396</v>
      </c>
      <c r="B136" t="s">
        <v>8397</v>
      </c>
      <c r="C136" t="s">
        <v>8004</v>
      </c>
      <c r="D136" t="s">
        <v>8398</v>
      </c>
      <c r="E136" t="s">
        <v>8399</v>
      </c>
      <c r="F136" t="s">
        <v>7570</v>
      </c>
      <c r="G136">
        <v>1</v>
      </c>
      <c r="H136" t="s">
        <v>7948</v>
      </c>
      <c r="I136" t="s">
        <v>7949</v>
      </c>
      <c r="K136" t="s">
        <v>8400</v>
      </c>
    </row>
    <row r="137" spans="1:11">
      <c r="A137" t="s">
        <v>7246</v>
      </c>
      <c r="B137" t="s">
        <v>7247</v>
      </c>
      <c r="C137" t="s">
        <v>8004</v>
      </c>
      <c r="D137" t="s">
        <v>7248</v>
      </c>
      <c r="E137" t="s">
        <v>7143</v>
      </c>
      <c r="F137" t="s">
        <v>7144</v>
      </c>
      <c r="G137">
        <v>1</v>
      </c>
      <c r="H137" t="s">
        <v>7948</v>
      </c>
      <c r="I137" t="s">
        <v>7949</v>
      </c>
      <c r="K137" t="s">
        <v>7146</v>
      </c>
    </row>
    <row r="138" spans="1:11">
      <c r="A138" t="s">
        <v>7147</v>
      </c>
      <c r="B138" t="s">
        <v>7148</v>
      </c>
      <c r="C138" t="s">
        <v>8004</v>
      </c>
      <c r="D138" t="s">
        <v>7149</v>
      </c>
      <c r="E138" t="s">
        <v>7150</v>
      </c>
      <c r="F138" t="s">
        <v>7151</v>
      </c>
      <c r="G138">
        <v>1</v>
      </c>
      <c r="H138" t="s">
        <v>7948</v>
      </c>
      <c r="I138" t="s">
        <v>7949</v>
      </c>
      <c r="K138" t="s">
        <v>7263</v>
      </c>
    </row>
    <row r="139" spans="1:11">
      <c r="A139" t="s">
        <v>7264</v>
      </c>
      <c r="B139" t="s">
        <v>7265</v>
      </c>
      <c r="C139" t="s">
        <v>8004</v>
      </c>
      <c r="D139" t="s">
        <v>7266</v>
      </c>
      <c r="E139" t="s">
        <v>7267</v>
      </c>
      <c r="F139" t="s">
        <v>7728</v>
      </c>
      <c r="G139">
        <v>1</v>
      </c>
      <c r="H139" t="s">
        <v>7948</v>
      </c>
      <c r="I139" t="s">
        <v>7949</v>
      </c>
      <c r="K139" t="s">
        <v>7268</v>
      </c>
    </row>
    <row r="140" spans="1:11">
      <c r="A140" t="s">
        <v>7269</v>
      </c>
      <c r="B140" t="s">
        <v>7270</v>
      </c>
      <c r="C140" t="s">
        <v>8004</v>
      </c>
      <c r="D140" t="s">
        <v>7271</v>
      </c>
      <c r="E140" t="s">
        <v>7272</v>
      </c>
      <c r="F140" t="s">
        <v>7273</v>
      </c>
      <c r="G140">
        <v>1</v>
      </c>
      <c r="H140" t="s">
        <v>7948</v>
      </c>
      <c r="I140" t="s">
        <v>7949</v>
      </c>
      <c r="K140" t="s">
        <v>7274</v>
      </c>
    </row>
    <row r="141" spans="1:11">
      <c r="A141" t="s">
        <v>7275</v>
      </c>
      <c r="B141" t="s">
        <v>7276</v>
      </c>
      <c r="C141" t="s">
        <v>8004</v>
      </c>
      <c r="D141" t="s">
        <v>7277</v>
      </c>
      <c r="E141" t="s">
        <v>7278</v>
      </c>
      <c r="F141" t="s">
        <v>7869</v>
      </c>
      <c r="G141">
        <v>1</v>
      </c>
      <c r="H141" t="s">
        <v>7948</v>
      </c>
      <c r="I141" t="s">
        <v>7949</v>
      </c>
      <c r="K141" t="s">
        <v>7279</v>
      </c>
    </row>
    <row r="142" spans="1:11">
      <c r="A142" t="s">
        <v>7280</v>
      </c>
      <c r="B142" t="s">
        <v>7281</v>
      </c>
      <c r="C142" t="s">
        <v>8004</v>
      </c>
      <c r="D142" t="s">
        <v>7282</v>
      </c>
      <c r="E142" t="s">
        <v>7283</v>
      </c>
      <c r="F142" t="s">
        <v>7396</v>
      </c>
      <c r="G142">
        <v>1</v>
      </c>
      <c r="H142" t="s">
        <v>7948</v>
      </c>
      <c r="I142" t="s">
        <v>7949</v>
      </c>
      <c r="K142" t="s">
        <v>7284</v>
      </c>
    </row>
    <row r="143" spans="1:11">
      <c r="A143" t="s">
        <v>7285</v>
      </c>
      <c r="B143" t="s">
        <v>7286</v>
      </c>
      <c r="C143" t="s">
        <v>8004</v>
      </c>
      <c r="D143" t="s">
        <v>7287</v>
      </c>
      <c r="E143" t="s">
        <v>7288</v>
      </c>
      <c r="F143" t="s">
        <v>7863</v>
      </c>
      <c r="G143">
        <v>1</v>
      </c>
      <c r="H143" t="s">
        <v>7948</v>
      </c>
      <c r="I143" t="s">
        <v>7949</v>
      </c>
      <c r="K143" t="s">
        <v>7289</v>
      </c>
    </row>
    <row r="144" spans="1:11">
      <c r="A144" t="s">
        <v>7290</v>
      </c>
      <c r="B144" t="s">
        <v>7291</v>
      </c>
      <c r="C144" t="s">
        <v>8004</v>
      </c>
      <c r="D144" t="s">
        <v>7292</v>
      </c>
      <c r="E144" t="s">
        <v>7293</v>
      </c>
      <c r="F144" t="s">
        <v>7294</v>
      </c>
      <c r="G144">
        <v>1</v>
      </c>
      <c r="H144" t="s">
        <v>7948</v>
      </c>
      <c r="I144" t="s">
        <v>7949</v>
      </c>
      <c r="K144" t="s">
        <v>7177</v>
      </c>
    </row>
    <row r="145" spans="1:11">
      <c r="A145" t="s">
        <v>7178</v>
      </c>
      <c r="B145" t="s">
        <v>7179</v>
      </c>
      <c r="C145" t="s">
        <v>8004</v>
      </c>
      <c r="D145" t="s">
        <v>7180</v>
      </c>
      <c r="E145" t="s">
        <v>7181</v>
      </c>
      <c r="F145" t="s">
        <v>7182</v>
      </c>
      <c r="G145">
        <v>1</v>
      </c>
      <c r="H145" t="s">
        <v>7948</v>
      </c>
      <c r="I145" t="s">
        <v>7949</v>
      </c>
      <c r="K145" t="s">
        <v>7065</v>
      </c>
    </row>
    <row r="146" spans="1:11">
      <c r="A146" t="s">
        <v>7066</v>
      </c>
      <c r="B146" t="s">
        <v>7067</v>
      </c>
      <c r="C146" t="s">
        <v>8004</v>
      </c>
      <c r="D146" t="s">
        <v>7068</v>
      </c>
      <c r="E146" t="s">
        <v>7069</v>
      </c>
      <c r="F146" t="s">
        <v>7835</v>
      </c>
      <c r="G146">
        <v>1</v>
      </c>
      <c r="H146" t="s">
        <v>7948</v>
      </c>
      <c r="I146" t="s">
        <v>7949</v>
      </c>
      <c r="K146" t="s">
        <v>7074</v>
      </c>
    </row>
    <row r="147" spans="1:11">
      <c r="A147" t="s">
        <v>7075</v>
      </c>
      <c r="B147" t="s">
        <v>7076</v>
      </c>
      <c r="C147" t="s">
        <v>8004</v>
      </c>
      <c r="D147" t="s">
        <v>7077</v>
      </c>
      <c r="E147" t="s">
        <v>7078</v>
      </c>
      <c r="F147" t="s">
        <v>7857</v>
      </c>
      <c r="G147">
        <v>1</v>
      </c>
      <c r="H147" t="s">
        <v>7948</v>
      </c>
      <c r="I147" t="s">
        <v>7949</v>
      </c>
      <c r="K147" t="s">
        <v>7187</v>
      </c>
    </row>
    <row r="148" spans="1:11">
      <c r="A148" t="s">
        <v>7188</v>
      </c>
      <c r="B148" t="s">
        <v>7189</v>
      </c>
      <c r="C148" t="s">
        <v>8004</v>
      </c>
      <c r="D148" t="s">
        <v>7190</v>
      </c>
      <c r="E148" t="s">
        <v>7191</v>
      </c>
      <c r="F148" t="s">
        <v>7697</v>
      </c>
      <c r="G148">
        <v>1</v>
      </c>
      <c r="H148" t="s">
        <v>7948</v>
      </c>
      <c r="I148" t="s">
        <v>7949</v>
      </c>
      <c r="K148" t="s">
        <v>7079</v>
      </c>
    </row>
    <row r="149" spans="1:11">
      <c r="A149" t="s">
        <v>6966</v>
      </c>
      <c r="B149" t="s">
        <v>6967</v>
      </c>
      <c r="C149" t="s">
        <v>8004</v>
      </c>
      <c r="D149" t="s">
        <v>7080</v>
      </c>
      <c r="E149" t="s">
        <v>7081</v>
      </c>
      <c r="F149" t="s">
        <v>7857</v>
      </c>
      <c r="G149">
        <v>1</v>
      </c>
      <c r="H149" t="s">
        <v>7948</v>
      </c>
      <c r="I149" t="s">
        <v>7949</v>
      </c>
      <c r="K149" t="s">
        <v>7082</v>
      </c>
    </row>
    <row r="150" spans="1:11">
      <c r="A150" t="s">
        <v>7083</v>
      </c>
      <c r="B150" t="s">
        <v>7084</v>
      </c>
      <c r="C150" t="s">
        <v>8004</v>
      </c>
      <c r="D150" t="s">
        <v>7085</v>
      </c>
      <c r="E150" t="s">
        <v>7086</v>
      </c>
      <c r="F150" t="s">
        <v>7087</v>
      </c>
      <c r="G150">
        <v>1</v>
      </c>
      <c r="H150" t="s">
        <v>7948</v>
      </c>
      <c r="I150" t="s">
        <v>7949</v>
      </c>
      <c r="K150" t="s">
        <v>7202</v>
      </c>
    </row>
    <row r="151" spans="1:11">
      <c r="A151" t="s">
        <v>7203</v>
      </c>
      <c r="B151" t="s">
        <v>7204</v>
      </c>
      <c r="C151" t="s">
        <v>8004</v>
      </c>
      <c r="D151" t="s">
        <v>7205</v>
      </c>
      <c r="E151" t="s">
        <v>7206</v>
      </c>
      <c r="F151" t="s">
        <v>7396</v>
      </c>
      <c r="G151">
        <v>1</v>
      </c>
      <c r="H151" t="s">
        <v>7948</v>
      </c>
      <c r="I151" t="s">
        <v>7949</v>
      </c>
      <c r="K151" t="s">
        <v>7207</v>
      </c>
    </row>
    <row r="152" spans="1:11">
      <c r="A152" t="s">
        <v>7208</v>
      </c>
      <c r="B152" t="s">
        <v>7209</v>
      </c>
      <c r="C152" t="s">
        <v>8004</v>
      </c>
      <c r="D152" t="s">
        <v>7210</v>
      </c>
      <c r="E152" t="s">
        <v>7211</v>
      </c>
      <c r="F152" t="s">
        <v>7212</v>
      </c>
      <c r="G152">
        <v>1</v>
      </c>
      <c r="H152" t="s">
        <v>7948</v>
      </c>
      <c r="I152" t="s">
        <v>7949</v>
      </c>
      <c r="K152" t="s">
        <v>7213</v>
      </c>
    </row>
    <row r="153" spans="1:11">
      <c r="A153" t="s">
        <v>7214</v>
      </c>
      <c r="B153" t="s">
        <v>7215</v>
      </c>
      <c r="C153" t="s">
        <v>8004</v>
      </c>
      <c r="D153" t="s">
        <v>7216</v>
      </c>
      <c r="E153" t="s">
        <v>7217</v>
      </c>
      <c r="F153" t="s">
        <v>7218</v>
      </c>
      <c r="G153">
        <v>1</v>
      </c>
      <c r="H153" t="s">
        <v>7948</v>
      </c>
      <c r="I153" t="s">
        <v>7949</v>
      </c>
      <c r="K153" t="s">
        <v>7219</v>
      </c>
    </row>
    <row r="154" spans="1:11">
      <c r="A154" t="s">
        <v>1150</v>
      </c>
      <c r="B154" t="s">
        <v>1151</v>
      </c>
      <c r="C154" t="s">
        <v>8004</v>
      </c>
      <c r="D154" t="s">
        <v>1152</v>
      </c>
      <c r="E154" t="s">
        <v>1153</v>
      </c>
      <c r="F154" t="s">
        <v>6355</v>
      </c>
      <c r="G154">
        <v>1</v>
      </c>
      <c r="H154" t="s">
        <v>7948</v>
      </c>
      <c r="I154" t="s">
        <v>7949</v>
      </c>
      <c r="K154" t="s">
        <v>1154</v>
      </c>
    </row>
    <row r="155" spans="1:11">
      <c r="A155" t="s">
        <v>7220</v>
      </c>
      <c r="B155" t="s">
        <v>7221</v>
      </c>
      <c r="C155" t="s">
        <v>8004</v>
      </c>
      <c r="D155" t="s">
        <v>7222</v>
      </c>
      <c r="E155" t="s">
        <v>7223</v>
      </c>
      <c r="F155" t="s">
        <v>7869</v>
      </c>
      <c r="G155">
        <v>1</v>
      </c>
      <c r="H155" t="s">
        <v>7948</v>
      </c>
      <c r="I155" t="s">
        <v>7949</v>
      </c>
      <c r="K155" t="s">
        <v>7224</v>
      </c>
    </row>
    <row r="156" spans="1:11">
      <c r="A156" t="s">
        <v>7225</v>
      </c>
      <c r="B156" t="s">
        <v>7226</v>
      </c>
      <c r="C156" t="s">
        <v>8004</v>
      </c>
      <c r="D156" t="s">
        <v>7227</v>
      </c>
      <c r="E156" t="s">
        <v>7228</v>
      </c>
      <c r="F156" t="s">
        <v>7229</v>
      </c>
      <c r="G156">
        <v>1</v>
      </c>
      <c r="H156" t="s">
        <v>7948</v>
      </c>
      <c r="I156" t="s">
        <v>7949</v>
      </c>
      <c r="K156" t="s">
        <v>7114</v>
      </c>
    </row>
    <row r="157" spans="1:11">
      <c r="A157" t="s">
        <v>7115</v>
      </c>
      <c r="B157" t="s">
        <v>7116</v>
      </c>
      <c r="C157" t="s">
        <v>8004</v>
      </c>
      <c r="D157" t="s">
        <v>7117</v>
      </c>
      <c r="E157" t="s">
        <v>7118</v>
      </c>
      <c r="F157" t="s">
        <v>7119</v>
      </c>
      <c r="G157">
        <v>1</v>
      </c>
      <c r="H157" t="s">
        <v>7948</v>
      </c>
      <c r="I157" t="s">
        <v>7949</v>
      </c>
      <c r="K157" t="s">
        <v>7120</v>
      </c>
    </row>
    <row r="158" spans="1:11">
      <c r="A158" t="s">
        <v>7121</v>
      </c>
      <c r="B158" t="s">
        <v>7122</v>
      </c>
      <c r="C158" t="s">
        <v>8004</v>
      </c>
      <c r="D158" t="s">
        <v>7123</v>
      </c>
      <c r="E158" t="s">
        <v>7124</v>
      </c>
      <c r="F158" t="s">
        <v>7125</v>
      </c>
      <c r="G158">
        <v>1</v>
      </c>
      <c r="H158" t="s">
        <v>7948</v>
      </c>
      <c r="I158" t="s">
        <v>7949</v>
      </c>
      <c r="K158" t="s">
        <v>7020</v>
      </c>
    </row>
    <row r="159" spans="1:11">
      <c r="A159" t="s">
        <v>7021</v>
      </c>
      <c r="B159" t="s">
        <v>7022</v>
      </c>
      <c r="C159" t="s">
        <v>8004</v>
      </c>
      <c r="D159" t="s">
        <v>7023</v>
      </c>
      <c r="E159" t="s">
        <v>7142</v>
      </c>
      <c r="F159" t="s">
        <v>7981</v>
      </c>
      <c r="G159">
        <v>1</v>
      </c>
      <c r="H159" t="s">
        <v>7948</v>
      </c>
      <c r="I159" t="s">
        <v>7949</v>
      </c>
      <c r="K159" t="s">
        <v>7024</v>
      </c>
    </row>
    <row r="160" spans="1:11">
      <c r="A160" t="s">
        <v>7025</v>
      </c>
      <c r="B160" t="s">
        <v>7026</v>
      </c>
      <c r="C160" t="s">
        <v>8004</v>
      </c>
      <c r="D160" t="s">
        <v>7027</v>
      </c>
      <c r="E160" t="s">
        <v>7028</v>
      </c>
      <c r="F160" t="s">
        <v>7029</v>
      </c>
      <c r="G160">
        <v>1</v>
      </c>
      <c r="H160" t="s">
        <v>7948</v>
      </c>
      <c r="I160" t="s">
        <v>7949</v>
      </c>
      <c r="K160" t="s">
        <v>7012</v>
      </c>
    </row>
    <row r="161" spans="1:11">
      <c r="A161" t="s">
        <v>7013</v>
      </c>
      <c r="B161" t="s">
        <v>7014</v>
      </c>
      <c r="C161" t="s">
        <v>8004</v>
      </c>
      <c r="D161" t="s">
        <v>7015</v>
      </c>
      <c r="E161" t="s">
        <v>7018</v>
      </c>
      <c r="F161" t="s">
        <v>7922</v>
      </c>
      <c r="G161">
        <v>1</v>
      </c>
      <c r="H161" t="s">
        <v>7948</v>
      </c>
      <c r="I161" t="s">
        <v>7949</v>
      </c>
      <c r="K161" t="s">
        <v>7152</v>
      </c>
    </row>
    <row r="162" spans="1:11">
      <c r="A162" t="s">
        <v>7153</v>
      </c>
      <c r="B162" t="s">
        <v>7154</v>
      </c>
      <c r="C162" t="s">
        <v>8004</v>
      </c>
      <c r="D162" t="s">
        <v>7155</v>
      </c>
      <c r="E162" t="s">
        <v>7156</v>
      </c>
      <c r="F162" t="s">
        <v>7157</v>
      </c>
      <c r="G162">
        <v>1</v>
      </c>
      <c r="H162" t="s">
        <v>7948</v>
      </c>
      <c r="I162" t="s">
        <v>7949</v>
      </c>
      <c r="K162" t="s">
        <v>7158</v>
      </c>
    </row>
    <row r="163" spans="1:11">
      <c r="A163" t="s">
        <v>7159</v>
      </c>
      <c r="B163" t="s">
        <v>7160</v>
      </c>
      <c r="C163" t="s">
        <v>8004</v>
      </c>
      <c r="D163" t="s">
        <v>7161</v>
      </c>
      <c r="E163" t="s">
        <v>7162</v>
      </c>
      <c r="F163" t="s">
        <v>7947</v>
      </c>
      <c r="G163">
        <v>1</v>
      </c>
      <c r="H163" t="s">
        <v>7948</v>
      </c>
      <c r="I163" t="s">
        <v>7949</v>
      </c>
      <c r="K163" t="s">
        <v>7163</v>
      </c>
    </row>
    <row r="164" spans="1:11">
      <c r="A164" t="s">
        <v>7164</v>
      </c>
      <c r="B164" t="s">
        <v>7165</v>
      </c>
      <c r="C164" t="s">
        <v>8004</v>
      </c>
      <c r="D164" t="s">
        <v>7295</v>
      </c>
      <c r="E164" t="s">
        <v>7296</v>
      </c>
      <c r="F164" t="s">
        <v>7297</v>
      </c>
      <c r="G164">
        <v>1</v>
      </c>
      <c r="H164" t="s">
        <v>7948</v>
      </c>
      <c r="I164" t="s">
        <v>7949</v>
      </c>
      <c r="K164" t="s">
        <v>7171</v>
      </c>
    </row>
    <row r="165" spans="1:11">
      <c r="A165" t="s">
        <v>7172</v>
      </c>
      <c r="B165" t="s">
        <v>7173</v>
      </c>
      <c r="C165" t="s">
        <v>8004</v>
      </c>
      <c r="D165" t="s">
        <v>7174</v>
      </c>
      <c r="E165" t="s">
        <v>7175</v>
      </c>
      <c r="F165" t="s">
        <v>7176</v>
      </c>
      <c r="G165">
        <v>1</v>
      </c>
      <c r="H165" t="s">
        <v>7948</v>
      </c>
      <c r="I165" t="s">
        <v>7949</v>
      </c>
      <c r="K165" t="s">
        <v>7043</v>
      </c>
    </row>
    <row r="166" spans="1:11">
      <c r="A166" t="s">
        <v>7044</v>
      </c>
      <c r="B166" t="s">
        <v>7045</v>
      </c>
      <c r="C166" t="s">
        <v>8004</v>
      </c>
      <c r="D166" t="s">
        <v>7046</v>
      </c>
      <c r="E166" t="s">
        <v>7047</v>
      </c>
      <c r="F166" t="s">
        <v>7048</v>
      </c>
      <c r="G166">
        <v>1</v>
      </c>
      <c r="H166" t="s">
        <v>7948</v>
      </c>
      <c r="I166" t="s">
        <v>7949</v>
      </c>
      <c r="K166" t="s">
        <v>6956</v>
      </c>
    </row>
    <row r="167" spans="1:11">
      <c r="A167" t="s">
        <v>6957</v>
      </c>
      <c r="B167" t="s">
        <v>6958</v>
      </c>
      <c r="C167" t="s">
        <v>8004</v>
      </c>
      <c r="D167" t="s">
        <v>6959</v>
      </c>
      <c r="E167" t="s">
        <v>6960</v>
      </c>
      <c r="F167" t="s">
        <v>6961</v>
      </c>
      <c r="G167">
        <v>1</v>
      </c>
      <c r="H167" t="s">
        <v>7948</v>
      </c>
      <c r="I167" t="s">
        <v>7949</v>
      </c>
      <c r="K167" t="s">
        <v>7055</v>
      </c>
    </row>
    <row r="168" spans="1:11">
      <c r="A168" t="s">
        <v>7056</v>
      </c>
      <c r="B168" t="s">
        <v>7057</v>
      </c>
      <c r="C168" t="s">
        <v>8004</v>
      </c>
      <c r="D168" t="s">
        <v>7058</v>
      </c>
      <c r="E168" t="s">
        <v>7059</v>
      </c>
      <c r="F168" t="s">
        <v>7273</v>
      </c>
      <c r="G168">
        <v>1</v>
      </c>
      <c r="H168" t="s">
        <v>7948</v>
      </c>
      <c r="I168" t="s">
        <v>7949</v>
      </c>
      <c r="K168" t="s">
        <v>7060</v>
      </c>
    </row>
    <row r="169" spans="1:11">
      <c r="A169" t="s">
        <v>6962</v>
      </c>
      <c r="B169" t="s">
        <v>6963</v>
      </c>
      <c r="C169" t="s">
        <v>8004</v>
      </c>
      <c r="D169" t="s">
        <v>6964</v>
      </c>
      <c r="E169" t="s">
        <v>6965</v>
      </c>
      <c r="F169" t="s">
        <v>7778</v>
      </c>
      <c r="G169">
        <v>1</v>
      </c>
      <c r="H169" t="s">
        <v>7948</v>
      </c>
      <c r="I169" t="s">
        <v>7949</v>
      </c>
      <c r="K169" t="s">
        <v>6940</v>
      </c>
    </row>
    <row r="170" spans="1:11">
      <c r="A170" t="s">
        <v>6941</v>
      </c>
      <c r="B170" t="s">
        <v>6942</v>
      </c>
      <c r="C170" t="s">
        <v>8004</v>
      </c>
      <c r="D170" t="s">
        <v>6943</v>
      </c>
      <c r="E170" t="s">
        <v>6944</v>
      </c>
      <c r="F170" t="s">
        <v>6945</v>
      </c>
      <c r="G170">
        <v>1</v>
      </c>
      <c r="H170" t="s">
        <v>7948</v>
      </c>
      <c r="I170" t="s">
        <v>7949</v>
      </c>
      <c r="K170" t="s">
        <v>6835</v>
      </c>
    </row>
    <row r="171" spans="1:11">
      <c r="A171" t="s">
        <v>6968</v>
      </c>
      <c r="B171" t="s">
        <v>6969</v>
      </c>
      <c r="C171" t="s">
        <v>8004</v>
      </c>
      <c r="D171" t="s">
        <v>6970</v>
      </c>
      <c r="E171" t="s">
        <v>6971</v>
      </c>
      <c r="F171" t="s">
        <v>6972</v>
      </c>
      <c r="G171">
        <v>1</v>
      </c>
      <c r="H171" t="s">
        <v>7948</v>
      </c>
      <c r="I171" t="s">
        <v>7949</v>
      </c>
      <c r="K171" t="s">
        <v>6973</v>
      </c>
    </row>
    <row r="172" spans="1:11">
      <c r="A172" t="s">
        <v>6974</v>
      </c>
      <c r="B172" t="s">
        <v>6975</v>
      </c>
      <c r="C172" t="s">
        <v>8004</v>
      </c>
      <c r="D172" t="s">
        <v>6976</v>
      </c>
      <c r="E172" t="s">
        <v>6977</v>
      </c>
      <c r="F172" t="s">
        <v>6978</v>
      </c>
      <c r="G172">
        <v>4</v>
      </c>
      <c r="H172" t="s">
        <v>7948</v>
      </c>
      <c r="I172" t="s">
        <v>7949</v>
      </c>
      <c r="K172" t="s">
        <v>7088</v>
      </c>
    </row>
    <row r="173" spans="1:11">
      <c r="A173" t="s">
        <v>7089</v>
      </c>
      <c r="B173" t="s">
        <v>7090</v>
      </c>
      <c r="C173" t="s">
        <v>8004</v>
      </c>
      <c r="D173" t="s">
        <v>7091</v>
      </c>
      <c r="E173" t="s">
        <v>7092</v>
      </c>
      <c r="F173" t="s">
        <v>7258</v>
      </c>
      <c r="G173">
        <v>1</v>
      </c>
      <c r="H173" t="s">
        <v>7948</v>
      </c>
      <c r="I173" t="s">
        <v>7949</v>
      </c>
      <c r="K173" t="s">
        <v>7230</v>
      </c>
    </row>
    <row r="174" spans="1:11">
      <c r="A174" t="s">
        <v>7098</v>
      </c>
      <c r="B174" t="s">
        <v>7099</v>
      </c>
      <c r="C174" t="s">
        <v>8004</v>
      </c>
      <c r="D174" t="s">
        <v>7100</v>
      </c>
      <c r="E174" t="s">
        <v>7101</v>
      </c>
      <c r="F174" t="s">
        <v>7102</v>
      </c>
      <c r="G174">
        <v>1</v>
      </c>
      <c r="H174" t="s">
        <v>7948</v>
      </c>
      <c r="I174" t="s">
        <v>7949</v>
      </c>
      <c r="K174" t="s">
        <v>7103</v>
      </c>
    </row>
    <row r="175" spans="1:11">
      <c r="A175" t="s">
        <v>7104</v>
      </c>
      <c r="B175" t="s">
        <v>7105</v>
      </c>
      <c r="C175" t="s">
        <v>8004</v>
      </c>
      <c r="D175" t="s">
        <v>7106</v>
      </c>
      <c r="E175" t="s">
        <v>7107</v>
      </c>
      <c r="F175" t="s">
        <v>7108</v>
      </c>
      <c r="G175">
        <v>1</v>
      </c>
      <c r="H175" t="s">
        <v>7948</v>
      </c>
      <c r="I175" t="s">
        <v>7949</v>
      </c>
      <c r="K175" t="s">
        <v>7109</v>
      </c>
    </row>
    <row r="176" spans="1:11">
      <c r="A176" t="s">
        <v>7110</v>
      </c>
      <c r="B176" t="s">
        <v>7111</v>
      </c>
      <c r="C176" t="s">
        <v>8004</v>
      </c>
      <c r="D176" t="s">
        <v>7112</v>
      </c>
      <c r="E176" t="s">
        <v>7113</v>
      </c>
      <c r="F176" t="s">
        <v>7108</v>
      </c>
      <c r="G176">
        <v>1</v>
      </c>
      <c r="H176" t="s">
        <v>7948</v>
      </c>
      <c r="I176" t="s">
        <v>7949</v>
      </c>
      <c r="K176" t="s">
        <v>6991</v>
      </c>
    </row>
    <row r="177" spans="1:11">
      <c r="A177" t="s">
        <v>7126</v>
      </c>
      <c r="B177" t="s">
        <v>7127</v>
      </c>
      <c r="C177" t="s">
        <v>8004</v>
      </c>
      <c r="D177" t="s">
        <v>7128</v>
      </c>
      <c r="E177" t="s">
        <v>7129</v>
      </c>
      <c r="F177" t="s">
        <v>7130</v>
      </c>
      <c r="G177">
        <v>1</v>
      </c>
      <c r="H177" t="s">
        <v>7948</v>
      </c>
      <c r="I177" t="s">
        <v>7949</v>
      </c>
      <c r="K177" t="s">
        <v>7017</v>
      </c>
    </row>
    <row r="178" spans="1:11">
      <c r="A178" t="s">
        <v>7002</v>
      </c>
      <c r="B178" t="s">
        <v>7003</v>
      </c>
      <c r="C178" t="s">
        <v>8004</v>
      </c>
      <c r="D178" t="s">
        <v>7004</v>
      </c>
      <c r="E178" t="s">
        <v>7005</v>
      </c>
      <c r="F178" t="s">
        <v>7006</v>
      </c>
      <c r="G178">
        <v>1</v>
      </c>
      <c r="H178" t="s">
        <v>7948</v>
      </c>
      <c r="I178" t="s">
        <v>7949</v>
      </c>
      <c r="K178" t="s">
        <v>7007</v>
      </c>
    </row>
    <row r="179" spans="1:11">
      <c r="A179" t="s">
        <v>7008</v>
      </c>
      <c r="B179" t="s">
        <v>7009</v>
      </c>
      <c r="C179" t="s">
        <v>8004</v>
      </c>
      <c r="D179" t="s">
        <v>7010</v>
      </c>
      <c r="E179" t="s">
        <v>7011</v>
      </c>
      <c r="F179" t="s">
        <v>7108</v>
      </c>
      <c r="G179">
        <v>1</v>
      </c>
      <c r="H179" t="s">
        <v>7948</v>
      </c>
      <c r="I179" t="s">
        <v>7949</v>
      </c>
      <c r="K179" t="s">
        <v>6876</v>
      </c>
    </row>
    <row r="180" spans="1:11">
      <c r="A180" t="s">
        <v>6877</v>
      </c>
      <c r="B180" t="s">
        <v>6878</v>
      </c>
      <c r="C180" t="s">
        <v>8004</v>
      </c>
      <c r="D180" t="s">
        <v>6879</v>
      </c>
      <c r="E180" t="s">
        <v>6880</v>
      </c>
      <c r="F180" t="s">
        <v>6881</v>
      </c>
      <c r="G180">
        <v>1</v>
      </c>
      <c r="H180" t="s">
        <v>7948</v>
      </c>
      <c r="I180" t="s">
        <v>7949</v>
      </c>
      <c r="K180" t="s">
        <v>6895</v>
      </c>
    </row>
    <row r="181" spans="1:11">
      <c r="A181" t="s">
        <v>6896</v>
      </c>
      <c r="B181" t="s">
        <v>6897</v>
      </c>
      <c r="C181" t="s">
        <v>8004</v>
      </c>
      <c r="D181" t="s">
        <v>6893</v>
      </c>
      <c r="E181" t="s">
        <v>6894</v>
      </c>
      <c r="F181" t="s">
        <v>7657</v>
      </c>
      <c r="G181">
        <v>1</v>
      </c>
      <c r="H181" t="s">
        <v>7948</v>
      </c>
      <c r="I181" t="s">
        <v>7949</v>
      </c>
      <c r="K181" t="s">
        <v>6779</v>
      </c>
    </row>
    <row r="182" spans="1:11">
      <c r="A182" t="s">
        <v>1155</v>
      </c>
      <c r="B182" t="s">
        <v>1156</v>
      </c>
      <c r="C182" t="s">
        <v>8004</v>
      </c>
      <c r="D182" t="s">
        <v>1157</v>
      </c>
      <c r="E182" t="s">
        <v>1158</v>
      </c>
      <c r="F182" t="s">
        <v>7928</v>
      </c>
      <c r="G182">
        <v>4</v>
      </c>
      <c r="H182" t="s">
        <v>7948</v>
      </c>
      <c r="I182" t="s">
        <v>7949</v>
      </c>
      <c r="K182" t="s">
        <v>1305</v>
      </c>
    </row>
    <row r="183" spans="1:11">
      <c r="A183" t="s">
        <v>1306</v>
      </c>
      <c r="B183" t="s">
        <v>1307</v>
      </c>
      <c r="C183" t="s">
        <v>8004</v>
      </c>
      <c r="D183" t="s">
        <v>1308</v>
      </c>
      <c r="E183" t="s">
        <v>1309</v>
      </c>
      <c r="F183" t="s">
        <v>6538</v>
      </c>
      <c r="G183">
        <v>1</v>
      </c>
      <c r="H183" t="s">
        <v>7948</v>
      </c>
      <c r="I183" t="s">
        <v>7949</v>
      </c>
      <c r="K183" t="s">
        <v>1209</v>
      </c>
    </row>
    <row r="184" spans="1:11">
      <c r="A184" t="s">
        <v>6898</v>
      </c>
      <c r="B184" t="s">
        <v>6899</v>
      </c>
      <c r="C184" t="s">
        <v>8004</v>
      </c>
      <c r="D184" t="s">
        <v>6900</v>
      </c>
      <c r="E184" t="s">
        <v>6901</v>
      </c>
      <c r="F184" t="s">
        <v>7468</v>
      </c>
      <c r="G184">
        <v>1</v>
      </c>
      <c r="H184" t="s">
        <v>7948</v>
      </c>
      <c r="I184" t="s">
        <v>7949</v>
      </c>
      <c r="K184" t="s">
        <v>6902</v>
      </c>
    </row>
    <row r="185" spans="1:11">
      <c r="A185" t="s">
        <v>6903</v>
      </c>
      <c r="B185" t="s">
        <v>6904</v>
      </c>
      <c r="C185" t="s">
        <v>8004</v>
      </c>
      <c r="D185" t="s">
        <v>6905</v>
      </c>
      <c r="E185" t="s">
        <v>6906</v>
      </c>
      <c r="F185" t="s">
        <v>7423</v>
      </c>
      <c r="G185">
        <v>1</v>
      </c>
      <c r="H185" t="s">
        <v>7948</v>
      </c>
      <c r="I185" t="s">
        <v>7949</v>
      </c>
      <c r="K185" t="s">
        <v>6907</v>
      </c>
    </row>
    <row r="186" spans="1:11">
      <c r="A186" t="s">
        <v>6908</v>
      </c>
      <c r="B186" t="s">
        <v>6909</v>
      </c>
      <c r="C186" t="s">
        <v>8004</v>
      </c>
      <c r="D186" t="s">
        <v>6910</v>
      </c>
      <c r="E186" t="s">
        <v>6911</v>
      </c>
      <c r="F186" t="s">
        <v>7768</v>
      </c>
      <c r="G186">
        <v>1</v>
      </c>
      <c r="H186" t="s">
        <v>7948</v>
      </c>
      <c r="I186" t="s">
        <v>7949</v>
      </c>
      <c r="K186" t="s">
        <v>7166</v>
      </c>
    </row>
    <row r="187" spans="1:11">
      <c r="A187" t="s">
        <v>7167</v>
      </c>
      <c r="B187" t="s">
        <v>7168</v>
      </c>
      <c r="C187" t="s">
        <v>8004</v>
      </c>
      <c r="D187" t="s">
        <v>7169</v>
      </c>
      <c r="E187" t="s">
        <v>7170</v>
      </c>
      <c r="F187" t="s">
        <v>7193</v>
      </c>
      <c r="G187">
        <v>1</v>
      </c>
      <c r="H187" t="s">
        <v>7948</v>
      </c>
      <c r="I187" t="s">
        <v>7949</v>
      </c>
      <c r="K187" t="s">
        <v>7033</v>
      </c>
    </row>
    <row r="188" spans="1:11">
      <c r="A188" t="s">
        <v>7034</v>
      </c>
      <c r="B188" t="s">
        <v>7035</v>
      </c>
      <c r="C188" t="s">
        <v>8004</v>
      </c>
      <c r="D188" t="s">
        <v>7036</v>
      </c>
      <c r="E188" t="s">
        <v>7037</v>
      </c>
      <c r="F188" t="s">
        <v>7038</v>
      </c>
      <c r="G188">
        <v>1</v>
      </c>
      <c r="H188" t="s">
        <v>7948</v>
      </c>
      <c r="I188" t="s">
        <v>7949</v>
      </c>
      <c r="K188" t="s">
        <v>7039</v>
      </c>
    </row>
    <row r="189" spans="1:11">
      <c r="A189" t="s">
        <v>7040</v>
      </c>
      <c r="B189" t="s">
        <v>7041</v>
      </c>
      <c r="C189" t="s">
        <v>8004</v>
      </c>
      <c r="D189" t="s">
        <v>7042</v>
      </c>
      <c r="E189" t="s">
        <v>6927</v>
      </c>
      <c r="F189" t="s">
        <v>6928</v>
      </c>
      <c r="G189">
        <v>1</v>
      </c>
      <c r="H189" t="s">
        <v>7948</v>
      </c>
      <c r="I189" t="s">
        <v>7949</v>
      </c>
      <c r="K189" t="s">
        <v>7049</v>
      </c>
    </row>
    <row r="190" spans="1:11">
      <c r="A190" t="s">
        <v>7050</v>
      </c>
      <c r="B190" t="s">
        <v>7051</v>
      </c>
      <c r="C190" t="s">
        <v>8004</v>
      </c>
      <c r="D190" t="s">
        <v>7052</v>
      </c>
      <c r="E190" t="s">
        <v>7053</v>
      </c>
      <c r="F190" t="s">
        <v>7054</v>
      </c>
      <c r="G190">
        <v>1</v>
      </c>
      <c r="H190" t="s">
        <v>7948</v>
      </c>
      <c r="I190" t="s">
        <v>7949</v>
      </c>
      <c r="K190" t="s">
        <v>6934</v>
      </c>
    </row>
    <row r="191" spans="1:11">
      <c r="A191" t="s">
        <v>6935</v>
      </c>
      <c r="B191" t="s">
        <v>6936</v>
      </c>
      <c r="C191" t="s">
        <v>8004</v>
      </c>
      <c r="D191" t="s">
        <v>6937</v>
      </c>
      <c r="E191" t="s">
        <v>6938</v>
      </c>
      <c r="F191" t="s">
        <v>7108</v>
      </c>
      <c r="G191">
        <v>1</v>
      </c>
      <c r="H191" t="s">
        <v>7948</v>
      </c>
      <c r="I191" t="s">
        <v>7949</v>
      </c>
      <c r="K191" t="s">
        <v>6939</v>
      </c>
    </row>
    <row r="192" spans="1:11">
      <c r="A192" t="s">
        <v>6811</v>
      </c>
      <c r="B192" t="s">
        <v>6812</v>
      </c>
      <c r="C192" t="s">
        <v>8004</v>
      </c>
      <c r="D192" t="s">
        <v>6813</v>
      </c>
      <c r="E192" t="s">
        <v>6814</v>
      </c>
      <c r="F192" t="s">
        <v>6815</v>
      </c>
      <c r="G192">
        <v>1</v>
      </c>
      <c r="H192" t="s">
        <v>7948</v>
      </c>
      <c r="I192" t="s">
        <v>7949</v>
      </c>
      <c r="K192" t="s">
        <v>6816</v>
      </c>
    </row>
    <row r="193" spans="1:11">
      <c r="A193" t="s">
        <v>6817</v>
      </c>
      <c r="B193" t="s">
        <v>6946</v>
      </c>
      <c r="C193" t="s">
        <v>8004</v>
      </c>
      <c r="D193" t="s">
        <v>6947</v>
      </c>
      <c r="E193" t="s">
        <v>6948</v>
      </c>
      <c r="F193" t="s">
        <v>6949</v>
      </c>
      <c r="G193">
        <v>1</v>
      </c>
      <c r="H193" t="s">
        <v>7948</v>
      </c>
      <c r="I193" t="s">
        <v>7949</v>
      </c>
      <c r="K193" t="s">
        <v>7061</v>
      </c>
    </row>
    <row r="194" spans="1:11">
      <c r="A194" t="s">
        <v>7062</v>
      </c>
      <c r="B194" t="s">
        <v>7063</v>
      </c>
      <c r="C194" t="s">
        <v>8004</v>
      </c>
      <c r="D194" t="s">
        <v>7064</v>
      </c>
      <c r="E194" t="s">
        <v>6828</v>
      </c>
      <c r="F194" t="s">
        <v>7618</v>
      </c>
      <c r="G194">
        <v>4</v>
      </c>
      <c r="H194" t="s">
        <v>7948</v>
      </c>
      <c r="I194" t="s">
        <v>7949</v>
      </c>
      <c r="K194" t="s">
        <v>6831</v>
      </c>
    </row>
    <row r="195" spans="1:11">
      <c r="A195" t="s">
        <v>6832</v>
      </c>
      <c r="B195" t="s">
        <v>6833</v>
      </c>
      <c r="C195" t="s">
        <v>8004</v>
      </c>
      <c r="D195" t="s">
        <v>6834</v>
      </c>
      <c r="E195" t="s">
        <v>6722</v>
      </c>
      <c r="F195" t="s">
        <v>6723</v>
      </c>
      <c r="G195">
        <v>1</v>
      </c>
      <c r="H195" t="s">
        <v>7948</v>
      </c>
      <c r="I195" t="s">
        <v>7949</v>
      </c>
      <c r="K195" t="s">
        <v>6836</v>
      </c>
    </row>
    <row r="196" spans="1:11">
      <c r="A196" t="s">
        <v>6837</v>
      </c>
      <c r="B196" t="s">
        <v>6838</v>
      </c>
      <c r="C196" t="s">
        <v>8004</v>
      </c>
      <c r="D196" t="s">
        <v>6839</v>
      </c>
      <c r="E196" t="s">
        <v>6840</v>
      </c>
      <c r="F196" t="s">
        <v>7239</v>
      </c>
      <c r="G196">
        <v>1</v>
      </c>
      <c r="H196" t="s">
        <v>7948</v>
      </c>
      <c r="I196" t="s">
        <v>7949</v>
      </c>
      <c r="K196" t="s">
        <v>6841</v>
      </c>
    </row>
    <row r="197" spans="1:11">
      <c r="A197" t="s">
        <v>6842</v>
      </c>
      <c r="B197" t="s">
        <v>6843</v>
      </c>
      <c r="C197" t="s">
        <v>8004</v>
      </c>
      <c r="D197" t="s">
        <v>6844</v>
      </c>
      <c r="E197" t="s">
        <v>6845</v>
      </c>
      <c r="F197" t="s">
        <v>7657</v>
      </c>
      <c r="G197">
        <v>1</v>
      </c>
      <c r="H197" t="s">
        <v>7948</v>
      </c>
      <c r="I197" t="s">
        <v>7949</v>
      </c>
      <c r="K197" t="s">
        <v>6846</v>
      </c>
    </row>
    <row r="198" spans="1:11">
      <c r="A198" t="s">
        <v>7093</v>
      </c>
      <c r="B198" t="s">
        <v>7094</v>
      </c>
      <c r="C198" t="s">
        <v>8004</v>
      </c>
      <c r="D198" t="s">
        <v>7095</v>
      </c>
      <c r="E198" t="s">
        <v>7096</v>
      </c>
      <c r="F198" t="s">
        <v>7097</v>
      </c>
      <c r="G198">
        <v>1</v>
      </c>
      <c r="H198" t="s">
        <v>7948</v>
      </c>
      <c r="I198" t="s">
        <v>7949</v>
      </c>
      <c r="K198" t="s">
        <v>6979</v>
      </c>
    </row>
    <row r="199" spans="1:11">
      <c r="A199" t="s">
        <v>6980</v>
      </c>
      <c r="B199" t="s">
        <v>6981</v>
      </c>
      <c r="C199" t="s">
        <v>8004</v>
      </c>
      <c r="D199" t="s">
        <v>6982</v>
      </c>
      <c r="E199" t="s">
        <v>6983</v>
      </c>
      <c r="F199" t="s">
        <v>6984</v>
      </c>
      <c r="G199">
        <v>4</v>
      </c>
      <c r="H199" t="s">
        <v>7948</v>
      </c>
      <c r="I199" t="s">
        <v>7949</v>
      </c>
      <c r="K199" t="s">
        <v>6985</v>
      </c>
    </row>
    <row r="200" spans="1:11">
      <c r="A200" t="s">
        <v>6986</v>
      </c>
      <c r="B200" t="s">
        <v>6987</v>
      </c>
      <c r="C200" t="s">
        <v>8004</v>
      </c>
      <c r="D200" t="s">
        <v>6988</v>
      </c>
      <c r="E200" t="s">
        <v>6989</v>
      </c>
      <c r="F200" t="s">
        <v>7006</v>
      </c>
      <c r="G200">
        <v>1</v>
      </c>
      <c r="H200" t="s">
        <v>7948</v>
      </c>
      <c r="I200" t="s">
        <v>7949</v>
      </c>
      <c r="K200" t="s">
        <v>6990</v>
      </c>
    </row>
    <row r="201" spans="1:11">
      <c r="A201" t="s">
        <v>6992</v>
      </c>
      <c r="B201" t="s">
        <v>6993</v>
      </c>
      <c r="C201" t="s">
        <v>8004</v>
      </c>
      <c r="D201" t="s">
        <v>6994</v>
      </c>
      <c r="E201" t="s">
        <v>6995</v>
      </c>
      <c r="F201" t="s">
        <v>6996</v>
      </c>
      <c r="G201">
        <v>4</v>
      </c>
      <c r="H201" t="s">
        <v>7948</v>
      </c>
      <c r="I201" t="s">
        <v>7949</v>
      </c>
      <c r="K201" t="s">
        <v>6997</v>
      </c>
    </row>
    <row r="202" spans="1:11">
      <c r="A202" t="s">
        <v>6998</v>
      </c>
      <c r="B202" t="s">
        <v>6999</v>
      </c>
      <c r="C202" t="s">
        <v>8004</v>
      </c>
      <c r="D202" t="s">
        <v>7000</v>
      </c>
      <c r="E202" t="s">
        <v>7001</v>
      </c>
      <c r="F202" t="s">
        <v>7863</v>
      </c>
      <c r="G202">
        <v>1</v>
      </c>
      <c r="H202" t="s">
        <v>7948</v>
      </c>
      <c r="I202" t="s">
        <v>7949</v>
      </c>
      <c r="K202" t="s">
        <v>6866</v>
      </c>
    </row>
    <row r="203" spans="1:11">
      <c r="A203" t="s">
        <v>6867</v>
      </c>
      <c r="B203" t="s">
        <v>6868</v>
      </c>
      <c r="C203" t="s">
        <v>8004</v>
      </c>
      <c r="D203" t="s">
        <v>6869</v>
      </c>
      <c r="E203" t="s">
        <v>6870</v>
      </c>
      <c r="F203" t="s">
        <v>7820</v>
      </c>
      <c r="G203">
        <v>1</v>
      </c>
      <c r="H203" t="s">
        <v>7948</v>
      </c>
      <c r="I203" t="s">
        <v>7949</v>
      </c>
      <c r="K203" t="s">
        <v>6871</v>
      </c>
    </row>
    <row r="204" spans="1:11">
      <c r="A204" t="s">
        <v>6872</v>
      </c>
      <c r="B204" t="s">
        <v>6873</v>
      </c>
      <c r="C204" t="s">
        <v>8004</v>
      </c>
      <c r="D204" t="s">
        <v>6874</v>
      </c>
      <c r="E204" t="s">
        <v>6875</v>
      </c>
      <c r="F204" t="s">
        <v>7258</v>
      </c>
      <c r="G204">
        <v>1</v>
      </c>
      <c r="H204" t="s">
        <v>7948</v>
      </c>
      <c r="I204" t="s">
        <v>7949</v>
      </c>
      <c r="K204" t="s">
        <v>6882</v>
      </c>
    </row>
    <row r="205" spans="1:11">
      <c r="A205" t="s">
        <v>6883</v>
      </c>
      <c r="B205" t="s">
        <v>6884</v>
      </c>
      <c r="C205" t="s">
        <v>8004</v>
      </c>
      <c r="D205" t="s">
        <v>6885</v>
      </c>
      <c r="E205" t="s">
        <v>6886</v>
      </c>
      <c r="F205" t="s">
        <v>6887</v>
      </c>
      <c r="G205">
        <v>1</v>
      </c>
      <c r="H205" t="s">
        <v>7948</v>
      </c>
      <c r="I205" t="s">
        <v>7949</v>
      </c>
      <c r="K205" t="s">
        <v>7016</v>
      </c>
    </row>
    <row r="206" spans="1:11">
      <c r="A206" t="s">
        <v>6892</v>
      </c>
      <c r="B206" t="s">
        <v>6769</v>
      </c>
      <c r="C206" t="s">
        <v>8004</v>
      </c>
      <c r="D206" t="s">
        <v>6770</v>
      </c>
      <c r="E206" t="s">
        <v>6771</v>
      </c>
      <c r="F206" t="s">
        <v>7609</v>
      </c>
      <c r="G206">
        <v>1</v>
      </c>
      <c r="H206" t="s">
        <v>7948</v>
      </c>
      <c r="I206" t="s">
        <v>7949</v>
      </c>
      <c r="K206" t="s">
        <v>6774</v>
      </c>
    </row>
    <row r="207" spans="1:11">
      <c r="A207" t="s">
        <v>6775</v>
      </c>
      <c r="B207" t="s">
        <v>6776</v>
      </c>
      <c r="C207" t="s">
        <v>8004</v>
      </c>
      <c r="D207" t="s">
        <v>6777</v>
      </c>
      <c r="E207" t="s">
        <v>6780</v>
      </c>
      <c r="F207" t="s">
        <v>7928</v>
      </c>
      <c r="G207">
        <v>1</v>
      </c>
      <c r="H207" t="s">
        <v>7948</v>
      </c>
      <c r="I207" t="s">
        <v>7949</v>
      </c>
      <c r="K207" t="s">
        <v>6781</v>
      </c>
    </row>
    <row r="208" spans="1:11">
      <c r="A208" t="s">
        <v>6782</v>
      </c>
      <c r="B208" t="s">
        <v>6783</v>
      </c>
      <c r="C208" t="s">
        <v>8004</v>
      </c>
      <c r="D208" t="s">
        <v>6784</v>
      </c>
      <c r="E208" t="s">
        <v>6785</v>
      </c>
      <c r="F208" t="s">
        <v>6786</v>
      </c>
      <c r="G208">
        <v>1</v>
      </c>
      <c r="H208" t="s">
        <v>7948</v>
      </c>
      <c r="I208" t="s">
        <v>7949</v>
      </c>
      <c r="K208" t="s">
        <v>6787</v>
      </c>
    </row>
    <row r="209" spans="1:11">
      <c r="A209" t="s">
        <v>6912</v>
      </c>
      <c r="B209" t="s">
        <v>6913</v>
      </c>
      <c r="C209" t="s">
        <v>8004</v>
      </c>
      <c r="D209" t="s">
        <v>7030</v>
      </c>
      <c r="E209" t="s">
        <v>7031</v>
      </c>
      <c r="F209" t="s">
        <v>7032</v>
      </c>
      <c r="G209">
        <v>1</v>
      </c>
      <c r="H209" t="s">
        <v>7948</v>
      </c>
      <c r="I209" t="s">
        <v>7949</v>
      </c>
      <c r="K209" t="s">
        <v>6788</v>
      </c>
    </row>
    <row r="210" spans="1:11">
      <c r="A210" t="s">
        <v>6914</v>
      </c>
      <c r="B210" t="s">
        <v>6915</v>
      </c>
      <c r="C210" t="s">
        <v>8004</v>
      </c>
      <c r="D210" t="s">
        <v>6916</v>
      </c>
      <c r="E210" t="s">
        <v>6917</v>
      </c>
      <c r="F210" t="s">
        <v>6918</v>
      </c>
      <c r="G210">
        <v>1</v>
      </c>
      <c r="H210" t="s">
        <v>7948</v>
      </c>
      <c r="I210" t="s">
        <v>7949</v>
      </c>
      <c r="K210" t="s">
        <v>6919</v>
      </c>
    </row>
    <row r="211" spans="1:11">
      <c r="A211" t="s">
        <v>6920</v>
      </c>
      <c r="B211" t="s">
        <v>6921</v>
      </c>
      <c r="C211" t="s">
        <v>8004</v>
      </c>
      <c r="D211" t="s">
        <v>6922</v>
      </c>
      <c r="E211" t="s">
        <v>6923</v>
      </c>
      <c r="F211" t="s">
        <v>6924</v>
      </c>
      <c r="G211">
        <v>1</v>
      </c>
      <c r="H211" t="s">
        <v>7948</v>
      </c>
      <c r="I211" t="s">
        <v>7949</v>
      </c>
      <c r="K211" t="s">
        <v>6925</v>
      </c>
    </row>
    <row r="212" spans="1:11">
      <c r="A212" t="s">
        <v>6926</v>
      </c>
      <c r="B212" t="s">
        <v>6795</v>
      </c>
      <c r="C212" t="s">
        <v>8004</v>
      </c>
      <c r="D212" t="s">
        <v>6796</v>
      </c>
      <c r="E212" t="s">
        <v>6797</v>
      </c>
      <c r="F212" t="s">
        <v>7384</v>
      </c>
      <c r="G212">
        <v>1</v>
      </c>
      <c r="H212" t="s">
        <v>7948</v>
      </c>
      <c r="I212" t="s">
        <v>7949</v>
      </c>
      <c r="K212" t="s">
        <v>6929</v>
      </c>
    </row>
    <row r="213" spans="1:11">
      <c r="A213" t="s">
        <v>6930</v>
      </c>
      <c r="B213" t="s">
        <v>6931</v>
      </c>
      <c r="C213" t="s">
        <v>8004</v>
      </c>
      <c r="D213" t="s">
        <v>6932</v>
      </c>
      <c r="E213" t="s">
        <v>6933</v>
      </c>
      <c r="F213" t="s">
        <v>7273</v>
      </c>
      <c r="G213">
        <v>1</v>
      </c>
      <c r="H213" t="s">
        <v>7948</v>
      </c>
      <c r="I213" t="s">
        <v>7949</v>
      </c>
      <c r="K213" t="s">
        <v>6806</v>
      </c>
    </row>
    <row r="214" spans="1:11">
      <c r="A214" t="s">
        <v>6807</v>
      </c>
      <c r="B214" t="s">
        <v>6808</v>
      </c>
      <c r="C214" t="s">
        <v>8004</v>
      </c>
      <c r="D214" t="s">
        <v>6809</v>
      </c>
      <c r="E214" t="s">
        <v>6810</v>
      </c>
      <c r="F214" t="s">
        <v>7697</v>
      </c>
      <c r="G214">
        <v>1</v>
      </c>
      <c r="H214" t="s">
        <v>7948</v>
      </c>
      <c r="I214" t="s">
        <v>7949</v>
      </c>
      <c r="K214" t="s">
        <v>6818</v>
      </c>
    </row>
    <row r="215" spans="1:11">
      <c r="A215" t="s">
        <v>6819</v>
      </c>
      <c r="B215" t="s">
        <v>6820</v>
      </c>
      <c r="C215" t="s">
        <v>8004</v>
      </c>
      <c r="D215" t="s">
        <v>6950</v>
      </c>
      <c r="E215" t="s">
        <v>6951</v>
      </c>
      <c r="F215" t="s">
        <v>7989</v>
      </c>
      <c r="G215">
        <v>1</v>
      </c>
      <c r="H215" t="s">
        <v>7948</v>
      </c>
      <c r="I215" t="s">
        <v>7949</v>
      </c>
      <c r="K215" t="s">
        <v>6952</v>
      </c>
    </row>
    <row r="216" spans="1:11">
      <c r="A216" t="s">
        <v>6953</v>
      </c>
      <c r="B216" t="s">
        <v>6954</v>
      </c>
      <c r="C216" t="s">
        <v>8004</v>
      </c>
      <c r="D216" t="s">
        <v>6955</v>
      </c>
      <c r="E216" t="s">
        <v>6827</v>
      </c>
      <c r="F216" t="s">
        <v>7452</v>
      </c>
      <c r="G216">
        <v>1</v>
      </c>
      <c r="H216" t="s">
        <v>7948</v>
      </c>
      <c r="I216" t="s">
        <v>7949</v>
      </c>
      <c r="K216" t="s">
        <v>6708</v>
      </c>
    </row>
    <row r="217" spans="1:11">
      <c r="A217" t="s">
        <v>6829</v>
      </c>
      <c r="B217" t="s">
        <v>6830</v>
      </c>
      <c r="C217" t="s">
        <v>8004</v>
      </c>
      <c r="D217" t="s">
        <v>6709</v>
      </c>
      <c r="E217" t="s">
        <v>6710</v>
      </c>
      <c r="F217" t="s">
        <v>7920</v>
      </c>
      <c r="G217">
        <v>1</v>
      </c>
      <c r="H217" t="s">
        <v>7948</v>
      </c>
      <c r="I217" t="s">
        <v>7949</v>
      </c>
      <c r="K217" t="s">
        <v>6724</v>
      </c>
    </row>
    <row r="218" spans="1:11">
      <c r="A218" t="s">
        <v>6725</v>
      </c>
      <c r="B218" t="s">
        <v>6726</v>
      </c>
      <c r="C218" t="s">
        <v>8004</v>
      </c>
      <c r="D218" t="s">
        <v>6727</v>
      </c>
      <c r="E218" t="s">
        <v>6728</v>
      </c>
      <c r="F218" t="s">
        <v>6729</v>
      </c>
      <c r="G218">
        <v>1</v>
      </c>
      <c r="H218" t="s">
        <v>7948</v>
      </c>
      <c r="I218" t="s">
        <v>7949</v>
      </c>
      <c r="K218" t="s">
        <v>6730</v>
      </c>
    </row>
    <row r="219" spans="1:11">
      <c r="A219" t="s">
        <v>6731</v>
      </c>
      <c r="B219" t="s">
        <v>6847</v>
      </c>
      <c r="C219" t="s">
        <v>8004</v>
      </c>
      <c r="D219" t="s">
        <v>6848</v>
      </c>
      <c r="E219" t="s">
        <v>6849</v>
      </c>
      <c r="F219" t="s">
        <v>6850</v>
      </c>
      <c r="G219">
        <v>1</v>
      </c>
      <c r="H219" t="s">
        <v>7948</v>
      </c>
      <c r="I219" t="s">
        <v>7949</v>
      </c>
      <c r="K219" t="s">
        <v>6732</v>
      </c>
    </row>
    <row r="220" spans="1:11">
      <c r="A220" t="s">
        <v>6733</v>
      </c>
      <c r="B220" t="s">
        <v>6734</v>
      </c>
      <c r="C220" t="s">
        <v>8004</v>
      </c>
      <c r="D220" t="s">
        <v>6735</v>
      </c>
      <c r="E220" t="s">
        <v>6736</v>
      </c>
      <c r="F220" t="s">
        <v>7697</v>
      </c>
      <c r="G220">
        <v>1</v>
      </c>
      <c r="H220" t="s">
        <v>7948</v>
      </c>
      <c r="I220" t="s">
        <v>7949</v>
      </c>
      <c r="K220" t="s">
        <v>6851</v>
      </c>
    </row>
    <row r="221" spans="1:11">
      <c r="A221" t="s">
        <v>6852</v>
      </c>
      <c r="B221" t="s">
        <v>6853</v>
      </c>
      <c r="C221" t="s">
        <v>8004</v>
      </c>
      <c r="D221" t="s">
        <v>6854</v>
      </c>
      <c r="E221" t="s">
        <v>6855</v>
      </c>
      <c r="F221" t="s">
        <v>7132</v>
      </c>
      <c r="G221">
        <v>1</v>
      </c>
      <c r="H221" t="s">
        <v>7948</v>
      </c>
      <c r="I221" t="s">
        <v>7949</v>
      </c>
      <c r="K221" t="s">
        <v>6856</v>
      </c>
    </row>
    <row r="222" spans="1:11">
      <c r="A222" t="s">
        <v>6857</v>
      </c>
      <c r="B222" t="s">
        <v>6858</v>
      </c>
      <c r="C222" t="s">
        <v>8004</v>
      </c>
      <c r="D222" t="s">
        <v>6859</v>
      </c>
      <c r="E222" t="s">
        <v>6860</v>
      </c>
      <c r="F222" t="s">
        <v>7693</v>
      </c>
      <c r="G222">
        <v>1</v>
      </c>
      <c r="H222" t="s">
        <v>7948</v>
      </c>
      <c r="I222" t="s">
        <v>7949</v>
      </c>
      <c r="K222" t="s">
        <v>6737</v>
      </c>
    </row>
    <row r="223" spans="1:11">
      <c r="A223" t="s">
        <v>6738</v>
      </c>
      <c r="B223" t="s">
        <v>6739</v>
      </c>
      <c r="C223" t="s">
        <v>8004</v>
      </c>
      <c r="D223" t="s">
        <v>6740</v>
      </c>
      <c r="E223" t="s">
        <v>6741</v>
      </c>
      <c r="F223" t="s">
        <v>6742</v>
      </c>
      <c r="G223">
        <v>1</v>
      </c>
      <c r="H223" t="s">
        <v>7948</v>
      </c>
      <c r="I223" t="s">
        <v>7949</v>
      </c>
      <c r="K223" t="s">
        <v>6861</v>
      </c>
    </row>
    <row r="224" spans="1:11">
      <c r="A224" t="s">
        <v>6862</v>
      </c>
      <c r="B224" t="s">
        <v>6863</v>
      </c>
      <c r="C224" t="s">
        <v>8004</v>
      </c>
      <c r="D224" t="s">
        <v>6864</v>
      </c>
      <c r="E224" t="s">
        <v>6865</v>
      </c>
      <c r="F224" t="s">
        <v>7869</v>
      </c>
      <c r="G224">
        <v>1</v>
      </c>
      <c r="H224" t="s">
        <v>7948</v>
      </c>
      <c r="I224" t="s">
        <v>7949</v>
      </c>
      <c r="K224" t="s">
        <v>6751</v>
      </c>
    </row>
    <row r="225" spans="1:11">
      <c r="A225" t="s">
        <v>6752</v>
      </c>
      <c r="B225" t="s">
        <v>6753</v>
      </c>
      <c r="C225" t="s">
        <v>8004</v>
      </c>
      <c r="D225" t="s">
        <v>6754</v>
      </c>
      <c r="E225" t="s">
        <v>6755</v>
      </c>
      <c r="F225" t="s">
        <v>6756</v>
      </c>
      <c r="G225">
        <v>1</v>
      </c>
      <c r="H225" t="s">
        <v>7948</v>
      </c>
      <c r="I225" t="s">
        <v>7949</v>
      </c>
      <c r="K225" t="s">
        <v>6757</v>
      </c>
    </row>
    <row r="226" spans="1:11">
      <c r="A226" t="s">
        <v>6758</v>
      </c>
      <c r="B226" t="s">
        <v>6759</v>
      </c>
      <c r="C226" t="s">
        <v>8004</v>
      </c>
      <c r="D226" t="s">
        <v>6760</v>
      </c>
      <c r="E226" t="s">
        <v>6761</v>
      </c>
      <c r="F226" t="s">
        <v>6984</v>
      </c>
      <c r="G226">
        <v>1</v>
      </c>
      <c r="H226" t="s">
        <v>7948</v>
      </c>
      <c r="I226" t="s">
        <v>7949</v>
      </c>
      <c r="K226" t="s">
        <v>6888</v>
      </c>
    </row>
    <row r="227" spans="1:11">
      <c r="A227" t="s">
        <v>6889</v>
      </c>
      <c r="B227" t="s">
        <v>6890</v>
      </c>
      <c r="C227" t="s">
        <v>8004</v>
      </c>
      <c r="D227" t="s">
        <v>6891</v>
      </c>
      <c r="E227" t="s">
        <v>6768</v>
      </c>
      <c r="F227" t="s">
        <v>7384</v>
      </c>
      <c r="G227">
        <v>1</v>
      </c>
      <c r="H227" t="s">
        <v>7948</v>
      </c>
      <c r="I227" t="s">
        <v>7949</v>
      </c>
      <c r="K227" t="s">
        <v>6767</v>
      </c>
    </row>
    <row r="228" spans="1:11">
      <c r="A228" t="s">
        <v>6772</v>
      </c>
      <c r="B228" t="s">
        <v>6773</v>
      </c>
      <c r="C228" t="s">
        <v>8004</v>
      </c>
      <c r="D228" t="s">
        <v>6652</v>
      </c>
      <c r="E228" t="s">
        <v>6653</v>
      </c>
      <c r="F228" t="s">
        <v>6654</v>
      </c>
      <c r="G228">
        <v>1</v>
      </c>
      <c r="H228" t="s">
        <v>7948</v>
      </c>
      <c r="I228" t="s">
        <v>7949</v>
      </c>
      <c r="K228" t="s">
        <v>6778</v>
      </c>
    </row>
    <row r="229" spans="1:11">
      <c r="A229" t="s">
        <v>6661</v>
      </c>
      <c r="B229" t="s">
        <v>6662</v>
      </c>
      <c r="C229" t="s">
        <v>8004</v>
      </c>
      <c r="D229" t="s">
        <v>6663</v>
      </c>
      <c r="E229" t="s">
        <v>6664</v>
      </c>
      <c r="F229" t="s">
        <v>6665</v>
      </c>
      <c r="G229">
        <v>4</v>
      </c>
      <c r="H229" t="s">
        <v>7948</v>
      </c>
      <c r="I229" t="s">
        <v>7949</v>
      </c>
      <c r="K229" t="s">
        <v>6667</v>
      </c>
    </row>
    <row r="230" spans="1:11">
      <c r="A230" t="s">
        <v>6668</v>
      </c>
      <c r="B230" t="s">
        <v>6669</v>
      </c>
      <c r="C230" t="s">
        <v>8004</v>
      </c>
      <c r="D230" t="s">
        <v>6670</v>
      </c>
      <c r="E230" t="s">
        <v>6671</v>
      </c>
      <c r="F230" t="s">
        <v>7618</v>
      </c>
      <c r="G230">
        <v>1</v>
      </c>
      <c r="H230" t="s">
        <v>7948</v>
      </c>
      <c r="I230" t="s">
        <v>7949</v>
      </c>
      <c r="K230" t="s">
        <v>6672</v>
      </c>
    </row>
    <row r="231" spans="1:11">
      <c r="A231" t="s">
        <v>6673</v>
      </c>
      <c r="B231" t="s">
        <v>6674</v>
      </c>
      <c r="C231" t="s">
        <v>8004</v>
      </c>
      <c r="D231" t="s">
        <v>6675</v>
      </c>
      <c r="E231" t="s">
        <v>6676</v>
      </c>
      <c r="F231" t="s">
        <v>6887</v>
      </c>
      <c r="G231">
        <v>1</v>
      </c>
      <c r="H231" t="s">
        <v>7948</v>
      </c>
      <c r="I231" t="s">
        <v>7949</v>
      </c>
      <c r="K231" t="s">
        <v>6789</v>
      </c>
    </row>
    <row r="232" spans="1:11">
      <c r="A232" t="s">
        <v>6790</v>
      </c>
      <c r="B232" t="s">
        <v>6791</v>
      </c>
      <c r="C232" t="s">
        <v>8004</v>
      </c>
      <c r="D232" t="s">
        <v>6792</v>
      </c>
      <c r="E232" t="s">
        <v>6793</v>
      </c>
      <c r="F232" t="s">
        <v>6794</v>
      </c>
      <c r="G232">
        <v>1</v>
      </c>
      <c r="H232" t="s">
        <v>7948</v>
      </c>
      <c r="I232" t="s">
        <v>7949</v>
      </c>
      <c r="K232" t="s">
        <v>6677</v>
      </c>
    </row>
    <row r="233" spans="1:11">
      <c r="A233" t="s">
        <v>6678</v>
      </c>
      <c r="B233" t="s">
        <v>6679</v>
      </c>
      <c r="C233" t="s">
        <v>8004</v>
      </c>
      <c r="D233" t="s">
        <v>6680</v>
      </c>
      <c r="E233" t="s">
        <v>6798</v>
      </c>
      <c r="F233" t="s">
        <v>6799</v>
      </c>
      <c r="G233">
        <v>1</v>
      </c>
      <c r="H233" t="s">
        <v>7948</v>
      </c>
      <c r="I233" t="s">
        <v>7949</v>
      </c>
      <c r="K233" t="s">
        <v>6800</v>
      </c>
    </row>
    <row r="234" spans="1:11">
      <c r="A234" t="s">
        <v>6801</v>
      </c>
      <c r="B234" t="s">
        <v>6802</v>
      </c>
      <c r="C234" t="s">
        <v>8004</v>
      </c>
      <c r="D234" t="s">
        <v>6803</v>
      </c>
      <c r="E234" t="s">
        <v>6804</v>
      </c>
      <c r="F234" t="s">
        <v>6805</v>
      </c>
      <c r="G234">
        <v>1</v>
      </c>
      <c r="H234" t="s">
        <v>7948</v>
      </c>
      <c r="I234" t="s">
        <v>7949</v>
      </c>
      <c r="K234" t="s">
        <v>6686</v>
      </c>
    </row>
    <row r="235" spans="1:11">
      <c r="A235" t="s">
        <v>6687</v>
      </c>
      <c r="B235" t="s">
        <v>6688</v>
      </c>
      <c r="C235" t="s">
        <v>8004</v>
      </c>
      <c r="D235" t="s">
        <v>6689</v>
      </c>
      <c r="E235" t="s">
        <v>6690</v>
      </c>
      <c r="F235" t="s">
        <v>6691</v>
      </c>
      <c r="G235">
        <v>1</v>
      </c>
      <c r="H235" t="s">
        <v>7948</v>
      </c>
      <c r="I235" t="s">
        <v>7949</v>
      </c>
      <c r="K235" t="s">
        <v>6692</v>
      </c>
    </row>
    <row r="236" spans="1:11">
      <c r="A236" t="s">
        <v>6693</v>
      </c>
      <c r="B236" t="s">
        <v>6694</v>
      </c>
      <c r="C236" t="s">
        <v>8004</v>
      </c>
      <c r="D236" t="s">
        <v>6695</v>
      </c>
      <c r="E236" t="s">
        <v>6696</v>
      </c>
      <c r="F236" t="s">
        <v>7722</v>
      </c>
      <c r="G236">
        <v>1</v>
      </c>
      <c r="H236" t="s">
        <v>7948</v>
      </c>
      <c r="I236" t="s">
        <v>7949</v>
      </c>
      <c r="K236" t="s">
        <v>6697</v>
      </c>
    </row>
    <row r="237" spans="1:11">
      <c r="A237" t="s">
        <v>6821</v>
      </c>
      <c r="B237" t="s">
        <v>6822</v>
      </c>
      <c r="C237" t="s">
        <v>8004</v>
      </c>
      <c r="D237" t="s">
        <v>6823</v>
      </c>
      <c r="E237" t="s">
        <v>6824</v>
      </c>
      <c r="F237" t="s">
        <v>6825</v>
      </c>
      <c r="G237">
        <v>1</v>
      </c>
      <c r="H237" t="s">
        <v>7948</v>
      </c>
      <c r="I237" t="s">
        <v>7949</v>
      </c>
      <c r="K237" t="s">
        <v>6826</v>
      </c>
    </row>
    <row r="238" spans="1:11">
      <c r="A238" t="s">
        <v>6704</v>
      </c>
      <c r="B238" t="s">
        <v>6705</v>
      </c>
      <c r="C238" t="s">
        <v>8004</v>
      </c>
      <c r="D238" t="s">
        <v>6706</v>
      </c>
      <c r="E238" t="s">
        <v>6707</v>
      </c>
      <c r="F238" t="s">
        <v>6691</v>
      </c>
      <c r="G238">
        <v>1</v>
      </c>
      <c r="H238" t="s">
        <v>7948</v>
      </c>
      <c r="I238" t="s">
        <v>7949</v>
      </c>
      <c r="K238" t="s">
        <v>6601</v>
      </c>
    </row>
    <row r="239" spans="1:11">
      <c r="A239" t="s">
        <v>6711</v>
      </c>
      <c r="B239" t="s">
        <v>6712</v>
      </c>
      <c r="C239" t="s">
        <v>8004</v>
      </c>
      <c r="D239" t="s">
        <v>6713</v>
      </c>
      <c r="E239" t="s">
        <v>6714</v>
      </c>
      <c r="F239" t="s">
        <v>6715</v>
      </c>
      <c r="G239">
        <v>1</v>
      </c>
      <c r="H239" t="s">
        <v>7948</v>
      </c>
      <c r="I239" t="s">
        <v>7949</v>
      </c>
      <c r="K239" t="s">
        <v>6716</v>
      </c>
    </row>
    <row r="240" spans="1:11">
      <c r="A240" t="s">
        <v>6717</v>
      </c>
      <c r="B240" t="s">
        <v>6718</v>
      </c>
      <c r="C240" t="s">
        <v>8004</v>
      </c>
      <c r="D240" t="s">
        <v>6719</v>
      </c>
      <c r="E240" t="s">
        <v>6720</v>
      </c>
      <c r="F240" t="s">
        <v>6721</v>
      </c>
      <c r="G240">
        <v>1</v>
      </c>
      <c r="H240" t="s">
        <v>7948</v>
      </c>
      <c r="I240" t="s">
        <v>7949</v>
      </c>
      <c r="K240" t="s">
        <v>6608</v>
      </c>
    </row>
    <row r="241" spans="1:11">
      <c r="A241" t="s">
        <v>6609</v>
      </c>
      <c r="B241" t="s">
        <v>6610</v>
      </c>
      <c r="C241" t="s">
        <v>8004</v>
      </c>
      <c r="D241" t="s">
        <v>6611</v>
      </c>
      <c r="E241" t="s">
        <v>6612</v>
      </c>
      <c r="F241" t="s">
        <v>7863</v>
      </c>
      <c r="G241">
        <v>1</v>
      </c>
      <c r="H241" t="s">
        <v>7948</v>
      </c>
      <c r="I241" t="s">
        <v>7949</v>
      </c>
      <c r="K241" t="s">
        <v>6614</v>
      </c>
    </row>
    <row r="242" spans="1:11">
      <c r="A242" t="s">
        <v>6615</v>
      </c>
      <c r="B242" t="s">
        <v>6616</v>
      </c>
      <c r="C242" t="s">
        <v>8004</v>
      </c>
      <c r="D242" t="s">
        <v>6617</v>
      </c>
      <c r="E242" t="s">
        <v>6618</v>
      </c>
      <c r="F242" t="s">
        <v>6619</v>
      </c>
      <c r="G242">
        <v>1</v>
      </c>
      <c r="H242" t="s">
        <v>7948</v>
      </c>
      <c r="I242" t="s">
        <v>7949</v>
      </c>
      <c r="K242" t="s">
        <v>6620</v>
      </c>
    </row>
    <row r="243" spans="1:11">
      <c r="A243" t="s">
        <v>6621</v>
      </c>
      <c r="B243" t="s">
        <v>6622</v>
      </c>
      <c r="C243" t="s">
        <v>8004</v>
      </c>
      <c r="D243" t="s">
        <v>6623</v>
      </c>
      <c r="E243" t="s">
        <v>6627</v>
      </c>
      <c r="F243" t="s">
        <v>6794</v>
      </c>
      <c r="G243">
        <v>1</v>
      </c>
      <c r="H243" t="s">
        <v>7948</v>
      </c>
      <c r="I243" t="s">
        <v>7949</v>
      </c>
      <c r="K243" t="s">
        <v>6628</v>
      </c>
    </row>
    <row r="244" spans="1:11">
      <c r="A244" t="s">
        <v>6629</v>
      </c>
      <c r="B244" t="s">
        <v>6630</v>
      </c>
      <c r="C244" t="s">
        <v>8004</v>
      </c>
      <c r="D244" t="s">
        <v>6631</v>
      </c>
      <c r="E244" t="s">
        <v>6743</v>
      </c>
      <c r="F244" t="s">
        <v>6744</v>
      </c>
      <c r="G244">
        <v>1</v>
      </c>
      <c r="H244" t="s">
        <v>7948</v>
      </c>
      <c r="I244" t="s">
        <v>7949</v>
      </c>
      <c r="K244" t="s">
        <v>6745</v>
      </c>
    </row>
    <row r="245" spans="1:11">
      <c r="A245" t="s">
        <v>6746</v>
      </c>
      <c r="B245" t="s">
        <v>6747</v>
      </c>
      <c r="C245" t="s">
        <v>8004</v>
      </c>
      <c r="D245" t="s">
        <v>6748</v>
      </c>
      <c r="E245" t="s">
        <v>6749</v>
      </c>
      <c r="F245" t="s">
        <v>6750</v>
      </c>
      <c r="G245">
        <v>1</v>
      </c>
      <c r="H245" t="s">
        <v>7948</v>
      </c>
      <c r="I245" t="s">
        <v>7949</v>
      </c>
      <c r="K245" t="s">
        <v>6634</v>
      </c>
    </row>
    <row r="246" spans="1:11">
      <c r="A246" t="s">
        <v>6635</v>
      </c>
      <c r="B246" t="s">
        <v>6636</v>
      </c>
      <c r="C246" t="s">
        <v>8004</v>
      </c>
      <c r="D246" t="s">
        <v>6637</v>
      </c>
      <c r="E246" t="s">
        <v>6638</v>
      </c>
      <c r="F246" t="s">
        <v>6639</v>
      </c>
      <c r="G246">
        <v>1</v>
      </c>
      <c r="H246" t="s">
        <v>7948</v>
      </c>
      <c r="I246" t="s">
        <v>7949</v>
      </c>
      <c r="K246" t="s">
        <v>6640</v>
      </c>
    </row>
    <row r="247" spans="1:11">
      <c r="A247" t="s">
        <v>6641</v>
      </c>
      <c r="B247" t="s">
        <v>6642</v>
      </c>
      <c r="C247" t="s">
        <v>8004</v>
      </c>
      <c r="D247" t="s">
        <v>6643</v>
      </c>
      <c r="E247" t="s">
        <v>6644</v>
      </c>
      <c r="F247" t="s">
        <v>6645</v>
      </c>
      <c r="G247">
        <v>1</v>
      </c>
      <c r="H247" t="s">
        <v>7948</v>
      </c>
      <c r="I247" t="s">
        <v>7949</v>
      </c>
      <c r="K247" t="s">
        <v>6762</v>
      </c>
    </row>
    <row r="248" spans="1:11">
      <c r="A248" t="s">
        <v>6763</v>
      </c>
      <c r="B248" t="s">
        <v>6764</v>
      </c>
      <c r="C248" t="s">
        <v>8004</v>
      </c>
      <c r="D248" t="s">
        <v>6765</v>
      </c>
      <c r="E248" t="s">
        <v>6766</v>
      </c>
      <c r="F248" t="s">
        <v>7193</v>
      </c>
      <c r="G248">
        <v>1</v>
      </c>
      <c r="H248" t="s">
        <v>7948</v>
      </c>
      <c r="I248" t="s">
        <v>7949</v>
      </c>
      <c r="K248" t="s">
        <v>6651</v>
      </c>
    </row>
    <row r="249" spans="1:11">
      <c r="A249" t="s">
        <v>6534</v>
      </c>
      <c r="B249" t="s">
        <v>6535</v>
      </c>
      <c r="C249" t="s">
        <v>8004</v>
      </c>
      <c r="D249" t="s">
        <v>6536</v>
      </c>
      <c r="E249" t="s">
        <v>6537</v>
      </c>
      <c r="F249" t="s">
        <v>6538</v>
      </c>
      <c r="G249">
        <v>1</v>
      </c>
      <c r="H249" t="s">
        <v>7948</v>
      </c>
      <c r="I249" t="s">
        <v>7949</v>
      </c>
      <c r="K249" t="s">
        <v>6655</v>
      </c>
    </row>
    <row r="250" spans="1:11">
      <c r="A250" t="s">
        <v>6656</v>
      </c>
      <c r="B250" t="s">
        <v>6657</v>
      </c>
      <c r="C250" t="s">
        <v>8004</v>
      </c>
      <c r="D250" t="s">
        <v>6658</v>
      </c>
      <c r="E250" t="s">
        <v>6659</v>
      </c>
      <c r="F250" t="s">
        <v>7423</v>
      </c>
      <c r="G250">
        <v>1</v>
      </c>
      <c r="H250" t="s">
        <v>7948</v>
      </c>
      <c r="I250" t="s">
        <v>7949</v>
      </c>
      <c r="K250" t="s">
        <v>6660</v>
      </c>
    </row>
    <row r="251" spans="1:11">
      <c r="A251" t="s">
        <v>6549</v>
      </c>
      <c r="B251" t="s">
        <v>6550</v>
      </c>
      <c r="C251" t="s">
        <v>8004</v>
      </c>
      <c r="D251" t="s">
        <v>6551</v>
      </c>
      <c r="E251" t="s">
        <v>6552</v>
      </c>
      <c r="F251" t="s">
        <v>6666</v>
      </c>
      <c r="G251">
        <v>1</v>
      </c>
      <c r="H251" t="s">
        <v>7948</v>
      </c>
      <c r="I251" t="s">
        <v>7949</v>
      </c>
      <c r="K251" t="s">
        <v>6553</v>
      </c>
    </row>
    <row r="252" spans="1:11">
      <c r="A252" t="s">
        <v>1210</v>
      </c>
      <c r="B252" t="s">
        <v>1211</v>
      </c>
      <c r="C252" t="s">
        <v>8004</v>
      </c>
      <c r="D252" t="s">
        <v>1212</v>
      </c>
      <c r="E252" t="s">
        <v>1213</v>
      </c>
      <c r="F252" t="s">
        <v>1214</v>
      </c>
      <c r="G252">
        <v>1</v>
      </c>
      <c r="H252" t="s">
        <v>7948</v>
      </c>
      <c r="I252" t="s">
        <v>7949</v>
      </c>
      <c r="K252" t="s">
        <v>1038</v>
      </c>
    </row>
    <row r="253" spans="1:11">
      <c r="A253" t="s">
        <v>6555</v>
      </c>
      <c r="B253" t="s">
        <v>6556</v>
      </c>
      <c r="C253" t="s">
        <v>8004</v>
      </c>
      <c r="D253" t="s">
        <v>6557</v>
      </c>
      <c r="E253" t="s">
        <v>6558</v>
      </c>
      <c r="F253" t="s">
        <v>6559</v>
      </c>
      <c r="G253">
        <v>1</v>
      </c>
      <c r="H253" t="s">
        <v>7948</v>
      </c>
      <c r="I253" t="s">
        <v>7949</v>
      </c>
      <c r="K253" t="s">
        <v>6560</v>
      </c>
    </row>
    <row r="254" spans="1:11">
      <c r="A254" t="s">
        <v>6561</v>
      </c>
      <c r="B254" t="s">
        <v>6562</v>
      </c>
      <c r="C254" t="s">
        <v>8004</v>
      </c>
      <c r="D254" t="s">
        <v>6563</v>
      </c>
      <c r="E254" t="s">
        <v>6564</v>
      </c>
      <c r="F254" t="s">
        <v>6565</v>
      </c>
      <c r="G254">
        <v>1</v>
      </c>
      <c r="H254" t="s">
        <v>7948</v>
      </c>
      <c r="I254" t="s">
        <v>7949</v>
      </c>
      <c r="K254" t="s">
        <v>6566</v>
      </c>
    </row>
    <row r="255" spans="1:11">
      <c r="A255" t="s">
        <v>6567</v>
      </c>
      <c r="B255" t="s">
        <v>6568</v>
      </c>
      <c r="C255" t="s">
        <v>8004</v>
      </c>
      <c r="D255" t="s">
        <v>6569</v>
      </c>
      <c r="E255" t="s">
        <v>6570</v>
      </c>
      <c r="F255" t="s">
        <v>6571</v>
      </c>
      <c r="G255">
        <v>1</v>
      </c>
      <c r="H255" t="s">
        <v>7948</v>
      </c>
      <c r="I255" t="s">
        <v>7949</v>
      </c>
      <c r="K255" t="s">
        <v>6681</v>
      </c>
    </row>
    <row r="256" spans="1:11">
      <c r="A256" t="s">
        <v>6682</v>
      </c>
      <c r="B256" t="s">
        <v>6683</v>
      </c>
      <c r="C256" t="s">
        <v>8004</v>
      </c>
      <c r="D256" t="s">
        <v>6684</v>
      </c>
      <c r="E256" t="s">
        <v>6685</v>
      </c>
      <c r="F256" t="s">
        <v>7586</v>
      </c>
      <c r="G256">
        <v>1</v>
      </c>
      <c r="H256" t="s">
        <v>7948</v>
      </c>
      <c r="I256" t="s">
        <v>7949</v>
      </c>
      <c r="K256" t="s">
        <v>6579</v>
      </c>
    </row>
    <row r="257" spans="1:11">
      <c r="A257" t="s">
        <v>6580</v>
      </c>
      <c r="B257" t="s">
        <v>6581</v>
      </c>
      <c r="C257" t="s">
        <v>8004</v>
      </c>
      <c r="D257" t="s">
        <v>6582</v>
      </c>
      <c r="E257" t="s">
        <v>6583</v>
      </c>
      <c r="F257" t="s">
        <v>6584</v>
      </c>
      <c r="G257">
        <v>1</v>
      </c>
      <c r="H257" t="s">
        <v>7948</v>
      </c>
      <c r="I257" t="s">
        <v>7949</v>
      </c>
      <c r="K257" t="s">
        <v>6585</v>
      </c>
    </row>
    <row r="258" spans="1:11">
      <c r="A258" t="s">
        <v>6586</v>
      </c>
      <c r="B258" t="s">
        <v>6587</v>
      </c>
      <c r="C258" t="s">
        <v>8004</v>
      </c>
      <c r="D258" t="s">
        <v>6588</v>
      </c>
      <c r="E258" t="s">
        <v>6589</v>
      </c>
      <c r="F258" t="s">
        <v>6590</v>
      </c>
      <c r="G258">
        <v>1</v>
      </c>
      <c r="H258" t="s">
        <v>7948</v>
      </c>
      <c r="I258" t="s">
        <v>7949</v>
      </c>
      <c r="K258" t="s">
        <v>6698</v>
      </c>
    </row>
    <row r="259" spans="1:11">
      <c r="A259" t="s">
        <v>1039</v>
      </c>
      <c r="B259" t="s">
        <v>1040</v>
      </c>
      <c r="C259" t="s">
        <v>8004</v>
      </c>
      <c r="D259" t="s">
        <v>1041</v>
      </c>
      <c r="E259" t="s">
        <v>1042</v>
      </c>
      <c r="F259" t="s">
        <v>1043</v>
      </c>
      <c r="G259">
        <v>1</v>
      </c>
      <c r="H259" t="s">
        <v>7948</v>
      </c>
      <c r="I259" t="s">
        <v>7949</v>
      </c>
      <c r="K259" t="s">
        <v>1044</v>
      </c>
    </row>
    <row r="260" spans="1:11">
      <c r="A260" t="s">
        <v>6699</v>
      </c>
      <c r="B260" t="s">
        <v>6700</v>
      </c>
      <c r="C260" t="s">
        <v>8004</v>
      </c>
      <c r="D260" t="s">
        <v>6701</v>
      </c>
      <c r="E260" t="s">
        <v>6702</v>
      </c>
      <c r="F260" t="s">
        <v>6703</v>
      </c>
      <c r="G260">
        <v>1</v>
      </c>
      <c r="H260" t="s">
        <v>7948</v>
      </c>
      <c r="I260" t="s">
        <v>7949</v>
      </c>
      <c r="K260" t="s">
        <v>6596</v>
      </c>
    </row>
    <row r="261" spans="1:11">
      <c r="A261" t="s">
        <v>6597</v>
      </c>
      <c r="B261" t="s">
        <v>6598</v>
      </c>
      <c r="C261" t="s">
        <v>8004</v>
      </c>
      <c r="D261" t="s">
        <v>6599</v>
      </c>
      <c r="E261" t="s">
        <v>6600</v>
      </c>
      <c r="F261" t="s">
        <v>7814</v>
      </c>
      <c r="G261">
        <v>1</v>
      </c>
      <c r="H261" t="s">
        <v>7948</v>
      </c>
      <c r="I261" t="s">
        <v>7949</v>
      </c>
      <c r="K261" t="s">
        <v>6602</v>
      </c>
    </row>
    <row r="262" spans="1:11">
      <c r="A262" t="s">
        <v>6603</v>
      </c>
      <c r="B262" t="s">
        <v>6604</v>
      </c>
      <c r="C262" t="s">
        <v>8004</v>
      </c>
      <c r="D262" t="s">
        <v>6605</v>
      </c>
      <c r="E262" t="s">
        <v>6606</v>
      </c>
      <c r="F262" t="s">
        <v>6607</v>
      </c>
      <c r="G262">
        <v>1</v>
      </c>
      <c r="H262" t="s">
        <v>7948</v>
      </c>
      <c r="I262" t="s">
        <v>7949</v>
      </c>
      <c r="K262" t="s">
        <v>6483</v>
      </c>
    </row>
    <row r="263" spans="1:11">
      <c r="A263" t="s">
        <v>6484</v>
      </c>
      <c r="B263" t="s">
        <v>6485</v>
      </c>
      <c r="C263" t="s">
        <v>8004</v>
      </c>
      <c r="D263" t="s">
        <v>6486</v>
      </c>
      <c r="E263" t="s">
        <v>6487</v>
      </c>
      <c r="F263" t="s">
        <v>7928</v>
      </c>
      <c r="G263">
        <v>1</v>
      </c>
      <c r="H263" t="s">
        <v>7948</v>
      </c>
      <c r="I263" t="s">
        <v>7949</v>
      </c>
      <c r="K263" t="s">
        <v>6488</v>
      </c>
    </row>
    <row r="264" spans="1:11">
      <c r="A264" t="s">
        <v>6489</v>
      </c>
      <c r="B264" t="s">
        <v>6490</v>
      </c>
      <c r="C264" t="s">
        <v>8004</v>
      </c>
      <c r="D264" t="s">
        <v>6491</v>
      </c>
      <c r="E264" t="s">
        <v>6613</v>
      </c>
      <c r="F264" t="s">
        <v>7054</v>
      </c>
      <c r="G264">
        <v>1</v>
      </c>
      <c r="H264" t="s">
        <v>7948</v>
      </c>
      <c r="I264" t="s">
        <v>7949</v>
      </c>
      <c r="K264" t="s">
        <v>6492</v>
      </c>
    </row>
    <row r="265" spans="1:11">
      <c r="A265" t="s">
        <v>6493</v>
      </c>
      <c r="B265" t="s">
        <v>6494</v>
      </c>
      <c r="C265" t="s">
        <v>8004</v>
      </c>
      <c r="D265" t="s">
        <v>6495</v>
      </c>
      <c r="E265" t="s">
        <v>6496</v>
      </c>
      <c r="F265" t="s">
        <v>6497</v>
      </c>
      <c r="G265">
        <v>1</v>
      </c>
      <c r="H265" t="s">
        <v>7948</v>
      </c>
      <c r="I265" t="s">
        <v>7949</v>
      </c>
      <c r="K265" t="s">
        <v>6624</v>
      </c>
    </row>
    <row r="266" spans="1:11">
      <c r="A266" t="s">
        <v>6625</v>
      </c>
      <c r="B266" t="s">
        <v>6626</v>
      </c>
      <c r="C266" t="s">
        <v>8004</v>
      </c>
      <c r="D266" t="s">
        <v>6368</v>
      </c>
      <c r="E266" t="s">
        <v>6369</v>
      </c>
      <c r="F266" t="s">
        <v>6370</v>
      </c>
      <c r="G266">
        <v>1</v>
      </c>
      <c r="H266" t="s">
        <v>7948</v>
      </c>
      <c r="I266" t="s">
        <v>7949</v>
      </c>
      <c r="K266" t="s">
        <v>6371</v>
      </c>
    </row>
    <row r="267" spans="1:11">
      <c r="A267" t="s">
        <v>6372</v>
      </c>
      <c r="B267" t="s">
        <v>6373</v>
      </c>
      <c r="C267" t="s">
        <v>8004</v>
      </c>
      <c r="D267" t="s">
        <v>6498</v>
      </c>
      <c r="E267" t="s">
        <v>6499</v>
      </c>
      <c r="F267" t="s">
        <v>6632</v>
      </c>
      <c r="G267">
        <v>1</v>
      </c>
      <c r="H267" t="s">
        <v>7948</v>
      </c>
      <c r="I267" t="s">
        <v>7949</v>
      </c>
      <c r="K267" t="s">
        <v>6633</v>
      </c>
    </row>
    <row r="268" spans="1:11">
      <c r="A268" t="s">
        <v>6505</v>
      </c>
      <c r="B268" t="s">
        <v>6506</v>
      </c>
      <c r="C268" t="s">
        <v>8004</v>
      </c>
      <c r="D268" t="s">
        <v>6507</v>
      </c>
      <c r="E268" t="s">
        <v>6508</v>
      </c>
      <c r="F268" t="s">
        <v>6509</v>
      </c>
      <c r="G268">
        <v>1</v>
      </c>
      <c r="H268" t="s">
        <v>7948</v>
      </c>
      <c r="I268" t="s">
        <v>7949</v>
      </c>
      <c r="K268" t="s">
        <v>6510</v>
      </c>
    </row>
    <row r="269" spans="1:11">
      <c r="A269" t="s">
        <v>6511</v>
      </c>
      <c r="B269" t="s">
        <v>6512</v>
      </c>
      <c r="C269" t="s">
        <v>8004</v>
      </c>
      <c r="D269" t="s">
        <v>6388</v>
      </c>
      <c r="E269" t="s">
        <v>6389</v>
      </c>
      <c r="F269" t="s">
        <v>6584</v>
      </c>
      <c r="G269">
        <v>1</v>
      </c>
      <c r="H269" t="s">
        <v>7948</v>
      </c>
      <c r="I269" t="s">
        <v>7949</v>
      </c>
      <c r="K269" t="s">
        <v>6513</v>
      </c>
    </row>
    <row r="270" spans="1:11">
      <c r="A270" t="s">
        <v>6514</v>
      </c>
      <c r="B270" t="s">
        <v>6515</v>
      </c>
      <c r="C270" t="s">
        <v>8004</v>
      </c>
      <c r="D270" t="s">
        <v>6516</v>
      </c>
      <c r="E270" t="s">
        <v>6517</v>
      </c>
      <c r="F270" t="s">
        <v>6518</v>
      </c>
      <c r="G270">
        <v>1</v>
      </c>
      <c r="H270" t="s">
        <v>7948</v>
      </c>
      <c r="I270" t="s">
        <v>7949</v>
      </c>
      <c r="K270" t="s">
        <v>6519</v>
      </c>
    </row>
    <row r="271" spans="1:11">
      <c r="A271" t="s">
        <v>6520</v>
      </c>
      <c r="B271" t="s">
        <v>6521</v>
      </c>
      <c r="C271" t="s">
        <v>8004</v>
      </c>
      <c r="D271" t="s">
        <v>6522</v>
      </c>
      <c r="E271" t="s">
        <v>6523</v>
      </c>
      <c r="F271" t="s">
        <v>6924</v>
      </c>
      <c r="G271">
        <v>1</v>
      </c>
      <c r="H271" t="s">
        <v>7948</v>
      </c>
      <c r="I271" t="s">
        <v>7949</v>
      </c>
      <c r="K271" t="s">
        <v>6646</v>
      </c>
    </row>
    <row r="272" spans="1:11">
      <c r="A272" t="s">
        <v>6647</v>
      </c>
      <c r="B272" t="s">
        <v>6648</v>
      </c>
      <c r="C272" t="s">
        <v>8004</v>
      </c>
      <c r="D272" t="s">
        <v>6649</v>
      </c>
      <c r="E272" t="s">
        <v>6650</v>
      </c>
      <c r="F272" t="s">
        <v>6639</v>
      </c>
      <c r="G272">
        <v>1</v>
      </c>
      <c r="H272" t="s">
        <v>7948</v>
      </c>
      <c r="I272" t="s">
        <v>7949</v>
      </c>
      <c r="K272" t="s">
        <v>6529</v>
      </c>
    </row>
    <row r="273" spans="1:11">
      <c r="A273" t="s">
        <v>6530</v>
      </c>
      <c r="B273" t="s">
        <v>6531</v>
      </c>
      <c r="C273" t="s">
        <v>8004</v>
      </c>
      <c r="D273" t="s">
        <v>6532</v>
      </c>
      <c r="E273" t="s">
        <v>6533</v>
      </c>
      <c r="F273" t="s">
        <v>7184</v>
      </c>
      <c r="G273">
        <v>1</v>
      </c>
      <c r="H273" t="s">
        <v>7948</v>
      </c>
      <c r="I273" t="s">
        <v>7949</v>
      </c>
      <c r="K273" t="s">
        <v>6539</v>
      </c>
    </row>
    <row r="274" spans="1:11">
      <c r="A274" t="s">
        <v>6540</v>
      </c>
      <c r="B274" t="s">
        <v>6541</v>
      </c>
      <c r="C274" t="s">
        <v>8004</v>
      </c>
      <c r="D274" t="s">
        <v>6542</v>
      </c>
      <c r="E274" t="s">
        <v>6543</v>
      </c>
      <c r="F274" t="s">
        <v>7458</v>
      </c>
      <c r="G274">
        <v>1</v>
      </c>
      <c r="H274" t="s">
        <v>7948</v>
      </c>
      <c r="I274" t="s">
        <v>7949</v>
      </c>
      <c r="K274" t="s">
        <v>6544</v>
      </c>
    </row>
    <row r="275" spans="1:11">
      <c r="A275" t="s">
        <v>6545</v>
      </c>
      <c r="B275" t="s">
        <v>6546</v>
      </c>
      <c r="C275" t="s">
        <v>8004</v>
      </c>
      <c r="D275" t="s">
        <v>6547</v>
      </c>
      <c r="E275" t="s">
        <v>6548</v>
      </c>
      <c r="F275" t="s">
        <v>7981</v>
      </c>
      <c r="G275">
        <v>1</v>
      </c>
      <c r="H275" t="s">
        <v>7948</v>
      </c>
      <c r="I275" t="s">
        <v>7949</v>
      </c>
      <c r="K275" t="s">
        <v>6423</v>
      </c>
    </row>
    <row r="276" spans="1:11">
      <c r="A276" t="s">
        <v>6424</v>
      </c>
      <c r="B276" t="s">
        <v>6554</v>
      </c>
      <c r="C276" t="s">
        <v>8004</v>
      </c>
      <c r="D276" t="s">
        <v>6425</v>
      </c>
      <c r="E276" t="s">
        <v>6426</v>
      </c>
      <c r="F276" t="s">
        <v>7863</v>
      </c>
      <c r="G276">
        <v>1</v>
      </c>
      <c r="H276" t="s">
        <v>7948</v>
      </c>
      <c r="I276" t="s">
        <v>7949</v>
      </c>
      <c r="K276" t="s">
        <v>6427</v>
      </c>
    </row>
    <row r="277" spans="1:11">
      <c r="A277" t="s">
        <v>1045</v>
      </c>
      <c r="B277" t="s">
        <v>1046</v>
      </c>
      <c r="C277" t="s">
        <v>8004</v>
      </c>
      <c r="D277" t="s">
        <v>1047</v>
      </c>
      <c r="E277" t="s">
        <v>1048</v>
      </c>
      <c r="F277" t="s">
        <v>7674</v>
      </c>
      <c r="G277">
        <v>1</v>
      </c>
      <c r="H277" t="s">
        <v>7948</v>
      </c>
      <c r="I277" t="s">
        <v>7949</v>
      </c>
      <c r="K277" t="s">
        <v>977</v>
      </c>
    </row>
    <row r="278" spans="1:11">
      <c r="A278" t="s">
        <v>6428</v>
      </c>
      <c r="B278" t="s">
        <v>6429</v>
      </c>
      <c r="C278" t="s">
        <v>8004</v>
      </c>
      <c r="D278" t="s">
        <v>6430</v>
      </c>
      <c r="E278" t="s">
        <v>6431</v>
      </c>
      <c r="F278" t="s">
        <v>7019</v>
      </c>
      <c r="G278">
        <v>1</v>
      </c>
      <c r="H278" t="s">
        <v>7948</v>
      </c>
      <c r="I278" t="s">
        <v>7949</v>
      </c>
      <c r="K278" t="s">
        <v>6432</v>
      </c>
    </row>
    <row r="279" spans="1:11">
      <c r="A279" t="s">
        <v>6308</v>
      </c>
      <c r="B279" t="s">
        <v>6309</v>
      </c>
      <c r="C279" t="s">
        <v>8004</v>
      </c>
      <c r="D279" t="s">
        <v>6310</v>
      </c>
      <c r="E279" t="s">
        <v>6311</v>
      </c>
      <c r="F279" t="s">
        <v>6312</v>
      </c>
      <c r="G279">
        <v>1</v>
      </c>
      <c r="H279" t="s">
        <v>7948</v>
      </c>
      <c r="I279" t="s">
        <v>7949</v>
      </c>
      <c r="K279" t="s">
        <v>6313</v>
      </c>
    </row>
    <row r="280" spans="1:11">
      <c r="A280" t="s">
        <v>6572</v>
      </c>
      <c r="B280" t="s">
        <v>6573</v>
      </c>
      <c r="C280" t="s">
        <v>8004</v>
      </c>
      <c r="D280" t="s">
        <v>6574</v>
      </c>
      <c r="E280" t="s">
        <v>6575</v>
      </c>
      <c r="F280" t="s">
        <v>7765</v>
      </c>
      <c r="G280">
        <v>4</v>
      </c>
      <c r="H280" t="s">
        <v>7948</v>
      </c>
      <c r="I280" t="s">
        <v>7949</v>
      </c>
      <c r="K280" t="s">
        <v>6576</v>
      </c>
    </row>
    <row r="281" spans="1:11">
      <c r="A281" t="s">
        <v>6577</v>
      </c>
      <c r="B281" t="s">
        <v>6578</v>
      </c>
      <c r="C281" t="s">
        <v>8004</v>
      </c>
      <c r="D281" t="s">
        <v>6439</v>
      </c>
      <c r="E281" t="s">
        <v>6440</v>
      </c>
      <c r="F281" t="s">
        <v>6441</v>
      </c>
      <c r="G281">
        <v>1</v>
      </c>
      <c r="H281" t="s">
        <v>7948</v>
      </c>
      <c r="I281" t="s">
        <v>7949</v>
      </c>
      <c r="K281" t="s">
        <v>6442</v>
      </c>
    </row>
    <row r="282" spans="1:11">
      <c r="A282" t="s">
        <v>6443</v>
      </c>
      <c r="B282" t="s">
        <v>6444</v>
      </c>
      <c r="C282" t="s">
        <v>8004</v>
      </c>
      <c r="D282" t="s">
        <v>6445</v>
      </c>
      <c r="E282" t="s">
        <v>6322</v>
      </c>
      <c r="F282" t="s">
        <v>6323</v>
      </c>
      <c r="G282">
        <v>1</v>
      </c>
      <c r="H282" t="s">
        <v>7948</v>
      </c>
      <c r="I282" t="s">
        <v>7949</v>
      </c>
      <c r="K282" t="s">
        <v>6446</v>
      </c>
    </row>
    <row r="283" spans="1:11">
      <c r="A283" t="s">
        <v>6447</v>
      </c>
      <c r="B283" t="s">
        <v>6448</v>
      </c>
      <c r="C283" t="s">
        <v>8004</v>
      </c>
      <c r="D283" t="s">
        <v>6449</v>
      </c>
      <c r="E283" t="s">
        <v>6450</v>
      </c>
      <c r="F283" t="s">
        <v>7618</v>
      </c>
      <c r="G283">
        <v>1</v>
      </c>
      <c r="H283" t="s">
        <v>7948</v>
      </c>
      <c r="I283" t="s">
        <v>7949</v>
      </c>
      <c r="K283" t="s">
        <v>6451</v>
      </c>
    </row>
    <row r="284" spans="1:11">
      <c r="A284" t="s">
        <v>6452</v>
      </c>
      <c r="B284" t="s">
        <v>6453</v>
      </c>
      <c r="C284" t="s">
        <v>8004</v>
      </c>
      <c r="D284" t="s">
        <v>6454</v>
      </c>
      <c r="E284" t="s">
        <v>6455</v>
      </c>
      <c r="F284" t="s">
        <v>6456</v>
      </c>
      <c r="G284">
        <v>1</v>
      </c>
      <c r="H284" t="s">
        <v>7948</v>
      </c>
      <c r="I284" t="s">
        <v>7949</v>
      </c>
      <c r="K284" t="s">
        <v>6591</v>
      </c>
    </row>
    <row r="285" spans="1:11">
      <c r="A285" t="s">
        <v>6592</v>
      </c>
      <c r="B285" t="s">
        <v>6593</v>
      </c>
      <c r="C285" t="s">
        <v>8004</v>
      </c>
      <c r="D285" t="s">
        <v>6594</v>
      </c>
      <c r="E285" t="s">
        <v>6595</v>
      </c>
      <c r="F285" t="s">
        <v>7176</v>
      </c>
      <c r="G285">
        <v>1</v>
      </c>
      <c r="H285" t="s">
        <v>7948</v>
      </c>
      <c r="I285" t="s">
        <v>7949</v>
      </c>
      <c r="K285" t="s">
        <v>6463</v>
      </c>
    </row>
    <row r="286" spans="1:11">
      <c r="A286" t="s">
        <v>6464</v>
      </c>
      <c r="B286" t="s">
        <v>6465</v>
      </c>
      <c r="C286" t="s">
        <v>8004</v>
      </c>
      <c r="D286" t="s">
        <v>6466</v>
      </c>
      <c r="E286" t="s">
        <v>6467</v>
      </c>
      <c r="F286" t="s">
        <v>7863</v>
      </c>
      <c r="G286">
        <v>1</v>
      </c>
      <c r="H286" t="s">
        <v>7948</v>
      </c>
      <c r="I286" t="s">
        <v>7949</v>
      </c>
      <c r="K286" t="s">
        <v>6471</v>
      </c>
    </row>
    <row r="287" spans="1:11">
      <c r="A287" t="s">
        <v>6472</v>
      </c>
      <c r="B287" t="s">
        <v>6473</v>
      </c>
      <c r="C287" t="s">
        <v>8004</v>
      </c>
      <c r="D287" t="s">
        <v>6474</v>
      </c>
      <c r="E287" t="s">
        <v>6475</v>
      </c>
      <c r="F287" t="s">
        <v>6476</v>
      </c>
      <c r="G287">
        <v>1</v>
      </c>
      <c r="H287" t="s">
        <v>7948</v>
      </c>
      <c r="I287" t="s">
        <v>7949</v>
      </c>
      <c r="K287" t="s">
        <v>6477</v>
      </c>
    </row>
    <row r="288" spans="1:11">
      <c r="A288" t="s">
        <v>6478</v>
      </c>
      <c r="B288" t="s">
        <v>6479</v>
      </c>
      <c r="C288" t="s">
        <v>8004</v>
      </c>
      <c r="D288" t="s">
        <v>6480</v>
      </c>
      <c r="E288" t="s">
        <v>6481</v>
      </c>
      <c r="F288" t="s">
        <v>6482</v>
      </c>
      <c r="G288">
        <v>1</v>
      </c>
      <c r="H288" t="s">
        <v>7948</v>
      </c>
      <c r="I288" t="s">
        <v>7949</v>
      </c>
      <c r="K288" t="s">
        <v>6357</v>
      </c>
    </row>
    <row r="289" spans="1:11">
      <c r="A289" t="s">
        <v>6358</v>
      </c>
      <c r="B289" t="s">
        <v>6359</v>
      </c>
      <c r="C289" t="s">
        <v>8004</v>
      </c>
      <c r="D289" t="s">
        <v>6360</v>
      </c>
      <c r="E289" t="s">
        <v>6361</v>
      </c>
      <c r="F289" t="s">
        <v>6362</v>
      </c>
      <c r="G289">
        <v>1</v>
      </c>
      <c r="H289" t="s">
        <v>7948</v>
      </c>
      <c r="I289" t="s">
        <v>7949</v>
      </c>
      <c r="K289" t="s">
        <v>6363</v>
      </c>
    </row>
    <row r="290" spans="1:11">
      <c r="A290" t="s">
        <v>6364</v>
      </c>
      <c r="B290" t="s">
        <v>6365</v>
      </c>
      <c r="C290" t="s">
        <v>8004</v>
      </c>
      <c r="D290" t="s">
        <v>6366</v>
      </c>
      <c r="E290" t="s">
        <v>6367</v>
      </c>
      <c r="F290" t="s">
        <v>7787</v>
      </c>
      <c r="G290">
        <v>1</v>
      </c>
      <c r="H290" t="s">
        <v>7948</v>
      </c>
      <c r="I290" t="s">
        <v>7949</v>
      </c>
      <c r="K290" t="s">
        <v>6254</v>
      </c>
    </row>
    <row r="291" spans="1:11">
      <c r="A291" t="s">
        <v>6374</v>
      </c>
      <c r="B291" t="s">
        <v>6375</v>
      </c>
      <c r="C291" t="s">
        <v>8004</v>
      </c>
      <c r="D291" t="s">
        <v>6376</v>
      </c>
      <c r="E291" t="s">
        <v>6377</v>
      </c>
      <c r="F291" t="s">
        <v>6378</v>
      </c>
      <c r="G291">
        <v>1</v>
      </c>
      <c r="H291" t="s">
        <v>7948</v>
      </c>
      <c r="I291" t="s">
        <v>7949</v>
      </c>
      <c r="K291" t="s">
        <v>6500</v>
      </c>
    </row>
    <row r="292" spans="1:11">
      <c r="A292" t="s">
        <v>6501</v>
      </c>
      <c r="B292" t="s">
        <v>6502</v>
      </c>
      <c r="C292" t="s">
        <v>8004</v>
      </c>
      <c r="D292" t="s">
        <v>6503</v>
      </c>
      <c r="E292" t="s">
        <v>6504</v>
      </c>
      <c r="F292" t="s">
        <v>7871</v>
      </c>
      <c r="G292">
        <v>1</v>
      </c>
      <c r="H292" t="s">
        <v>7948</v>
      </c>
      <c r="I292" t="s">
        <v>7949</v>
      </c>
      <c r="K292" t="s">
        <v>1068</v>
      </c>
    </row>
    <row r="293" spans="1:11">
      <c r="A293" t="s">
        <v>6383</v>
      </c>
      <c r="B293" t="s">
        <v>6384</v>
      </c>
      <c r="C293" t="s">
        <v>8004</v>
      </c>
      <c r="D293" t="s">
        <v>6385</v>
      </c>
      <c r="E293" t="s">
        <v>6386</v>
      </c>
      <c r="F293" t="s">
        <v>6387</v>
      </c>
      <c r="G293">
        <v>1</v>
      </c>
      <c r="H293" t="s">
        <v>7948</v>
      </c>
      <c r="I293" t="s">
        <v>7949</v>
      </c>
      <c r="K293" t="s">
        <v>6260</v>
      </c>
    </row>
    <row r="294" spans="1:11">
      <c r="A294" t="s">
        <v>6261</v>
      </c>
      <c r="B294" t="s">
        <v>6262</v>
      </c>
      <c r="C294" t="s">
        <v>8004</v>
      </c>
      <c r="D294" t="s">
        <v>6263</v>
      </c>
      <c r="E294" t="s">
        <v>6264</v>
      </c>
      <c r="F294" t="s">
        <v>7561</v>
      </c>
      <c r="G294">
        <v>4</v>
      </c>
      <c r="H294" t="s">
        <v>7948</v>
      </c>
      <c r="I294" t="s">
        <v>7949</v>
      </c>
      <c r="K294" t="s">
        <v>6390</v>
      </c>
    </row>
    <row r="295" spans="1:11">
      <c r="A295" t="s">
        <v>6391</v>
      </c>
      <c r="B295" t="s">
        <v>6392</v>
      </c>
      <c r="C295" t="s">
        <v>8004</v>
      </c>
      <c r="D295" t="s">
        <v>6393</v>
      </c>
      <c r="E295" t="s">
        <v>6394</v>
      </c>
      <c r="F295" t="s">
        <v>6395</v>
      </c>
      <c r="G295">
        <v>1</v>
      </c>
      <c r="H295" t="s">
        <v>7948</v>
      </c>
      <c r="I295" t="s">
        <v>7949</v>
      </c>
      <c r="K295" t="s">
        <v>6396</v>
      </c>
    </row>
    <row r="296" spans="1:11">
      <c r="A296" t="s">
        <v>1069</v>
      </c>
      <c r="B296" t="s">
        <v>1070</v>
      </c>
      <c r="C296" t="s">
        <v>8004</v>
      </c>
      <c r="D296" t="s">
        <v>1071</v>
      </c>
      <c r="E296" t="s">
        <v>1072</v>
      </c>
      <c r="F296" t="s">
        <v>1073</v>
      </c>
      <c r="G296">
        <v>1</v>
      </c>
      <c r="H296" t="s">
        <v>7948</v>
      </c>
      <c r="I296" t="s">
        <v>7949</v>
      </c>
      <c r="K296" t="s">
        <v>1074</v>
      </c>
    </row>
    <row r="297" spans="1:11">
      <c r="A297" t="s">
        <v>6397</v>
      </c>
      <c r="B297" t="s">
        <v>6398</v>
      </c>
      <c r="C297" t="s">
        <v>8004</v>
      </c>
      <c r="D297" t="s">
        <v>6399</v>
      </c>
      <c r="E297" t="s">
        <v>6400</v>
      </c>
      <c r="F297" t="s">
        <v>6401</v>
      </c>
      <c r="G297">
        <v>1</v>
      </c>
      <c r="H297" t="s">
        <v>7948</v>
      </c>
      <c r="I297" t="s">
        <v>7949</v>
      </c>
      <c r="K297" t="s">
        <v>6524</v>
      </c>
    </row>
    <row r="298" spans="1:11">
      <c r="A298" t="s">
        <v>6525</v>
      </c>
      <c r="B298" t="s">
        <v>6526</v>
      </c>
      <c r="C298" t="s">
        <v>8004</v>
      </c>
      <c r="D298" t="s">
        <v>6527</v>
      </c>
      <c r="E298" t="s">
        <v>6528</v>
      </c>
      <c r="F298" t="s">
        <v>7765</v>
      </c>
      <c r="G298">
        <v>4</v>
      </c>
      <c r="H298" t="s">
        <v>7948</v>
      </c>
      <c r="I298" t="s">
        <v>7949</v>
      </c>
      <c r="K298" t="s">
        <v>6407</v>
      </c>
    </row>
    <row r="299" spans="1:11">
      <c r="A299" t="s">
        <v>6408</v>
      </c>
      <c r="B299" t="s">
        <v>6409</v>
      </c>
      <c r="C299" t="s">
        <v>8004</v>
      </c>
      <c r="D299" t="s">
        <v>6410</v>
      </c>
      <c r="E299" t="s">
        <v>6411</v>
      </c>
      <c r="F299" t="s">
        <v>7793</v>
      </c>
      <c r="G299">
        <v>1</v>
      </c>
      <c r="H299" t="s">
        <v>7948</v>
      </c>
      <c r="I299" t="s">
        <v>7949</v>
      </c>
      <c r="K299" t="s">
        <v>6414</v>
      </c>
    </row>
    <row r="300" spans="1:11">
      <c r="A300" t="s">
        <v>6415</v>
      </c>
      <c r="B300" t="s">
        <v>6416</v>
      </c>
      <c r="C300" t="s">
        <v>8004</v>
      </c>
      <c r="D300" t="s">
        <v>6417</v>
      </c>
      <c r="E300" t="s">
        <v>6418</v>
      </c>
      <c r="F300" t="s">
        <v>7367</v>
      </c>
      <c r="G300">
        <v>1</v>
      </c>
      <c r="H300" t="s">
        <v>7948</v>
      </c>
      <c r="I300" t="s">
        <v>7949</v>
      </c>
      <c r="K300" t="s">
        <v>6419</v>
      </c>
    </row>
    <row r="301" spans="1:11">
      <c r="A301" t="s">
        <v>6420</v>
      </c>
      <c r="B301" t="s">
        <v>6421</v>
      </c>
      <c r="C301" t="s">
        <v>8004</v>
      </c>
      <c r="D301" t="s">
        <v>6422</v>
      </c>
      <c r="E301" t="s">
        <v>6299</v>
      </c>
      <c r="F301" t="s">
        <v>6607</v>
      </c>
      <c r="G301">
        <v>1</v>
      </c>
      <c r="H301" t="s">
        <v>7948</v>
      </c>
      <c r="I301" t="s">
        <v>7949</v>
      </c>
      <c r="K301" t="s">
        <v>6300</v>
      </c>
    </row>
    <row r="302" spans="1:11">
      <c r="A302" t="s">
        <v>6301</v>
      </c>
      <c r="B302" t="s">
        <v>6302</v>
      </c>
      <c r="C302" t="s">
        <v>8004</v>
      </c>
      <c r="D302" t="s">
        <v>6303</v>
      </c>
      <c r="E302" t="s">
        <v>6304</v>
      </c>
      <c r="F302" t="s">
        <v>6305</v>
      </c>
      <c r="G302">
        <v>1</v>
      </c>
      <c r="H302" t="s">
        <v>7948</v>
      </c>
      <c r="I302" t="s">
        <v>7949</v>
      </c>
      <c r="K302" t="s">
        <v>6306</v>
      </c>
    </row>
    <row r="303" spans="1:11">
      <c r="A303" t="s">
        <v>6307</v>
      </c>
      <c r="B303" t="s">
        <v>6189</v>
      </c>
      <c r="C303" t="s">
        <v>8004</v>
      </c>
      <c r="D303" t="s">
        <v>6190</v>
      </c>
      <c r="E303" t="s">
        <v>6191</v>
      </c>
      <c r="F303" t="s">
        <v>6192</v>
      </c>
      <c r="G303">
        <v>1</v>
      </c>
      <c r="H303" t="s">
        <v>7948</v>
      </c>
      <c r="I303" t="s">
        <v>7949</v>
      </c>
      <c r="K303" t="s">
        <v>6433</v>
      </c>
    </row>
    <row r="304" spans="1:11">
      <c r="A304" t="s">
        <v>6434</v>
      </c>
      <c r="B304" t="s">
        <v>6435</v>
      </c>
      <c r="C304" t="s">
        <v>8004</v>
      </c>
      <c r="D304" t="s">
        <v>6436</v>
      </c>
      <c r="E304" t="s">
        <v>6437</v>
      </c>
      <c r="F304" t="s">
        <v>6438</v>
      </c>
      <c r="G304">
        <v>1</v>
      </c>
      <c r="H304" t="s">
        <v>7948</v>
      </c>
      <c r="I304" t="s">
        <v>7949</v>
      </c>
      <c r="K304" t="s">
        <v>6314</v>
      </c>
    </row>
    <row r="305" spans="1:11">
      <c r="A305" t="s">
        <v>6315</v>
      </c>
      <c r="B305" t="s">
        <v>6316</v>
      </c>
      <c r="C305" t="s">
        <v>8004</v>
      </c>
      <c r="D305" t="s">
        <v>6317</v>
      </c>
      <c r="E305" t="s">
        <v>6318</v>
      </c>
      <c r="F305" t="s">
        <v>7657</v>
      </c>
      <c r="G305">
        <v>1</v>
      </c>
      <c r="H305" t="s">
        <v>7948</v>
      </c>
      <c r="I305" t="s">
        <v>7949</v>
      </c>
      <c r="K305" t="s">
        <v>6319</v>
      </c>
    </row>
    <row r="306" spans="1:11">
      <c r="A306" t="s">
        <v>6320</v>
      </c>
      <c r="B306" t="s">
        <v>6321</v>
      </c>
      <c r="C306" t="s">
        <v>8004</v>
      </c>
      <c r="D306" t="s">
        <v>6199</v>
      </c>
      <c r="E306" t="s">
        <v>6200</v>
      </c>
      <c r="F306" t="s">
        <v>7130</v>
      </c>
      <c r="G306">
        <v>1</v>
      </c>
      <c r="H306" t="s">
        <v>7948</v>
      </c>
      <c r="I306" t="s">
        <v>7949</v>
      </c>
      <c r="K306" t="s">
        <v>6201</v>
      </c>
    </row>
    <row r="307" spans="1:11">
      <c r="A307" t="s">
        <v>1075</v>
      </c>
      <c r="B307" t="s">
        <v>1076</v>
      </c>
      <c r="C307" t="s">
        <v>8004</v>
      </c>
      <c r="D307" t="s">
        <v>1077</v>
      </c>
      <c r="E307" t="s">
        <v>1078</v>
      </c>
      <c r="F307" t="s">
        <v>7920</v>
      </c>
      <c r="G307">
        <v>1</v>
      </c>
      <c r="H307" t="s">
        <v>7948</v>
      </c>
      <c r="I307" t="s">
        <v>7949</v>
      </c>
      <c r="K307" t="s">
        <v>1079</v>
      </c>
    </row>
    <row r="308" spans="1:11">
      <c r="A308" t="s">
        <v>6202</v>
      </c>
      <c r="B308" t="s">
        <v>6324</v>
      </c>
      <c r="C308" t="s">
        <v>8004</v>
      </c>
      <c r="D308" t="s">
        <v>6325</v>
      </c>
      <c r="E308" t="s">
        <v>6326</v>
      </c>
      <c r="F308" t="s">
        <v>7835</v>
      </c>
      <c r="G308">
        <v>1</v>
      </c>
      <c r="H308" t="s">
        <v>7948</v>
      </c>
      <c r="I308" t="s">
        <v>7949</v>
      </c>
      <c r="K308" t="s">
        <v>6327</v>
      </c>
    </row>
    <row r="309" spans="1:11">
      <c r="A309" t="s">
        <v>6328</v>
      </c>
      <c r="B309" t="s">
        <v>6329</v>
      </c>
      <c r="C309" t="s">
        <v>8004</v>
      </c>
      <c r="D309" t="s">
        <v>6330</v>
      </c>
      <c r="E309" t="s">
        <v>6331</v>
      </c>
      <c r="F309" t="s">
        <v>6332</v>
      </c>
      <c r="G309">
        <v>1</v>
      </c>
      <c r="H309" t="s">
        <v>7948</v>
      </c>
      <c r="I309" t="s">
        <v>7949</v>
      </c>
      <c r="K309" t="s">
        <v>6333</v>
      </c>
    </row>
    <row r="310" spans="1:11">
      <c r="A310" t="s">
        <v>6334</v>
      </c>
      <c r="B310" t="s">
        <v>6335</v>
      </c>
      <c r="C310" t="s">
        <v>8004</v>
      </c>
      <c r="D310" t="s">
        <v>6336</v>
      </c>
      <c r="E310" t="s">
        <v>6337</v>
      </c>
      <c r="F310" t="s">
        <v>6744</v>
      </c>
      <c r="G310">
        <v>1</v>
      </c>
      <c r="H310" t="s">
        <v>7948</v>
      </c>
      <c r="I310" t="s">
        <v>7949</v>
      </c>
      <c r="K310" t="s">
        <v>6457</v>
      </c>
    </row>
    <row r="311" spans="1:11">
      <c r="A311" t="s">
        <v>6458</v>
      </c>
      <c r="B311" t="s">
        <v>6459</v>
      </c>
      <c r="C311" t="s">
        <v>8004</v>
      </c>
      <c r="D311" t="s">
        <v>6460</v>
      </c>
      <c r="E311" t="s">
        <v>6461</v>
      </c>
      <c r="F311" t="s">
        <v>6462</v>
      </c>
      <c r="G311">
        <v>1</v>
      </c>
      <c r="H311" t="s">
        <v>7948</v>
      </c>
      <c r="I311" t="s">
        <v>7949</v>
      </c>
      <c r="K311" t="s">
        <v>6344</v>
      </c>
    </row>
    <row r="312" spans="1:11">
      <c r="A312" t="s">
        <v>1080</v>
      </c>
      <c r="B312" t="s">
        <v>1081</v>
      </c>
      <c r="C312" t="s">
        <v>8004</v>
      </c>
      <c r="D312" t="s">
        <v>1082</v>
      </c>
      <c r="E312" t="s">
        <v>1083</v>
      </c>
      <c r="F312" t="s">
        <v>7920</v>
      </c>
      <c r="G312">
        <v>1</v>
      </c>
      <c r="H312" t="s">
        <v>7948</v>
      </c>
      <c r="I312" t="s">
        <v>7949</v>
      </c>
      <c r="K312" t="s">
        <v>1203</v>
      </c>
    </row>
    <row r="313" spans="1:11">
      <c r="A313" t="s">
        <v>6345</v>
      </c>
      <c r="B313" t="s">
        <v>6346</v>
      </c>
      <c r="C313" t="s">
        <v>8004</v>
      </c>
      <c r="D313" t="s">
        <v>6347</v>
      </c>
      <c r="E313" t="s">
        <v>6348</v>
      </c>
      <c r="F313" t="s">
        <v>6744</v>
      </c>
      <c r="G313">
        <v>1</v>
      </c>
      <c r="H313" t="s">
        <v>7948</v>
      </c>
      <c r="I313" t="s">
        <v>7949</v>
      </c>
      <c r="K313" t="s">
        <v>6350</v>
      </c>
    </row>
    <row r="314" spans="1:11">
      <c r="A314" t="s">
        <v>6351</v>
      </c>
      <c r="B314" t="s">
        <v>6352</v>
      </c>
      <c r="C314" t="s">
        <v>8004</v>
      </c>
      <c r="D314" t="s">
        <v>6353</v>
      </c>
      <c r="E314" t="s">
        <v>6354</v>
      </c>
      <c r="F314" t="s">
        <v>6355</v>
      </c>
      <c r="G314">
        <v>1</v>
      </c>
      <c r="H314" t="s">
        <v>7948</v>
      </c>
      <c r="I314" t="s">
        <v>7949</v>
      </c>
      <c r="K314" t="s">
        <v>6356</v>
      </c>
    </row>
    <row r="315" spans="1:11">
      <c r="A315" t="s">
        <v>6239</v>
      </c>
      <c r="B315" t="s">
        <v>6240</v>
      </c>
      <c r="C315" t="s">
        <v>8004</v>
      </c>
      <c r="D315" t="s">
        <v>6241</v>
      </c>
      <c r="E315" t="s">
        <v>6242</v>
      </c>
      <c r="F315" t="s">
        <v>6243</v>
      </c>
      <c r="G315">
        <v>1</v>
      </c>
      <c r="H315" t="s">
        <v>7948</v>
      </c>
      <c r="I315" t="s">
        <v>7949</v>
      </c>
      <c r="K315" t="s">
        <v>6244</v>
      </c>
    </row>
    <row r="316" spans="1:11">
      <c r="A316" t="s">
        <v>6245</v>
      </c>
      <c r="B316" t="s">
        <v>6246</v>
      </c>
      <c r="C316" t="s">
        <v>8004</v>
      </c>
      <c r="D316" t="s">
        <v>6247</v>
      </c>
      <c r="E316" t="s">
        <v>6248</v>
      </c>
      <c r="F316" t="s">
        <v>6249</v>
      </c>
      <c r="G316">
        <v>1</v>
      </c>
      <c r="H316" t="s">
        <v>7948</v>
      </c>
      <c r="I316" t="s">
        <v>7949</v>
      </c>
      <c r="K316" t="s">
        <v>6379</v>
      </c>
    </row>
    <row r="317" spans="1:11">
      <c r="A317" t="s">
        <v>6380</v>
      </c>
      <c r="B317" t="s">
        <v>6381</v>
      </c>
      <c r="C317" t="s">
        <v>8004</v>
      </c>
      <c r="D317" t="s">
        <v>6382</v>
      </c>
      <c r="E317" t="s">
        <v>6122</v>
      </c>
      <c r="F317" t="s">
        <v>7151</v>
      </c>
      <c r="G317">
        <v>1</v>
      </c>
      <c r="H317" t="s">
        <v>7948</v>
      </c>
      <c r="I317" t="s">
        <v>7949</v>
      </c>
      <c r="K317" t="s">
        <v>6250</v>
      </c>
    </row>
    <row r="318" spans="1:11">
      <c r="A318" t="s">
        <v>6251</v>
      </c>
      <c r="B318" t="s">
        <v>6252</v>
      </c>
      <c r="C318" t="s">
        <v>8004</v>
      </c>
      <c r="D318" t="s">
        <v>6253</v>
      </c>
      <c r="E318" t="s">
        <v>6120</v>
      </c>
      <c r="F318" t="s">
        <v>7468</v>
      </c>
      <c r="G318">
        <v>1</v>
      </c>
      <c r="H318" t="s">
        <v>7948</v>
      </c>
      <c r="I318" t="s">
        <v>7949</v>
      </c>
      <c r="K318" t="s">
        <v>6255</v>
      </c>
    </row>
    <row r="319" spans="1:11">
      <c r="A319" t="s">
        <v>6256</v>
      </c>
      <c r="B319" t="s">
        <v>6257</v>
      </c>
      <c r="C319" t="s">
        <v>8004</v>
      </c>
      <c r="D319" t="s">
        <v>6258</v>
      </c>
      <c r="E319" t="s">
        <v>6259</v>
      </c>
      <c r="F319" t="s">
        <v>7920</v>
      </c>
      <c r="G319">
        <v>1</v>
      </c>
      <c r="H319" t="s">
        <v>7948</v>
      </c>
      <c r="I319" t="s">
        <v>7949</v>
      </c>
      <c r="K319" t="s">
        <v>6265</v>
      </c>
    </row>
    <row r="320" spans="1:11">
      <c r="A320" t="s">
        <v>6266</v>
      </c>
      <c r="B320" t="s">
        <v>6267</v>
      </c>
      <c r="C320" t="s">
        <v>8004</v>
      </c>
      <c r="D320" t="s">
        <v>6268</v>
      </c>
      <c r="E320" t="s">
        <v>6269</v>
      </c>
      <c r="F320" t="s">
        <v>7555</v>
      </c>
      <c r="G320">
        <v>1</v>
      </c>
      <c r="H320" t="s">
        <v>7948</v>
      </c>
      <c r="I320" t="s">
        <v>7949</v>
      </c>
      <c r="K320" t="s">
        <v>6270</v>
      </c>
    </row>
    <row r="321" spans="1:11">
      <c r="A321" t="s">
        <v>6271</v>
      </c>
      <c r="B321" t="s">
        <v>6272</v>
      </c>
      <c r="C321" t="s">
        <v>8004</v>
      </c>
      <c r="D321" t="s">
        <v>6273</v>
      </c>
      <c r="E321" t="s">
        <v>6274</v>
      </c>
      <c r="F321" t="s">
        <v>6509</v>
      </c>
      <c r="G321">
        <v>1</v>
      </c>
      <c r="H321" t="s">
        <v>7948</v>
      </c>
      <c r="I321" t="s">
        <v>7949</v>
      </c>
      <c r="K321" t="s">
        <v>6402</v>
      </c>
    </row>
    <row r="322" spans="1:11">
      <c r="A322" t="s">
        <v>6403</v>
      </c>
      <c r="B322" t="s">
        <v>6404</v>
      </c>
      <c r="C322" t="s">
        <v>8004</v>
      </c>
      <c r="D322" t="s">
        <v>6405</v>
      </c>
      <c r="E322" t="s">
        <v>6406</v>
      </c>
      <c r="F322" t="s">
        <v>6924</v>
      </c>
      <c r="G322">
        <v>1</v>
      </c>
      <c r="H322" t="s">
        <v>7948</v>
      </c>
      <c r="I322" t="s">
        <v>7949</v>
      </c>
      <c r="K322" t="s">
        <v>6281</v>
      </c>
    </row>
    <row r="323" spans="1:11">
      <c r="A323" t="s">
        <v>6282</v>
      </c>
      <c r="B323" t="s">
        <v>6283</v>
      </c>
      <c r="C323" t="s">
        <v>8004</v>
      </c>
      <c r="D323" t="s">
        <v>6284</v>
      </c>
      <c r="E323" t="s">
        <v>6285</v>
      </c>
      <c r="F323" t="s">
        <v>6286</v>
      </c>
      <c r="G323">
        <v>1</v>
      </c>
      <c r="H323" t="s">
        <v>7948</v>
      </c>
      <c r="I323" t="s">
        <v>7949</v>
      </c>
      <c r="K323" t="s">
        <v>6287</v>
      </c>
    </row>
    <row r="324" spans="1:11">
      <c r="A324" t="s">
        <v>6288</v>
      </c>
      <c r="B324" t="s">
        <v>6289</v>
      </c>
      <c r="C324" t="s">
        <v>8004</v>
      </c>
      <c r="D324" t="s">
        <v>6290</v>
      </c>
      <c r="E324" t="s">
        <v>6412</v>
      </c>
      <c r="F324" t="s">
        <v>6413</v>
      </c>
      <c r="G324">
        <v>1</v>
      </c>
      <c r="H324" t="s">
        <v>7948</v>
      </c>
      <c r="I324" t="s">
        <v>7949</v>
      </c>
      <c r="K324" t="s">
        <v>6291</v>
      </c>
    </row>
    <row r="325" spans="1:11">
      <c r="A325" t="s">
        <v>6292</v>
      </c>
      <c r="B325" t="s">
        <v>6293</v>
      </c>
      <c r="C325" t="s">
        <v>8004</v>
      </c>
      <c r="D325" t="s">
        <v>6294</v>
      </c>
      <c r="E325" t="s">
        <v>6295</v>
      </c>
      <c r="F325" t="s">
        <v>7911</v>
      </c>
      <c r="G325">
        <v>1</v>
      </c>
      <c r="H325" t="s">
        <v>7948</v>
      </c>
      <c r="I325" t="s">
        <v>7949</v>
      </c>
      <c r="K325" t="s">
        <v>6296</v>
      </c>
    </row>
    <row r="326" spans="1:11">
      <c r="A326" t="s">
        <v>6297</v>
      </c>
      <c r="B326" t="s">
        <v>6298</v>
      </c>
      <c r="C326" t="s">
        <v>8004</v>
      </c>
      <c r="D326" t="s">
        <v>6175</v>
      </c>
      <c r="E326" t="s">
        <v>6176</v>
      </c>
      <c r="F326" t="s">
        <v>6177</v>
      </c>
      <c r="G326">
        <v>1</v>
      </c>
      <c r="H326" t="s">
        <v>7948</v>
      </c>
      <c r="I326" t="s">
        <v>7949</v>
      </c>
      <c r="K326" t="s">
        <v>6178</v>
      </c>
    </row>
    <row r="327" spans="1:11">
      <c r="A327" t="s">
        <v>6179</v>
      </c>
      <c r="B327" t="s">
        <v>6180</v>
      </c>
      <c r="C327" t="s">
        <v>8004</v>
      </c>
      <c r="D327" t="s">
        <v>6181</v>
      </c>
      <c r="E327" t="s">
        <v>6182</v>
      </c>
      <c r="F327" t="s">
        <v>6183</v>
      </c>
      <c r="G327">
        <v>1</v>
      </c>
      <c r="H327" t="s">
        <v>7948</v>
      </c>
      <c r="I327" t="s">
        <v>7949</v>
      </c>
      <c r="K327" t="s">
        <v>6184</v>
      </c>
    </row>
    <row r="328" spans="1:11">
      <c r="A328" t="s">
        <v>6185</v>
      </c>
      <c r="B328" t="s">
        <v>6186</v>
      </c>
      <c r="C328" t="s">
        <v>8004</v>
      </c>
      <c r="D328" t="s">
        <v>6187</v>
      </c>
      <c r="E328" t="s">
        <v>6188</v>
      </c>
      <c r="F328" t="s">
        <v>7799</v>
      </c>
      <c r="G328">
        <v>1</v>
      </c>
      <c r="H328" t="s">
        <v>7948</v>
      </c>
      <c r="I328" t="s">
        <v>7949</v>
      </c>
      <c r="K328" t="s">
        <v>6066</v>
      </c>
    </row>
    <row r="329" spans="1:11">
      <c r="A329" t="s">
        <v>6067</v>
      </c>
      <c r="B329" t="s">
        <v>6068</v>
      </c>
      <c r="C329" t="s">
        <v>8004</v>
      </c>
      <c r="D329" t="s">
        <v>6069</v>
      </c>
      <c r="E329" t="s">
        <v>6070</v>
      </c>
      <c r="F329" t="s">
        <v>6071</v>
      </c>
      <c r="G329">
        <v>1</v>
      </c>
      <c r="H329" t="s">
        <v>7948</v>
      </c>
      <c r="I329" t="s">
        <v>7949</v>
      </c>
      <c r="K329" t="s">
        <v>6193</v>
      </c>
    </row>
    <row r="330" spans="1:11">
      <c r="A330" t="s">
        <v>6194</v>
      </c>
      <c r="B330" t="s">
        <v>6195</v>
      </c>
      <c r="C330" t="s">
        <v>8004</v>
      </c>
      <c r="D330" t="s">
        <v>6196</v>
      </c>
      <c r="E330" t="s">
        <v>6197</v>
      </c>
      <c r="F330" t="s">
        <v>6198</v>
      </c>
      <c r="G330">
        <v>1</v>
      </c>
      <c r="H330" t="s">
        <v>7948</v>
      </c>
      <c r="I330" t="s">
        <v>7949</v>
      </c>
      <c r="K330" t="s">
        <v>6203</v>
      </c>
    </row>
    <row r="331" spans="1:11">
      <c r="A331" t="s">
        <v>6204</v>
      </c>
      <c r="B331" t="s">
        <v>6205</v>
      </c>
      <c r="C331" t="s">
        <v>8004</v>
      </c>
      <c r="D331" t="s">
        <v>6206</v>
      </c>
      <c r="E331" t="s">
        <v>6207</v>
      </c>
      <c r="F331" t="s">
        <v>7751</v>
      </c>
      <c r="G331">
        <v>1</v>
      </c>
      <c r="H331" t="s">
        <v>7948</v>
      </c>
      <c r="I331" t="s">
        <v>7949</v>
      </c>
      <c r="K331" t="s">
        <v>6208</v>
      </c>
    </row>
    <row r="332" spans="1:11">
      <c r="A332" t="s">
        <v>6209</v>
      </c>
      <c r="B332" t="s">
        <v>6210</v>
      </c>
      <c r="C332" t="s">
        <v>8004</v>
      </c>
      <c r="D332" t="s">
        <v>6211</v>
      </c>
      <c r="E332" t="s">
        <v>6212</v>
      </c>
      <c r="F332" t="s">
        <v>7755</v>
      </c>
      <c r="G332">
        <v>1</v>
      </c>
      <c r="H332" t="s">
        <v>7948</v>
      </c>
      <c r="I332" t="s">
        <v>7949</v>
      </c>
      <c r="K332" t="s">
        <v>6338</v>
      </c>
    </row>
    <row r="333" spans="1:11">
      <c r="A333" t="s">
        <v>6339</v>
      </c>
      <c r="B333" t="s">
        <v>6340</v>
      </c>
      <c r="C333" t="s">
        <v>8004</v>
      </c>
      <c r="D333" t="s">
        <v>6341</v>
      </c>
      <c r="E333" t="s">
        <v>6342</v>
      </c>
      <c r="F333" t="s">
        <v>6343</v>
      </c>
      <c r="G333">
        <v>1</v>
      </c>
      <c r="H333" t="s">
        <v>7948</v>
      </c>
      <c r="I333" t="s">
        <v>7949</v>
      </c>
      <c r="K333" t="s">
        <v>6220</v>
      </c>
    </row>
    <row r="334" spans="1:11">
      <c r="A334" t="s">
        <v>6221</v>
      </c>
      <c r="B334" t="s">
        <v>6222</v>
      </c>
      <c r="C334" t="s">
        <v>8004</v>
      </c>
      <c r="D334" t="s">
        <v>6223</v>
      </c>
      <c r="E334" t="s">
        <v>6224</v>
      </c>
      <c r="F334" t="s">
        <v>6225</v>
      </c>
      <c r="G334">
        <v>1</v>
      </c>
      <c r="H334" t="s">
        <v>7948</v>
      </c>
      <c r="I334" t="s">
        <v>7949</v>
      </c>
      <c r="K334" t="s">
        <v>6228</v>
      </c>
    </row>
    <row r="335" spans="1:11">
      <c r="A335" t="s">
        <v>6229</v>
      </c>
      <c r="B335" t="s">
        <v>6230</v>
      </c>
      <c r="C335" t="s">
        <v>8004</v>
      </c>
      <c r="D335" t="s">
        <v>6231</v>
      </c>
      <c r="E335" t="s">
        <v>6232</v>
      </c>
      <c r="F335" t="s">
        <v>7475</v>
      </c>
      <c r="G335">
        <v>1</v>
      </c>
      <c r="H335" t="s">
        <v>7948</v>
      </c>
      <c r="I335" t="s">
        <v>7949</v>
      </c>
      <c r="K335" t="s">
        <v>6233</v>
      </c>
    </row>
    <row r="336" spans="1:11">
      <c r="A336" t="s">
        <v>6468</v>
      </c>
      <c r="B336" t="s">
        <v>6469</v>
      </c>
      <c r="C336" t="s">
        <v>8004</v>
      </c>
      <c r="D336" t="s">
        <v>6470</v>
      </c>
      <c r="E336" t="s">
        <v>6349</v>
      </c>
      <c r="F336" t="s">
        <v>6305</v>
      </c>
      <c r="G336">
        <v>1</v>
      </c>
      <c r="H336" t="s">
        <v>7948</v>
      </c>
      <c r="I336" t="s">
        <v>7949</v>
      </c>
      <c r="K336" t="s">
        <v>6234</v>
      </c>
    </row>
    <row r="337" spans="1:11">
      <c r="A337" t="s">
        <v>6235</v>
      </c>
      <c r="B337" t="s">
        <v>6236</v>
      </c>
      <c r="C337" t="s">
        <v>8004</v>
      </c>
      <c r="D337" t="s">
        <v>6237</v>
      </c>
      <c r="E337" t="s">
        <v>6238</v>
      </c>
      <c r="F337" t="s">
        <v>7765</v>
      </c>
      <c r="G337">
        <v>1</v>
      </c>
      <c r="H337" t="s">
        <v>7948</v>
      </c>
      <c r="I337" t="s">
        <v>7949</v>
      </c>
      <c r="K337" t="s">
        <v>6113</v>
      </c>
    </row>
    <row r="338" spans="1:11">
      <c r="A338" t="s">
        <v>6114</v>
      </c>
      <c r="B338" t="s">
        <v>6115</v>
      </c>
      <c r="C338" t="s">
        <v>8004</v>
      </c>
      <c r="D338" t="s">
        <v>6116</v>
      </c>
      <c r="E338" t="s">
        <v>6117</v>
      </c>
      <c r="F338" t="s">
        <v>6118</v>
      </c>
      <c r="G338">
        <v>4</v>
      </c>
      <c r="H338" t="s">
        <v>7948</v>
      </c>
      <c r="I338" t="s">
        <v>7949</v>
      </c>
      <c r="K338" t="s">
        <v>6119</v>
      </c>
    </row>
    <row r="339" spans="1:11">
      <c r="A339" t="s">
        <v>6015</v>
      </c>
      <c r="B339" t="s">
        <v>6016</v>
      </c>
      <c r="C339" t="s">
        <v>8004</v>
      </c>
      <c r="D339" t="s">
        <v>6017</v>
      </c>
      <c r="E339" t="s">
        <v>6121</v>
      </c>
      <c r="F339" t="s">
        <v>6632</v>
      </c>
      <c r="G339">
        <v>1</v>
      </c>
      <c r="H339" t="s">
        <v>7948</v>
      </c>
      <c r="I339" t="s">
        <v>7949</v>
      </c>
      <c r="K339" t="s">
        <v>6123</v>
      </c>
    </row>
    <row r="340" spans="1:11">
      <c r="A340" t="s">
        <v>1204</v>
      </c>
      <c r="B340" t="s">
        <v>1205</v>
      </c>
      <c r="C340" t="s">
        <v>8004</v>
      </c>
      <c r="D340" t="s">
        <v>1206</v>
      </c>
      <c r="E340" t="s">
        <v>1207</v>
      </c>
      <c r="F340" t="s">
        <v>1208</v>
      </c>
      <c r="G340">
        <v>1</v>
      </c>
      <c r="H340" t="s">
        <v>7948</v>
      </c>
      <c r="I340" t="s">
        <v>7949</v>
      </c>
      <c r="K340" t="s">
        <v>1089</v>
      </c>
    </row>
    <row r="341" spans="1:11">
      <c r="A341" t="s">
        <v>6124</v>
      </c>
      <c r="B341" t="s">
        <v>6125</v>
      </c>
      <c r="C341" t="s">
        <v>8004</v>
      </c>
      <c r="D341" t="s">
        <v>6126</v>
      </c>
      <c r="E341" t="s">
        <v>6127</v>
      </c>
      <c r="F341" t="s">
        <v>7869</v>
      </c>
      <c r="G341">
        <v>1</v>
      </c>
      <c r="H341" t="s">
        <v>7948</v>
      </c>
      <c r="I341" t="s">
        <v>7949</v>
      </c>
      <c r="K341" t="s">
        <v>6128</v>
      </c>
    </row>
    <row r="342" spans="1:11">
      <c r="A342" t="s">
        <v>6129</v>
      </c>
      <c r="B342" t="s">
        <v>6130</v>
      </c>
      <c r="C342" t="s">
        <v>8004</v>
      </c>
      <c r="D342" t="s">
        <v>6131</v>
      </c>
      <c r="E342" t="s">
        <v>6132</v>
      </c>
      <c r="F342" t="s">
        <v>6639</v>
      </c>
      <c r="G342">
        <v>4</v>
      </c>
      <c r="H342" t="s">
        <v>7948</v>
      </c>
      <c r="I342" t="s">
        <v>7949</v>
      </c>
      <c r="K342" t="s">
        <v>6133</v>
      </c>
    </row>
    <row r="343" spans="1:11">
      <c r="A343" t="s">
        <v>6134</v>
      </c>
      <c r="B343" t="s">
        <v>6135</v>
      </c>
      <c r="C343" t="s">
        <v>8004</v>
      </c>
      <c r="D343" t="s">
        <v>6136</v>
      </c>
      <c r="E343" t="s">
        <v>6137</v>
      </c>
      <c r="F343" t="s">
        <v>6138</v>
      </c>
      <c r="G343">
        <v>1</v>
      </c>
      <c r="H343" t="s">
        <v>7948</v>
      </c>
      <c r="I343" t="s">
        <v>7949</v>
      </c>
      <c r="K343" t="s">
        <v>6275</v>
      </c>
    </row>
    <row r="344" spans="1:11">
      <c r="A344" t="s">
        <v>6276</v>
      </c>
      <c r="B344" t="s">
        <v>6277</v>
      </c>
      <c r="C344" t="s">
        <v>8004</v>
      </c>
      <c r="D344" t="s">
        <v>6278</v>
      </c>
      <c r="E344" t="s">
        <v>6279</v>
      </c>
      <c r="F344" t="s">
        <v>6280</v>
      </c>
      <c r="G344">
        <v>1</v>
      </c>
      <c r="H344" t="s">
        <v>7948</v>
      </c>
      <c r="I344" t="s">
        <v>7949</v>
      </c>
      <c r="K344" t="s">
        <v>6144</v>
      </c>
    </row>
    <row r="345" spans="1:11">
      <c r="A345" t="s">
        <v>6145</v>
      </c>
      <c r="B345" t="s">
        <v>6146</v>
      </c>
      <c r="C345" t="s">
        <v>8004</v>
      </c>
      <c r="D345" t="s">
        <v>6147</v>
      </c>
      <c r="E345" t="s">
        <v>6148</v>
      </c>
      <c r="F345" t="s">
        <v>6729</v>
      </c>
      <c r="G345">
        <v>1</v>
      </c>
      <c r="H345" t="s">
        <v>7948</v>
      </c>
      <c r="I345" t="s">
        <v>7949</v>
      </c>
      <c r="K345" t="s">
        <v>6154</v>
      </c>
    </row>
    <row r="346" spans="1:11">
      <c r="A346" t="s">
        <v>6155</v>
      </c>
      <c r="B346" t="s">
        <v>6156</v>
      </c>
      <c r="C346" t="s">
        <v>8004</v>
      </c>
      <c r="D346" t="s">
        <v>6157</v>
      </c>
      <c r="E346" t="s">
        <v>6158</v>
      </c>
      <c r="F346" t="s">
        <v>7751</v>
      </c>
      <c r="G346">
        <v>1</v>
      </c>
      <c r="H346" t="s">
        <v>7948</v>
      </c>
      <c r="I346" t="s">
        <v>7949</v>
      </c>
      <c r="K346" t="s">
        <v>6159</v>
      </c>
    </row>
    <row r="347" spans="1:11">
      <c r="A347" t="s">
        <v>6160</v>
      </c>
      <c r="B347" t="s">
        <v>6161</v>
      </c>
      <c r="C347" t="s">
        <v>8004</v>
      </c>
      <c r="D347" t="s">
        <v>6162</v>
      </c>
      <c r="E347" t="s">
        <v>6163</v>
      </c>
      <c r="F347" t="s">
        <v>7612</v>
      </c>
      <c r="G347">
        <v>1</v>
      </c>
      <c r="H347" t="s">
        <v>7948</v>
      </c>
      <c r="I347" t="s">
        <v>7949</v>
      </c>
      <c r="K347" t="s">
        <v>6164</v>
      </c>
    </row>
    <row r="348" spans="1:11">
      <c r="A348" t="s">
        <v>6165</v>
      </c>
      <c r="B348" t="s">
        <v>6166</v>
      </c>
      <c r="C348" t="s">
        <v>8004</v>
      </c>
      <c r="D348" t="s">
        <v>6167</v>
      </c>
      <c r="E348" t="s">
        <v>6168</v>
      </c>
      <c r="F348" t="s">
        <v>6881</v>
      </c>
      <c r="G348">
        <v>1</v>
      </c>
      <c r="H348" t="s">
        <v>7948</v>
      </c>
      <c r="I348" t="s">
        <v>7949</v>
      </c>
      <c r="K348" t="s">
        <v>6169</v>
      </c>
    </row>
    <row r="349" spans="1:11">
      <c r="A349" t="s">
        <v>6170</v>
      </c>
      <c r="B349" t="s">
        <v>6171</v>
      </c>
      <c r="C349" t="s">
        <v>8004</v>
      </c>
      <c r="D349" t="s">
        <v>6172</v>
      </c>
      <c r="E349" t="s">
        <v>6173</v>
      </c>
      <c r="F349" t="s">
        <v>6174</v>
      </c>
      <c r="G349">
        <v>1</v>
      </c>
      <c r="H349" t="s">
        <v>7948</v>
      </c>
      <c r="I349" t="s">
        <v>7949</v>
      </c>
      <c r="K349" t="s">
        <v>6061</v>
      </c>
    </row>
    <row r="350" spans="1:11">
      <c r="A350" t="s">
        <v>6062</v>
      </c>
      <c r="B350" t="s">
        <v>6063</v>
      </c>
      <c r="C350" t="s">
        <v>8004</v>
      </c>
      <c r="D350" t="s">
        <v>6064</v>
      </c>
      <c r="E350" t="s">
        <v>6065</v>
      </c>
      <c r="F350" t="s">
        <v>7928</v>
      </c>
      <c r="G350">
        <v>4</v>
      </c>
      <c r="H350" t="s">
        <v>7948</v>
      </c>
      <c r="I350" t="s">
        <v>7949</v>
      </c>
      <c r="K350" t="s">
        <v>6074</v>
      </c>
    </row>
    <row r="351" spans="1:11">
      <c r="A351" t="s">
        <v>1090</v>
      </c>
      <c r="B351" t="s">
        <v>1091</v>
      </c>
      <c r="C351" t="s">
        <v>8004</v>
      </c>
      <c r="D351" t="s">
        <v>1092</v>
      </c>
      <c r="E351" t="s">
        <v>1093</v>
      </c>
      <c r="F351" t="s">
        <v>1094</v>
      </c>
      <c r="G351">
        <v>1</v>
      </c>
      <c r="H351" t="s">
        <v>7948</v>
      </c>
      <c r="I351" t="s">
        <v>7949</v>
      </c>
      <c r="K351" t="s">
        <v>1095</v>
      </c>
    </row>
    <row r="352" spans="1:11">
      <c r="A352" t="s">
        <v>5953</v>
      </c>
      <c r="B352" t="s">
        <v>5954</v>
      </c>
      <c r="C352" t="s">
        <v>8004</v>
      </c>
      <c r="D352" t="s">
        <v>5955</v>
      </c>
      <c r="E352" t="s">
        <v>5956</v>
      </c>
      <c r="F352" t="s">
        <v>5957</v>
      </c>
      <c r="G352">
        <v>1</v>
      </c>
      <c r="H352" t="s">
        <v>7948</v>
      </c>
      <c r="I352" t="s">
        <v>7949</v>
      </c>
      <c r="K352" t="s">
        <v>6075</v>
      </c>
    </row>
    <row r="353" spans="1:11">
      <c r="A353" t="s">
        <v>6076</v>
      </c>
      <c r="B353" t="s">
        <v>6077</v>
      </c>
      <c r="C353" t="s">
        <v>8004</v>
      </c>
      <c r="D353" t="s">
        <v>6078</v>
      </c>
      <c r="E353" t="s">
        <v>6079</v>
      </c>
      <c r="F353" t="s">
        <v>6080</v>
      </c>
      <c r="G353">
        <v>1</v>
      </c>
      <c r="H353" t="s">
        <v>7948</v>
      </c>
      <c r="I353" t="s">
        <v>7949</v>
      </c>
      <c r="K353" t="s">
        <v>6081</v>
      </c>
    </row>
    <row r="354" spans="1:11">
      <c r="A354" t="s">
        <v>6082</v>
      </c>
      <c r="B354" t="s">
        <v>6083</v>
      </c>
      <c r="C354" t="s">
        <v>8004</v>
      </c>
      <c r="D354" t="s">
        <v>6084</v>
      </c>
      <c r="E354" t="s">
        <v>6085</v>
      </c>
      <c r="F354" t="s">
        <v>7920</v>
      </c>
      <c r="G354">
        <v>1</v>
      </c>
      <c r="H354" t="s">
        <v>7948</v>
      </c>
      <c r="I354" t="s">
        <v>7949</v>
      </c>
      <c r="K354" t="s">
        <v>6086</v>
      </c>
    </row>
    <row r="355" spans="1:11">
      <c r="A355" t="s">
        <v>5981</v>
      </c>
      <c r="B355" t="s">
        <v>5982</v>
      </c>
      <c r="C355" t="s">
        <v>8004</v>
      </c>
      <c r="D355" t="s">
        <v>5983</v>
      </c>
      <c r="E355" t="s">
        <v>5984</v>
      </c>
      <c r="F355" t="s">
        <v>7835</v>
      </c>
      <c r="G355">
        <v>1</v>
      </c>
      <c r="H355" t="s">
        <v>7948</v>
      </c>
      <c r="I355" t="s">
        <v>7949</v>
      </c>
      <c r="K355" t="s">
        <v>6087</v>
      </c>
    </row>
    <row r="356" spans="1:11">
      <c r="A356" t="s">
        <v>6088</v>
      </c>
      <c r="B356" t="s">
        <v>6089</v>
      </c>
      <c r="C356" t="s">
        <v>8004</v>
      </c>
      <c r="D356" t="s">
        <v>6090</v>
      </c>
      <c r="E356" t="s">
        <v>6213</v>
      </c>
      <c r="F356" t="s">
        <v>7176</v>
      </c>
      <c r="G356">
        <v>1</v>
      </c>
      <c r="H356" t="s">
        <v>7948</v>
      </c>
      <c r="I356" t="s">
        <v>7949</v>
      </c>
      <c r="K356" t="s">
        <v>6214</v>
      </c>
    </row>
    <row r="357" spans="1:11">
      <c r="A357" t="s">
        <v>6215</v>
      </c>
      <c r="B357" t="s">
        <v>6216</v>
      </c>
      <c r="C357" t="s">
        <v>8004</v>
      </c>
      <c r="D357" t="s">
        <v>6217</v>
      </c>
      <c r="E357" t="s">
        <v>6218</v>
      </c>
      <c r="F357" t="s">
        <v>6219</v>
      </c>
      <c r="G357">
        <v>1</v>
      </c>
      <c r="H357" t="s">
        <v>7948</v>
      </c>
      <c r="I357" t="s">
        <v>7949</v>
      </c>
      <c r="K357" t="s">
        <v>6095</v>
      </c>
    </row>
    <row r="358" spans="1:11">
      <c r="A358" t="s">
        <v>1049</v>
      </c>
      <c r="B358" t="s">
        <v>1050</v>
      </c>
      <c r="C358" t="s">
        <v>8004</v>
      </c>
      <c r="D358" t="s">
        <v>1051</v>
      </c>
      <c r="E358" t="s">
        <v>1052</v>
      </c>
      <c r="F358" t="s">
        <v>6666</v>
      </c>
      <c r="G358">
        <v>1</v>
      </c>
      <c r="H358" t="s">
        <v>7948</v>
      </c>
      <c r="I358" t="s">
        <v>7949</v>
      </c>
      <c r="K358" t="s">
        <v>1053</v>
      </c>
    </row>
    <row r="359" spans="1:11">
      <c r="A359" t="s">
        <v>6096</v>
      </c>
      <c r="B359" t="s">
        <v>6097</v>
      </c>
      <c r="C359" t="s">
        <v>8004</v>
      </c>
      <c r="D359" t="s">
        <v>6226</v>
      </c>
      <c r="E359" t="s">
        <v>6227</v>
      </c>
      <c r="F359" t="s">
        <v>6744</v>
      </c>
      <c r="G359">
        <v>1</v>
      </c>
      <c r="H359" t="s">
        <v>7948</v>
      </c>
      <c r="I359" t="s">
        <v>7949</v>
      </c>
      <c r="K359" t="s">
        <v>6098</v>
      </c>
    </row>
    <row r="360" spans="1:11">
      <c r="A360" t="s">
        <v>6099</v>
      </c>
      <c r="B360" t="s">
        <v>6100</v>
      </c>
      <c r="C360" t="s">
        <v>8004</v>
      </c>
      <c r="D360" t="s">
        <v>6101</v>
      </c>
      <c r="E360" t="s">
        <v>6102</v>
      </c>
      <c r="F360" t="s">
        <v>6103</v>
      </c>
      <c r="G360">
        <v>4</v>
      </c>
      <c r="H360" t="s">
        <v>7948</v>
      </c>
      <c r="I360" t="s">
        <v>7949</v>
      </c>
      <c r="K360" t="s">
        <v>6107</v>
      </c>
    </row>
    <row r="361" spans="1:11">
      <c r="A361" t="s">
        <v>6108</v>
      </c>
      <c r="B361" t="s">
        <v>6109</v>
      </c>
      <c r="C361" t="s">
        <v>8004</v>
      </c>
      <c r="D361" t="s">
        <v>6110</v>
      </c>
      <c r="E361" t="s">
        <v>6111</v>
      </c>
      <c r="F361" t="s">
        <v>6112</v>
      </c>
      <c r="G361">
        <v>1</v>
      </c>
      <c r="H361" t="s">
        <v>7948</v>
      </c>
      <c r="I361" t="s">
        <v>7949</v>
      </c>
      <c r="K361" t="s">
        <v>6005</v>
      </c>
    </row>
    <row r="362" spans="1:11">
      <c r="A362" t="s">
        <v>6006</v>
      </c>
      <c r="B362" t="s">
        <v>6007</v>
      </c>
      <c r="C362" t="s">
        <v>8004</v>
      </c>
      <c r="D362" t="s">
        <v>6008</v>
      </c>
      <c r="E362" t="s">
        <v>6009</v>
      </c>
      <c r="F362" t="s">
        <v>7981</v>
      </c>
      <c r="G362">
        <v>1</v>
      </c>
      <c r="H362" t="s">
        <v>7948</v>
      </c>
      <c r="I362" t="s">
        <v>7949</v>
      </c>
      <c r="K362" t="s">
        <v>6010</v>
      </c>
    </row>
    <row r="363" spans="1:11">
      <c r="A363" t="s">
        <v>6011</v>
      </c>
      <c r="B363" t="s">
        <v>6012</v>
      </c>
      <c r="C363" t="s">
        <v>8004</v>
      </c>
      <c r="D363" t="s">
        <v>6013</v>
      </c>
      <c r="E363" t="s">
        <v>6014</v>
      </c>
      <c r="F363" t="s">
        <v>7922</v>
      </c>
      <c r="G363">
        <v>1</v>
      </c>
      <c r="H363" t="s">
        <v>7948</v>
      </c>
      <c r="I363" t="s">
        <v>7949</v>
      </c>
      <c r="K363" t="s">
        <v>6024</v>
      </c>
    </row>
    <row r="364" spans="1:11">
      <c r="A364" t="s">
        <v>6025</v>
      </c>
      <c r="B364" t="s">
        <v>6026</v>
      </c>
      <c r="C364" t="s">
        <v>8004</v>
      </c>
      <c r="D364" t="s">
        <v>6027</v>
      </c>
      <c r="E364" t="s">
        <v>6028</v>
      </c>
      <c r="F364" t="s">
        <v>7423</v>
      </c>
      <c r="G364">
        <v>1</v>
      </c>
      <c r="H364" t="s">
        <v>7948</v>
      </c>
      <c r="I364" t="s">
        <v>7949</v>
      </c>
      <c r="K364" t="s">
        <v>6029</v>
      </c>
    </row>
    <row r="365" spans="1:11">
      <c r="A365" t="s">
        <v>6030</v>
      </c>
      <c r="B365" t="s">
        <v>6031</v>
      </c>
      <c r="C365" t="s">
        <v>8004</v>
      </c>
      <c r="D365" t="s">
        <v>6032</v>
      </c>
      <c r="E365" t="s">
        <v>6033</v>
      </c>
      <c r="F365" t="s">
        <v>7642</v>
      </c>
      <c r="G365">
        <v>1</v>
      </c>
      <c r="H365" t="s">
        <v>7948</v>
      </c>
      <c r="I365" t="s">
        <v>7949</v>
      </c>
      <c r="K365" t="s">
        <v>6034</v>
      </c>
    </row>
    <row r="366" spans="1:11">
      <c r="A366" t="s">
        <v>6035</v>
      </c>
      <c r="B366" t="s">
        <v>6036</v>
      </c>
      <c r="C366" t="s">
        <v>8004</v>
      </c>
      <c r="D366" t="s">
        <v>6037</v>
      </c>
      <c r="E366" t="s">
        <v>6038</v>
      </c>
      <c r="F366" t="s">
        <v>6742</v>
      </c>
      <c r="G366">
        <v>1</v>
      </c>
      <c r="H366" t="s">
        <v>7948</v>
      </c>
      <c r="I366" t="s">
        <v>7949</v>
      </c>
      <c r="K366" t="s">
        <v>5921</v>
      </c>
    </row>
    <row r="367" spans="1:11">
      <c r="A367" t="s">
        <v>5922</v>
      </c>
      <c r="B367" t="s">
        <v>5923</v>
      </c>
      <c r="C367" t="s">
        <v>8004</v>
      </c>
      <c r="D367" t="s">
        <v>5924</v>
      </c>
      <c r="E367" t="s">
        <v>5925</v>
      </c>
      <c r="F367" t="s">
        <v>5926</v>
      </c>
      <c r="G367">
        <v>1</v>
      </c>
      <c r="H367" t="s">
        <v>7948</v>
      </c>
      <c r="I367" t="s">
        <v>7949</v>
      </c>
      <c r="K367" t="s">
        <v>6039</v>
      </c>
    </row>
    <row r="368" spans="1:11">
      <c r="A368" t="s">
        <v>6040</v>
      </c>
      <c r="B368" t="s">
        <v>6041</v>
      </c>
      <c r="C368" t="s">
        <v>8004</v>
      </c>
      <c r="D368" t="s">
        <v>6042</v>
      </c>
      <c r="E368" t="s">
        <v>6043</v>
      </c>
      <c r="F368" t="s">
        <v>6044</v>
      </c>
      <c r="G368">
        <v>1</v>
      </c>
      <c r="H368" t="s">
        <v>7948</v>
      </c>
      <c r="I368" t="s">
        <v>7949</v>
      </c>
      <c r="K368" t="s">
        <v>6139</v>
      </c>
    </row>
    <row r="369" spans="1:11">
      <c r="A369" t="s">
        <v>6140</v>
      </c>
      <c r="B369" t="s">
        <v>6141</v>
      </c>
      <c r="C369" t="s">
        <v>8004</v>
      </c>
      <c r="D369" t="s">
        <v>6142</v>
      </c>
      <c r="E369" t="s">
        <v>6143</v>
      </c>
      <c r="F369" t="s">
        <v>6756</v>
      </c>
      <c r="G369">
        <v>1</v>
      </c>
      <c r="H369" t="s">
        <v>7948</v>
      </c>
      <c r="I369" t="s">
        <v>7949</v>
      </c>
      <c r="K369" t="s">
        <v>6049</v>
      </c>
    </row>
    <row r="370" spans="1:11">
      <c r="A370" t="s">
        <v>6149</v>
      </c>
      <c r="B370" t="s">
        <v>6150</v>
      </c>
      <c r="C370" t="s">
        <v>8004</v>
      </c>
      <c r="D370" t="s">
        <v>6151</v>
      </c>
      <c r="E370" t="s">
        <v>6152</v>
      </c>
      <c r="F370" t="s">
        <v>6153</v>
      </c>
      <c r="G370">
        <v>1</v>
      </c>
      <c r="H370" t="s">
        <v>7948</v>
      </c>
      <c r="I370" t="s">
        <v>7949</v>
      </c>
      <c r="K370" t="s">
        <v>6050</v>
      </c>
    </row>
    <row r="371" spans="1:11">
      <c r="A371" t="s">
        <v>6051</v>
      </c>
      <c r="B371" t="s">
        <v>6052</v>
      </c>
      <c r="C371" t="s">
        <v>8004</v>
      </c>
      <c r="D371" t="s">
        <v>6053</v>
      </c>
      <c r="E371" t="s">
        <v>6054</v>
      </c>
      <c r="F371" t="s">
        <v>7922</v>
      </c>
      <c r="G371">
        <v>1</v>
      </c>
      <c r="H371" t="s">
        <v>7948</v>
      </c>
      <c r="I371" t="s">
        <v>7949</v>
      </c>
      <c r="K371" t="s">
        <v>6055</v>
      </c>
    </row>
    <row r="372" spans="1:11">
      <c r="A372" t="s">
        <v>6056</v>
      </c>
      <c r="B372" t="s">
        <v>6057</v>
      </c>
      <c r="C372" t="s">
        <v>8004</v>
      </c>
      <c r="D372" t="s">
        <v>6058</v>
      </c>
      <c r="E372" t="s">
        <v>6059</v>
      </c>
      <c r="F372" t="s">
        <v>6060</v>
      </c>
      <c r="G372">
        <v>1</v>
      </c>
      <c r="H372" t="s">
        <v>7948</v>
      </c>
      <c r="I372" t="s">
        <v>7949</v>
      </c>
      <c r="K372" t="s">
        <v>5942</v>
      </c>
    </row>
    <row r="373" spans="1:11">
      <c r="A373" t="s">
        <v>5943</v>
      </c>
      <c r="B373" t="s">
        <v>5944</v>
      </c>
      <c r="C373" t="s">
        <v>8004</v>
      </c>
      <c r="D373" t="s">
        <v>5945</v>
      </c>
      <c r="E373" t="s">
        <v>5946</v>
      </c>
      <c r="F373" t="s">
        <v>5947</v>
      </c>
      <c r="G373">
        <v>4</v>
      </c>
      <c r="H373" t="s">
        <v>7948</v>
      </c>
      <c r="I373" t="s">
        <v>7949</v>
      </c>
      <c r="K373" t="s">
        <v>5948</v>
      </c>
    </row>
    <row r="374" spans="1:11">
      <c r="A374" t="s">
        <v>5949</v>
      </c>
      <c r="B374" t="s">
        <v>5950</v>
      </c>
      <c r="C374" t="s">
        <v>8004</v>
      </c>
      <c r="D374" t="s">
        <v>5951</v>
      </c>
      <c r="E374" t="s">
        <v>5952</v>
      </c>
      <c r="F374" t="s">
        <v>6691</v>
      </c>
      <c r="G374">
        <v>1</v>
      </c>
      <c r="H374" t="s">
        <v>7948</v>
      </c>
      <c r="I374" t="s">
        <v>7949</v>
      </c>
      <c r="K374" t="s">
        <v>5958</v>
      </c>
    </row>
    <row r="375" spans="1:11">
      <c r="A375" t="s">
        <v>5959</v>
      </c>
      <c r="B375" t="s">
        <v>5960</v>
      </c>
      <c r="C375" t="s">
        <v>8004</v>
      </c>
      <c r="D375" t="s">
        <v>6072</v>
      </c>
      <c r="E375" t="s">
        <v>6073</v>
      </c>
      <c r="F375" t="s">
        <v>6607</v>
      </c>
      <c r="G375">
        <v>1</v>
      </c>
      <c r="H375" t="s">
        <v>7948</v>
      </c>
      <c r="I375" t="s">
        <v>7949</v>
      </c>
      <c r="K375" t="s">
        <v>5971</v>
      </c>
    </row>
    <row r="376" spans="1:11">
      <c r="A376" t="s">
        <v>1054</v>
      </c>
      <c r="B376" t="s">
        <v>1055</v>
      </c>
      <c r="C376" t="s">
        <v>8004</v>
      </c>
      <c r="D376" t="s">
        <v>1056</v>
      </c>
      <c r="E376" t="s">
        <v>1057</v>
      </c>
      <c r="F376" t="s">
        <v>2125</v>
      </c>
      <c r="G376">
        <v>1</v>
      </c>
      <c r="H376" t="s">
        <v>7948</v>
      </c>
      <c r="I376" t="s">
        <v>7949</v>
      </c>
      <c r="K376" t="s">
        <v>1058</v>
      </c>
    </row>
    <row r="377" spans="1:11">
      <c r="A377" t="s">
        <v>5972</v>
      </c>
      <c r="B377" t="s">
        <v>5973</v>
      </c>
      <c r="C377" t="s">
        <v>8004</v>
      </c>
      <c r="D377" t="s">
        <v>5974</v>
      </c>
      <c r="E377" t="s">
        <v>5975</v>
      </c>
      <c r="F377" t="s">
        <v>7793</v>
      </c>
      <c r="G377">
        <v>1</v>
      </c>
      <c r="H377" t="s">
        <v>7948</v>
      </c>
      <c r="I377" t="s">
        <v>7949</v>
      </c>
      <c r="K377" t="s">
        <v>5976</v>
      </c>
    </row>
    <row r="378" spans="1:11">
      <c r="A378" t="s">
        <v>5977</v>
      </c>
      <c r="B378" t="s">
        <v>5978</v>
      </c>
      <c r="C378" t="s">
        <v>8004</v>
      </c>
      <c r="D378" t="s">
        <v>5979</v>
      </c>
      <c r="E378" t="s">
        <v>5980</v>
      </c>
      <c r="F378" t="s">
        <v>6715</v>
      </c>
      <c r="G378">
        <v>1</v>
      </c>
      <c r="H378" t="s">
        <v>7948</v>
      </c>
      <c r="I378" t="s">
        <v>7949</v>
      </c>
      <c r="K378" t="s">
        <v>5863</v>
      </c>
    </row>
    <row r="379" spans="1:11">
      <c r="A379" t="s">
        <v>5864</v>
      </c>
      <c r="B379" t="s">
        <v>5865</v>
      </c>
      <c r="C379" t="s">
        <v>8004</v>
      </c>
      <c r="D379" t="s">
        <v>5866</v>
      </c>
      <c r="E379" t="s">
        <v>5867</v>
      </c>
      <c r="F379" t="s">
        <v>5868</v>
      </c>
      <c r="G379">
        <v>1</v>
      </c>
      <c r="H379" t="s">
        <v>7948</v>
      </c>
      <c r="I379" t="s">
        <v>7949</v>
      </c>
      <c r="K379" t="s">
        <v>5985</v>
      </c>
    </row>
    <row r="380" spans="1:11">
      <c r="A380" t="s">
        <v>5986</v>
      </c>
      <c r="B380" t="s">
        <v>5987</v>
      </c>
      <c r="C380" t="s">
        <v>8004</v>
      </c>
      <c r="D380" t="s">
        <v>5988</v>
      </c>
      <c r="E380" t="s">
        <v>5989</v>
      </c>
      <c r="F380" t="s">
        <v>5990</v>
      </c>
      <c r="G380">
        <v>1</v>
      </c>
      <c r="H380" t="s">
        <v>7948</v>
      </c>
      <c r="I380" t="s">
        <v>7949</v>
      </c>
      <c r="K380" t="s">
        <v>5991</v>
      </c>
    </row>
    <row r="381" spans="1:11">
      <c r="A381" t="s">
        <v>5992</v>
      </c>
      <c r="B381" t="s">
        <v>5993</v>
      </c>
      <c r="C381" t="s">
        <v>8004</v>
      </c>
      <c r="D381" t="s">
        <v>5994</v>
      </c>
      <c r="E381" t="s">
        <v>5995</v>
      </c>
      <c r="F381" t="s">
        <v>7911</v>
      </c>
      <c r="G381">
        <v>1</v>
      </c>
      <c r="H381" t="s">
        <v>7948</v>
      </c>
      <c r="I381" t="s">
        <v>7949</v>
      </c>
      <c r="K381" t="s">
        <v>6091</v>
      </c>
    </row>
    <row r="382" spans="1:11">
      <c r="A382" t="s">
        <v>6104</v>
      </c>
      <c r="B382" t="s">
        <v>6092</v>
      </c>
      <c r="C382" t="s">
        <v>8004</v>
      </c>
      <c r="D382" t="s">
        <v>6093</v>
      </c>
      <c r="E382" t="s">
        <v>6094</v>
      </c>
      <c r="F382" t="s">
        <v>7618</v>
      </c>
      <c r="G382">
        <v>1</v>
      </c>
      <c r="H382" t="s">
        <v>7948</v>
      </c>
      <c r="I382" t="s">
        <v>7949</v>
      </c>
      <c r="K382" t="s">
        <v>5996</v>
      </c>
    </row>
    <row r="383" spans="1:11">
      <c r="A383" t="s">
        <v>5997</v>
      </c>
      <c r="B383" t="s">
        <v>5998</v>
      </c>
      <c r="C383" t="s">
        <v>8004</v>
      </c>
      <c r="D383" t="s">
        <v>6105</v>
      </c>
      <c r="E383" t="s">
        <v>6106</v>
      </c>
      <c r="F383" t="s">
        <v>7384</v>
      </c>
      <c r="G383">
        <v>1</v>
      </c>
      <c r="H383" t="s">
        <v>7948</v>
      </c>
      <c r="I383" t="s">
        <v>7949</v>
      </c>
      <c r="K383" t="s">
        <v>5999</v>
      </c>
    </row>
    <row r="384" spans="1:11">
      <c r="A384" t="s">
        <v>6000</v>
      </c>
      <c r="B384" t="s">
        <v>6001</v>
      </c>
      <c r="C384" t="s">
        <v>8004</v>
      </c>
      <c r="D384" t="s">
        <v>6002</v>
      </c>
      <c r="E384" t="s">
        <v>6003</v>
      </c>
      <c r="F384" t="s">
        <v>6004</v>
      </c>
      <c r="G384">
        <v>1</v>
      </c>
      <c r="H384" t="s">
        <v>7948</v>
      </c>
      <c r="I384" t="s">
        <v>7949</v>
      </c>
      <c r="K384" t="s">
        <v>5888</v>
      </c>
    </row>
    <row r="385" spans="1:11">
      <c r="A385" t="s">
        <v>5889</v>
      </c>
      <c r="B385" t="s">
        <v>5890</v>
      </c>
      <c r="C385" t="s">
        <v>8004</v>
      </c>
      <c r="D385" t="s">
        <v>5891</v>
      </c>
      <c r="E385" t="s">
        <v>5892</v>
      </c>
      <c r="F385" t="s">
        <v>5893</v>
      </c>
      <c r="G385">
        <v>1</v>
      </c>
      <c r="H385" t="s">
        <v>7948</v>
      </c>
      <c r="I385" t="s">
        <v>7949</v>
      </c>
      <c r="K385" t="s">
        <v>5894</v>
      </c>
    </row>
    <row r="386" spans="1:11">
      <c r="A386" t="s">
        <v>5895</v>
      </c>
      <c r="B386" t="s">
        <v>5896</v>
      </c>
      <c r="C386" t="s">
        <v>8004</v>
      </c>
      <c r="D386" t="s">
        <v>5897</v>
      </c>
      <c r="E386" t="s">
        <v>5898</v>
      </c>
      <c r="F386" t="s">
        <v>6607</v>
      </c>
      <c r="G386">
        <v>1</v>
      </c>
      <c r="H386" t="s">
        <v>7948</v>
      </c>
      <c r="I386" t="s">
        <v>7949</v>
      </c>
      <c r="K386" t="s">
        <v>5899</v>
      </c>
    </row>
    <row r="387" spans="1:11">
      <c r="A387" t="s">
        <v>5900</v>
      </c>
      <c r="B387" t="s">
        <v>5901</v>
      </c>
      <c r="C387" t="s">
        <v>8004</v>
      </c>
      <c r="D387" t="s">
        <v>5902</v>
      </c>
      <c r="E387" t="s">
        <v>5903</v>
      </c>
      <c r="F387" t="s">
        <v>6887</v>
      </c>
      <c r="G387">
        <v>1</v>
      </c>
      <c r="H387" t="s">
        <v>7948</v>
      </c>
      <c r="I387" t="s">
        <v>7949</v>
      </c>
      <c r="K387" t="s">
        <v>6018</v>
      </c>
    </row>
    <row r="388" spans="1:11">
      <c r="A388" t="s">
        <v>6019</v>
      </c>
      <c r="B388" t="s">
        <v>6020</v>
      </c>
      <c r="C388" t="s">
        <v>8004</v>
      </c>
      <c r="D388" t="s">
        <v>6021</v>
      </c>
      <c r="E388" t="s">
        <v>6022</v>
      </c>
      <c r="F388" t="s">
        <v>7441</v>
      </c>
      <c r="G388">
        <v>1</v>
      </c>
      <c r="H388" t="s">
        <v>7948</v>
      </c>
      <c r="I388" t="s">
        <v>7949</v>
      </c>
      <c r="K388" t="s">
        <v>6023</v>
      </c>
    </row>
    <row r="389" spans="1:11">
      <c r="A389" t="s">
        <v>5916</v>
      </c>
      <c r="B389" t="s">
        <v>5917</v>
      </c>
      <c r="C389" t="s">
        <v>8004</v>
      </c>
      <c r="D389" t="s">
        <v>5918</v>
      </c>
      <c r="E389" t="s">
        <v>5919</v>
      </c>
      <c r="F389" t="s">
        <v>5920</v>
      </c>
      <c r="G389">
        <v>1</v>
      </c>
      <c r="H389" t="s">
        <v>7948</v>
      </c>
      <c r="I389" t="s">
        <v>7949</v>
      </c>
      <c r="K389" t="s">
        <v>5809</v>
      </c>
    </row>
    <row r="390" spans="1:11">
      <c r="A390" t="s">
        <v>5810</v>
      </c>
      <c r="B390" t="s">
        <v>5811</v>
      </c>
      <c r="C390" t="s">
        <v>8004</v>
      </c>
      <c r="D390" t="s">
        <v>5812</v>
      </c>
      <c r="E390" t="s">
        <v>5813</v>
      </c>
      <c r="F390" t="s">
        <v>5814</v>
      </c>
      <c r="G390">
        <v>1</v>
      </c>
      <c r="H390" t="s">
        <v>7948</v>
      </c>
      <c r="I390" t="s">
        <v>7949</v>
      </c>
      <c r="K390" t="s">
        <v>5927</v>
      </c>
    </row>
    <row r="391" spans="1:11">
      <c r="A391" t="s">
        <v>5928</v>
      </c>
      <c r="B391" t="s">
        <v>5929</v>
      </c>
      <c r="C391" t="s">
        <v>8004</v>
      </c>
      <c r="D391" t="s">
        <v>5930</v>
      </c>
      <c r="E391" t="s">
        <v>5931</v>
      </c>
      <c r="F391" t="s">
        <v>7920</v>
      </c>
      <c r="G391">
        <v>1</v>
      </c>
      <c r="H391" t="s">
        <v>7948</v>
      </c>
      <c r="I391" t="s">
        <v>7949</v>
      </c>
      <c r="K391" t="s">
        <v>5932</v>
      </c>
    </row>
    <row r="392" spans="1:11">
      <c r="A392" t="s">
        <v>5933</v>
      </c>
      <c r="B392" t="s">
        <v>5934</v>
      </c>
      <c r="C392" t="s">
        <v>8004</v>
      </c>
      <c r="D392" t="s">
        <v>6045</v>
      </c>
      <c r="E392" t="s">
        <v>6046</v>
      </c>
      <c r="F392" t="s">
        <v>6047</v>
      </c>
      <c r="G392">
        <v>1</v>
      </c>
      <c r="H392" t="s">
        <v>7948</v>
      </c>
      <c r="I392" t="s">
        <v>7949</v>
      </c>
      <c r="K392" t="s">
        <v>5935</v>
      </c>
    </row>
    <row r="393" spans="1:11">
      <c r="A393" t="s">
        <v>5936</v>
      </c>
      <c r="B393" t="s">
        <v>5937</v>
      </c>
      <c r="C393" t="s">
        <v>8004</v>
      </c>
      <c r="D393" t="s">
        <v>5938</v>
      </c>
      <c r="E393" t="s">
        <v>5939</v>
      </c>
      <c r="F393" t="s">
        <v>7441</v>
      </c>
      <c r="G393">
        <v>1</v>
      </c>
      <c r="H393" t="s">
        <v>7948</v>
      </c>
      <c r="I393" t="s">
        <v>7949</v>
      </c>
      <c r="K393" t="s">
        <v>5941</v>
      </c>
    </row>
    <row r="394" spans="1:11">
      <c r="A394" t="s">
        <v>5836</v>
      </c>
      <c r="B394" t="s">
        <v>5837</v>
      </c>
      <c r="C394" t="s">
        <v>8004</v>
      </c>
      <c r="D394" t="s">
        <v>5838</v>
      </c>
      <c r="E394" t="s">
        <v>5839</v>
      </c>
      <c r="F394" t="s">
        <v>5840</v>
      </c>
      <c r="G394">
        <v>1</v>
      </c>
      <c r="H394" t="s">
        <v>7948</v>
      </c>
      <c r="I394" t="s">
        <v>7949</v>
      </c>
      <c r="K394" t="s">
        <v>5841</v>
      </c>
    </row>
    <row r="395" spans="1:11">
      <c r="A395" t="s">
        <v>5842</v>
      </c>
      <c r="B395" t="s">
        <v>5843</v>
      </c>
      <c r="C395" t="s">
        <v>8004</v>
      </c>
      <c r="D395" t="s">
        <v>5844</v>
      </c>
      <c r="E395" t="s">
        <v>5845</v>
      </c>
      <c r="F395" t="s">
        <v>5846</v>
      </c>
      <c r="G395">
        <v>1</v>
      </c>
      <c r="H395" t="s">
        <v>7948</v>
      </c>
      <c r="I395" t="s">
        <v>7949</v>
      </c>
      <c r="K395" t="s">
        <v>5847</v>
      </c>
    </row>
    <row r="396" spans="1:11">
      <c r="A396" t="s">
        <v>5848</v>
      </c>
      <c r="B396" t="s">
        <v>5849</v>
      </c>
      <c r="C396" t="s">
        <v>8004</v>
      </c>
      <c r="D396" t="s">
        <v>5850</v>
      </c>
      <c r="E396" t="s">
        <v>5851</v>
      </c>
      <c r="F396" t="s">
        <v>7734</v>
      </c>
      <c r="G396">
        <v>1</v>
      </c>
      <c r="H396" t="s">
        <v>7948</v>
      </c>
      <c r="I396" t="s">
        <v>7949</v>
      </c>
      <c r="K396" t="s">
        <v>5719</v>
      </c>
    </row>
    <row r="397" spans="1:11">
      <c r="A397" t="s">
        <v>5720</v>
      </c>
      <c r="B397" t="s">
        <v>5721</v>
      </c>
      <c r="C397" t="s">
        <v>8004</v>
      </c>
      <c r="D397" t="s">
        <v>5722</v>
      </c>
      <c r="E397" t="s">
        <v>5723</v>
      </c>
      <c r="F397" t="s">
        <v>7323</v>
      </c>
      <c r="G397">
        <v>1</v>
      </c>
      <c r="H397" t="s">
        <v>7948</v>
      </c>
      <c r="I397" t="s">
        <v>7949</v>
      </c>
      <c r="K397" t="s">
        <v>5961</v>
      </c>
    </row>
    <row r="398" spans="1:11">
      <c r="A398" t="s">
        <v>5962</v>
      </c>
      <c r="B398" t="s">
        <v>5963</v>
      </c>
      <c r="C398" t="s">
        <v>8004</v>
      </c>
      <c r="D398" t="s">
        <v>5964</v>
      </c>
      <c r="E398" t="s">
        <v>5965</v>
      </c>
      <c r="F398" t="s">
        <v>7006</v>
      </c>
      <c r="G398">
        <v>1</v>
      </c>
      <c r="H398" t="s">
        <v>7948</v>
      </c>
      <c r="I398" t="s">
        <v>7949</v>
      </c>
      <c r="K398" t="s">
        <v>5966</v>
      </c>
    </row>
    <row r="399" spans="1:11">
      <c r="A399" t="s">
        <v>5967</v>
      </c>
      <c r="B399" t="s">
        <v>5968</v>
      </c>
      <c r="C399" t="s">
        <v>8004</v>
      </c>
      <c r="D399" t="s">
        <v>5969</v>
      </c>
      <c r="E399" t="s">
        <v>5970</v>
      </c>
      <c r="F399" t="s">
        <v>7869</v>
      </c>
      <c r="G399">
        <v>1</v>
      </c>
      <c r="H399" t="s">
        <v>7948</v>
      </c>
      <c r="I399" t="s">
        <v>7949</v>
      </c>
      <c r="K399" t="s">
        <v>5860</v>
      </c>
    </row>
    <row r="400" spans="1:11">
      <c r="A400" t="s">
        <v>5861</v>
      </c>
      <c r="B400" t="s">
        <v>5862</v>
      </c>
      <c r="C400" t="s">
        <v>8004</v>
      </c>
      <c r="D400" t="s">
        <v>5743</v>
      </c>
      <c r="E400" t="s">
        <v>5744</v>
      </c>
      <c r="F400" t="s">
        <v>6138</v>
      </c>
      <c r="G400">
        <v>1</v>
      </c>
      <c r="H400" t="s">
        <v>7948</v>
      </c>
      <c r="I400" t="s">
        <v>7949</v>
      </c>
      <c r="K400" t="s">
        <v>5745</v>
      </c>
    </row>
    <row r="401" spans="1:11">
      <c r="A401" t="s">
        <v>5746</v>
      </c>
      <c r="B401" t="s">
        <v>5747</v>
      </c>
      <c r="C401" t="s">
        <v>8004</v>
      </c>
      <c r="D401" t="s">
        <v>5748</v>
      </c>
      <c r="E401" t="s">
        <v>5749</v>
      </c>
      <c r="F401" t="s">
        <v>5750</v>
      </c>
      <c r="G401">
        <v>1</v>
      </c>
      <c r="H401" t="s">
        <v>7948</v>
      </c>
      <c r="I401" t="s">
        <v>7949</v>
      </c>
      <c r="K401" t="s">
        <v>5869</v>
      </c>
    </row>
    <row r="402" spans="1:11">
      <c r="A402" t="s">
        <v>5870</v>
      </c>
      <c r="B402" t="s">
        <v>5871</v>
      </c>
      <c r="C402" t="s">
        <v>8004</v>
      </c>
      <c r="D402" t="s">
        <v>5872</v>
      </c>
      <c r="E402" t="s">
        <v>5873</v>
      </c>
      <c r="F402" t="s">
        <v>7132</v>
      </c>
      <c r="G402">
        <v>1</v>
      </c>
      <c r="H402" t="s">
        <v>7948</v>
      </c>
      <c r="I402" t="s">
        <v>7949</v>
      </c>
      <c r="K402" t="s">
        <v>5876</v>
      </c>
    </row>
    <row r="403" spans="1:11">
      <c r="A403" t="s">
        <v>5877</v>
      </c>
      <c r="B403" t="s">
        <v>5878</v>
      </c>
      <c r="C403" t="s">
        <v>8004</v>
      </c>
      <c r="D403" t="s">
        <v>5879</v>
      </c>
      <c r="E403" t="s">
        <v>5880</v>
      </c>
      <c r="F403" t="s">
        <v>5881</v>
      </c>
      <c r="G403">
        <v>1</v>
      </c>
      <c r="H403" t="s">
        <v>7948</v>
      </c>
      <c r="I403" t="s">
        <v>7949</v>
      </c>
      <c r="K403" t="s">
        <v>5882</v>
      </c>
    </row>
    <row r="404" spans="1:11">
      <c r="A404" t="s">
        <v>5883</v>
      </c>
      <c r="B404" t="s">
        <v>5884</v>
      </c>
      <c r="C404" t="s">
        <v>8004</v>
      </c>
      <c r="D404" t="s">
        <v>5885</v>
      </c>
      <c r="E404" t="s">
        <v>5886</v>
      </c>
      <c r="F404" t="s">
        <v>7869</v>
      </c>
      <c r="G404">
        <v>1</v>
      </c>
      <c r="H404" t="s">
        <v>7948</v>
      </c>
      <c r="I404" t="s">
        <v>7949</v>
      </c>
      <c r="K404" t="s">
        <v>5887</v>
      </c>
    </row>
    <row r="405" spans="1:11">
      <c r="A405" t="s">
        <v>5779</v>
      </c>
      <c r="B405" t="s">
        <v>5780</v>
      </c>
      <c r="C405" t="s">
        <v>8004</v>
      </c>
      <c r="D405" t="s">
        <v>5781</v>
      </c>
      <c r="E405" t="s">
        <v>5782</v>
      </c>
      <c r="F405" t="s">
        <v>5783</v>
      </c>
      <c r="G405">
        <v>1</v>
      </c>
      <c r="H405" t="s">
        <v>7948</v>
      </c>
      <c r="I405" t="s">
        <v>7949</v>
      </c>
      <c r="K405" t="s">
        <v>5784</v>
      </c>
    </row>
    <row r="406" spans="1:11">
      <c r="A406" t="s">
        <v>5785</v>
      </c>
      <c r="B406" t="s">
        <v>5786</v>
      </c>
      <c r="C406" t="s">
        <v>8004</v>
      </c>
      <c r="D406" t="s">
        <v>5787</v>
      </c>
      <c r="E406" t="s">
        <v>5788</v>
      </c>
      <c r="F406" t="s">
        <v>7981</v>
      </c>
      <c r="G406">
        <v>1</v>
      </c>
      <c r="H406" t="s">
        <v>7948</v>
      </c>
      <c r="I406" t="s">
        <v>7949</v>
      </c>
      <c r="K406" t="s">
        <v>5789</v>
      </c>
    </row>
    <row r="407" spans="1:11">
      <c r="A407" t="s">
        <v>5790</v>
      </c>
      <c r="B407" t="s">
        <v>5791</v>
      </c>
      <c r="C407" t="s">
        <v>8004</v>
      </c>
      <c r="D407" t="s">
        <v>5792</v>
      </c>
      <c r="E407" t="s">
        <v>5793</v>
      </c>
      <c r="F407" t="s">
        <v>6462</v>
      </c>
      <c r="G407">
        <v>1</v>
      </c>
      <c r="H407" t="s">
        <v>7948</v>
      </c>
      <c r="I407" t="s">
        <v>7949</v>
      </c>
      <c r="K407" t="s">
        <v>5660</v>
      </c>
    </row>
    <row r="408" spans="1:11">
      <c r="A408" t="s">
        <v>5661</v>
      </c>
      <c r="B408" t="s">
        <v>5662</v>
      </c>
      <c r="C408" t="s">
        <v>8004</v>
      </c>
      <c r="D408" t="s">
        <v>5663</v>
      </c>
      <c r="E408" t="s">
        <v>5664</v>
      </c>
      <c r="F408" t="s">
        <v>6225</v>
      </c>
      <c r="G408">
        <v>1</v>
      </c>
      <c r="H408" t="s">
        <v>7948</v>
      </c>
      <c r="I408" t="s">
        <v>7949</v>
      </c>
      <c r="K408" t="s">
        <v>5904</v>
      </c>
    </row>
    <row r="409" spans="1:11">
      <c r="A409" t="s">
        <v>1059</v>
      </c>
      <c r="B409" t="s">
        <v>1060</v>
      </c>
      <c r="C409" t="s">
        <v>8004</v>
      </c>
      <c r="D409" t="s">
        <v>1061</v>
      </c>
      <c r="E409" t="s">
        <v>1062</v>
      </c>
      <c r="F409" t="s">
        <v>3597</v>
      </c>
      <c r="G409">
        <v>1</v>
      </c>
      <c r="H409" t="s">
        <v>7948</v>
      </c>
      <c r="I409" t="s">
        <v>7949</v>
      </c>
      <c r="K409" t="s">
        <v>1006</v>
      </c>
    </row>
    <row r="410" spans="1:11">
      <c r="A410" t="s">
        <v>5905</v>
      </c>
      <c r="B410" t="s">
        <v>5906</v>
      </c>
      <c r="C410" t="s">
        <v>8004</v>
      </c>
      <c r="D410" t="s">
        <v>5907</v>
      </c>
      <c r="E410" t="s">
        <v>5908</v>
      </c>
      <c r="F410" t="s">
        <v>5909</v>
      </c>
      <c r="G410">
        <v>1</v>
      </c>
      <c r="H410" t="s">
        <v>7948</v>
      </c>
      <c r="I410" t="s">
        <v>7949</v>
      </c>
      <c r="K410" t="s">
        <v>5910</v>
      </c>
    </row>
    <row r="411" spans="1:11">
      <c r="A411" t="s">
        <v>5911</v>
      </c>
      <c r="B411" t="s">
        <v>5912</v>
      </c>
      <c r="C411" t="s">
        <v>8004</v>
      </c>
      <c r="D411" t="s">
        <v>5913</v>
      </c>
      <c r="E411" t="s">
        <v>5914</v>
      </c>
      <c r="F411" t="s">
        <v>7193</v>
      </c>
      <c r="G411">
        <v>1</v>
      </c>
      <c r="H411" t="s">
        <v>7948</v>
      </c>
      <c r="I411" t="s">
        <v>7949</v>
      </c>
      <c r="K411" t="s">
        <v>5915</v>
      </c>
    </row>
    <row r="412" spans="1:11">
      <c r="A412" t="s">
        <v>5804</v>
      </c>
      <c r="B412" t="s">
        <v>5805</v>
      </c>
      <c r="C412" t="s">
        <v>8004</v>
      </c>
      <c r="D412" t="s">
        <v>5806</v>
      </c>
      <c r="E412" t="s">
        <v>5807</v>
      </c>
      <c r="F412" t="s">
        <v>6949</v>
      </c>
      <c r="G412">
        <v>1</v>
      </c>
      <c r="H412" t="s">
        <v>7948</v>
      </c>
      <c r="I412" t="s">
        <v>7949</v>
      </c>
      <c r="K412" t="s">
        <v>5808</v>
      </c>
    </row>
    <row r="413" spans="1:11">
      <c r="A413" t="s">
        <v>5688</v>
      </c>
      <c r="B413" t="s">
        <v>5689</v>
      </c>
      <c r="C413" t="s">
        <v>8004</v>
      </c>
      <c r="D413" t="s">
        <v>5690</v>
      </c>
      <c r="E413" t="s">
        <v>5691</v>
      </c>
      <c r="F413" t="s">
        <v>7396</v>
      </c>
      <c r="G413">
        <v>1</v>
      </c>
      <c r="H413" t="s">
        <v>7948</v>
      </c>
      <c r="I413" t="s">
        <v>7949</v>
      </c>
      <c r="K413" t="s">
        <v>5692</v>
      </c>
    </row>
    <row r="414" spans="1:11">
      <c r="A414" t="s">
        <v>5693</v>
      </c>
      <c r="B414" t="s">
        <v>5694</v>
      </c>
      <c r="C414" t="s">
        <v>8004</v>
      </c>
      <c r="D414" t="s">
        <v>5695</v>
      </c>
      <c r="E414" t="s">
        <v>5696</v>
      </c>
      <c r="F414" t="s">
        <v>7697</v>
      </c>
      <c r="G414">
        <v>1</v>
      </c>
      <c r="H414" t="s">
        <v>7948</v>
      </c>
      <c r="I414" t="s">
        <v>7949</v>
      </c>
      <c r="K414" t="s">
        <v>5815</v>
      </c>
    </row>
    <row r="415" spans="1:11">
      <c r="A415" t="s">
        <v>6048</v>
      </c>
      <c r="B415" t="s">
        <v>5816</v>
      </c>
      <c r="C415" t="s">
        <v>8004</v>
      </c>
      <c r="D415" t="s">
        <v>5817</v>
      </c>
      <c r="E415" t="s">
        <v>5818</v>
      </c>
      <c r="F415" t="s">
        <v>7618</v>
      </c>
      <c r="G415">
        <v>1</v>
      </c>
      <c r="H415" t="s">
        <v>7948</v>
      </c>
      <c r="I415" t="s">
        <v>7949</v>
      </c>
      <c r="K415" t="s">
        <v>5819</v>
      </c>
    </row>
    <row r="416" spans="1:11">
      <c r="A416" t="s">
        <v>5820</v>
      </c>
      <c r="B416" t="s">
        <v>5821</v>
      </c>
      <c r="C416" t="s">
        <v>8004</v>
      </c>
      <c r="D416" t="s">
        <v>5822</v>
      </c>
      <c r="E416" t="s">
        <v>5823</v>
      </c>
      <c r="F416" t="s">
        <v>5824</v>
      </c>
      <c r="G416">
        <v>1</v>
      </c>
      <c r="H416" t="s">
        <v>7948</v>
      </c>
      <c r="I416" t="s">
        <v>7949</v>
      </c>
      <c r="K416" t="s">
        <v>5825</v>
      </c>
    </row>
    <row r="417" spans="1:11">
      <c r="A417" t="s">
        <v>5826</v>
      </c>
      <c r="B417" t="s">
        <v>5827</v>
      </c>
      <c r="C417" t="s">
        <v>8004</v>
      </c>
      <c r="D417" t="s">
        <v>5828</v>
      </c>
      <c r="E417" t="s">
        <v>5829</v>
      </c>
      <c r="F417" t="s">
        <v>5830</v>
      </c>
      <c r="G417">
        <v>1</v>
      </c>
      <c r="H417" t="s">
        <v>7948</v>
      </c>
      <c r="I417" t="s">
        <v>7949</v>
      </c>
      <c r="K417" t="s">
        <v>5831</v>
      </c>
    </row>
    <row r="418" spans="1:11">
      <c r="A418" t="s">
        <v>5832</v>
      </c>
      <c r="B418" t="s">
        <v>5833</v>
      </c>
      <c r="C418" t="s">
        <v>8004</v>
      </c>
      <c r="D418" t="s">
        <v>5834</v>
      </c>
      <c r="E418" t="s">
        <v>5940</v>
      </c>
      <c r="F418" t="s">
        <v>7778</v>
      </c>
      <c r="G418">
        <v>1</v>
      </c>
      <c r="H418" t="s">
        <v>7948</v>
      </c>
      <c r="I418" t="s">
        <v>7949</v>
      </c>
      <c r="K418" t="s">
        <v>5835</v>
      </c>
    </row>
    <row r="419" spans="1:11">
      <c r="A419" t="s">
        <v>5714</v>
      </c>
      <c r="B419" t="s">
        <v>5715</v>
      </c>
      <c r="C419" t="s">
        <v>8004</v>
      </c>
      <c r="D419" t="s">
        <v>5716</v>
      </c>
      <c r="E419" t="s">
        <v>5717</v>
      </c>
      <c r="F419" t="s">
        <v>5718</v>
      </c>
      <c r="G419">
        <v>1</v>
      </c>
      <c r="H419" t="s">
        <v>7948</v>
      </c>
      <c r="I419" t="s">
        <v>7949</v>
      </c>
      <c r="K419" t="s">
        <v>5607</v>
      </c>
    </row>
    <row r="420" spans="1:11">
      <c r="A420" t="s">
        <v>5608</v>
      </c>
      <c r="B420" t="s">
        <v>5609</v>
      </c>
      <c r="C420" t="s">
        <v>8004</v>
      </c>
      <c r="D420" t="s">
        <v>5610</v>
      </c>
      <c r="E420" t="s">
        <v>5611</v>
      </c>
      <c r="F420" t="s">
        <v>6691</v>
      </c>
      <c r="G420">
        <v>1</v>
      </c>
      <c r="H420" t="s">
        <v>7948</v>
      </c>
      <c r="I420" t="s">
        <v>7949</v>
      </c>
      <c r="K420" t="s">
        <v>5724</v>
      </c>
    </row>
    <row r="421" spans="1:11">
      <c r="A421" t="s">
        <v>5725</v>
      </c>
      <c r="B421" t="s">
        <v>5726</v>
      </c>
      <c r="C421" t="s">
        <v>8004</v>
      </c>
      <c r="D421" t="s">
        <v>5727</v>
      </c>
      <c r="E421" t="s">
        <v>5728</v>
      </c>
      <c r="F421" t="s">
        <v>7497</v>
      </c>
      <c r="G421">
        <v>1</v>
      </c>
      <c r="H421" t="s">
        <v>7948</v>
      </c>
      <c r="I421" t="s">
        <v>7949</v>
      </c>
      <c r="K421" t="s">
        <v>5852</v>
      </c>
    </row>
    <row r="422" spans="1:11">
      <c r="A422" t="s">
        <v>5853</v>
      </c>
      <c r="B422" t="s">
        <v>5854</v>
      </c>
      <c r="C422" t="s">
        <v>8004</v>
      </c>
      <c r="D422" t="s">
        <v>5855</v>
      </c>
      <c r="E422" t="s">
        <v>5856</v>
      </c>
      <c r="F422" t="s">
        <v>7928</v>
      </c>
      <c r="G422">
        <v>1</v>
      </c>
      <c r="H422" t="s">
        <v>7948</v>
      </c>
      <c r="I422" t="s">
        <v>7949</v>
      </c>
      <c r="K422" t="s">
        <v>5857</v>
      </c>
    </row>
    <row r="423" spans="1:11">
      <c r="A423" t="s">
        <v>5858</v>
      </c>
      <c r="B423" t="s">
        <v>5859</v>
      </c>
      <c r="C423" t="s">
        <v>8004</v>
      </c>
      <c r="D423" t="s">
        <v>5740</v>
      </c>
      <c r="E423" t="s">
        <v>5741</v>
      </c>
      <c r="F423" t="s">
        <v>6750</v>
      </c>
      <c r="G423">
        <v>1</v>
      </c>
      <c r="H423" t="s">
        <v>7948</v>
      </c>
      <c r="I423" t="s">
        <v>7949</v>
      </c>
      <c r="K423" t="s">
        <v>5742</v>
      </c>
    </row>
    <row r="424" spans="1:11">
      <c r="A424" t="s">
        <v>5636</v>
      </c>
      <c r="B424" t="s">
        <v>5637</v>
      </c>
      <c r="C424" t="s">
        <v>8004</v>
      </c>
      <c r="D424" t="s">
        <v>5638</v>
      </c>
      <c r="E424" t="s">
        <v>5639</v>
      </c>
      <c r="F424" t="s">
        <v>5640</v>
      </c>
      <c r="G424">
        <v>1</v>
      </c>
      <c r="H424" t="s">
        <v>7948</v>
      </c>
      <c r="I424" t="s">
        <v>7949</v>
      </c>
      <c r="K424" t="s">
        <v>5641</v>
      </c>
    </row>
    <row r="425" spans="1:11">
      <c r="A425" t="s">
        <v>5642</v>
      </c>
      <c r="B425" t="s">
        <v>5643</v>
      </c>
      <c r="C425" t="s">
        <v>8004</v>
      </c>
      <c r="D425" t="s">
        <v>5644</v>
      </c>
      <c r="E425" t="s">
        <v>5645</v>
      </c>
      <c r="F425" t="s">
        <v>7193</v>
      </c>
      <c r="G425">
        <v>1</v>
      </c>
      <c r="H425" t="s">
        <v>7948</v>
      </c>
      <c r="I425" t="s">
        <v>7949</v>
      </c>
      <c r="K425" t="s">
        <v>5751</v>
      </c>
    </row>
    <row r="426" spans="1:11">
      <c r="A426" t="s">
        <v>5752</v>
      </c>
      <c r="B426" t="s">
        <v>5753</v>
      </c>
      <c r="C426" t="s">
        <v>8004</v>
      </c>
      <c r="D426" t="s">
        <v>5754</v>
      </c>
      <c r="E426" t="s">
        <v>5755</v>
      </c>
      <c r="F426" t="s">
        <v>5756</v>
      </c>
      <c r="G426">
        <v>4</v>
      </c>
      <c r="H426" t="s">
        <v>7948</v>
      </c>
      <c r="I426" t="s">
        <v>7949</v>
      </c>
      <c r="K426" t="s">
        <v>5874</v>
      </c>
    </row>
    <row r="427" spans="1:11">
      <c r="A427" t="s">
        <v>5757</v>
      </c>
      <c r="B427" t="s">
        <v>5758</v>
      </c>
      <c r="C427" t="s">
        <v>8004</v>
      </c>
      <c r="D427" t="s">
        <v>5759</v>
      </c>
      <c r="E427" t="s">
        <v>5875</v>
      </c>
      <c r="F427" t="s">
        <v>7799</v>
      </c>
      <c r="G427">
        <v>1</v>
      </c>
      <c r="H427" t="s">
        <v>7948</v>
      </c>
      <c r="I427" t="s">
        <v>7949</v>
      </c>
      <c r="K427" t="s">
        <v>5760</v>
      </c>
    </row>
    <row r="428" spans="1:11">
      <c r="A428" t="s">
        <v>5761</v>
      </c>
      <c r="B428" t="s">
        <v>5762</v>
      </c>
      <c r="C428" t="s">
        <v>8004</v>
      </c>
      <c r="D428" t="s">
        <v>5763</v>
      </c>
      <c r="E428" t="s">
        <v>5764</v>
      </c>
      <c r="F428" t="s">
        <v>5765</v>
      </c>
      <c r="G428">
        <v>1</v>
      </c>
      <c r="H428" t="s">
        <v>7948</v>
      </c>
      <c r="I428" t="s">
        <v>7949</v>
      </c>
      <c r="K428" t="s">
        <v>1013</v>
      </c>
    </row>
    <row r="429" spans="1:11">
      <c r="A429" t="s">
        <v>5766</v>
      </c>
      <c r="B429" t="s">
        <v>5767</v>
      </c>
      <c r="C429" t="s">
        <v>8004</v>
      </c>
      <c r="D429" t="s">
        <v>5768</v>
      </c>
      <c r="E429" t="s">
        <v>5769</v>
      </c>
      <c r="F429" t="s">
        <v>7863</v>
      </c>
      <c r="G429">
        <v>1</v>
      </c>
      <c r="H429" t="s">
        <v>7948</v>
      </c>
      <c r="I429" t="s">
        <v>7949</v>
      </c>
      <c r="K429" t="s">
        <v>5770</v>
      </c>
    </row>
    <row r="430" spans="1:11">
      <c r="A430" t="s">
        <v>5771</v>
      </c>
      <c r="B430" t="s">
        <v>5772</v>
      </c>
      <c r="C430" t="s">
        <v>8004</v>
      </c>
      <c r="D430" t="s">
        <v>5773</v>
      </c>
      <c r="E430" t="s">
        <v>5778</v>
      </c>
      <c r="F430" t="s">
        <v>7989</v>
      </c>
      <c r="G430">
        <v>1</v>
      </c>
      <c r="H430" t="s">
        <v>7948</v>
      </c>
      <c r="I430" t="s">
        <v>7949</v>
      </c>
      <c r="K430" t="s">
        <v>5774</v>
      </c>
    </row>
    <row r="431" spans="1:11">
      <c r="A431" t="s">
        <v>5775</v>
      </c>
      <c r="B431" t="s">
        <v>5776</v>
      </c>
      <c r="C431" t="s">
        <v>8004</v>
      </c>
      <c r="D431" t="s">
        <v>5777</v>
      </c>
      <c r="E431" t="s">
        <v>5665</v>
      </c>
      <c r="F431" t="s">
        <v>6571</v>
      </c>
      <c r="G431">
        <v>1</v>
      </c>
      <c r="H431" t="s">
        <v>7948</v>
      </c>
      <c r="I431" t="s">
        <v>7949</v>
      </c>
      <c r="K431" t="s">
        <v>5666</v>
      </c>
    </row>
    <row r="432" spans="1:11">
      <c r="A432" t="s">
        <v>5667</v>
      </c>
      <c r="B432" t="s">
        <v>5668</v>
      </c>
      <c r="C432" t="s">
        <v>8004</v>
      </c>
      <c r="D432" t="s">
        <v>5669</v>
      </c>
      <c r="E432" t="s">
        <v>5670</v>
      </c>
      <c r="F432" t="s">
        <v>7963</v>
      </c>
      <c r="G432">
        <v>1</v>
      </c>
      <c r="H432" t="s">
        <v>7948</v>
      </c>
      <c r="I432" t="s">
        <v>7949</v>
      </c>
      <c r="K432" t="s">
        <v>5794</v>
      </c>
    </row>
    <row r="433" spans="1:11">
      <c r="A433" t="s">
        <v>5795</v>
      </c>
      <c r="B433" t="s">
        <v>5796</v>
      </c>
      <c r="C433" t="s">
        <v>8004</v>
      </c>
      <c r="D433" t="s">
        <v>5797</v>
      </c>
      <c r="E433" t="s">
        <v>5798</v>
      </c>
      <c r="F433" t="s">
        <v>6004</v>
      </c>
      <c r="G433">
        <v>1</v>
      </c>
      <c r="H433" t="s">
        <v>7948</v>
      </c>
      <c r="I433" t="s">
        <v>7949</v>
      </c>
      <c r="K433" t="s">
        <v>5799</v>
      </c>
    </row>
    <row r="434" spans="1:11">
      <c r="A434" t="s">
        <v>5800</v>
      </c>
      <c r="B434" t="s">
        <v>5801</v>
      </c>
      <c r="C434" t="s">
        <v>8004</v>
      </c>
      <c r="D434" t="s">
        <v>5802</v>
      </c>
      <c r="E434" t="s">
        <v>5803</v>
      </c>
      <c r="F434" t="s">
        <v>7297</v>
      </c>
      <c r="G434">
        <v>1</v>
      </c>
      <c r="H434" t="s">
        <v>7948</v>
      </c>
      <c r="I434" t="s">
        <v>7949</v>
      </c>
      <c r="K434" t="s">
        <v>5687</v>
      </c>
    </row>
    <row r="435" spans="1:11">
      <c r="A435" t="s">
        <v>5573</v>
      </c>
      <c r="B435" t="s">
        <v>5574</v>
      </c>
      <c r="C435" t="s">
        <v>8004</v>
      </c>
      <c r="D435" t="s">
        <v>5575</v>
      </c>
      <c r="E435" t="s">
        <v>5576</v>
      </c>
      <c r="F435" t="s">
        <v>7869</v>
      </c>
      <c r="G435">
        <v>1</v>
      </c>
      <c r="H435" t="s">
        <v>7948</v>
      </c>
      <c r="I435" t="s">
        <v>7949</v>
      </c>
      <c r="K435" t="s">
        <v>5577</v>
      </c>
    </row>
    <row r="436" spans="1:11">
      <c r="A436" t="s">
        <v>5578</v>
      </c>
      <c r="B436" t="s">
        <v>5579</v>
      </c>
      <c r="C436" t="s">
        <v>8004</v>
      </c>
      <c r="D436" t="s">
        <v>5580</v>
      </c>
      <c r="E436" t="s">
        <v>5581</v>
      </c>
      <c r="F436" t="s">
        <v>7540</v>
      </c>
      <c r="G436">
        <v>1</v>
      </c>
      <c r="H436" t="s">
        <v>7948</v>
      </c>
      <c r="I436" t="s">
        <v>7949</v>
      </c>
      <c r="K436" t="s">
        <v>5697</v>
      </c>
    </row>
    <row r="437" spans="1:11">
      <c r="A437" t="s">
        <v>5698</v>
      </c>
      <c r="B437" t="s">
        <v>5699</v>
      </c>
      <c r="C437" t="s">
        <v>8004</v>
      </c>
      <c r="D437" t="s">
        <v>5700</v>
      </c>
      <c r="E437" t="s">
        <v>5701</v>
      </c>
      <c r="F437" t="s">
        <v>7029</v>
      </c>
      <c r="G437">
        <v>4</v>
      </c>
      <c r="H437" t="s">
        <v>7948</v>
      </c>
      <c r="I437" t="s">
        <v>7949</v>
      </c>
      <c r="K437" t="s">
        <v>5702</v>
      </c>
    </row>
    <row r="438" spans="1:11">
      <c r="A438" t="s">
        <v>5703</v>
      </c>
      <c r="B438" t="s">
        <v>5704</v>
      </c>
      <c r="C438" t="s">
        <v>8004</v>
      </c>
      <c r="D438" t="s">
        <v>5705</v>
      </c>
      <c r="E438" t="s">
        <v>5706</v>
      </c>
      <c r="F438" t="s">
        <v>5707</v>
      </c>
      <c r="G438">
        <v>1</v>
      </c>
      <c r="H438" t="s">
        <v>7948</v>
      </c>
      <c r="I438" t="s">
        <v>7949</v>
      </c>
      <c r="K438" t="s">
        <v>5708</v>
      </c>
    </row>
    <row r="439" spans="1:11">
      <c r="A439" t="s">
        <v>5709</v>
      </c>
      <c r="B439" t="s">
        <v>5710</v>
      </c>
      <c r="C439" t="s">
        <v>8004</v>
      </c>
      <c r="D439" t="s">
        <v>5711</v>
      </c>
      <c r="E439" t="s">
        <v>5712</v>
      </c>
      <c r="F439" t="s">
        <v>5713</v>
      </c>
      <c r="G439">
        <v>1</v>
      </c>
      <c r="H439" t="s">
        <v>7948</v>
      </c>
      <c r="I439" t="s">
        <v>7949</v>
      </c>
      <c r="K439" t="s">
        <v>5596</v>
      </c>
    </row>
    <row r="440" spans="1:11">
      <c r="A440" t="s">
        <v>5597</v>
      </c>
      <c r="B440" t="s">
        <v>5598</v>
      </c>
      <c r="C440" t="s">
        <v>8004</v>
      </c>
      <c r="D440" t="s">
        <v>5599</v>
      </c>
      <c r="E440" t="s">
        <v>5600</v>
      </c>
      <c r="F440" t="s">
        <v>5601</v>
      </c>
      <c r="G440">
        <v>1</v>
      </c>
      <c r="H440" t="s">
        <v>7948</v>
      </c>
      <c r="I440" t="s">
        <v>7949</v>
      </c>
      <c r="K440" t="s">
        <v>5602</v>
      </c>
    </row>
    <row r="441" spans="1:11">
      <c r="A441" t="s">
        <v>5603</v>
      </c>
      <c r="B441" t="s">
        <v>5604</v>
      </c>
      <c r="C441" t="s">
        <v>8004</v>
      </c>
      <c r="D441" t="s">
        <v>5605</v>
      </c>
      <c r="E441" t="s">
        <v>5606</v>
      </c>
      <c r="F441" t="s">
        <v>7144</v>
      </c>
      <c r="G441">
        <v>1</v>
      </c>
      <c r="H441" t="s">
        <v>7948</v>
      </c>
      <c r="I441" t="s">
        <v>7949</v>
      </c>
      <c r="K441" t="s">
        <v>5729</v>
      </c>
    </row>
    <row r="442" spans="1:11">
      <c r="A442" t="s">
        <v>5730</v>
      </c>
      <c r="B442" t="s">
        <v>5731</v>
      </c>
      <c r="C442" t="s">
        <v>8004</v>
      </c>
      <c r="D442" t="s">
        <v>5732</v>
      </c>
      <c r="E442" t="s">
        <v>5733</v>
      </c>
      <c r="F442" t="s">
        <v>7793</v>
      </c>
      <c r="G442">
        <v>1</v>
      </c>
      <c r="H442" t="s">
        <v>7948</v>
      </c>
      <c r="I442" t="s">
        <v>7949</v>
      </c>
      <c r="K442" t="s">
        <v>5734</v>
      </c>
    </row>
    <row r="443" spans="1:11">
      <c r="A443" t="s">
        <v>5735</v>
      </c>
      <c r="B443" t="s">
        <v>5736</v>
      </c>
      <c r="C443" t="s">
        <v>8004</v>
      </c>
      <c r="D443" t="s">
        <v>5737</v>
      </c>
      <c r="E443" t="s">
        <v>5738</v>
      </c>
      <c r="F443" t="s">
        <v>5739</v>
      </c>
      <c r="G443">
        <v>1</v>
      </c>
      <c r="H443" t="s">
        <v>7948</v>
      </c>
      <c r="I443" t="s">
        <v>7949</v>
      </c>
      <c r="K443" t="s">
        <v>5630</v>
      </c>
    </row>
    <row r="444" spans="1:11">
      <c r="A444" t="s">
        <v>5631</v>
      </c>
      <c r="B444" t="s">
        <v>5632</v>
      </c>
      <c r="C444" t="s">
        <v>8004</v>
      </c>
      <c r="D444" t="s">
        <v>5633</v>
      </c>
      <c r="E444" t="s">
        <v>5634</v>
      </c>
      <c r="F444" t="s">
        <v>5635</v>
      </c>
      <c r="G444">
        <v>1</v>
      </c>
      <c r="H444" t="s">
        <v>7948</v>
      </c>
      <c r="I444" t="s">
        <v>7949</v>
      </c>
      <c r="K444" t="s">
        <v>5517</v>
      </c>
    </row>
    <row r="445" spans="1:11">
      <c r="A445" t="s">
        <v>5518</v>
      </c>
      <c r="B445" t="s">
        <v>5646</v>
      </c>
      <c r="C445" t="s">
        <v>8004</v>
      </c>
      <c r="D445" t="s">
        <v>5647</v>
      </c>
      <c r="E445" t="s">
        <v>5648</v>
      </c>
      <c r="F445" t="s">
        <v>7073</v>
      </c>
      <c r="G445">
        <v>1</v>
      </c>
      <c r="H445" t="s">
        <v>7948</v>
      </c>
      <c r="I445" t="s">
        <v>7949</v>
      </c>
      <c r="K445" t="s">
        <v>5649</v>
      </c>
    </row>
    <row r="446" spans="1:11">
      <c r="A446" t="s">
        <v>5650</v>
      </c>
      <c r="B446" t="s">
        <v>5651</v>
      </c>
      <c r="C446" t="s">
        <v>8004</v>
      </c>
      <c r="D446" t="s">
        <v>5652</v>
      </c>
      <c r="E446" t="s">
        <v>5653</v>
      </c>
      <c r="F446" t="s">
        <v>6632</v>
      </c>
      <c r="G446">
        <v>4</v>
      </c>
      <c r="H446" t="s">
        <v>7948</v>
      </c>
      <c r="I446" t="s">
        <v>7949</v>
      </c>
      <c r="K446" t="s">
        <v>5654</v>
      </c>
    </row>
    <row r="447" spans="1:11">
      <c r="A447" t="s">
        <v>5655</v>
      </c>
      <c r="B447" t="s">
        <v>5656</v>
      </c>
      <c r="C447" t="s">
        <v>8004</v>
      </c>
      <c r="D447" t="s">
        <v>5657</v>
      </c>
      <c r="E447" t="s">
        <v>5658</v>
      </c>
      <c r="F447" t="s">
        <v>7497</v>
      </c>
      <c r="G447">
        <v>1</v>
      </c>
      <c r="H447" t="s">
        <v>7948</v>
      </c>
      <c r="I447" t="s">
        <v>7949</v>
      </c>
      <c r="K447" t="s">
        <v>5659</v>
      </c>
    </row>
    <row r="448" spans="1:11">
      <c r="A448" t="s">
        <v>5535</v>
      </c>
      <c r="B448" t="s">
        <v>5536</v>
      </c>
      <c r="C448" t="s">
        <v>8004</v>
      </c>
      <c r="D448" t="s">
        <v>5537</v>
      </c>
      <c r="E448" t="s">
        <v>5538</v>
      </c>
      <c r="F448" t="s">
        <v>7176</v>
      </c>
      <c r="G448">
        <v>4</v>
      </c>
      <c r="H448" t="s">
        <v>7948</v>
      </c>
      <c r="I448" t="s">
        <v>7949</v>
      </c>
      <c r="K448" t="s">
        <v>5539</v>
      </c>
    </row>
    <row r="449" spans="1:11">
      <c r="A449" t="s">
        <v>5540</v>
      </c>
      <c r="B449" t="s">
        <v>5541</v>
      </c>
      <c r="C449" t="s">
        <v>8004</v>
      </c>
      <c r="D449" t="s">
        <v>5542</v>
      </c>
      <c r="E449" t="s">
        <v>5543</v>
      </c>
      <c r="F449" t="s">
        <v>5544</v>
      </c>
      <c r="G449">
        <v>1</v>
      </c>
      <c r="H449" t="s">
        <v>7948</v>
      </c>
      <c r="I449" t="s">
        <v>7949</v>
      </c>
      <c r="K449" t="s">
        <v>5545</v>
      </c>
    </row>
    <row r="450" spans="1:11">
      <c r="A450" t="s">
        <v>5546</v>
      </c>
      <c r="B450" t="s">
        <v>5547</v>
      </c>
      <c r="C450" t="s">
        <v>8004</v>
      </c>
      <c r="D450" t="s">
        <v>5548</v>
      </c>
      <c r="E450" t="s">
        <v>5549</v>
      </c>
      <c r="F450" t="s">
        <v>6723</v>
      </c>
      <c r="G450">
        <v>1</v>
      </c>
      <c r="H450" t="s">
        <v>7948</v>
      </c>
      <c r="I450" t="s">
        <v>7949</v>
      </c>
      <c r="K450" t="s">
        <v>5671</v>
      </c>
    </row>
    <row r="451" spans="1:11">
      <c r="A451" t="s">
        <v>1014</v>
      </c>
      <c r="B451" t="s">
        <v>1015</v>
      </c>
      <c r="C451" t="s">
        <v>8004</v>
      </c>
      <c r="D451" t="s">
        <v>1016</v>
      </c>
      <c r="E451" t="s">
        <v>1017</v>
      </c>
      <c r="F451" t="s">
        <v>7054</v>
      </c>
      <c r="G451">
        <v>1</v>
      </c>
      <c r="H451" t="s">
        <v>7948</v>
      </c>
      <c r="I451" t="s">
        <v>7949</v>
      </c>
      <c r="K451" t="s">
        <v>1018</v>
      </c>
    </row>
    <row r="452" spans="1:11">
      <c r="A452" t="s">
        <v>5672</v>
      </c>
      <c r="B452" t="s">
        <v>5673</v>
      </c>
      <c r="C452" t="s">
        <v>8004</v>
      </c>
      <c r="D452" t="s">
        <v>5674</v>
      </c>
      <c r="E452" t="s">
        <v>5675</v>
      </c>
      <c r="F452" t="s">
        <v>5676</v>
      </c>
      <c r="G452">
        <v>4</v>
      </c>
      <c r="H452" t="s">
        <v>7948</v>
      </c>
      <c r="I452" t="s">
        <v>7949</v>
      </c>
      <c r="K452" t="s">
        <v>5677</v>
      </c>
    </row>
    <row r="453" spans="1:11">
      <c r="A453" t="s">
        <v>5678</v>
      </c>
      <c r="B453" t="s">
        <v>5679</v>
      </c>
      <c r="C453" t="s">
        <v>8004</v>
      </c>
      <c r="D453" t="s">
        <v>5680</v>
      </c>
      <c r="E453" t="s">
        <v>5681</v>
      </c>
      <c r="F453" t="s">
        <v>6750</v>
      </c>
      <c r="G453">
        <v>1</v>
      </c>
      <c r="H453" t="s">
        <v>7948</v>
      </c>
      <c r="I453" t="s">
        <v>7949</v>
      </c>
      <c r="K453" t="s">
        <v>5682</v>
      </c>
    </row>
    <row r="454" spans="1:11">
      <c r="A454" t="s">
        <v>5683</v>
      </c>
      <c r="B454" t="s">
        <v>5684</v>
      </c>
      <c r="C454" t="s">
        <v>8004</v>
      </c>
      <c r="D454" t="s">
        <v>5685</v>
      </c>
      <c r="E454" t="s">
        <v>5686</v>
      </c>
      <c r="F454" t="s">
        <v>6332</v>
      </c>
      <c r="G454">
        <v>1</v>
      </c>
      <c r="H454" t="s">
        <v>7948</v>
      </c>
      <c r="I454" t="s">
        <v>7949</v>
      </c>
      <c r="K454" t="s">
        <v>5567</v>
      </c>
    </row>
    <row r="455" spans="1:11">
      <c r="A455" t="s">
        <v>5568</v>
      </c>
      <c r="B455" t="s">
        <v>5569</v>
      </c>
      <c r="C455" t="s">
        <v>8004</v>
      </c>
      <c r="D455" t="s">
        <v>5570</v>
      </c>
      <c r="E455" t="s">
        <v>5571</v>
      </c>
      <c r="F455" t="s">
        <v>5572</v>
      </c>
      <c r="G455">
        <v>1</v>
      </c>
      <c r="H455" t="s">
        <v>7948</v>
      </c>
      <c r="I455" t="s">
        <v>7949</v>
      </c>
      <c r="K455" t="s">
        <v>5461</v>
      </c>
    </row>
    <row r="456" spans="1:11">
      <c r="A456" t="s">
        <v>5462</v>
      </c>
      <c r="B456" t="s">
        <v>5463</v>
      </c>
      <c r="C456" t="s">
        <v>8004</v>
      </c>
      <c r="D456" t="s">
        <v>5464</v>
      </c>
      <c r="E456" t="s">
        <v>5465</v>
      </c>
      <c r="F456" t="s">
        <v>6198</v>
      </c>
      <c r="G456">
        <v>1</v>
      </c>
      <c r="H456" t="s">
        <v>7948</v>
      </c>
      <c r="I456" t="s">
        <v>7949</v>
      </c>
      <c r="K456" t="s">
        <v>5582</v>
      </c>
    </row>
    <row r="457" spans="1:11">
      <c r="A457" t="s">
        <v>5583</v>
      </c>
      <c r="B457" t="s">
        <v>5584</v>
      </c>
      <c r="C457" t="s">
        <v>8004</v>
      </c>
      <c r="D457" t="s">
        <v>5585</v>
      </c>
      <c r="E457" t="s">
        <v>5586</v>
      </c>
      <c r="F457" t="s">
        <v>7869</v>
      </c>
      <c r="G457">
        <v>1</v>
      </c>
      <c r="H457" t="s">
        <v>7948</v>
      </c>
      <c r="I457" t="s">
        <v>7949</v>
      </c>
      <c r="K457" t="s">
        <v>5588</v>
      </c>
    </row>
    <row r="458" spans="1:11">
      <c r="A458" t="s">
        <v>1019</v>
      </c>
      <c r="B458" t="s">
        <v>1020</v>
      </c>
      <c r="C458" t="s">
        <v>8004</v>
      </c>
      <c r="D458" t="s">
        <v>1021</v>
      </c>
      <c r="E458" t="s">
        <v>1022</v>
      </c>
      <c r="F458" t="s">
        <v>1023</v>
      </c>
      <c r="G458">
        <v>1</v>
      </c>
      <c r="H458" t="s">
        <v>7948</v>
      </c>
      <c r="I458" t="s">
        <v>7949</v>
      </c>
      <c r="K458" t="s">
        <v>1024</v>
      </c>
    </row>
    <row r="459" spans="1:11">
      <c r="A459" t="s">
        <v>5589</v>
      </c>
      <c r="B459" t="s">
        <v>5590</v>
      </c>
      <c r="C459" t="s">
        <v>8004</v>
      </c>
      <c r="D459" t="s">
        <v>5591</v>
      </c>
      <c r="E459" t="s">
        <v>5592</v>
      </c>
      <c r="F459" t="s">
        <v>7491</v>
      </c>
      <c r="G459">
        <v>1</v>
      </c>
      <c r="H459" t="s">
        <v>7948</v>
      </c>
      <c r="I459" t="s">
        <v>7949</v>
      </c>
      <c r="K459" t="s">
        <v>5593</v>
      </c>
    </row>
    <row r="460" spans="1:11">
      <c r="A460" t="s">
        <v>5594</v>
      </c>
      <c r="B460" t="s">
        <v>5595</v>
      </c>
      <c r="C460" t="s">
        <v>8004</v>
      </c>
      <c r="D460" t="s">
        <v>5481</v>
      </c>
      <c r="E460" t="s">
        <v>5482</v>
      </c>
      <c r="F460" t="s">
        <v>5483</v>
      </c>
      <c r="G460">
        <v>5</v>
      </c>
      <c r="H460" t="s">
        <v>7948</v>
      </c>
      <c r="I460" t="s">
        <v>7949</v>
      </c>
      <c r="K460" t="s">
        <v>5484</v>
      </c>
    </row>
    <row r="461" spans="1:11">
      <c r="A461" t="s">
        <v>5485</v>
      </c>
      <c r="B461" t="s">
        <v>5486</v>
      </c>
      <c r="C461" t="s">
        <v>8004</v>
      </c>
      <c r="D461" t="s">
        <v>5487</v>
      </c>
      <c r="E461" t="s">
        <v>5488</v>
      </c>
      <c r="F461" t="s">
        <v>5489</v>
      </c>
      <c r="G461">
        <v>1</v>
      </c>
      <c r="H461" t="s">
        <v>7948</v>
      </c>
      <c r="I461" t="s">
        <v>7949</v>
      </c>
      <c r="K461" t="s">
        <v>5493</v>
      </c>
    </row>
    <row r="462" spans="1:11">
      <c r="A462" t="s">
        <v>5494</v>
      </c>
      <c r="B462" t="s">
        <v>5612</v>
      </c>
      <c r="C462" t="s">
        <v>8004</v>
      </c>
      <c r="D462" t="s">
        <v>5613</v>
      </c>
      <c r="E462" t="s">
        <v>5614</v>
      </c>
      <c r="F462" t="s">
        <v>6138</v>
      </c>
      <c r="G462">
        <v>1</v>
      </c>
      <c r="H462" t="s">
        <v>7948</v>
      </c>
      <c r="I462" t="s">
        <v>7949</v>
      </c>
      <c r="K462" t="s">
        <v>5615</v>
      </c>
    </row>
    <row r="463" spans="1:11">
      <c r="A463" t="s">
        <v>5616</v>
      </c>
      <c r="B463" t="s">
        <v>5617</v>
      </c>
      <c r="C463" t="s">
        <v>8004</v>
      </c>
      <c r="D463" t="s">
        <v>5618</v>
      </c>
      <c r="E463" t="s">
        <v>5619</v>
      </c>
      <c r="F463" t="s">
        <v>6654</v>
      </c>
      <c r="G463">
        <v>1</v>
      </c>
      <c r="H463" t="s">
        <v>7948</v>
      </c>
      <c r="I463" t="s">
        <v>7949</v>
      </c>
      <c r="K463" t="s">
        <v>5620</v>
      </c>
    </row>
    <row r="464" spans="1:11">
      <c r="A464" t="s">
        <v>5621</v>
      </c>
      <c r="B464" t="s">
        <v>5622</v>
      </c>
      <c r="C464" t="s">
        <v>8004</v>
      </c>
      <c r="D464" t="s">
        <v>5623</v>
      </c>
      <c r="E464" t="s">
        <v>5624</v>
      </c>
      <c r="F464" t="s">
        <v>7981</v>
      </c>
      <c r="G464">
        <v>1</v>
      </c>
      <c r="H464" t="s">
        <v>7948</v>
      </c>
      <c r="I464" t="s">
        <v>7949</v>
      </c>
      <c r="K464" t="s">
        <v>5625</v>
      </c>
    </row>
    <row r="465" spans="1:11">
      <c r="A465" t="s">
        <v>5626</v>
      </c>
      <c r="B465" t="s">
        <v>5627</v>
      </c>
      <c r="C465" t="s">
        <v>8004</v>
      </c>
      <c r="D465" t="s">
        <v>5628</v>
      </c>
      <c r="E465" t="s">
        <v>5629</v>
      </c>
      <c r="F465" t="s">
        <v>7193</v>
      </c>
      <c r="G465">
        <v>1</v>
      </c>
      <c r="H465" t="s">
        <v>7948</v>
      </c>
      <c r="I465" t="s">
        <v>7949</v>
      </c>
      <c r="K465" t="s">
        <v>5511</v>
      </c>
    </row>
    <row r="466" spans="1:11">
      <c r="A466" t="s">
        <v>5512</v>
      </c>
      <c r="B466" t="s">
        <v>5513</v>
      </c>
      <c r="C466" t="s">
        <v>8004</v>
      </c>
      <c r="D466" t="s">
        <v>5514</v>
      </c>
      <c r="E466" t="s">
        <v>5515</v>
      </c>
      <c r="F466" t="s">
        <v>7073</v>
      </c>
      <c r="G466">
        <v>1</v>
      </c>
      <c r="H466" t="s">
        <v>7948</v>
      </c>
      <c r="I466" t="s">
        <v>7949</v>
      </c>
      <c r="K466" t="s">
        <v>5516</v>
      </c>
    </row>
    <row r="467" spans="1:11">
      <c r="A467" t="s">
        <v>5401</v>
      </c>
      <c r="B467" t="s">
        <v>5402</v>
      </c>
      <c r="C467" t="s">
        <v>8004</v>
      </c>
      <c r="D467" t="s">
        <v>5403</v>
      </c>
      <c r="E467" t="s">
        <v>5404</v>
      </c>
      <c r="F467" t="s">
        <v>7751</v>
      </c>
      <c r="G467">
        <v>1</v>
      </c>
      <c r="H467" t="s">
        <v>7948</v>
      </c>
      <c r="I467" t="s">
        <v>7949</v>
      </c>
      <c r="K467" t="s">
        <v>5405</v>
      </c>
    </row>
    <row r="468" spans="1:11">
      <c r="A468" t="s">
        <v>5406</v>
      </c>
      <c r="B468" t="s">
        <v>5407</v>
      </c>
      <c r="C468" t="s">
        <v>8004</v>
      </c>
      <c r="D468" t="s">
        <v>5408</v>
      </c>
      <c r="E468" t="s">
        <v>5409</v>
      </c>
      <c r="F468" t="s">
        <v>7054</v>
      </c>
      <c r="G468">
        <v>1</v>
      </c>
      <c r="H468" t="s">
        <v>7948</v>
      </c>
      <c r="I468" t="s">
        <v>7949</v>
      </c>
      <c r="K468" t="s">
        <v>5519</v>
      </c>
    </row>
    <row r="469" spans="1:11">
      <c r="A469" t="s">
        <v>5520</v>
      </c>
      <c r="B469" t="s">
        <v>5521</v>
      </c>
      <c r="C469" t="s">
        <v>8004</v>
      </c>
      <c r="D469" t="s">
        <v>5522</v>
      </c>
      <c r="E469" t="s">
        <v>5523</v>
      </c>
      <c r="F469" t="s">
        <v>7765</v>
      </c>
      <c r="G469">
        <v>4</v>
      </c>
      <c r="H469" t="s">
        <v>7948</v>
      </c>
      <c r="I469" t="s">
        <v>7949</v>
      </c>
      <c r="K469" t="s">
        <v>5524</v>
      </c>
    </row>
    <row r="470" spans="1:11">
      <c r="A470" t="s">
        <v>5525</v>
      </c>
      <c r="B470" t="s">
        <v>5526</v>
      </c>
      <c r="C470" t="s">
        <v>8004</v>
      </c>
      <c r="D470" t="s">
        <v>5527</v>
      </c>
      <c r="E470" t="s">
        <v>5528</v>
      </c>
      <c r="F470" t="s">
        <v>5529</v>
      </c>
      <c r="G470">
        <v>1</v>
      </c>
      <c r="H470" t="s">
        <v>7948</v>
      </c>
      <c r="I470" t="s">
        <v>7949</v>
      </c>
      <c r="K470" t="s">
        <v>5530</v>
      </c>
    </row>
    <row r="471" spans="1:11">
      <c r="A471" t="s">
        <v>5531</v>
      </c>
      <c r="B471" t="s">
        <v>5532</v>
      </c>
      <c r="C471" t="s">
        <v>8004</v>
      </c>
      <c r="D471" t="s">
        <v>5533</v>
      </c>
      <c r="E471" t="s">
        <v>5534</v>
      </c>
      <c r="F471" t="s">
        <v>7751</v>
      </c>
      <c r="G471">
        <v>1</v>
      </c>
      <c r="H471" t="s">
        <v>7948</v>
      </c>
      <c r="I471" t="s">
        <v>7949</v>
      </c>
      <c r="K471" t="s">
        <v>5425</v>
      </c>
    </row>
    <row r="472" spans="1:11">
      <c r="A472" t="s">
        <v>5426</v>
      </c>
      <c r="B472" t="s">
        <v>5427</v>
      </c>
      <c r="C472" t="s">
        <v>8004</v>
      </c>
      <c r="D472" t="s">
        <v>5428</v>
      </c>
      <c r="E472" t="s">
        <v>5429</v>
      </c>
      <c r="F472" t="s">
        <v>6639</v>
      </c>
      <c r="G472">
        <v>1</v>
      </c>
      <c r="H472" t="s">
        <v>7948</v>
      </c>
      <c r="I472" t="s">
        <v>7949</v>
      </c>
      <c r="K472" t="s">
        <v>5430</v>
      </c>
    </row>
    <row r="473" spans="1:11">
      <c r="A473" t="s">
        <v>5431</v>
      </c>
      <c r="B473" t="s">
        <v>5432</v>
      </c>
      <c r="C473" t="s">
        <v>8004</v>
      </c>
      <c r="D473" t="s">
        <v>5433</v>
      </c>
      <c r="E473" t="s">
        <v>5434</v>
      </c>
      <c r="F473" t="s">
        <v>7981</v>
      </c>
      <c r="G473">
        <v>1</v>
      </c>
      <c r="H473" t="s">
        <v>7948</v>
      </c>
      <c r="I473" t="s">
        <v>7949</v>
      </c>
      <c r="K473" t="s">
        <v>5435</v>
      </c>
    </row>
    <row r="474" spans="1:11">
      <c r="A474" t="s">
        <v>1025</v>
      </c>
      <c r="B474" t="s">
        <v>1026</v>
      </c>
      <c r="C474" t="s">
        <v>8004</v>
      </c>
      <c r="D474" t="s">
        <v>1142</v>
      </c>
      <c r="E474" t="s">
        <v>1143</v>
      </c>
      <c r="F474" t="s">
        <v>1144</v>
      </c>
      <c r="G474">
        <v>1</v>
      </c>
      <c r="H474" t="s">
        <v>7948</v>
      </c>
      <c r="I474" t="s">
        <v>7949</v>
      </c>
      <c r="K474" t="s">
        <v>1145</v>
      </c>
    </row>
    <row r="475" spans="1:11">
      <c r="A475" t="s">
        <v>5550</v>
      </c>
      <c r="B475" t="s">
        <v>5551</v>
      </c>
      <c r="C475" t="s">
        <v>8004</v>
      </c>
      <c r="D475" t="s">
        <v>5552</v>
      </c>
      <c r="E475" t="s">
        <v>5553</v>
      </c>
      <c r="F475" t="s">
        <v>5554</v>
      </c>
      <c r="G475">
        <v>4</v>
      </c>
      <c r="H475" t="s">
        <v>7948</v>
      </c>
      <c r="I475" t="s">
        <v>7949</v>
      </c>
      <c r="K475" t="s">
        <v>5555</v>
      </c>
    </row>
    <row r="476" spans="1:11">
      <c r="A476" t="s">
        <v>5317</v>
      </c>
      <c r="B476" t="s">
        <v>5318</v>
      </c>
      <c r="C476" t="s">
        <v>8004</v>
      </c>
      <c r="D476" t="s">
        <v>5319</v>
      </c>
      <c r="E476" t="s">
        <v>5436</v>
      </c>
      <c r="F476" t="s">
        <v>5437</v>
      </c>
      <c r="G476">
        <v>1</v>
      </c>
      <c r="H476" t="s">
        <v>7948</v>
      </c>
      <c r="I476" t="s">
        <v>7949</v>
      </c>
      <c r="K476" t="s">
        <v>5556</v>
      </c>
    </row>
    <row r="477" spans="1:11">
      <c r="A477" t="s">
        <v>5557</v>
      </c>
      <c r="B477" t="s">
        <v>5558</v>
      </c>
      <c r="C477" t="s">
        <v>8004</v>
      </c>
      <c r="D477" t="s">
        <v>5559</v>
      </c>
      <c r="E477" t="s">
        <v>5560</v>
      </c>
      <c r="F477" t="s">
        <v>5561</v>
      </c>
      <c r="G477">
        <v>1</v>
      </c>
      <c r="H477" t="s">
        <v>7948</v>
      </c>
      <c r="I477" t="s">
        <v>7949</v>
      </c>
      <c r="K477" t="s">
        <v>5562</v>
      </c>
    </row>
    <row r="478" spans="1:11">
      <c r="A478" t="s">
        <v>5563</v>
      </c>
      <c r="B478" t="s">
        <v>5564</v>
      </c>
      <c r="C478" t="s">
        <v>8004</v>
      </c>
      <c r="D478" t="s">
        <v>5565</v>
      </c>
      <c r="E478" t="s">
        <v>5566</v>
      </c>
      <c r="F478" t="s">
        <v>5454</v>
      </c>
      <c r="G478">
        <v>1</v>
      </c>
      <c r="H478" t="s">
        <v>7948</v>
      </c>
      <c r="I478" t="s">
        <v>7949</v>
      </c>
      <c r="K478" t="s">
        <v>5455</v>
      </c>
    </row>
    <row r="479" spans="1:11">
      <c r="A479" t="s">
        <v>5456</v>
      </c>
      <c r="B479" t="s">
        <v>5457</v>
      </c>
      <c r="C479" t="s">
        <v>8004</v>
      </c>
      <c r="D479" t="s">
        <v>5458</v>
      </c>
      <c r="E479" t="s">
        <v>5459</v>
      </c>
      <c r="F479" t="s">
        <v>5460</v>
      </c>
      <c r="G479">
        <v>1</v>
      </c>
      <c r="H479" t="s">
        <v>7948</v>
      </c>
      <c r="I479" t="s">
        <v>7949</v>
      </c>
      <c r="K479" t="s">
        <v>5341</v>
      </c>
    </row>
    <row r="480" spans="1:11">
      <c r="A480" t="s">
        <v>5342</v>
      </c>
      <c r="B480" t="s">
        <v>5343</v>
      </c>
      <c r="C480" t="s">
        <v>8004</v>
      </c>
      <c r="D480" t="s">
        <v>5344</v>
      </c>
      <c r="E480" t="s">
        <v>5345</v>
      </c>
      <c r="F480" t="s">
        <v>5466</v>
      </c>
      <c r="G480">
        <v>1</v>
      </c>
      <c r="H480" t="s">
        <v>7948</v>
      </c>
      <c r="I480" t="s">
        <v>7949</v>
      </c>
      <c r="K480" t="s">
        <v>5467</v>
      </c>
    </row>
    <row r="481" spans="1:11">
      <c r="A481" t="s">
        <v>5468</v>
      </c>
      <c r="B481" t="s">
        <v>5469</v>
      </c>
      <c r="C481" t="s">
        <v>8004</v>
      </c>
      <c r="D481" t="s">
        <v>5470</v>
      </c>
      <c r="E481" t="s">
        <v>5587</v>
      </c>
      <c r="F481" t="s">
        <v>6198</v>
      </c>
      <c r="G481">
        <v>1</v>
      </c>
      <c r="H481" t="s">
        <v>7948</v>
      </c>
      <c r="I481" t="s">
        <v>7949</v>
      </c>
      <c r="K481" t="s">
        <v>5471</v>
      </c>
    </row>
    <row r="482" spans="1:11">
      <c r="A482" t="s">
        <v>5472</v>
      </c>
      <c r="B482" t="s">
        <v>5473</v>
      </c>
      <c r="C482" t="s">
        <v>8004</v>
      </c>
      <c r="D482" t="s">
        <v>5474</v>
      </c>
      <c r="E482" t="s">
        <v>5475</v>
      </c>
      <c r="F482" t="s">
        <v>6984</v>
      </c>
      <c r="G482">
        <v>1</v>
      </c>
      <c r="H482" t="s">
        <v>7948</v>
      </c>
      <c r="I482" t="s">
        <v>7949</v>
      </c>
      <c r="K482" t="s">
        <v>5476</v>
      </c>
    </row>
    <row r="483" spans="1:11">
      <c r="A483" t="s">
        <v>5477</v>
      </c>
      <c r="B483" t="s">
        <v>5478</v>
      </c>
      <c r="C483" t="s">
        <v>8004</v>
      </c>
      <c r="D483" t="s">
        <v>5479</v>
      </c>
      <c r="E483" t="s">
        <v>5480</v>
      </c>
      <c r="F483" t="s">
        <v>5554</v>
      </c>
      <c r="G483">
        <v>4</v>
      </c>
      <c r="H483" t="s">
        <v>7948</v>
      </c>
      <c r="I483" t="s">
        <v>7949</v>
      </c>
      <c r="K483" t="s">
        <v>5364</v>
      </c>
    </row>
    <row r="484" spans="1:11">
      <c r="A484" t="s">
        <v>5365</v>
      </c>
      <c r="B484" t="s">
        <v>5366</v>
      </c>
      <c r="C484" t="s">
        <v>8004</v>
      </c>
      <c r="D484" t="s">
        <v>5367</v>
      </c>
      <c r="E484" t="s">
        <v>5368</v>
      </c>
      <c r="F484" t="s">
        <v>7911</v>
      </c>
      <c r="G484">
        <v>1</v>
      </c>
      <c r="H484" t="s">
        <v>7948</v>
      </c>
      <c r="I484" t="s">
        <v>7949</v>
      </c>
      <c r="K484" t="s">
        <v>5369</v>
      </c>
    </row>
    <row r="485" spans="1:11">
      <c r="A485" t="s">
        <v>5370</v>
      </c>
      <c r="B485" t="s">
        <v>5490</v>
      </c>
      <c r="C485" t="s">
        <v>8004</v>
      </c>
      <c r="D485" t="s">
        <v>5491</v>
      </c>
      <c r="E485" t="s">
        <v>5492</v>
      </c>
      <c r="F485" t="s">
        <v>7618</v>
      </c>
      <c r="G485">
        <v>1</v>
      </c>
      <c r="H485" t="s">
        <v>7948</v>
      </c>
      <c r="I485" t="s">
        <v>7949</v>
      </c>
      <c r="K485" t="s">
        <v>5371</v>
      </c>
    </row>
    <row r="486" spans="1:11">
      <c r="A486" t="s">
        <v>5372</v>
      </c>
      <c r="B486" t="s">
        <v>5373</v>
      </c>
      <c r="C486" t="s">
        <v>8004</v>
      </c>
      <c r="D486" t="s">
        <v>5374</v>
      </c>
      <c r="E486" t="s">
        <v>5375</v>
      </c>
      <c r="F486" t="s">
        <v>7863</v>
      </c>
      <c r="G486">
        <v>1</v>
      </c>
      <c r="H486" t="s">
        <v>7948</v>
      </c>
      <c r="I486" t="s">
        <v>7949</v>
      </c>
      <c r="K486" t="s">
        <v>5495</v>
      </c>
    </row>
    <row r="487" spans="1:11">
      <c r="A487" t="s">
        <v>5244</v>
      </c>
      <c r="B487" t="s">
        <v>5245</v>
      </c>
      <c r="C487" t="s">
        <v>8004</v>
      </c>
      <c r="D487" t="s">
        <v>5246</v>
      </c>
      <c r="E487" t="s">
        <v>5247</v>
      </c>
      <c r="F487" t="s">
        <v>5248</v>
      </c>
      <c r="G487">
        <v>1</v>
      </c>
      <c r="H487" t="s">
        <v>7948</v>
      </c>
      <c r="I487" t="s">
        <v>7949</v>
      </c>
      <c r="K487" t="s">
        <v>5251</v>
      </c>
    </row>
    <row r="488" spans="1:11">
      <c r="A488" t="s">
        <v>5252</v>
      </c>
      <c r="B488" t="s">
        <v>5253</v>
      </c>
      <c r="C488" t="s">
        <v>8004</v>
      </c>
      <c r="D488" t="s">
        <v>5254</v>
      </c>
      <c r="E488" t="s">
        <v>5376</v>
      </c>
      <c r="F488" t="s">
        <v>6654</v>
      </c>
      <c r="G488">
        <v>1</v>
      </c>
      <c r="H488" t="s">
        <v>7948</v>
      </c>
      <c r="I488" t="s">
        <v>7949</v>
      </c>
      <c r="K488" t="s">
        <v>5496</v>
      </c>
    </row>
    <row r="489" spans="1:11">
      <c r="A489" t="s">
        <v>5497</v>
      </c>
      <c r="B489" t="s">
        <v>5498</v>
      </c>
      <c r="C489" t="s">
        <v>8004</v>
      </c>
      <c r="D489" t="s">
        <v>5499</v>
      </c>
      <c r="E489" t="s">
        <v>5500</v>
      </c>
      <c r="F489" t="s">
        <v>5529</v>
      </c>
      <c r="G489">
        <v>1</v>
      </c>
      <c r="H489" t="s">
        <v>7948</v>
      </c>
      <c r="I489" t="s">
        <v>7949</v>
      </c>
      <c r="K489" t="s">
        <v>5501</v>
      </c>
    </row>
    <row r="490" spans="1:11">
      <c r="A490" t="s">
        <v>5502</v>
      </c>
      <c r="B490" t="s">
        <v>5503</v>
      </c>
      <c r="C490" t="s">
        <v>8004</v>
      </c>
      <c r="D490" t="s">
        <v>5504</v>
      </c>
      <c r="E490" t="s">
        <v>5505</v>
      </c>
      <c r="F490" t="s">
        <v>6225</v>
      </c>
      <c r="G490">
        <v>1</v>
      </c>
      <c r="H490" t="s">
        <v>7948</v>
      </c>
      <c r="I490" t="s">
        <v>7949</v>
      </c>
      <c r="K490" t="s">
        <v>5506</v>
      </c>
    </row>
    <row r="491" spans="1:11">
      <c r="A491" t="s">
        <v>5507</v>
      </c>
      <c r="B491" t="s">
        <v>5508</v>
      </c>
      <c r="C491" t="s">
        <v>8004</v>
      </c>
      <c r="D491" t="s">
        <v>5509</v>
      </c>
      <c r="E491" t="s">
        <v>5510</v>
      </c>
      <c r="F491" t="s">
        <v>7793</v>
      </c>
      <c r="G491">
        <v>1</v>
      </c>
      <c r="H491" t="s">
        <v>7948</v>
      </c>
      <c r="I491" t="s">
        <v>7949</v>
      </c>
      <c r="K491" t="s">
        <v>5396</v>
      </c>
    </row>
    <row r="492" spans="1:11">
      <c r="A492" t="s">
        <v>5397</v>
      </c>
      <c r="B492" t="s">
        <v>5398</v>
      </c>
      <c r="C492" t="s">
        <v>8004</v>
      </c>
      <c r="D492" t="s">
        <v>5399</v>
      </c>
      <c r="E492" t="s">
        <v>5400</v>
      </c>
      <c r="F492" t="s">
        <v>7805</v>
      </c>
      <c r="G492">
        <v>1</v>
      </c>
      <c r="H492" t="s">
        <v>7948</v>
      </c>
      <c r="I492" t="s">
        <v>7949</v>
      </c>
      <c r="K492" t="s">
        <v>5280</v>
      </c>
    </row>
    <row r="493" spans="1:11">
      <c r="A493" t="s">
        <v>5281</v>
      </c>
      <c r="B493" t="s">
        <v>5282</v>
      </c>
      <c r="C493" t="s">
        <v>8004</v>
      </c>
      <c r="D493" t="s">
        <v>5283</v>
      </c>
      <c r="E493" t="s">
        <v>5284</v>
      </c>
      <c r="F493" t="s">
        <v>7876</v>
      </c>
      <c r="G493">
        <v>1</v>
      </c>
      <c r="H493" t="s">
        <v>7948</v>
      </c>
      <c r="I493" t="s">
        <v>7949</v>
      </c>
      <c r="K493" t="s">
        <v>5411</v>
      </c>
    </row>
    <row r="494" spans="1:11">
      <c r="A494" t="s">
        <v>5412</v>
      </c>
      <c r="B494" t="s">
        <v>5413</v>
      </c>
      <c r="C494" t="s">
        <v>8004</v>
      </c>
      <c r="D494" t="s">
        <v>5414</v>
      </c>
      <c r="E494" t="s">
        <v>5415</v>
      </c>
      <c r="F494" t="s">
        <v>7778</v>
      </c>
      <c r="G494">
        <v>1</v>
      </c>
      <c r="H494" t="s">
        <v>7948</v>
      </c>
      <c r="I494" t="s">
        <v>7949</v>
      </c>
      <c r="K494" t="s">
        <v>5416</v>
      </c>
    </row>
    <row r="495" spans="1:11">
      <c r="A495" t="s">
        <v>5417</v>
      </c>
      <c r="B495" t="s">
        <v>5418</v>
      </c>
      <c r="C495" t="s">
        <v>8004</v>
      </c>
      <c r="D495" t="s">
        <v>5419</v>
      </c>
      <c r="E495" t="s">
        <v>5420</v>
      </c>
      <c r="F495" t="s">
        <v>6332</v>
      </c>
      <c r="G495">
        <v>1</v>
      </c>
      <c r="H495" t="s">
        <v>7948</v>
      </c>
      <c r="I495" t="s">
        <v>7949</v>
      </c>
      <c r="K495" t="s">
        <v>5421</v>
      </c>
    </row>
    <row r="496" spans="1:11">
      <c r="A496" t="s">
        <v>5422</v>
      </c>
      <c r="B496" t="s">
        <v>5423</v>
      </c>
      <c r="C496" t="s">
        <v>8004</v>
      </c>
      <c r="D496" t="s">
        <v>5424</v>
      </c>
      <c r="E496" t="s">
        <v>5304</v>
      </c>
      <c r="F496" t="s">
        <v>6219</v>
      </c>
      <c r="G496">
        <v>1</v>
      </c>
      <c r="H496" t="s">
        <v>7948</v>
      </c>
      <c r="I496" t="s">
        <v>7949</v>
      </c>
      <c r="K496" t="s">
        <v>5305</v>
      </c>
    </row>
    <row r="497" spans="1:11">
      <c r="A497" t="s">
        <v>5306</v>
      </c>
      <c r="B497" t="s">
        <v>5307</v>
      </c>
      <c r="C497" t="s">
        <v>8004</v>
      </c>
      <c r="D497" t="s">
        <v>5308</v>
      </c>
      <c r="E497" t="s">
        <v>5309</v>
      </c>
      <c r="F497" t="s">
        <v>6665</v>
      </c>
      <c r="G497">
        <v>1</v>
      </c>
      <c r="H497" t="s">
        <v>7948</v>
      </c>
      <c r="I497" t="s">
        <v>7949</v>
      </c>
      <c r="K497" t="s">
        <v>5312</v>
      </c>
    </row>
    <row r="498" spans="1:11">
      <c r="A498" t="s">
        <v>5313</v>
      </c>
      <c r="B498" t="s">
        <v>5314</v>
      </c>
      <c r="C498" t="s">
        <v>8004</v>
      </c>
      <c r="D498" t="s">
        <v>5315</v>
      </c>
      <c r="E498" t="s">
        <v>5316</v>
      </c>
      <c r="F498" t="s">
        <v>5489</v>
      </c>
      <c r="G498">
        <v>1</v>
      </c>
      <c r="H498" t="s">
        <v>7948</v>
      </c>
      <c r="I498" t="s">
        <v>7949</v>
      </c>
      <c r="K498" t="s">
        <v>5195</v>
      </c>
    </row>
    <row r="499" spans="1:11">
      <c r="A499" t="s">
        <v>5196</v>
      </c>
      <c r="B499" t="s">
        <v>5197</v>
      </c>
      <c r="C499" t="s">
        <v>8004</v>
      </c>
      <c r="D499" t="s">
        <v>5310</v>
      </c>
      <c r="E499" t="s">
        <v>5311</v>
      </c>
      <c r="F499" t="s">
        <v>7006</v>
      </c>
      <c r="G499">
        <v>1</v>
      </c>
      <c r="H499" t="s">
        <v>7948</v>
      </c>
      <c r="I499" t="s">
        <v>7949</v>
      </c>
      <c r="K499" t="s">
        <v>5198</v>
      </c>
    </row>
    <row r="500" spans="1:11">
      <c r="A500" t="s">
        <v>5199</v>
      </c>
      <c r="B500" t="s">
        <v>5200</v>
      </c>
      <c r="C500" t="s">
        <v>8004</v>
      </c>
      <c r="D500" t="s">
        <v>5201</v>
      </c>
      <c r="E500" t="s">
        <v>5202</v>
      </c>
      <c r="F500" t="s">
        <v>5718</v>
      </c>
      <c r="G500">
        <v>1</v>
      </c>
      <c r="H500" t="s">
        <v>7948</v>
      </c>
      <c r="I500" t="s">
        <v>7949</v>
      </c>
      <c r="K500" t="s">
        <v>5438</v>
      </c>
    </row>
    <row r="501" spans="1:11">
      <c r="A501" t="s">
        <v>5439</v>
      </c>
      <c r="B501" t="s">
        <v>5440</v>
      </c>
      <c r="C501" t="s">
        <v>8004</v>
      </c>
      <c r="D501" t="s">
        <v>5441</v>
      </c>
      <c r="E501" t="s">
        <v>5442</v>
      </c>
      <c r="F501" t="s">
        <v>7649</v>
      </c>
      <c r="G501">
        <v>1</v>
      </c>
      <c r="H501" t="s">
        <v>7948</v>
      </c>
      <c r="I501" t="s">
        <v>7949</v>
      </c>
      <c r="K501" t="s">
        <v>5443</v>
      </c>
    </row>
    <row r="502" spans="1:11">
      <c r="A502" t="s">
        <v>5444</v>
      </c>
      <c r="B502" t="s">
        <v>5445</v>
      </c>
      <c r="C502" t="s">
        <v>8004</v>
      </c>
      <c r="D502" t="s">
        <v>5446</v>
      </c>
      <c r="E502" t="s">
        <v>5447</v>
      </c>
      <c r="F502" t="s">
        <v>7612</v>
      </c>
      <c r="G502">
        <v>1</v>
      </c>
      <c r="H502" t="s">
        <v>7948</v>
      </c>
      <c r="I502" t="s">
        <v>7949</v>
      </c>
      <c r="K502" t="s">
        <v>5448</v>
      </c>
    </row>
    <row r="503" spans="1:11">
      <c r="A503" t="s">
        <v>5449</v>
      </c>
      <c r="B503" t="s">
        <v>5450</v>
      </c>
      <c r="C503" t="s">
        <v>8004</v>
      </c>
      <c r="D503" t="s">
        <v>5451</v>
      </c>
      <c r="E503" t="s">
        <v>5452</v>
      </c>
      <c r="F503" t="s">
        <v>5453</v>
      </c>
      <c r="G503">
        <v>1</v>
      </c>
      <c r="H503" t="s">
        <v>7948</v>
      </c>
      <c r="I503" t="s">
        <v>7949</v>
      </c>
      <c r="K503" t="s">
        <v>5336</v>
      </c>
    </row>
    <row r="504" spans="1:11">
      <c r="A504" t="s">
        <v>5337</v>
      </c>
      <c r="B504" t="s">
        <v>5338</v>
      </c>
      <c r="C504" t="s">
        <v>8004</v>
      </c>
      <c r="D504" t="s">
        <v>5339</v>
      </c>
      <c r="E504" t="s">
        <v>5340</v>
      </c>
      <c r="F504" t="s">
        <v>7963</v>
      </c>
      <c r="G504">
        <v>1</v>
      </c>
      <c r="H504" t="s">
        <v>7948</v>
      </c>
      <c r="I504" t="s">
        <v>7949</v>
      </c>
      <c r="K504" t="s">
        <v>5222</v>
      </c>
    </row>
    <row r="505" spans="1:11">
      <c r="A505" t="s">
        <v>5223</v>
      </c>
      <c r="B505" t="s">
        <v>5224</v>
      </c>
      <c r="C505" t="s">
        <v>8004</v>
      </c>
      <c r="D505" t="s">
        <v>5225</v>
      </c>
      <c r="E505" t="s">
        <v>5226</v>
      </c>
      <c r="F505" t="s">
        <v>6198</v>
      </c>
      <c r="G505">
        <v>1</v>
      </c>
      <c r="H505" t="s">
        <v>7948</v>
      </c>
      <c r="I505" t="s">
        <v>7949</v>
      </c>
      <c r="K505" t="s">
        <v>5227</v>
      </c>
    </row>
    <row r="506" spans="1:11">
      <c r="A506" t="s">
        <v>5228</v>
      </c>
      <c r="B506" t="s">
        <v>5229</v>
      </c>
      <c r="C506" t="s">
        <v>8004</v>
      </c>
      <c r="D506" t="s">
        <v>5346</v>
      </c>
      <c r="E506" t="s">
        <v>5347</v>
      </c>
      <c r="F506" t="s">
        <v>7722</v>
      </c>
      <c r="G506">
        <v>1</v>
      </c>
      <c r="H506" t="s">
        <v>7948</v>
      </c>
      <c r="I506" t="s">
        <v>7949</v>
      </c>
      <c r="K506" t="s">
        <v>5348</v>
      </c>
    </row>
    <row r="507" spans="1:11">
      <c r="A507" t="s">
        <v>5349</v>
      </c>
      <c r="B507" t="s">
        <v>5350</v>
      </c>
      <c r="C507" t="s">
        <v>8004</v>
      </c>
      <c r="D507" t="s">
        <v>5351</v>
      </c>
      <c r="E507" t="s">
        <v>5352</v>
      </c>
      <c r="F507" t="s">
        <v>7384</v>
      </c>
      <c r="G507">
        <v>1</v>
      </c>
      <c r="H507" t="s">
        <v>7948</v>
      </c>
      <c r="I507" t="s">
        <v>7949</v>
      </c>
      <c r="K507" t="s">
        <v>5353</v>
      </c>
    </row>
    <row r="508" spans="1:11">
      <c r="A508" t="s">
        <v>5354</v>
      </c>
      <c r="B508" t="s">
        <v>5355</v>
      </c>
      <c r="C508" t="s">
        <v>8004</v>
      </c>
      <c r="D508" t="s">
        <v>5356</v>
      </c>
      <c r="E508" t="s">
        <v>5357</v>
      </c>
      <c r="F508" t="s">
        <v>5713</v>
      </c>
      <c r="G508">
        <v>1</v>
      </c>
      <c r="H508" t="s">
        <v>7948</v>
      </c>
      <c r="I508" t="s">
        <v>7949</v>
      </c>
      <c r="K508" t="s">
        <v>5358</v>
      </c>
    </row>
    <row r="509" spans="1:11">
      <c r="A509" t="s">
        <v>5359</v>
      </c>
      <c r="B509" t="s">
        <v>5360</v>
      </c>
      <c r="C509" t="s">
        <v>8004</v>
      </c>
      <c r="D509" t="s">
        <v>5361</v>
      </c>
      <c r="E509" t="s">
        <v>5362</v>
      </c>
      <c r="F509" t="s">
        <v>5363</v>
      </c>
      <c r="G509">
        <v>1</v>
      </c>
      <c r="H509" t="s">
        <v>7948</v>
      </c>
      <c r="I509" t="s">
        <v>7949</v>
      </c>
      <c r="K509" t="s">
        <v>5241</v>
      </c>
    </row>
    <row r="510" spans="1:11">
      <c r="A510" t="s">
        <v>5242</v>
      </c>
      <c r="B510" t="s">
        <v>5243</v>
      </c>
      <c r="C510" t="s">
        <v>8004</v>
      </c>
      <c r="D510" t="s">
        <v>5250</v>
      </c>
      <c r="E510" t="s">
        <v>5145</v>
      </c>
      <c r="F510" t="s">
        <v>7920</v>
      </c>
      <c r="G510">
        <v>1</v>
      </c>
      <c r="H510" t="s">
        <v>7948</v>
      </c>
      <c r="I510" t="s">
        <v>7949</v>
      </c>
      <c r="K510" t="s">
        <v>5146</v>
      </c>
    </row>
    <row r="511" spans="1:11">
      <c r="A511" t="s">
        <v>5147</v>
      </c>
      <c r="B511" t="s">
        <v>5377</v>
      </c>
      <c r="C511" t="s">
        <v>8004</v>
      </c>
      <c r="D511" t="s">
        <v>5378</v>
      </c>
      <c r="E511" t="s">
        <v>5379</v>
      </c>
      <c r="F511" t="s">
        <v>6723</v>
      </c>
      <c r="G511">
        <v>1</v>
      </c>
      <c r="H511" t="s">
        <v>7948</v>
      </c>
      <c r="I511" t="s">
        <v>7949</v>
      </c>
      <c r="K511" t="s">
        <v>5380</v>
      </c>
    </row>
    <row r="512" spans="1:11">
      <c r="A512" t="s">
        <v>5381</v>
      </c>
      <c r="B512" t="s">
        <v>5382</v>
      </c>
      <c r="C512" t="s">
        <v>8004</v>
      </c>
      <c r="D512" t="s">
        <v>5383</v>
      </c>
      <c r="E512" t="s">
        <v>5384</v>
      </c>
      <c r="F512" t="s">
        <v>5385</v>
      </c>
      <c r="G512">
        <v>1</v>
      </c>
      <c r="H512" t="s">
        <v>7948</v>
      </c>
      <c r="I512" t="s">
        <v>7949</v>
      </c>
      <c r="K512" t="s">
        <v>5386</v>
      </c>
    </row>
    <row r="513" spans="1:11">
      <c r="A513" t="s">
        <v>5387</v>
      </c>
      <c r="B513" t="s">
        <v>5388</v>
      </c>
      <c r="C513" t="s">
        <v>8004</v>
      </c>
      <c r="D513" t="s">
        <v>5389</v>
      </c>
      <c r="E513" t="s">
        <v>5390</v>
      </c>
      <c r="F513" t="s">
        <v>7029</v>
      </c>
      <c r="G513">
        <v>1</v>
      </c>
      <c r="H513" t="s">
        <v>7948</v>
      </c>
      <c r="I513" t="s">
        <v>7949</v>
      </c>
      <c r="K513" t="s">
        <v>5391</v>
      </c>
    </row>
    <row r="514" spans="1:11">
      <c r="A514" t="s">
        <v>5392</v>
      </c>
      <c r="B514" t="s">
        <v>5393</v>
      </c>
      <c r="C514" t="s">
        <v>8004</v>
      </c>
      <c r="D514" t="s">
        <v>5394</v>
      </c>
      <c r="E514" t="s">
        <v>5395</v>
      </c>
      <c r="F514" t="s">
        <v>5713</v>
      </c>
      <c r="G514">
        <v>1</v>
      </c>
      <c r="H514" t="s">
        <v>7948</v>
      </c>
      <c r="I514" t="s">
        <v>7949</v>
      </c>
      <c r="K514" t="s">
        <v>5275</v>
      </c>
    </row>
    <row r="515" spans="1:11">
      <c r="A515" t="s">
        <v>5276</v>
      </c>
      <c r="B515" t="s">
        <v>5277</v>
      </c>
      <c r="C515" t="s">
        <v>8004</v>
      </c>
      <c r="D515" t="s">
        <v>5278</v>
      </c>
      <c r="E515" t="s">
        <v>5279</v>
      </c>
      <c r="F515" t="s">
        <v>7911</v>
      </c>
      <c r="G515">
        <v>1</v>
      </c>
      <c r="H515" t="s">
        <v>7948</v>
      </c>
      <c r="I515" t="s">
        <v>7949</v>
      </c>
      <c r="K515" t="s">
        <v>5169</v>
      </c>
    </row>
    <row r="516" spans="1:11">
      <c r="A516" t="s">
        <v>5170</v>
      </c>
      <c r="B516" t="s">
        <v>5171</v>
      </c>
      <c r="C516" t="s">
        <v>8004</v>
      </c>
      <c r="D516" t="s">
        <v>5172</v>
      </c>
      <c r="E516" t="s">
        <v>5173</v>
      </c>
      <c r="F516" t="s">
        <v>5174</v>
      </c>
      <c r="G516">
        <v>1</v>
      </c>
      <c r="H516" t="s">
        <v>7948</v>
      </c>
      <c r="I516" t="s">
        <v>7949</v>
      </c>
      <c r="K516" t="s">
        <v>5175</v>
      </c>
    </row>
    <row r="517" spans="1:11">
      <c r="A517" t="s">
        <v>5285</v>
      </c>
      <c r="B517" t="s">
        <v>5286</v>
      </c>
      <c r="C517" t="s">
        <v>8004</v>
      </c>
      <c r="D517" t="s">
        <v>5287</v>
      </c>
      <c r="E517" t="s">
        <v>5410</v>
      </c>
      <c r="F517" t="s">
        <v>6654</v>
      </c>
      <c r="G517">
        <v>1</v>
      </c>
      <c r="H517" t="s">
        <v>7948</v>
      </c>
      <c r="I517" t="s">
        <v>7949</v>
      </c>
      <c r="K517" t="s">
        <v>5288</v>
      </c>
    </row>
    <row r="518" spans="1:11">
      <c r="A518" t="s">
        <v>5289</v>
      </c>
      <c r="B518" t="s">
        <v>5290</v>
      </c>
      <c r="C518" t="s">
        <v>8004</v>
      </c>
      <c r="D518" t="s">
        <v>5291</v>
      </c>
      <c r="E518" t="s">
        <v>5292</v>
      </c>
      <c r="F518" t="s">
        <v>7475</v>
      </c>
      <c r="G518">
        <v>1</v>
      </c>
      <c r="H518" t="s">
        <v>7948</v>
      </c>
      <c r="I518" t="s">
        <v>7949</v>
      </c>
      <c r="K518" t="s">
        <v>5293</v>
      </c>
    </row>
    <row r="519" spans="1:11">
      <c r="A519" t="s">
        <v>5294</v>
      </c>
      <c r="B519" t="s">
        <v>5295</v>
      </c>
      <c r="C519" t="s">
        <v>8004</v>
      </c>
      <c r="D519" t="s">
        <v>5296</v>
      </c>
      <c r="E519" t="s">
        <v>5297</v>
      </c>
      <c r="F519" t="s">
        <v>5298</v>
      </c>
      <c r="G519">
        <v>1</v>
      </c>
      <c r="H519" t="s">
        <v>7948</v>
      </c>
      <c r="I519" t="s">
        <v>7949</v>
      </c>
      <c r="K519" t="s">
        <v>5299</v>
      </c>
    </row>
    <row r="520" spans="1:11">
      <c r="A520" t="s">
        <v>5300</v>
      </c>
      <c r="B520" t="s">
        <v>5301</v>
      </c>
      <c r="C520" t="s">
        <v>8004</v>
      </c>
      <c r="D520" t="s">
        <v>5302</v>
      </c>
      <c r="E520" t="s">
        <v>5303</v>
      </c>
      <c r="F520" t="s">
        <v>7911</v>
      </c>
      <c r="G520">
        <v>1</v>
      </c>
      <c r="H520" t="s">
        <v>7948</v>
      </c>
      <c r="I520" t="s">
        <v>7949</v>
      </c>
      <c r="K520" t="s">
        <v>5190</v>
      </c>
    </row>
    <row r="521" spans="1:11">
      <c r="A521" t="s">
        <v>5191</v>
      </c>
      <c r="B521" t="s">
        <v>5192</v>
      </c>
      <c r="C521" t="s">
        <v>8004</v>
      </c>
      <c r="D521" t="s">
        <v>5193</v>
      </c>
      <c r="E521" t="s">
        <v>5194</v>
      </c>
      <c r="F521" t="s">
        <v>7423</v>
      </c>
      <c r="G521">
        <v>1</v>
      </c>
      <c r="H521" t="s">
        <v>7948</v>
      </c>
      <c r="I521" t="s">
        <v>7949</v>
      </c>
      <c r="K521" t="s">
        <v>5088</v>
      </c>
    </row>
    <row r="522" spans="1:11">
      <c r="A522" t="s">
        <v>5089</v>
      </c>
      <c r="B522" t="s">
        <v>5090</v>
      </c>
      <c r="C522" t="s">
        <v>8004</v>
      </c>
      <c r="D522" t="s">
        <v>5091</v>
      </c>
      <c r="E522" t="s">
        <v>5203</v>
      </c>
      <c r="F522" t="s">
        <v>5204</v>
      </c>
      <c r="G522">
        <v>1</v>
      </c>
      <c r="H522" t="s">
        <v>7948</v>
      </c>
      <c r="I522" t="s">
        <v>7949</v>
      </c>
      <c r="K522" t="s">
        <v>5320</v>
      </c>
    </row>
    <row r="523" spans="1:11">
      <c r="A523" t="s">
        <v>5321</v>
      </c>
      <c r="B523" t="s">
        <v>5322</v>
      </c>
      <c r="C523" t="s">
        <v>8004</v>
      </c>
      <c r="D523" t="s">
        <v>5323</v>
      </c>
      <c r="E523" t="s">
        <v>5324</v>
      </c>
      <c r="F523" t="s">
        <v>6225</v>
      </c>
      <c r="G523">
        <v>1</v>
      </c>
      <c r="H523" t="s">
        <v>7948</v>
      </c>
      <c r="I523" t="s">
        <v>7949</v>
      </c>
      <c r="K523" t="s">
        <v>5325</v>
      </c>
    </row>
    <row r="524" spans="1:11">
      <c r="A524" t="s">
        <v>5326</v>
      </c>
      <c r="B524" t="s">
        <v>5327</v>
      </c>
      <c r="C524" t="s">
        <v>8004</v>
      </c>
      <c r="D524" t="s">
        <v>5328</v>
      </c>
      <c r="E524" t="s">
        <v>5329</v>
      </c>
      <c r="F524" t="s">
        <v>5330</v>
      </c>
      <c r="G524">
        <v>1</v>
      </c>
      <c r="H524" t="s">
        <v>7948</v>
      </c>
      <c r="I524" t="s">
        <v>7949</v>
      </c>
      <c r="K524" t="s">
        <v>5331</v>
      </c>
    </row>
    <row r="525" spans="1:11">
      <c r="A525" t="s">
        <v>5332</v>
      </c>
      <c r="B525" t="s">
        <v>5333</v>
      </c>
      <c r="C525" t="s">
        <v>8004</v>
      </c>
      <c r="D525" t="s">
        <v>5334</v>
      </c>
      <c r="E525" t="s">
        <v>5335</v>
      </c>
      <c r="F525" t="s">
        <v>6571</v>
      </c>
      <c r="G525">
        <v>1</v>
      </c>
      <c r="H525" t="s">
        <v>7948</v>
      </c>
      <c r="I525" t="s">
        <v>7949</v>
      </c>
      <c r="K525" t="s">
        <v>5221</v>
      </c>
    </row>
    <row r="526" spans="1:11">
      <c r="A526" t="s">
        <v>5121</v>
      </c>
      <c r="B526" t="s">
        <v>5122</v>
      </c>
      <c r="C526" t="s">
        <v>8004</v>
      </c>
      <c r="D526" t="s">
        <v>5123</v>
      </c>
      <c r="E526" t="s">
        <v>5124</v>
      </c>
      <c r="F526" t="s">
        <v>6225</v>
      </c>
      <c r="G526">
        <v>1</v>
      </c>
      <c r="H526" t="s">
        <v>7948</v>
      </c>
      <c r="I526" t="s">
        <v>7949</v>
      </c>
      <c r="K526" t="s">
        <v>5125</v>
      </c>
    </row>
    <row r="527" spans="1:11">
      <c r="A527" t="s">
        <v>5126</v>
      </c>
      <c r="B527" t="s">
        <v>5127</v>
      </c>
      <c r="C527" t="s">
        <v>8004</v>
      </c>
      <c r="D527" t="s">
        <v>5128</v>
      </c>
      <c r="E527" t="s">
        <v>5129</v>
      </c>
      <c r="F527" t="s">
        <v>5130</v>
      </c>
      <c r="G527">
        <v>1</v>
      </c>
      <c r="H527" t="s">
        <v>7948</v>
      </c>
      <c r="I527" t="s">
        <v>7949</v>
      </c>
      <c r="K527" t="s">
        <v>5230</v>
      </c>
    </row>
    <row r="528" spans="1:11">
      <c r="A528" t="s">
        <v>5231</v>
      </c>
      <c r="B528" t="s">
        <v>5232</v>
      </c>
      <c r="C528" t="s">
        <v>8004</v>
      </c>
      <c r="D528" t="s">
        <v>5233</v>
      </c>
      <c r="E528" t="s">
        <v>5234</v>
      </c>
      <c r="F528" t="s">
        <v>5174</v>
      </c>
      <c r="G528">
        <v>1</v>
      </c>
      <c r="H528" t="s">
        <v>7948</v>
      </c>
      <c r="I528" t="s">
        <v>7949</v>
      </c>
      <c r="K528" t="s">
        <v>5235</v>
      </c>
    </row>
    <row r="529" spans="1:11">
      <c r="A529" t="s">
        <v>5236</v>
      </c>
      <c r="B529" t="s">
        <v>5237</v>
      </c>
      <c r="C529" t="s">
        <v>8004</v>
      </c>
      <c r="D529" t="s">
        <v>5238</v>
      </c>
      <c r="E529" t="s">
        <v>5239</v>
      </c>
      <c r="F529" t="s">
        <v>6715</v>
      </c>
      <c r="G529">
        <v>1</v>
      </c>
      <c r="H529" t="s">
        <v>7948</v>
      </c>
      <c r="I529" t="s">
        <v>7949</v>
      </c>
      <c r="K529" t="s">
        <v>5240</v>
      </c>
    </row>
    <row r="530" spans="1:11">
      <c r="A530" t="s">
        <v>5139</v>
      </c>
      <c r="B530" t="s">
        <v>5140</v>
      </c>
      <c r="C530" t="s">
        <v>8004</v>
      </c>
      <c r="D530" t="s">
        <v>5141</v>
      </c>
      <c r="E530" t="s">
        <v>5142</v>
      </c>
      <c r="F530" t="s">
        <v>5130</v>
      </c>
      <c r="G530">
        <v>1</v>
      </c>
      <c r="H530" t="s">
        <v>7948</v>
      </c>
      <c r="I530" t="s">
        <v>7949</v>
      </c>
      <c r="K530" t="s">
        <v>5143</v>
      </c>
    </row>
    <row r="531" spans="1:11">
      <c r="A531" t="s">
        <v>5144</v>
      </c>
      <c r="B531" t="s">
        <v>5249</v>
      </c>
      <c r="C531" t="s">
        <v>8004</v>
      </c>
      <c r="D531" t="s">
        <v>5032</v>
      </c>
      <c r="E531" t="s">
        <v>5149</v>
      </c>
      <c r="F531" t="s">
        <v>7693</v>
      </c>
      <c r="G531">
        <v>1</v>
      </c>
      <c r="H531" t="s">
        <v>7948</v>
      </c>
      <c r="I531" t="s">
        <v>7949</v>
      </c>
      <c r="K531" t="s">
        <v>5152</v>
      </c>
    </row>
    <row r="532" spans="1:11">
      <c r="A532" t="s">
        <v>1146</v>
      </c>
      <c r="B532" t="s">
        <v>1147</v>
      </c>
      <c r="C532" t="s">
        <v>8004</v>
      </c>
      <c r="D532" t="s">
        <v>1148</v>
      </c>
      <c r="E532" t="s">
        <v>1149</v>
      </c>
      <c r="F532" t="s">
        <v>7920</v>
      </c>
      <c r="G532">
        <v>1</v>
      </c>
      <c r="H532" t="s">
        <v>7948</v>
      </c>
      <c r="I532" t="s">
        <v>7949</v>
      </c>
      <c r="K532" t="s">
        <v>1028</v>
      </c>
    </row>
    <row r="533" spans="1:11">
      <c r="A533" t="s">
        <v>5153</v>
      </c>
      <c r="B533" t="s">
        <v>5154</v>
      </c>
      <c r="C533" t="s">
        <v>8004</v>
      </c>
      <c r="D533" t="s">
        <v>5155</v>
      </c>
      <c r="E533" t="s">
        <v>5148</v>
      </c>
      <c r="F533" t="s">
        <v>7029</v>
      </c>
      <c r="G533">
        <v>1</v>
      </c>
      <c r="H533" t="s">
        <v>7948</v>
      </c>
      <c r="I533" t="s">
        <v>7949</v>
      </c>
      <c r="K533" t="s">
        <v>5255</v>
      </c>
    </row>
    <row r="534" spans="1:11">
      <c r="A534" t="s">
        <v>5256</v>
      </c>
      <c r="B534" t="s">
        <v>5257</v>
      </c>
      <c r="C534" t="s">
        <v>8004</v>
      </c>
      <c r="D534" t="s">
        <v>5258</v>
      </c>
      <c r="E534" t="s">
        <v>5259</v>
      </c>
      <c r="F534" t="s">
        <v>6887</v>
      </c>
      <c r="G534">
        <v>1</v>
      </c>
      <c r="H534" t="s">
        <v>7948</v>
      </c>
      <c r="I534" t="s">
        <v>7949</v>
      </c>
      <c r="K534" t="s">
        <v>5260</v>
      </c>
    </row>
    <row r="535" spans="1:11">
      <c r="A535" t="s">
        <v>5261</v>
      </c>
      <c r="B535" t="s">
        <v>5262</v>
      </c>
      <c r="C535" t="s">
        <v>8004</v>
      </c>
      <c r="D535" t="s">
        <v>5263</v>
      </c>
      <c r="E535" t="s">
        <v>5264</v>
      </c>
      <c r="F535" t="s">
        <v>7570</v>
      </c>
      <c r="G535">
        <v>1</v>
      </c>
      <c r="H535" t="s">
        <v>7948</v>
      </c>
      <c r="I535" t="s">
        <v>7949</v>
      </c>
      <c r="K535" t="s">
        <v>5265</v>
      </c>
    </row>
    <row r="536" spans="1:11">
      <c r="A536" t="s">
        <v>5266</v>
      </c>
      <c r="B536" t="s">
        <v>5267</v>
      </c>
      <c r="C536" t="s">
        <v>8004</v>
      </c>
      <c r="D536" t="s">
        <v>5268</v>
      </c>
      <c r="E536" t="s">
        <v>5269</v>
      </c>
      <c r="F536" t="s">
        <v>6654</v>
      </c>
      <c r="G536">
        <v>1</v>
      </c>
      <c r="H536" t="s">
        <v>7948</v>
      </c>
      <c r="I536" t="s">
        <v>7949</v>
      </c>
      <c r="K536" t="s">
        <v>5270</v>
      </c>
    </row>
    <row r="537" spans="1:11">
      <c r="A537" t="s">
        <v>5271</v>
      </c>
      <c r="B537" t="s">
        <v>5272</v>
      </c>
      <c r="C537" t="s">
        <v>8004</v>
      </c>
      <c r="D537" t="s">
        <v>5273</v>
      </c>
      <c r="E537" t="s">
        <v>5274</v>
      </c>
      <c r="F537" t="s">
        <v>5167</v>
      </c>
      <c r="G537">
        <v>1</v>
      </c>
      <c r="H537" t="s">
        <v>7948</v>
      </c>
      <c r="I537" t="s">
        <v>7949</v>
      </c>
      <c r="K537" t="s">
        <v>5168</v>
      </c>
    </row>
    <row r="538" spans="1:11">
      <c r="A538" t="s">
        <v>5063</v>
      </c>
      <c r="B538" t="s">
        <v>5064</v>
      </c>
      <c r="C538" t="s">
        <v>8004</v>
      </c>
      <c r="D538" t="s">
        <v>5065</v>
      </c>
      <c r="E538" t="s">
        <v>5066</v>
      </c>
      <c r="F538" t="s">
        <v>7820</v>
      </c>
      <c r="G538">
        <v>1</v>
      </c>
      <c r="H538" t="s">
        <v>7948</v>
      </c>
      <c r="I538" t="s">
        <v>7949</v>
      </c>
      <c r="K538" t="s">
        <v>5068</v>
      </c>
    </row>
    <row r="539" spans="1:11">
      <c r="A539" t="s">
        <v>5069</v>
      </c>
      <c r="B539" t="s">
        <v>5070</v>
      </c>
      <c r="C539" t="s">
        <v>8004</v>
      </c>
      <c r="D539" t="s">
        <v>5071</v>
      </c>
      <c r="E539" t="s">
        <v>5072</v>
      </c>
      <c r="F539" t="s">
        <v>7612</v>
      </c>
      <c r="G539">
        <v>1</v>
      </c>
      <c r="H539" t="s">
        <v>7948</v>
      </c>
      <c r="I539" t="s">
        <v>7949</v>
      </c>
      <c r="K539" t="s">
        <v>5176</v>
      </c>
    </row>
    <row r="540" spans="1:11">
      <c r="A540" t="s">
        <v>5177</v>
      </c>
      <c r="B540" t="s">
        <v>5178</v>
      </c>
      <c r="C540" t="s">
        <v>8004</v>
      </c>
      <c r="D540" t="s">
        <v>5179</v>
      </c>
      <c r="E540" t="s">
        <v>5180</v>
      </c>
      <c r="F540" t="s">
        <v>5181</v>
      </c>
      <c r="G540">
        <v>1</v>
      </c>
      <c r="H540" t="s">
        <v>7948</v>
      </c>
      <c r="I540" t="s">
        <v>7949</v>
      </c>
      <c r="K540" t="s">
        <v>5182</v>
      </c>
    </row>
    <row r="541" spans="1:11">
      <c r="A541" t="s">
        <v>5183</v>
      </c>
      <c r="B541" t="s">
        <v>5184</v>
      </c>
      <c r="C541" t="s">
        <v>8004</v>
      </c>
      <c r="D541" t="s">
        <v>5185</v>
      </c>
      <c r="E541" t="s">
        <v>5186</v>
      </c>
      <c r="F541" t="s">
        <v>5187</v>
      </c>
      <c r="G541">
        <v>1</v>
      </c>
      <c r="H541" t="s">
        <v>7948</v>
      </c>
      <c r="I541" t="s">
        <v>7949</v>
      </c>
      <c r="K541" t="s">
        <v>5188</v>
      </c>
    </row>
    <row r="542" spans="1:11">
      <c r="A542" t="s">
        <v>5189</v>
      </c>
      <c r="B542" t="s">
        <v>5076</v>
      </c>
      <c r="C542" t="s">
        <v>8004</v>
      </c>
      <c r="D542" t="s">
        <v>5077</v>
      </c>
      <c r="E542" t="s">
        <v>5078</v>
      </c>
      <c r="F542" t="s">
        <v>6153</v>
      </c>
      <c r="G542">
        <v>1</v>
      </c>
      <c r="H542" t="s">
        <v>7948</v>
      </c>
      <c r="I542" t="s">
        <v>7949</v>
      </c>
      <c r="K542" t="s">
        <v>5079</v>
      </c>
    </row>
    <row r="543" spans="1:11">
      <c r="A543" t="s">
        <v>5080</v>
      </c>
      <c r="B543" t="s">
        <v>5081</v>
      </c>
      <c r="C543" t="s">
        <v>8004</v>
      </c>
      <c r="D543" t="s">
        <v>5082</v>
      </c>
      <c r="E543" t="s">
        <v>5083</v>
      </c>
      <c r="F543" t="s">
        <v>5084</v>
      </c>
      <c r="G543">
        <v>1</v>
      </c>
      <c r="H543" t="s">
        <v>7948</v>
      </c>
      <c r="I543" t="s">
        <v>7949</v>
      </c>
      <c r="K543" t="s">
        <v>5092</v>
      </c>
    </row>
    <row r="544" spans="1:11">
      <c r="A544" t="s">
        <v>5093</v>
      </c>
      <c r="B544" t="s">
        <v>5085</v>
      </c>
      <c r="C544" t="s">
        <v>8004</v>
      </c>
      <c r="D544" t="s">
        <v>5086</v>
      </c>
      <c r="E544" t="s">
        <v>5087</v>
      </c>
      <c r="F544" t="s">
        <v>5095</v>
      </c>
      <c r="G544">
        <v>1</v>
      </c>
      <c r="H544" t="s">
        <v>7948</v>
      </c>
      <c r="I544" t="s">
        <v>7949</v>
      </c>
      <c r="K544" t="s">
        <v>5205</v>
      </c>
    </row>
    <row r="545" spans="1:11">
      <c r="A545" t="s">
        <v>5206</v>
      </c>
      <c r="B545" t="s">
        <v>5207</v>
      </c>
      <c r="C545" t="s">
        <v>8004</v>
      </c>
      <c r="D545" t="s">
        <v>5208</v>
      </c>
      <c r="E545" t="s">
        <v>5209</v>
      </c>
      <c r="F545" t="s">
        <v>7920</v>
      </c>
      <c r="G545">
        <v>1</v>
      </c>
      <c r="H545" t="s">
        <v>7948</v>
      </c>
      <c r="I545" t="s">
        <v>7949</v>
      </c>
      <c r="K545" t="s">
        <v>5210</v>
      </c>
    </row>
    <row r="546" spans="1:11">
      <c r="A546" t="s">
        <v>5211</v>
      </c>
      <c r="B546" t="s">
        <v>5212</v>
      </c>
      <c r="C546" t="s">
        <v>8004</v>
      </c>
      <c r="D546" t="s">
        <v>5213</v>
      </c>
      <c r="E546" t="s">
        <v>5214</v>
      </c>
      <c r="F546" t="s">
        <v>5215</v>
      </c>
      <c r="G546">
        <v>1</v>
      </c>
      <c r="H546" t="s">
        <v>7948</v>
      </c>
      <c r="I546" t="s">
        <v>7949</v>
      </c>
      <c r="K546" t="s">
        <v>5216</v>
      </c>
    </row>
    <row r="547" spans="1:11">
      <c r="A547" t="s">
        <v>5217</v>
      </c>
      <c r="B547" t="s">
        <v>5218</v>
      </c>
      <c r="C547" t="s">
        <v>8004</v>
      </c>
      <c r="D547" t="s">
        <v>5219</v>
      </c>
      <c r="E547" t="s">
        <v>5220</v>
      </c>
      <c r="F547" t="s">
        <v>7586</v>
      </c>
      <c r="G547">
        <v>1</v>
      </c>
      <c r="H547" t="s">
        <v>7948</v>
      </c>
      <c r="I547" t="s">
        <v>7949</v>
      </c>
      <c r="K547" t="s">
        <v>5115</v>
      </c>
    </row>
    <row r="548" spans="1:11">
      <c r="A548" t="s">
        <v>5116</v>
      </c>
      <c r="B548" t="s">
        <v>5117</v>
      </c>
      <c r="C548" t="s">
        <v>8004</v>
      </c>
      <c r="D548" t="s">
        <v>5118</v>
      </c>
      <c r="E548" t="s">
        <v>5119</v>
      </c>
      <c r="F548" t="s">
        <v>5120</v>
      </c>
      <c r="G548">
        <v>1</v>
      </c>
      <c r="H548" t="s">
        <v>7948</v>
      </c>
      <c r="I548" t="s">
        <v>7949</v>
      </c>
      <c r="K548" t="s">
        <v>5001</v>
      </c>
    </row>
    <row r="549" spans="1:11">
      <c r="A549" t="s">
        <v>5002</v>
      </c>
      <c r="B549" t="s">
        <v>5003</v>
      </c>
      <c r="C549" t="s">
        <v>8004</v>
      </c>
      <c r="D549" t="s">
        <v>5004</v>
      </c>
      <c r="E549" t="s">
        <v>5005</v>
      </c>
      <c r="F549" t="s">
        <v>5120</v>
      </c>
      <c r="G549">
        <v>1</v>
      </c>
      <c r="H549" t="s">
        <v>7948</v>
      </c>
      <c r="I549" t="s">
        <v>7949</v>
      </c>
      <c r="K549" t="s">
        <v>5008</v>
      </c>
    </row>
    <row r="550" spans="1:11">
      <c r="A550" t="s">
        <v>5009</v>
      </c>
      <c r="B550" t="s">
        <v>5010</v>
      </c>
      <c r="C550" t="s">
        <v>8004</v>
      </c>
      <c r="D550" t="s">
        <v>5011</v>
      </c>
      <c r="E550" t="s">
        <v>5012</v>
      </c>
      <c r="F550" t="s">
        <v>5489</v>
      </c>
      <c r="G550">
        <v>1</v>
      </c>
      <c r="H550" t="s">
        <v>7948</v>
      </c>
      <c r="I550" t="s">
        <v>7949</v>
      </c>
      <c r="K550" t="s">
        <v>5131</v>
      </c>
    </row>
    <row r="551" spans="1:11">
      <c r="A551" t="s">
        <v>5132</v>
      </c>
      <c r="B551" t="s">
        <v>5133</v>
      </c>
      <c r="C551" t="s">
        <v>8004</v>
      </c>
      <c r="D551" t="s">
        <v>5134</v>
      </c>
      <c r="E551" t="s">
        <v>5135</v>
      </c>
      <c r="F551" t="s">
        <v>5120</v>
      </c>
      <c r="G551">
        <v>1</v>
      </c>
      <c r="H551" t="s">
        <v>7948</v>
      </c>
      <c r="I551" t="s">
        <v>7949</v>
      </c>
      <c r="K551" t="s">
        <v>5136</v>
      </c>
    </row>
    <row r="552" spans="1:11">
      <c r="A552" t="s">
        <v>5137</v>
      </c>
      <c r="B552" t="s">
        <v>5138</v>
      </c>
      <c r="C552" t="s">
        <v>8004</v>
      </c>
      <c r="D552" t="s">
        <v>5020</v>
      </c>
      <c r="E552" t="s">
        <v>5021</v>
      </c>
      <c r="F552" t="s">
        <v>5830</v>
      </c>
      <c r="G552">
        <v>1</v>
      </c>
      <c r="H552" t="s">
        <v>7948</v>
      </c>
      <c r="I552" t="s">
        <v>7949</v>
      </c>
      <c r="K552" t="s">
        <v>5022</v>
      </c>
    </row>
    <row r="553" spans="1:11">
      <c r="A553" t="s">
        <v>5023</v>
      </c>
      <c r="B553" t="s">
        <v>5024</v>
      </c>
      <c r="C553" t="s">
        <v>8004</v>
      </c>
      <c r="D553" t="s">
        <v>5025</v>
      </c>
      <c r="E553" t="s">
        <v>5026</v>
      </c>
      <c r="F553" t="s">
        <v>7869</v>
      </c>
      <c r="G553">
        <v>1</v>
      </c>
      <c r="H553" t="s">
        <v>7948</v>
      </c>
      <c r="I553" t="s">
        <v>7949</v>
      </c>
      <c r="K553" t="s">
        <v>5027</v>
      </c>
    </row>
    <row r="554" spans="1:11">
      <c r="A554" t="s">
        <v>5028</v>
      </c>
      <c r="B554" t="s">
        <v>5029</v>
      </c>
      <c r="C554" t="s">
        <v>8004</v>
      </c>
      <c r="D554" t="s">
        <v>5030</v>
      </c>
      <c r="E554" t="s">
        <v>5031</v>
      </c>
      <c r="F554" t="s">
        <v>7054</v>
      </c>
      <c r="G554">
        <v>1</v>
      </c>
      <c r="H554" t="s">
        <v>7948</v>
      </c>
      <c r="I554" t="s">
        <v>7949</v>
      </c>
      <c r="K554" t="s">
        <v>4903</v>
      </c>
    </row>
    <row r="555" spans="1:11">
      <c r="A555" t="s">
        <v>4904</v>
      </c>
      <c r="B555" t="s">
        <v>4905</v>
      </c>
      <c r="C555" t="s">
        <v>8004</v>
      </c>
      <c r="D555" t="s">
        <v>4906</v>
      </c>
      <c r="E555" t="s">
        <v>5150</v>
      </c>
      <c r="F555" t="s">
        <v>5151</v>
      </c>
      <c r="G555">
        <v>1</v>
      </c>
      <c r="H555" t="s">
        <v>7948</v>
      </c>
      <c r="I555" t="s">
        <v>7949</v>
      </c>
      <c r="K555" t="s">
        <v>5033</v>
      </c>
    </row>
    <row r="556" spans="1:11">
      <c r="A556" t="s">
        <v>5034</v>
      </c>
      <c r="B556" t="s">
        <v>5035</v>
      </c>
      <c r="C556" t="s">
        <v>8004</v>
      </c>
      <c r="D556" t="s">
        <v>5036</v>
      </c>
      <c r="E556" t="s">
        <v>5156</v>
      </c>
      <c r="F556" t="s">
        <v>5120</v>
      </c>
      <c r="G556">
        <v>4</v>
      </c>
      <c r="H556" t="s">
        <v>7948</v>
      </c>
      <c r="I556" t="s">
        <v>7949</v>
      </c>
      <c r="K556" t="s">
        <v>5157</v>
      </c>
    </row>
    <row r="557" spans="1:11">
      <c r="A557" t="s">
        <v>5158</v>
      </c>
      <c r="B557" t="s">
        <v>5159</v>
      </c>
      <c r="C557" t="s">
        <v>8004</v>
      </c>
      <c r="D557" t="s">
        <v>5160</v>
      </c>
      <c r="E557" t="s">
        <v>5161</v>
      </c>
      <c r="F557" t="s">
        <v>7475</v>
      </c>
      <c r="G557">
        <v>1</v>
      </c>
      <c r="H557" t="s">
        <v>7948</v>
      </c>
      <c r="I557" t="s">
        <v>7949</v>
      </c>
      <c r="K557" t="s">
        <v>5162</v>
      </c>
    </row>
    <row r="558" spans="1:11">
      <c r="A558" t="s">
        <v>5163</v>
      </c>
      <c r="B558" t="s">
        <v>5164</v>
      </c>
      <c r="C558" t="s">
        <v>8004</v>
      </c>
      <c r="D558" t="s">
        <v>5165</v>
      </c>
      <c r="E558" t="s">
        <v>5166</v>
      </c>
      <c r="F558" t="s">
        <v>7239</v>
      </c>
      <c r="G558">
        <v>1</v>
      </c>
      <c r="H558" t="s">
        <v>7948</v>
      </c>
      <c r="I558" t="s">
        <v>7949</v>
      </c>
      <c r="K558" t="s">
        <v>5055</v>
      </c>
    </row>
    <row r="559" spans="1:11">
      <c r="A559" t="s">
        <v>5056</v>
      </c>
      <c r="B559" t="s">
        <v>5057</v>
      </c>
      <c r="C559" t="s">
        <v>8004</v>
      </c>
      <c r="D559" t="s">
        <v>5058</v>
      </c>
      <c r="E559" t="s">
        <v>5059</v>
      </c>
      <c r="F559" t="s">
        <v>7452</v>
      </c>
      <c r="G559">
        <v>1</v>
      </c>
      <c r="H559" t="s">
        <v>7948</v>
      </c>
      <c r="I559" t="s">
        <v>7949</v>
      </c>
      <c r="K559" t="s">
        <v>5060</v>
      </c>
    </row>
    <row r="560" spans="1:11">
      <c r="A560" t="s">
        <v>5061</v>
      </c>
      <c r="B560" t="s">
        <v>5062</v>
      </c>
      <c r="C560" t="s">
        <v>8004</v>
      </c>
      <c r="D560" t="s">
        <v>4938</v>
      </c>
      <c r="E560" t="s">
        <v>4939</v>
      </c>
      <c r="F560" t="s">
        <v>7029</v>
      </c>
      <c r="G560">
        <v>1</v>
      </c>
      <c r="H560" t="s">
        <v>7948</v>
      </c>
      <c r="I560" t="s">
        <v>7949</v>
      </c>
      <c r="K560" t="s">
        <v>4940</v>
      </c>
    </row>
    <row r="561" spans="1:11">
      <c r="A561" t="s">
        <v>4941</v>
      </c>
      <c r="B561" t="s">
        <v>4942</v>
      </c>
      <c r="C561" t="s">
        <v>8004</v>
      </c>
      <c r="D561" t="s">
        <v>4943</v>
      </c>
      <c r="E561" t="s">
        <v>4944</v>
      </c>
      <c r="F561" t="s">
        <v>5067</v>
      </c>
      <c r="G561">
        <v>1</v>
      </c>
      <c r="H561" t="s">
        <v>7948</v>
      </c>
      <c r="I561" t="s">
        <v>7949</v>
      </c>
      <c r="K561" t="s">
        <v>5073</v>
      </c>
    </row>
    <row r="562" spans="1:11">
      <c r="A562" t="s">
        <v>5074</v>
      </c>
      <c r="B562" t="s">
        <v>5075</v>
      </c>
      <c r="C562" t="s">
        <v>8004</v>
      </c>
      <c r="D562" t="s">
        <v>4957</v>
      </c>
      <c r="E562" t="s">
        <v>4958</v>
      </c>
      <c r="F562" t="s">
        <v>7054</v>
      </c>
      <c r="G562">
        <v>1</v>
      </c>
      <c r="H562" t="s">
        <v>7948</v>
      </c>
      <c r="I562" t="s">
        <v>7949</v>
      </c>
      <c r="K562" t="s">
        <v>4959</v>
      </c>
    </row>
    <row r="563" spans="1:11">
      <c r="A563" t="s">
        <v>1029</v>
      </c>
      <c r="B563" t="s">
        <v>1030</v>
      </c>
      <c r="C563" t="s">
        <v>8004</v>
      </c>
      <c r="D563" t="s">
        <v>1031</v>
      </c>
      <c r="E563" t="s">
        <v>1032</v>
      </c>
      <c r="F563" t="s">
        <v>7323</v>
      </c>
      <c r="G563">
        <v>1</v>
      </c>
      <c r="H563" t="s">
        <v>7948</v>
      </c>
      <c r="I563" t="s">
        <v>7949</v>
      </c>
      <c r="K563" t="s">
        <v>1033</v>
      </c>
    </row>
    <row r="564" spans="1:11">
      <c r="A564" t="s">
        <v>4960</v>
      </c>
      <c r="B564" t="s">
        <v>4961</v>
      </c>
      <c r="C564" t="s">
        <v>8004</v>
      </c>
      <c r="D564" t="s">
        <v>4962</v>
      </c>
      <c r="E564" t="s">
        <v>4963</v>
      </c>
      <c r="F564" t="s">
        <v>4964</v>
      </c>
      <c r="G564">
        <v>1</v>
      </c>
      <c r="H564" t="s">
        <v>7948</v>
      </c>
      <c r="I564" t="s">
        <v>7949</v>
      </c>
      <c r="K564" t="s">
        <v>4965</v>
      </c>
    </row>
    <row r="565" spans="1:11">
      <c r="A565" t="s">
        <v>4966</v>
      </c>
      <c r="B565" t="s">
        <v>4967</v>
      </c>
      <c r="C565" t="s">
        <v>8004</v>
      </c>
      <c r="D565" t="s">
        <v>4968</v>
      </c>
      <c r="E565" t="s">
        <v>5094</v>
      </c>
      <c r="F565" t="s">
        <v>7297</v>
      </c>
      <c r="G565">
        <v>1</v>
      </c>
      <c r="H565" t="s">
        <v>7948</v>
      </c>
      <c r="I565" t="s">
        <v>7949</v>
      </c>
      <c r="K565" t="s">
        <v>4844</v>
      </c>
    </row>
    <row r="566" spans="1:11">
      <c r="A566" t="s">
        <v>1034</v>
      </c>
      <c r="B566" t="s">
        <v>1035</v>
      </c>
      <c r="C566" t="s">
        <v>8004</v>
      </c>
      <c r="D566" t="s">
        <v>1036</v>
      </c>
      <c r="E566" t="s">
        <v>1037</v>
      </c>
      <c r="F566" t="s">
        <v>7542</v>
      </c>
      <c r="G566">
        <v>1</v>
      </c>
      <c r="H566" t="s">
        <v>7948</v>
      </c>
      <c r="I566" t="s">
        <v>7949</v>
      </c>
      <c r="K566" t="s">
        <v>956</v>
      </c>
    </row>
    <row r="567" spans="1:11">
      <c r="A567" t="s">
        <v>4845</v>
      </c>
      <c r="B567" t="s">
        <v>4846</v>
      </c>
      <c r="C567" t="s">
        <v>8004</v>
      </c>
      <c r="D567" t="s">
        <v>4847</v>
      </c>
      <c r="E567" t="s">
        <v>4848</v>
      </c>
      <c r="F567" t="s">
        <v>5187</v>
      </c>
      <c r="G567">
        <v>1</v>
      </c>
      <c r="H567" t="s">
        <v>7948</v>
      </c>
      <c r="I567" t="s">
        <v>7949</v>
      </c>
      <c r="K567" t="s">
        <v>4969</v>
      </c>
    </row>
    <row r="568" spans="1:11">
      <c r="A568" t="s">
        <v>4970</v>
      </c>
      <c r="B568" t="s">
        <v>4971</v>
      </c>
      <c r="C568" t="s">
        <v>8004</v>
      </c>
      <c r="D568" t="s">
        <v>4972</v>
      </c>
      <c r="E568" t="s">
        <v>4973</v>
      </c>
      <c r="F568" t="s">
        <v>5830</v>
      </c>
      <c r="G568">
        <v>1</v>
      </c>
      <c r="H568" t="s">
        <v>7948</v>
      </c>
      <c r="I568" t="s">
        <v>7949</v>
      </c>
      <c r="K568" t="s">
        <v>5096</v>
      </c>
    </row>
    <row r="569" spans="1:11">
      <c r="A569" t="s">
        <v>5097</v>
      </c>
      <c r="B569" t="s">
        <v>5098</v>
      </c>
      <c r="C569" t="s">
        <v>8004</v>
      </c>
      <c r="D569" t="s">
        <v>5099</v>
      </c>
      <c r="E569" t="s">
        <v>5100</v>
      </c>
      <c r="F569" t="s">
        <v>6060</v>
      </c>
      <c r="G569">
        <v>1</v>
      </c>
      <c r="H569" t="s">
        <v>7948</v>
      </c>
      <c r="I569" t="s">
        <v>7949</v>
      </c>
      <c r="K569" t="s">
        <v>5101</v>
      </c>
    </row>
    <row r="570" spans="1:11">
      <c r="A570" t="s">
        <v>5102</v>
      </c>
      <c r="B570" t="s">
        <v>5103</v>
      </c>
      <c r="C570" t="s">
        <v>8004</v>
      </c>
      <c r="D570" t="s">
        <v>5104</v>
      </c>
      <c r="E570" t="s">
        <v>5105</v>
      </c>
      <c r="F570" t="s">
        <v>7218</v>
      </c>
      <c r="G570">
        <v>1</v>
      </c>
      <c r="H570" t="s">
        <v>7948</v>
      </c>
      <c r="I570" t="s">
        <v>7949</v>
      </c>
      <c r="K570" t="s">
        <v>5106</v>
      </c>
    </row>
    <row r="571" spans="1:11">
      <c r="A571" t="s">
        <v>5107</v>
      </c>
      <c r="B571" t="s">
        <v>5108</v>
      </c>
      <c r="C571" t="s">
        <v>8004</v>
      </c>
      <c r="D571" t="s">
        <v>5109</v>
      </c>
      <c r="E571" t="s">
        <v>5110</v>
      </c>
      <c r="F571" t="s">
        <v>5111</v>
      </c>
      <c r="G571">
        <v>1</v>
      </c>
      <c r="H571" t="s">
        <v>7948</v>
      </c>
      <c r="I571" t="s">
        <v>7949</v>
      </c>
      <c r="K571" t="s">
        <v>5112</v>
      </c>
    </row>
    <row r="572" spans="1:11">
      <c r="A572" t="s">
        <v>5113</v>
      </c>
      <c r="B572" t="s">
        <v>5114</v>
      </c>
      <c r="C572" t="s">
        <v>8004</v>
      </c>
      <c r="D572" t="s">
        <v>4994</v>
      </c>
      <c r="E572" t="s">
        <v>4995</v>
      </c>
      <c r="F572" t="s">
        <v>7814</v>
      </c>
      <c r="G572">
        <v>1</v>
      </c>
      <c r="H572" t="s">
        <v>7948</v>
      </c>
      <c r="I572" t="s">
        <v>7949</v>
      </c>
      <c r="K572" t="s">
        <v>4996</v>
      </c>
    </row>
    <row r="573" spans="1:11">
      <c r="A573" t="s">
        <v>4997</v>
      </c>
      <c r="B573" t="s">
        <v>4998</v>
      </c>
      <c r="C573" t="s">
        <v>8004</v>
      </c>
      <c r="D573" t="s">
        <v>4999</v>
      </c>
      <c r="E573" t="s">
        <v>5000</v>
      </c>
      <c r="F573" t="s">
        <v>7428</v>
      </c>
      <c r="G573">
        <v>1</v>
      </c>
      <c r="H573" t="s">
        <v>7948</v>
      </c>
      <c r="I573" t="s">
        <v>7949</v>
      </c>
      <c r="K573" t="s">
        <v>4875</v>
      </c>
    </row>
    <row r="574" spans="1:11">
      <c r="A574" t="s">
        <v>4876</v>
      </c>
      <c r="B574" t="s">
        <v>4877</v>
      </c>
      <c r="C574" t="s">
        <v>8004</v>
      </c>
      <c r="D574" t="s">
        <v>4878</v>
      </c>
      <c r="E574" t="s">
        <v>4879</v>
      </c>
      <c r="F574" t="s">
        <v>7920</v>
      </c>
      <c r="G574">
        <v>1</v>
      </c>
      <c r="H574" t="s">
        <v>7948</v>
      </c>
      <c r="I574" t="s">
        <v>7949</v>
      </c>
      <c r="K574" t="s">
        <v>5014</v>
      </c>
    </row>
    <row r="575" spans="1:11">
      <c r="A575" t="s">
        <v>5015</v>
      </c>
      <c r="B575" t="s">
        <v>5016</v>
      </c>
      <c r="C575" t="s">
        <v>8004</v>
      </c>
      <c r="D575" t="s">
        <v>5017</v>
      </c>
      <c r="E575" t="s">
        <v>5018</v>
      </c>
      <c r="F575" t="s">
        <v>5019</v>
      </c>
      <c r="G575">
        <v>1</v>
      </c>
      <c r="H575" t="s">
        <v>7948</v>
      </c>
      <c r="I575" t="s">
        <v>7949</v>
      </c>
      <c r="K575" t="s">
        <v>4897</v>
      </c>
    </row>
    <row r="576" spans="1:11">
      <c r="A576" t="s">
        <v>4898</v>
      </c>
      <c r="B576" t="s">
        <v>4899</v>
      </c>
      <c r="C576" t="s">
        <v>8004</v>
      </c>
      <c r="D576" t="s">
        <v>4900</v>
      </c>
      <c r="E576" t="s">
        <v>4901</v>
      </c>
      <c r="F576" t="s">
        <v>4902</v>
      </c>
      <c r="G576">
        <v>4</v>
      </c>
      <c r="H576" t="s">
        <v>7948</v>
      </c>
      <c r="I576" t="s">
        <v>7949</v>
      </c>
      <c r="K576" t="s">
        <v>4785</v>
      </c>
    </row>
    <row r="577" spans="1:11">
      <c r="A577" t="s">
        <v>4786</v>
      </c>
      <c r="B577" t="s">
        <v>4787</v>
      </c>
      <c r="C577" t="s">
        <v>8004</v>
      </c>
      <c r="D577" t="s">
        <v>4788</v>
      </c>
      <c r="E577" t="s">
        <v>4789</v>
      </c>
      <c r="F577" t="s">
        <v>7258</v>
      </c>
      <c r="G577">
        <v>1</v>
      </c>
      <c r="H577" t="s">
        <v>7948</v>
      </c>
      <c r="I577" t="s">
        <v>7949</v>
      </c>
      <c r="K577" t="s">
        <v>4790</v>
      </c>
    </row>
    <row r="578" spans="1:11">
      <c r="A578" t="s">
        <v>4791</v>
      </c>
      <c r="B578" t="s">
        <v>4792</v>
      </c>
      <c r="C578" t="s">
        <v>8004</v>
      </c>
      <c r="D578" t="s">
        <v>4793</v>
      </c>
      <c r="E578" t="s">
        <v>4907</v>
      </c>
      <c r="F578" t="s">
        <v>7820</v>
      </c>
      <c r="G578">
        <v>1</v>
      </c>
      <c r="H578" t="s">
        <v>7948</v>
      </c>
      <c r="I578" t="s">
        <v>7949</v>
      </c>
      <c r="K578" t="s">
        <v>5037</v>
      </c>
    </row>
    <row r="579" spans="1:11">
      <c r="A579" t="s">
        <v>5038</v>
      </c>
      <c r="B579" t="s">
        <v>5039</v>
      </c>
      <c r="C579" t="s">
        <v>8004</v>
      </c>
      <c r="D579" t="s">
        <v>5040</v>
      </c>
      <c r="E579" t="s">
        <v>5041</v>
      </c>
      <c r="F579" t="s">
        <v>6805</v>
      </c>
      <c r="G579">
        <v>1</v>
      </c>
      <c r="H579" t="s">
        <v>7948</v>
      </c>
      <c r="I579" t="s">
        <v>7949</v>
      </c>
      <c r="K579" t="s">
        <v>5042</v>
      </c>
    </row>
    <row r="580" spans="1:11">
      <c r="A580" t="s">
        <v>5043</v>
      </c>
      <c r="B580" t="s">
        <v>5044</v>
      </c>
      <c r="C580" t="s">
        <v>8004</v>
      </c>
      <c r="D580" t="s">
        <v>5045</v>
      </c>
      <c r="E580" t="s">
        <v>5046</v>
      </c>
      <c r="F580" t="s">
        <v>5047</v>
      </c>
      <c r="G580">
        <v>4</v>
      </c>
      <c r="H580" t="s">
        <v>7948</v>
      </c>
      <c r="I580" t="s">
        <v>7949</v>
      </c>
      <c r="K580" t="s">
        <v>5048</v>
      </c>
    </row>
    <row r="581" spans="1:11">
      <c r="A581" t="s">
        <v>5049</v>
      </c>
      <c r="B581" t="s">
        <v>5050</v>
      </c>
      <c r="C581" t="s">
        <v>8004</v>
      </c>
      <c r="D581" t="s">
        <v>5051</v>
      </c>
      <c r="E581" t="s">
        <v>5052</v>
      </c>
      <c r="F581" t="s">
        <v>6715</v>
      </c>
      <c r="G581">
        <v>1</v>
      </c>
      <c r="H581" t="s">
        <v>7948</v>
      </c>
      <c r="I581" t="s">
        <v>7949</v>
      </c>
      <c r="K581" t="s">
        <v>5053</v>
      </c>
    </row>
    <row r="582" spans="1:11">
      <c r="A582" t="s">
        <v>5054</v>
      </c>
      <c r="B582" t="s">
        <v>4929</v>
      </c>
      <c r="C582" t="s">
        <v>8004</v>
      </c>
      <c r="D582" t="s">
        <v>4930</v>
      </c>
      <c r="E582" t="s">
        <v>4931</v>
      </c>
      <c r="F582" t="s">
        <v>7863</v>
      </c>
      <c r="G582">
        <v>1</v>
      </c>
      <c r="H582" t="s">
        <v>7948</v>
      </c>
      <c r="I582" t="s">
        <v>7949</v>
      </c>
      <c r="K582" t="s">
        <v>4932</v>
      </c>
    </row>
    <row r="583" spans="1:11">
      <c r="A583" t="s">
        <v>4933</v>
      </c>
      <c r="B583" t="s">
        <v>4934</v>
      </c>
      <c r="C583" t="s">
        <v>8004</v>
      </c>
      <c r="D583" t="s">
        <v>4935</v>
      </c>
      <c r="E583" t="s">
        <v>4936</v>
      </c>
      <c r="F583" t="s">
        <v>4937</v>
      </c>
      <c r="G583">
        <v>1</v>
      </c>
      <c r="H583" t="s">
        <v>7948</v>
      </c>
      <c r="I583" t="s">
        <v>7949</v>
      </c>
      <c r="K583" t="s">
        <v>4816</v>
      </c>
    </row>
    <row r="584" spans="1:11">
      <c r="A584" t="s">
        <v>4817</v>
      </c>
      <c r="B584" t="s">
        <v>4818</v>
      </c>
      <c r="C584" t="s">
        <v>8004</v>
      </c>
      <c r="D584" t="s">
        <v>4819</v>
      </c>
      <c r="E584" t="s">
        <v>4820</v>
      </c>
      <c r="F584" t="s">
        <v>7468</v>
      </c>
      <c r="G584">
        <v>1</v>
      </c>
      <c r="H584" t="s">
        <v>7948</v>
      </c>
      <c r="I584" t="s">
        <v>7949</v>
      </c>
      <c r="K584" t="s">
        <v>4945</v>
      </c>
    </row>
    <row r="585" spans="1:11">
      <c r="A585" t="s">
        <v>4946</v>
      </c>
      <c r="B585" t="s">
        <v>4947</v>
      </c>
      <c r="C585" t="s">
        <v>8004</v>
      </c>
      <c r="D585" t="s">
        <v>4948</v>
      </c>
      <c r="E585" t="s">
        <v>4949</v>
      </c>
      <c r="F585" t="s">
        <v>4950</v>
      </c>
      <c r="G585">
        <v>1</v>
      </c>
      <c r="H585" t="s">
        <v>7948</v>
      </c>
      <c r="I585" t="s">
        <v>7949</v>
      </c>
      <c r="K585" t="s">
        <v>4951</v>
      </c>
    </row>
    <row r="586" spans="1:11">
      <c r="A586" t="s">
        <v>4952</v>
      </c>
      <c r="B586" t="s">
        <v>4953</v>
      </c>
      <c r="C586" t="s">
        <v>8004</v>
      </c>
      <c r="D586" t="s">
        <v>4954</v>
      </c>
      <c r="E586" t="s">
        <v>4955</v>
      </c>
      <c r="F586" t="s">
        <v>7475</v>
      </c>
      <c r="G586">
        <v>1</v>
      </c>
      <c r="H586" t="s">
        <v>7948</v>
      </c>
      <c r="I586" t="s">
        <v>7949</v>
      </c>
      <c r="K586" t="s">
        <v>4956</v>
      </c>
    </row>
    <row r="587" spans="1:11">
      <c r="A587" t="s">
        <v>4838</v>
      </c>
      <c r="B587" t="s">
        <v>4839</v>
      </c>
      <c r="C587" t="s">
        <v>8004</v>
      </c>
      <c r="D587" t="s">
        <v>4840</v>
      </c>
      <c r="E587" t="s">
        <v>4841</v>
      </c>
      <c r="F587" t="s">
        <v>7793</v>
      </c>
      <c r="G587">
        <v>1</v>
      </c>
      <c r="H587" t="s">
        <v>7948</v>
      </c>
      <c r="I587" t="s">
        <v>7949</v>
      </c>
      <c r="K587" t="s">
        <v>4842</v>
      </c>
    </row>
    <row r="588" spans="1:11">
      <c r="A588" t="s">
        <v>4843</v>
      </c>
      <c r="B588" t="s">
        <v>4832</v>
      </c>
      <c r="C588" t="s">
        <v>8004</v>
      </c>
      <c r="D588" t="s">
        <v>4833</v>
      </c>
      <c r="E588" t="s">
        <v>4834</v>
      </c>
      <c r="F588" t="s">
        <v>7911</v>
      </c>
      <c r="G588">
        <v>1</v>
      </c>
      <c r="H588" t="s">
        <v>7948</v>
      </c>
      <c r="I588" t="s">
        <v>7949</v>
      </c>
      <c r="K588" t="s">
        <v>4737</v>
      </c>
    </row>
    <row r="589" spans="1:11">
      <c r="A589" t="s">
        <v>4738</v>
      </c>
      <c r="B589" t="s">
        <v>4739</v>
      </c>
      <c r="C589" t="s">
        <v>8004</v>
      </c>
      <c r="D589" t="s">
        <v>4740</v>
      </c>
      <c r="E589" t="s">
        <v>4741</v>
      </c>
      <c r="F589" t="s">
        <v>7922</v>
      </c>
      <c r="G589">
        <v>1</v>
      </c>
      <c r="H589" t="s">
        <v>7948</v>
      </c>
      <c r="I589" t="s">
        <v>7949</v>
      </c>
      <c r="K589" t="s">
        <v>4742</v>
      </c>
    </row>
    <row r="590" spans="1:11">
      <c r="A590" t="s">
        <v>4974</v>
      </c>
      <c r="B590" t="s">
        <v>4975</v>
      </c>
      <c r="C590" t="s">
        <v>8004</v>
      </c>
      <c r="D590" t="s">
        <v>4976</v>
      </c>
      <c r="E590" t="s">
        <v>4977</v>
      </c>
      <c r="F590" t="s">
        <v>7697</v>
      </c>
      <c r="G590">
        <v>1</v>
      </c>
      <c r="H590" t="s">
        <v>7948</v>
      </c>
      <c r="I590" t="s">
        <v>7949</v>
      </c>
      <c r="K590" t="s">
        <v>4978</v>
      </c>
    </row>
    <row r="591" spans="1:11">
      <c r="A591" t="s">
        <v>4979</v>
      </c>
      <c r="B591" t="s">
        <v>4980</v>
      </c>
      <c r="C591" t="s">
        <v>8004</v>
      </c>
      <c r="D591" t="s">
        <v>4981</v>
      </c>
      <c r="E591" t="s">
        <v>4982</v>
      </c>
      <c r="F591" t="s">
        <v>4983</v>
      </c>
      <c r="G591">
        <v>1</v>
      </c>
      <c r="H591" t="s">
        <v>7948</v>
      </c>
      <c r="I591" t="s">
        <v>7949</v>
      </c>
      <c r="K591" t="s">
        <v>4984</v>
      </c>
    </row>
    <row r="592" spans="1:11">
      <c r="A592" t="s">
        <v>4985</v>
      </c>
      <c r="B592" t="s">
        <v>4986</v>
      </c>
      <c r="C592" t="s">
        <v>8004</v>
      </c>
      <c r="D592" t="s">
        <v>4987</v>
      </c>
      <c r="E592" t="s">
        <v>4988</v>
      </c>
      <c r="F592" t="s">
        <v>5840</v>
      </c>
      <c r="G592">
        <v>1</v>
      </c>
      <c r="H592" t="s">
        <v>7948</v>
      </c>
      <c r="I592" t="s">
        <v>7949</v>
      </c>
      <c r="K592" t="s">
        <v>4989</v>
      </c>
    </row>
    <row r="593" spans="1:11">
      <c r="A593" t="s">
        <v>4990</v>
      </c>
      <c r="B593" t="s">
        <v>4991</v>
      </c>
      <c r="C593" t="s">
        <v>8004</v>
      </c>
      <c r="D593" t="s">
        <v>4992</v>
      </c>
      <c r="E593" t="s">
        <v>4993</v>
      </c>
      <c r="F593" t="s">
        <v>7323</v>
      </c>
      <c r="G593">
        <v>1</v>
      </c>
      <c r="H593" t="s">
        <v>7948</v>
      </c>
      <c r="I593" t="s">
        <v>7949</v>
      </c>
      <c r="K593" t="s">
        <v>4870</v>
      </c>
    </row>
    <row r="594" spans="1:11">
      <c r="A594" t="s">
        <v>4871</v>
      </c>
      <c r="B594" t="s">
        <v>4872</v>
      </c>
      <c r="C594" t="s">
        <v>8004</v>
      </c>
      <c r="D594" t="s">
        <v>4873</v>
      </c>
      <c r="E594" t="s">
        <v>4874</v>
      </c>
      <c r="F594" t="s">
        <v>5824</v>
      </c>
      <c r="G594">
        <v>1</v>
      </c>
      <c r="H594" t="s">
        <v>7948</v>
      </c>
      <c r="I594" t="s">
        <v>7949</v>
      </c>
      <c r="K594" t="s">
        <v>4766</v>
      </c>
    </row>
    <row r="595" spans="1:11">
      <c r="A595" t="s">
        <v>4767</v>
      </c>
      <c r="B595" t="s">
        <v>4768</v>
      </c>
      <c r="C595" t="s">
        <v>8004</v>
      </c>
      <c r="D595" t="s">
        <v>4769</v>
      </c>
      <c r="E595" t="s">
        <v>4770</v>
      </c>
      <c r="F595" t="s">
        <v>7799</v>
      </c>
      <c r="G595">
        <v>1</v>
      </c>
      <c r="H595" t="s">
        <v>7948</v>
      </c>
      <c r="I595" t="s">
        <v>7949</v>
      </c>
      <c r="K595" t="s">
        <v>4771</v>
      </c>
    </row>
    <row r="596" spans="1:11">
      <c r="A596" t="s">
        <v>4772</v>
      </c>
      <c r="B596" t="s">
        <v>5006</v>
      </c>
      <c r="C596" t="s">
        <v>8004</v>
      </c>
      <c r="D596" t="s">
        <v>5007</v>
      </c>
      <c r="E596" t="s">
        <v>4881</v>
      </c>
      <c r="F596" t="s">
        <v>7981</v>
      </c>
      <c r="G596">
        <v>1</v>
      </c>
      <c r="H596" t="s">
        <v>7948</v>
      </c>
      <c r="I596" t="s">
        <v>7949</v>
      </c>
      <c r="K596" t="s">
        <v>4882</v>
      </c>
    </row>
    <row r="597" spans="1:11">
      <c r="A597" t="s">
        <v>4883</v>
      </c>
      <c r="B597" t="s">
        <v>4884</v>
      </c>
      <c r="C597" t="s">
        <v>8004</v>
      </c>
      <c r="D597" t="s">
        <v>4880</v>
      </c>
      <c r="E597" t="s">
        <v>5013</v>
      </c>
      <c r="F597" t="s">
        <v>7920</v>
      </c>
      <c r="G597">
        <v>1</v>
      </c>
      <c r="H597" t="s">
        <v>7948</v>
      </c>
      <c r="I597" t="s">
        <v>7949</v>
      </c>
      <c r="K597" t="s">
        <v>4885</v>
      </c>
    </row>
    <row r="598" spans="1:11">
      <c r="A598" t="s">
        <v>4886</v>
      </c>
      <c r="B598" t="s">
        <v>4887</v>
      </c>
      <c r="C598" t="s">
        <v>8004</v>
      </c>
      <c r="D598" t="s">
        <v>4888</v>
      </c>
      <c r="E598" t="s">
        <v>4889</v>
      </c>
      <c r="F598" t="s">
        <v>6174</v>
      </c>
      <c r="G598">
        <v>1</v>
      </c>
      <c r="H598" t="s">
        <v>7948</v>
      </c>
      <c r="I598" t="s">
        <v>7949</v>
      </c>
      <c r="K598" t="s">
        <v>4890</v>
      </c>
    </row>
    <row r="599" spans="1:11">
      <c r="A599" t="s">
        <v>4891</v>
      </c>
      <c r="B599" t="s">
        <v>4892</v>
      </c>
      <c r="C599" t="s">
        <v>8004</v>
      </c>
      <c r="D599" t="s">
        <v>4893</v>
      </c>
      <c r="E599" t="s">
        <v>4894</v>
      </c>
      <c r="F599" t="s">
        <v>6723</v>
      </c>
      <c r="G599">
        <v>1</v>
      </c>
      <c r="H599" t="s">
        <v>7948</v>
      </c>
      <c r="I599" t="s">
        <v>7949</v>
      </c>
      <c r="K599" t="s">
        <v>4780</v>
      </c>
    </row>
    <row r="600" spans="1:11">
      <c r="A600" t="s">
        <v>4781</v>
      </c>
      <c r="B600" t="s">
        <v>4782</v>
      </c>
      <c r="C600" t="s">
        <v>8004</v>
      </c>
      <c r="D600" t="s">
        <v>4895</v>
      </c>
      <c r="E600" t="s">
        <v>4896</v>
      </c>
      <c r="F600" t="s">
        <v>7663</v>
      </c>
      <c r="G600">
        <v>1</v>
      </c>
      <c r="H600" t="s">
        <v>7948</v>
      </c>
      <c r="I600" t="s">
        <v>7949</v>
      </c>
      <c r="K600" t="s">
        <v>4685</v>
      </c>
    </row>
    <row r="601" spans="1:11">
      <c r="A601" t="s">
        <v>4686</v>
      </c>
      <c r="B601" t="s">
        <v>4687</v>
      </c>
      <c r="C601" t="s">
        <v>8004</v>
      </c>
      <c r="D601" t="s">
        <v>4908</v>
      </c>
      <c r="E601" t="s">
        <v>4909</v>
      </c>
      <c r="F601" t="s">
        <v>7396</v>
      </c>
      <c r="G601">
        <v>1</v>
      </c>
      <c r="H601" t="s">
        <v>7948</v>
      </c>
      <c r="I601" t="s">
        <v>7949</v>
      </c>
      <c r="K601" t="s">
        <v>4910</v>
      </c>
    </row>
    <row r="602" spans="1:11">
      <c r="A602" t="s">
        <v>4911</v>
      </c>
      <c r="B602" t="s">
        <v>4912</v>
      </c>
      <c r="C602" t="s">
        <v>8004</v>
      </c>
      <c r="D602" t="s">
        <v>4913</v>
      </c>
      <c r="E602" t="s">
        <v>4914</v>
      </c>
      <c r="F602" t="s">
        <v>7054</v>
      </c>
      <c r="G602">
        <v>1</v>
      </c>
      <c r="H602" t="s">
        <v>7948</v>
      </c>
      <c r="I602" t="s">
        <v>7949</v>
      </c>
      <c r="K602" t="s">
        <v>4915</v>
      </c>
    </row>
    <row r="603" spans="1:11">
      <c r="A603" t="s">
        <v>4916</v>
      </c>
      <c r="B603" t="s">
        <v>4917</v>
      </c>
      <c r="C603" t="s">
        <v>8004</v>
      </c>
      <c r="D603" t="s">
        <v>4918</v>
      </c>
      <c r="E603" t="s">
        <v>4919</v>
      </c>
      <c r="F603" t="s">
        <v>6332</v>
      </c>
      <c r="G603">
        <v>1</v>
      </c>
      <c r="H603" t="s">
        <v>7948</v>
      </c>
      <c r="I603" t="s">
        <v>7949</v>
      </c>
      <c r="K603" t="s">
        <v>4920</v>
      </c>
    </row>
    <row r="604" spans="1:11">
      <c r="A604" t="s">
        <v>4921</v>
      </c>
      <c r="B604" t="s">
        <v>4922</v>
      </c>
      <c r="C604" t="s">
        <v>8004</v>
      </c>
      <c r="D604" t="s">
        <v>4923</v>
      </c>
      <c r="E604" t="s">
        <v>4924</v>
      </c>
      <c r="F604" t="s">
        <v>4925</v>
      </c>
      <c r="G604">
        <v>1</v>
      </c>
      <c r="H604" t="s">
        <v>7948</v>
      </c>
      <c r="I604" t="s">
        <v>7949</v>
      </c>
      <c r="K604" t="s">
        <v>4926</v>
      </c>
    </row>
    <row r="605" spans="1:11">
      <c r="A605" t="s">
        <v>4927</v>
      </c>
      <c r="B605" t="s">
        <v>4928</v>
      </c>
      <c r="C605" t="s">
        <v>8004</v>
      </c>
      <c r="D605" t="s">
        <v>4811</v>
      </c>
      <c r="E605" t="s">
        <v>4812</v>
      </c>
      <c r="F605" t="s">
        <v>5824</v>
      </c>
      <c r="G605">
        <v>1</v>
      </c>
      <c r="H605" t="s">
        <v>7948</v>
      </c>
      <c r="I605" t="s">
        <v>7949</v>
      </c>
      <c r="K605" t="s">
        <v>4813</v>
      </c>
    </row>
    <row r="606" spans="1:11">
      <c r="A606" t="s">
        <v>8401</v>
      </c>
      <c r="B606" t="s">
        <v>8467</v>
      </c>
      <c r="C606" t="s">
        <v>8004</v>
      </c>
      <c r="D606" t="s">
        <v>8468</v>
      </c>
      <c r="E606" t="s">
        <v>8469</v>
      </c>
      <c r="F606" t="s">
        <v>6323</v>
      </c>
      <c r="G606">
        <v>1</v>
      </c>
      <c r="H606" t="s">
        <v>7948</v>
      </c>
      <c r="I606" t="s">
        <v>7949</v>
      </c>
      <c r="K606" t="s">
        <v>8470</v>
      </c>
    </row>
    <row r="607" spans="1:11">
      <c r="A607" t="s">
        <v>4814</v>
      </c>
      <c r="B607" t="s">
        <v>4815</v>
      </c>
      <c r="C607" t="s">
        <v>8004</v>
      </c>
      <c r="D607" t="s">
        <v>4809</v>
      </c>
      <c r="E607" t="s">
        <v>4810</v>
      </c>
      <c r="F607" t="s">
        <v>5814</v>
      </c>
      <c r="G607">
        <v>1</v>
      </c>
      <c r="H607" t="s">
        <v>7948</v>
      </c>
      <c r="I607" t="s">
        <v>7949</v>
      </c>
      <c r="K607" t="s">
        <v>4708</v>
      </c>
    </row>
    <row r="608" spans="1:11">
      <c r="A608" t="s">
        <v>4709</v>
      </c>
      <c r="B608" t="s">
        <v>4710</v>
      </c>
      <c r="C608" t="s">
        <v>8004</v>
      </c>
      <c r="D608" t="s">
        <v>4711</v>
      </c>
      <c r="E608" t="s">
        <v>4712</v>
      </c>
      <c r="F608" t="s">
        <v>6691</v>
      </c>
      <c r="G608">
        <v>1</v>
      </c>
      <c r="H608" t="s">
        <v>7948</v>
      </c>
      <c r="I608" t="s">
        <v>7949</v>
      </c>
      <c r="K608" t="s">
        <v>4821</v>
      </c>
    </row>
    <row r="609" spans="1:11">
      <c r="A609" t="s">
        <v>4822</v>
      </c>
      <c r="B609" t="s">
        <v>4823</v>
      </c>
      <c r="C609" t="s">
        <v>8004</v>
      </c>
      <c r="D609" t="s">
        <v>4824</v>
      </c>
      <c r="E609" t="s">
        <v>4825</v>
      </c>
      <c r="F609" t="s">
        <v>7087</v>
      </c>
      <c r="G609">
        <v>1</v>
      </c>
      <c r="H609" t="s">
        <v>7948</v>
      </c>
      <c r="I609" t="s">
        <v>7949</v>
      </c>
      <c r="K609" t="s">
        <v>4826</v>
      </c>
    </row>
    <row r="610" spans="1:11">
      <c r="A610" t="s">
        <v>4827</v>
      </c>
      <c r="B610" t="s">
        <v>4828</v>
      </c>
      <c r="C610" t="s">
        <v>8004</v>
      </c>
      <c r="D610" t="s">
        <v>4829</v>
      </c>
      <c r="E610" t="s">
        <v>4830</v>
      </c>
      <c r="F610" t="s">
        <v>4831</v>
      </c>
      <c r="G610">
        <v>4</v>
      </c>
      <c r="H610" t="s">
        <v>7948</v>
      </c>
      <c r="I610" t="s">
        <v>7949</v>
      </c>
      <c r="K610" t="s">
        <v>4721</v>
      </c>
    </row>
    <row r="611" spans="1:11">
      <c r="A611" t="s">
        <v>4722</v>
      </c>
      <c r="B611" t="s">
        <v>4723</v>
      </c>
      <c r="C611" t="s">
        <v>8004</v>
      </c>
      <c r="D611" t="s">
        <v>4724</v>
      </c>
      <c r="E611" t="s">
        <v>4725</v>
      </c>
      <c r="F611" t="s">
        <v>7928</v>
      </c>
      <c r="G611">
        <v>1</v>
      </c>
      <c r="H611" t="s">
        <v>7948</v>
      </c>
      <c r="I611" t="s">
        <v>7949</v>
      </c>
      <c r="K611" t="s">
        <v>4835</v>
      </c>
    </row>
    <row r="612" spans="1:11">
      <c r="A612" t="s">
        <v>4836</v>
      </c>
      <c r="B612" t="s">
        <v>4837</v>
      </c>
      <c r="C612" t="s">
        <v>8004</v>
      </c>
      <c r="D612" t="s">
        <v>4731</v>
      </c>
      <c r="E612" t="s">
        <v>4732</v>
      </c>
      <c r="F612" t="s">
        <v>6742</v>
      </c>
      <c r="G612">
        <v>1</v>
      </c>
      <c r="H612" t="s">
        <v>7948</v>
      </c>
      <c r="I612" t="s">
        <v>7949</v>
      </c>
      <c r="K612" t="s">
        <v>4849</v>
      </c>
    </row>
    <row r="613" spans="1:11">
      <c r="A613" t="s">
        <v>1159</v>
      </c>
      <c r="B613" t="s">
        <v>1160</v>
      </c>
      <c r="C613" t="s">
        <v>8004</v>
      </c>
      <c r="D613" t="s">
        <v>1161</v>
      </c>
      <c r="E613" t="s">
        <v>1162</v>
      </c>
      <c r="F613" t="s">
        <v>7384</v>
      </c>
      <c r="G613">
        <v>1</v>
      </c>
      <c r="H613" t="s">
        <v>7948</v>
      </c>
      <c r="I613" t="s">
        <v>7949</v>
      </c>
      <c r="K613" t="s">
        <v>1163</v>
      </c>
    </row>
    <row r="614" spans="1:11">
      <c r="A614" t="s">
        <v>4850</v>
      </c>
      <c r="B614" t="s">
        <v>4851</v>
      </c>
      <c r="C614" t="s">
        <v>8004</v>
      </c>
      <c r="D614" t="s">
        <v>4852</v>
      </c>
      <c r="E614" t="s">
        <v>4853</v>
      </c>
      <c r="F614" t="s">
        <v>7989</v>
      </c>
      <c r="G614">
        <v>1</v>
      </c>
      <c r="H614" t="s">
        <v>7948</v>
      </c>
      <c r="I614" t="s">
        <v>7949</v>
      </c>
      <c r="K614" t="s">
        <v>4854</v>
      </c>
    </row>
    <row r="615" spans="1:11">
      <c r="A615" t="s">
        <v>4855</v>
      </c>
      <c r="B615" t="s">
        <v>4856</v>
      </c>
      <c r="C615" t="s">
        <v>8004</v>
      </c>
      <c r="D615" t="s">
        <v>4857</v>
      </c>
      <c r="E615" t="s">
        <v>4858</v>
      </c>
      <c r="F615" t="s">
        <v>4859</v>
      </c>
      <c r="G615">
        <v>1</v>
      </c>
      <c r="H615" t="s">
        <v>7948</v>
      </c>
      <c r="I615" t="s">
        <v>7949</v>
      </c>
      <c r="K615" t="s">
        <v>4860</v>
      </c>
    </row>
    <row r="616" spans="1:11">
      <c r="A616" t="s">
        <v>4861</v>
      </c>
      <c r="B616" t="s">
        <v>4862</v>
      </c>
      <c r="C616" t="s">
        <v>8004</v>
      </c>
      <c r="D616" t="s">
        <v>4863</v>
      </c>
      <c r="E616" t="s">
        <v>4864</v>
      </c>
      <c r="F616" t="s">
        <v>7132</v>
      </c>
      <c r="G616">
        <v>1</v>
      </c>
      <c r="H616" t="s">
        <v>7948</v>
      </c>
      <c r="I616" t="s">
        <v>7949</v>
      </c>
      <c r="K616" t="s">
        <v>4865</v>
      </c>
    </row>
    <row r="617" spans="1:11">
      <c r="A617" t="s">
        <v>4866</v>
      </c>
      <c r="B617" t="s">
        <v>4867</v>
      </c>
      <c r="C617" t="s">
        <v>8004</v>
      </c>
      <c r="D617" t="s">
        <v>4868</v>
      </c>
      <c r="E617" t="s">
        <v>4869</v>
      </c>
      <c r="F617" t="s">
        <v>6047</v>
      </c>
      <c r="G617">
        <v>1</v>
      </c>
      <c r="H617" t="s">
        <v>7948</v>
      </c>
      <c r="I617" t="s">
        <v>7949</v>
      </c>
      <c r="K617" t="s">
        <v>4765</v>
      </c>
    </row>
    <row r="618" spans="1:11">
      <c r="A618" t="s">
        <v>4757</v>
      </c>
      <c r="B618" t="s">
        <v>4758</v>
      </c>
      <c r="C618" t="s">
        <v>8004</v>
      </c>
      <c r="D618" t="s">
        <v>4759</v>
      </c>
      <c r="E618" t="s">
        <v>4760</v>
      </c>
      <c r="F618" t="s">
        <v>5713</v>
      </c>
      <c r="G618">
        <v>1</v>
      </c>
      <c r="H618" t="s">
        <v>7948</v>
      </c>
      <c r="I618" t="s">
        <v>7949</v>
      </c>
      <c r="K618" t="s">
        <v>4761</v>
      </c>
    </row>
    <row r="619" spans="1:11">
      <c r="A619" t="s">
        <v>4762</v>
      </c>
      <c r="B619" t="s">
        <v>4763</v>
      </c>
      <c r="C619" t="s">
        <v>8004</v>
      </c>
      <c r="D619" t="s">
        <v>4764</v>
      </c>
      <c r="E619" t="s">
        <v>4647</v>
      </c>
      <c r="F619" t="s">
        <v>4648</v>
      </c>
      <c r="G619">
        <v>1</v>
      </c>
      <c r="H619" t="s">
        <v>7948</v>
      </c>
      <c r="I619" t="s">
        <v>7949</v>
      </c>
      <c r="K619" t="s">
        <v>4657</v>
      </c>
    </row>
    <row r="620" spans="1:11">
      <c r="A620" t="s">
        <v>4658</v>
      </c>
      <c r="B620" t="s">
        <v>4659</v>
      </c>
      <c r="C620" t="s">
        <v>8004</v>
      </c>
      <c r="D620" t="s">
        <v>4773</v>
      </c>
      <c r="E620" t="s">
        <v>4774</v>
      </c>
      <c r="F620" t="s">
        <v>7218</v>
      </c>
      <c r="G620">
        <v>1</v>
      </c>
      <c r="H620" t="s">
        <v>7948</v>
      </c>
      <c r="I620" t="s">
        <v>7949</v>
      </c>
      <c r="K620" t="s">
        <v>4775</v>
      </c>
    </row>
    <row r="621" spans="1:11">
      <c r="A621" t="s">
        <v>4776</v>
      </c>
      <c r="B621" t="s">
        <v>4777</v>
      </c>
      <c r="C621" t="s">
        <v>8004</v>
      </c>
      <c r="D621" t="s">
        <v>4778</v>
      </c>
      <c r="E621" t="s">
        <v>4779</v>
      </c>
      <c r="F621" t="s">
        <v>6607</v>
      </c>
      <c r="G621">
        <v>1</v>
      </c>
      <c r="H621" t="s">
        <v>7948</v>
      </c>
      <c r="I621" t="s">
        <v>7949</v>
      </c>
      <c r="K621" t="s">
        <v>4641</v>
      </c>
    </row>
    <row r="622" spans="1:11">
      <c r="A622" t="s">
        <v>4642</v>
      </c>
      <c r="B622" t="s">
        <v>4643</v>
      </c>
      <c r="C622" t="s">
        <v>8004</v>
      </c>
      <c r="D622" t="s">
        <v>4644</v>
      </c>
      <c r="E622" t="s">
        <v>4645</v>
      </c>
      <c r="F622" t="s">
        <v>4646</v>
      </c>
      <c r="G622">
        <v>1</v>
      </c>
      <c r="H622" t="s">
        <v>7948</v>
      </c>
      <c r="I622" t="s">
        <v>7949</v>
      </c>
      <c r="K622" t="s">
        <v>4530</v>
      </c>
    </row>
    <row r="623" spans="1:11">
      <c r="A623" t="s">
        <v>4531</v>
      </c>
      <c r="B623" t="s">
        <v>4532</v>
      </c>
      <c r="C623" t="s">
        <v>8004</v>
      </c>
      <c r="D623" t="s">
        <v>4533</v>
      </c>
      <c r="E623" t="s">
        <v>4534</v>
      </c>
      <c r="F623" t="s">
        <v>4535</v>
      </c>
      <c r="G623">
        <v>1</v>
      </c>
      <c r="H623" t="s">
        <v>7948</v>
      </c>
      <c r="I623" t="s">
        <v>7949</v>
      </c>
      <c r="K623" t="s">
        <v>4660</v>
      </c>
    </row>
    <row r="624" spans="1:11">
      <c r="A624" t="s">
        <v>4661</v>
      </c>
      <c r="B624" t="s">
        <v>4662</v>
      </c>
      <c r="C624" t="s">
        <v>8004</v>
      </c>
      <c r="D624" t="s">
        <v>4663</v>
      </c>
      <c r="E624" t="s">
        <v>4664</v>
      </c>
      <c r="F624" t="s">
        <v>6071</v>
      </c>
      <c r="G624">
        <v>1</v>
      </c>
      <c r="H624" t="s">
        <v>7948</v>
      </c>
      <c r="I624" t="s">
        <v>7949</v>
      </c>
      <c r="K624" t="s">
        <v>4688</v>
      </c>
    </row>
    <row r="625" spans="1:11">
      <c r="A625" t="s">
        <v>4689</v>
      </c>
      <c r="B625" t="s">
        <v>4690</v>
      </c>
      <c r="C625" t="s">
        <v>8004</v>
      </c>
      <c r="D625" t="s">
        <v>4691</v>
      </c>
      <c r="E625" t="s">
        <v>4692</v>
      </c>
      <c r="F625" t="s">
        <v>6192</v>
      </c>
      <c r="G625">
        <v>1</v>
      </c>
      <c r="H625" t="s">
        <v>7948</v>
      </c>
      <c r="I625" t="s">
        <v>7949</v>
      </c>
      <c r="K625" t="s">
        <v>4794</v>
      </c>
    </row>
    <row r="626" spans="1:11">
      <c r="A626" t="s">
        <v>4795</v>
      </c>
      <c r="B626" t="s">
        <v>4796</v>
      </c>
      <c r="C626" t="s">
        <v>8004</v>
      </c>
      <c r="D626" t="s">
        <v>4797</v>
      </c>
      <c r="E626" t="s">
        <v>4798</v>
      </c>
      <c r="F626" t="s">
        <v>4799</v>
      </c>
      <c r="G626">
        <v>1</v>
      </c>
      <c r="H626" t="s">
        <v>7948</v>
      </c>
      <c r="I626" t="s">
        <v>7949</v>
      </c>
      <c r="K626" t="s">
        <v>4800</v>
      </c>
    </row>
    <row r="627" spans="1:11">
      <c r="A627" t="s">
        <v>4801</v>
      </c>
      <c r="B627" t="s">
        <v>4802</v>
      </c>
      <c r="C627" t="s">
        <v>8004</v>
      </c>
      <c r="D627" t="s">
        <v>4803</v>
      </c>
      <c r="E627" t="s">
        <v>4804</v>
      </c>
      <c r="F627" t="s">
        <v>4805</v>
      </c>
      <c r="G627">
        <v>1</v>
      </c>
      <c r="H627" t="s">
        <v>7948</v>
      </c>
      <c r="I627" t="s">
        <v>7949</v>
      </c>
      <c r="K627" t="s">
        <v>4806</v>
      </c>
    </row>
    <row r="628" spans="1:11">
      <c r="A628" t="s">
        <v>4807</v>
      </c>
      <c r="B628" t="s">
        <v>4808</v>
      </c>
      <c r="C628" t="s">
        <v>8004</v>
      </c>
      <c r="D628" t="s">
        <v>4695</v>
      </c>
      <c r="E628" t="s">
        <v>4696</v>
      </c>
      <c r="F628" t="s">
        <v>7857</v>
      </c>
      <c r="G628">
        <v>1</v>
      </c>
      <c r="H628" t="s">
        <v>7948</v>
      </c>
      <c r="I628" t="s">
        <v>7949</v>
      </c>
      <c r="K628" t="s">
        <v>4697</v>
      </c>
    </row>
    <row r="629" spans="1:11">
      <c r="A629" t="s">
        <v>4698</v>
      </c>
      <c r="B629" t="s">
        <v>4699</v>
      </c>
      <c r="C629" t="s">
        <v>8004</v>
      </c>
      <c r="D629" t="s">
        <v>4700</v>
      </c>
      <c r="E629" t="s">
        <v>4701</v>
      </c>
      <c r="F629" t="s">
        <v>4702</v>
      </c>
      <c r="G629">
        <v>1</v>
      </c>
      <c r="H629" t="s">
        <v>7948</v>
      </c>
      <c r="I629" t="s">
        <v>7949</v>
      </c>
      <c r="K629" t="s">
        <v>4713</v>
      </c>
    </row>
    <row r="630" spans="1:11">
      <c r="A630" t="s">
        <v>4714</v>
      </c>
      <c r="B630" t="s">
        <v>4715</v>
      </c>
      <c r="C630" t="s">
        <v>8004</v>
      </c>
      <c r="D630" t="s">
        <v>4589</v>
      </c>
      <c r="E630" t="s">
        <v>4590</v>
      </c>
      <c r="F630" t="s">
        <v>6482</v>
      </c>
      <c r="G630">
        <v>1</v>
      </c>
      <c r="H630" t="s">
        <v>7948</v>
      </c>
      <c r="I630" t="s">
        <v>7949</v>
      </c>
      <c r="K630" t="s">
        <v>4591</v>
      </c>
    </row>
    <row r="631" spans="1:11">
      <c r="A631" t="s">
        <v>4592</v>
      </c>
      <c r="B631" t="s">
        <v>4593</v>
      </c>
      <c r="C631" t="s">
        <v>8004</v>
      </c>
      <c r="D631" t="s">
        <v>4594</v>
      </c>
      <c r="E631" t="s">
        <v>4595</v>
      </c>
      <c r="F631" t="s">
        <v>7151</v>
      </c>
      <c r="G631">
        <v>1</v>
      </c>
      <c r="H631" t="s">
        <v>7948</v>
      </c>
      <c r="I631" t="s">
        <v>7949</v>
      </c>
      <c r="K631" t="s">
        <v>4584</v>
      </c>
    </row>
    <row r="632" spans="1:11">
      <c r="A632" t="s">
        <v>4585</v>
      </c>
      <c r="B632" t="s">
        <v>4586</v>
      </c>
      <c r="C632" t="s">
        <v>8004</v>
      </c>
      <c r="D632" t="s">
        <v>4587</v>
      </c>
      <c r="E632" t="s">
        <v>4588</v>
      </c>
      <c r="F632" t="s">
        <v>4983</v>
      </c>
      <c r="G632">
        <v>4</v>
      </c>
      <c r="H632" t="s">
        <v>7948</v>
      </c>
      <c r="I632" t="s">
        <v>7949</v>
      </c>
      <c r="K632" t="s">
        <v>4478</v>
      </c>
    </row>
    <row r="633" spans="1:11">
      <c r="A633" t="s">
        <v>4479</v>
      </c>
      <c r="B633" t="s">
        <v>4480</v>
      </c>
      <c r="C633" t="s">
        <v>8004</v>
      </c>
      <c r="D633" t="s">
        <v>4481</v>
      </c>
      <c r="E633" t="s">
        <v>4482</v>
      </c>
      <c r="F633" t="s">
        <v>7928</v>
      </c>
      <c r="G633">
        <v>1</v>
      </c>
      <c r="H633" t="s">
        <v>7948</v>
      </c>
      <c r="I633" t="s">
        <v>7949</v>
      </c>
      <c r="K633" t="s">
        <v>4483</v>
      </c>
    </row>
    <row r="634" spans="1:11">
      <c r="A634" t="s">
        <v>4484</v>
      </c>
      <c r="B634" t="s">
        <v>4596</v>
      </c>
      <c r="C634" t="s">
        <v>8004</v>
      </c>
      <c r="D634" t="s">
        <v>4597</v>
      </c>
      <c r="E634" t="s">
        <v>4598</v>
      </c>
      <c r="F634" t="s">
        <v>7006</v>
      </c>
      <c r="G634">
        <v>1</v>
      </c>
      <c r="H634" t="s">
        <v>7948</v>
      </c>
      <c r="I634" t="s">
        <v>7949</v>
      </c>
      <c r="K634" t="s">
        <v>4599</v>
      </c>
    </row>
    <row r="635" spans="1:11">
      <c r="A635" t="s">
        <v>4733</v>
      </c>
      <c r="B635" t="s">
        <v>4734</v>
      </c>
      <c r="C635" t="s">
        <v>8004</v>
      </c>
      <c r="D635" t="s">
        <v>4735</v>
      </c>
      <c r="E635" t="s">
        <v>4736</v>
      </c>
      <c r="F635" t="s">
        <v>4631</v>
      </c>
      <c r="G635">
        <v>1</v>
      </c>
      <c r="H635" t="s">
        <v>7948</v>
      </c>
      <c r="I635" t="s">
        <v>7949</v>
      </c>
      <c r="K635" t="s">
        <v>4632</v>
      </c>
    </row>
    <row r="636" spans="1:11">
      <c r="A636" t="s">
        <v>4633</v>
      </c>
      <c r="B636" t="s">
        <v>4634</v>
      </c>
      <c r="C636" t="s">
        <v>8004</v>
      </c>
      <c r="D636" t="s">
        <v>4635</v>
      </c>
      <c r="E636" t="s">
        <v>4636</v>
      </c>
      <c r="F636" t="s">
        <v>6639</v>
      </c>
      <c r="G636">
        <v>1</v>
      </c>
      <c r="H636" t="s">
        <v>7948</v>
      </c>
      <c r="I636" t="s">
        <v>7949</v>
      </c>
      <c r="K636" t="s">
        <v>4637</v>
      </c>
    </row>
    <row r="637" spans="1:11">
      <c r="A637" t="s">
        <v>4743</v>
      </c>
      <c r="B637" t="s">
        <v>4744</v>
      </c>
      <c r="C637" t="s">
        <v>8004</v>
      </c>
      <c r="D637" t="s">
        <v>4745</v>
      </c>
      <c r="E637" t="s">
        <v>4746</v>
      </c>
      <c r="F637" t="s">
        <v>6441</v>
      </c>
      <c r="G637">
        <v>1</v>
      </c>
      <c r="H637" t="s">
        <v>7948</v>
      </c>
      <c r="I637" t="s">
        <v>7949</v>
      </c>
      <c r="K637" t="s">
        <v>4747</v>
      </c>
    </row>
    <row r="638" spans="1:11">
      <c r="A638" t="s">
        <v>4748</v>
      </c>
      <c r="B638" t="s">
        <v>4749</v>
      </c>
      <c r="C638" t="s">
        <v>8004</v>
      </c>
      <c r="D638" t="s">
        <v>4750</v>
      </c>
      <c r="E638" t="s">
        <v>4751</v>
      </c>
      <c r="F638" t="s">
        <v>7835</v>
      </c>
      <c r="G638">
        <v>1</v>
      </c>
      <c r="H638" t="s">
        <v>7948</v>
      </c>
      <c r="I638" t="s">
        <v>7949</v>
      </c>
      <c r="K638" t="s">
        <v>4752</v>
      </c>
    </row>
    <row r="639" spans="1:11">
      <c r="A639" t="s">
        <v>4753</v>
      </c>
      <c r="B639" t="s">
        <v>4754</v>
      </c>
      <c r="C639" t="s">
        <v>8004</v>
      </c>
      <c r="D639" t="s">
        <v>4755</v>
      </c>
      <c r="E639" t="s">
        <v>4756</v>
      </c>
      <c r="F639" t="s">
        <v>5529</v>
      </c>
      <c r="G639">
        <v>1</v>
      </c>
      <c r="H639" t="s">
        <v>7948</v>
      </c>
      <c r="I639" t="s">
        <v>7949</v>
      </c>
      <c r="K639" t="s">
        <v>4517</v>
      </c>
    </row>
    <row r="640" spans="1:11">
      <c r="A640" t="s">
        <v>4518</v>
      </c>
      <c r="B640" t="s">
        <v>4519</v>
      </c>
      <c r="C640" t="s">
        <v>8004</v>
      </c>
      <c r="D640" t="s">
        <v>4649</v>
      </c>
      <c r="E640" t="s">
        <v>4650</v>
      </c>
      <c r="F640" t="s">
        <v>4651</v>
      </c>
      <c r="G640">
        <v>1</v>
      </c>
      <c r="H640" t="s">
        <v>7948</v>
      </c>
      <c r="I640" t="s">
        <v>7949</v>
      </c>
      <c r="K640" t="s">
        <v>4652</v>
      </c>
    </row>
    <row r="641" spans="1:11">
      <c r="A641" t="s">
        <v>4653</v>
      </c>
      <c r="B641" t="s">
        <v>4654</v>
      </c>
      <c r="C641" t="s">
        <v>8004</v>
      </c>
      <c r="D641" t="s">
        <v>4655</v>
      </c>
      <c r="E641" t="s">
        <v>4656</v>
      </c>
      <c r="F641" t="s">
        <v>7570</v>
      </c>
      <c r="G641">
        <v>1</v>
      </c>
      <c r="H641" t="s">
        <v>7948</v>
      </c>
      <c r="I641" t="s">
        <v>7949</v>
      </c>
      <c r="K641" t="s">
        <v>4638</v>
      </c>
    </row>
    <row r="642" spans="1:11">
      <c r="A642" t="s">
        <v>4639</v>
      </c>
      <c r="B642" t="s">
        <v>4640</v>
      </c>
      <c r="C642" t="s">
        <v>8004</v>
      </c>
      <c r="D642" t="s">
        <v>4527</v>
      </c>
      <c r="E642" t="s">
        <v>4528</v>
      </c>
      <c r="F642" t="s">
        <v>7073</v>
      </c>
      <c r="G642">
        <v>1</v>
      </c>
      <c r="H642" t="s">
        <v>7948</v>
      </c>
      <c r="I642" t="s">
        <v>7949</v>
      </c>
      <c r="K642" t="s">
        <v>4529</v>
      </c>
    </row>
    <row r="643" spans="1:11">
      <c r="A643" t="s">
        <v>4412</v>
      </c>
      <c r="B643" t="s">
        <v>4413</v>
      </c>
      <c r="C643" t="s">
        <v>8004</v>
      </c>
      <c r="D643" t="s">
        <v>4414</v>
      </c>
      <c r="E643" t="s">
        <v>4415</v>
      </c>
      <c r="F643" t="s">
        <v>4416</v>
      </c>
      <c r="G643">
        <v>1</v>
      </c>
      <c r="H643" t="s">
        <v>7948</v>
      </c>
      <c r="I643" t="s">
        <v>7949</v>
      </c>
      <c r="K643" t="s">
        <v>4417</v>
      </c>
    </row>
    <row r="644" spans="1:11">
      <c r="A644" t="s">
        <v>4418</v>
      </c>
      <c r="B644" t="s">
        <v>4419</v>
      </c>
      <c r="C644" t="s">
        <v>8004</v>
      </c>
      <c r="D644" t="s">
        <v>4420</v>
      </c>
      <c r="E644" t="s">
        <v>4421</v>
      </c>
      <c r="F644" t="s">
        <v>5167</v>
      </c>
      <c r="G644">
        <v>1</v>
      </c>
      <c r="H644" t="s">
        <v>7948</v>
      </c>
      <c r="I644" t="s">
        <v>7949</v>
      </c>
      <c r="K644" t="s">
        <v>4536</v>
      </c>
    </row>
    <row r="645" spans="1:11">
      <c r="A645" t="s">
        <v>4537</v>
      </c>
      <c r="B645" t="s">
        <v>4538</v>
      </c>
      <c r="C645" t="s">
        <v>8004</v>
      </c>
      <c r="D645" t="s">
        <v>4539</v>
      </c>
      <c r="E645" t="s">
        <v>4540</v>
      </c>
      <c r="F645" t="s">
        <v>7441</v>
      </c>
      <c r="G645">
        <v>1</v>
      </c>
      <c r="H645" t="s">
        <v>7948</v>
      </c>
      <c r="I645" t="s">
        <v>7949</v>
      </c>
      <c r="K645" t="s">
        <v>4783</v>
      </c>
    </row>
    <row r="646" spans="1:11">
      <c r="A646" t="s">
        <v>4784</v>
      </c>
      <c r="B646" t="s">
        <v>4673</v>
      </c>
      <c r="C646" t="s">
        <v>8004</v>
      </c>
      <c r="D646" t="s">
        <v>4674</v>
      </c>
      <c r="E646" t="s">
        <v>4675</v>
      </c>
      <c r="F646" t="s">
        <v>4676</v>
      </c>
      <c r="G646">
        <v>1</v>
      </c>
      <c r="H646" t="s">
        <v>7948</v>
      </c>
      <c r="I646" t="s">
        <v>7949</v>
      </c>
      <c r="K646" t="s">
        <v>4677</v>
      </c>
    </row>
    <row r="647" spans="1:11">
      <c r="A647" t="s">
        <v>4678</v>
      </c>
      <c r="B647" t="s">
        <v>4679</v>
      </c>
      <c r="C647" t="s">
        <v>8004</v>
      </c>
      <c r="D647" t="s">
        <v>4680</v>
      </c>
      <c r="E647" t="s">
        <v>4681</v>
      </c>
      <c r="F647" t="s">
        <v>4682</v>
      </c>
      <c r="G647">
        <v>1</v>
      </c>
      <c r="H647" t="s">
        <v>7948</v>
      </c>
      <c r="I647" t="s">
        <v>7949</v>
      </c>
      <c r="K647" t="s">
        <v>4683</v>
      </c>
    </row>
    <row r="648" spans="1:11">
      <c r="A648" t="s">
        <v>4684</v>
      </c>
      <c r="B648" t="s">
        <v>4572</v>
      </c>
      <c r="C648" t="s">
        <v>8004</v>
      </c>
      <c r="D648" t="s">
        <v>4573</v>
      </c>
      <c r="E648" t="s">
        <v>4574</v>
      </c>
      <c r="F648" t="s">
        <v>5635</v>
      </c>
      <c r="G648">
        <v>1</v>
      </c>
      <c r="H648" t="s">
        <v>7948</v>
      </c>
      <c r="I648" t="s">
        <v>7949</v>
      </c>
      <c r="K648" t="s">
        <v>4575</v>
      </c>
    </row>
    <row r="649" spans="1:11">
      <c r="A649" t="s">
        <v>4576</v>
      </c>
      <c r="B649" t="s">
        <v>4577</v>
      </c>
      <c r="C649" t="s">
        <v>8004</v>
      </c>
      <c r="D649" t="s">
        <v>4578</v>
      </c>
      <c r="E649" t="s">
        <v>4579</v>
      </c>
      <c r="F649" t="s">
        <v>6177</v>
      </c>
      <c r="G649">
        <v>1</v>
      </c>
      <c r="H649" t="s">
        <v>7948</v>
      </c>
      <c r="I649" t="s">
        <v>7949</v>
      </c>
      <c r="K649" t="s">
        <v>4693</v>
      </c>
    </row>
    <row r="650" spans="1:11">
      <c r="A650" t="s">
        <v>4694</v>
      </c>
      <c r="B650" t="s">
        <v>4466</v>
      </c>
      <c r="C650" t="s">
        <v>8004</v>
      </c>
      <c r="D650" t="s">
        <v>4467</v>
      </c>
      <c r="E650" t="s">
        <v>4468</v>
      </c>
      <c r="F650" t="s">
        <v>6607</v>
      </c>
      <c r="G650">
        <v>1</v>
      </c>
      <c r="H650" t="s">
        <v>7948</v>
      </c>
      <c r="I650" t="s">
        <v>7949</v>
      </c>
      <c r="K650" t="s">
        <v>4703</v>
      </c>
    </row>
    <row r="651" spans="1:11">
      <c r="A651" t="s">
        <v>4704</v>
      </c>
      <c r="B651" t="s">
        <v>4705</v>
      </c>
      <c r="C651" t="s">
        <v>8004</v>
      </c>
      <c r="D651" t="s">
        <v>4706</v>
      </c>
      <c r="E651" t="s">
        <v>4707</v>
      </c>
      <c r="F651" t="s">
        <v>7920</v>
      </c>
      <c r="G651">
        <v>1</v>
      </c>
      <c r="H651" t="s">
        <v>7948</v>
      </c>
      <c r="I651" t="s">
        <v>7949</v>
      </c>
      <c r="K651" t="s">
        <v>4580</v>
      </c>
    </row>
    <row r="652" spans="1:11">
      <c r="A652" t="s">
        <v>4581</v>
      </c>
      <c r="B652" t="s">
        <v>4582</v>
      </c>
      <c r="C652" t="s">
        <v>8004</v>
      </c>
      <c r="D652" t="s">
        <v>4583</v>
      </c>
      <c r="E652" t="s">
        <v>4339</v>
      </c>
      <c r="F652" t="s">
        <v>4340</v>
      </c>
      <c r="G652">
        <v>1</v>
      </c>
      <c r="H652" t="s">
        <v>7948</v>
      </c>
      <c r="I652" t="s">
        <v>7949</v>
      </c>
      <c r="K652" t="s">
        <v>4473</v>
      </c>
    </row>
    <row r="653" spans="1:11">
      <c r="A653" t="s">
        <v>4474</v>
      </c>
      <c r="B653" t="s">
        <v>4475</v>
      </c>
      <c r="C653" t="s">
        <v>8004</v>
      </c>
      <c r="D653" t="s">
        <v>4476</v>
      </c>
      <c r="E653" t="s">
        <v>4477</v>
      </c>
      <c r="F653" t="s">
        <v>7273</v>
      </c>
      <c r="G653">
        <v>1</v>
      </c>
      <c r="H653" t="s">
        <v>7948</v>
      </c>
      <c r="I653" t="s">
        <v>7949</v>
      </c>
      <c r="K653" t="s">
        <v>4350</v>
      </c>
    </row>
    <row r="654" spans="1:11">
      <c r="A654" t="s">
        <v>4351</v>
      </c>
      <c r="B654" t="s">
        <v>4352</v>
      </c>
      <c r="C654" t="s">
        <v>8004</v>
      </c>
      <c r="D654" t="s">
        <v>4353</v>
      </c>
      <c r="E654" t="s">
        <v>4354</v>
      </c>
      <c r="F654" t="s">
        <v>7981</v>
      </c>
      <c r="G654">
        <v>1</v>
      </c>
      <c r="H654" t="s">
        <v>7948</v>
      </c>
      <c r="I654" t="s">
        <v>7949</v>
      </c>
      <c r="K654" t="s">
        <v>4355</v>
      </c>
    </row>
    <row r="655" spans="1:11">
      <c r="A655" t="s">
        <v>4356</v>
      </c>
      <c r="B655" t="s">
        <v>4357</v>
      </c>
      <c r="C655" t="s">
        <v>8004</v>
      </c>
      <c r="D655" t="s">
        <v>4358</v>
      </c>
      <c r="E655" t="s">
        <v>4359</v>
      </c>
      <c r="F655" t="s">
        <v>7054</v>
      </c>
      <c r="G655">
        <v>4</v>
      </c>
      <c r="H655" t="s">
        <v>7948</v>
      </c>
      <c r="I655" t="s">
        <v>7949</v>
      </c>
      <c r="K655" t="s">
        <v>4485</v>
      </c>
    </row>
    <row r="656" spans="1:11">
      <c r="A656" t="s">
        <v>4486</v>
      </c>
      <c r="B656" t="s">
        <v>4487</v>
      </c>
      <c r="C656" t="s">
        <v>8004</v>
      </c>
      <c r="D656" t="s">
        <v>4600</v>
      </c>
      <c r="E656" t="s">
        <v>4601</v>
      </c>
      <c r="F656" t="s">
        <v>7793</v>
      </c>
      <c r="G656">
        <v>1</v>
      </c>
      <c r="H656" t="s">
        <v>7948</v>
      </c>
      <c r="I656" t="s">
        <v>7949</v>
      </c>
      <c r="K656" t="s">
        <v>4726</v>
      </c>
    </row>
    <row r="657" spans="1:11">
      <c r="A657" t="s">
        <v>4727</v>
      </c>
      <c r="B657" t="s">
        <v>4728</v>
      </c>
      <c r="C657" t="s">
        <v>8004</v>
      </c>
      <c r="D657" t="s">
        <v>4729</v>
      </c>
      <c r="E657" t="s">
        <v>4730</v>
      </c>
      <c r="F657" t="s">
        <v>7920</v>
      </c>
      <c r="G657">
        <v>1</v>
      </c>
      <c r="H657" t="s">
        <v>7948</v>
      </c>
      <c r="I657" t="s">
        <v>7949</v>
      </c>
      <c r="K657" t="s">
        <v>4716</v>
      </c>
    </row>
    <row r="658" spans="1:11">
      <c r="A658" t="s">
        <v>4717</v>
      </c>
      <c r="B658" t="s">
        <v>4718</v>
      </c>
      <c r="C658" t="s">
        <v>8004</v>
      </c>
      <c r="D658" t="s">
        <v>4719</v>
      </c>
      <c r="E658" t="s">
        <v>4720</v>
      </c>
      <c r="F658" t="s">
        <v>7396</v>
      </c>
      <c r="G658">
        <v>1</v>
      </c>
      <c r="H658" t="s">
        <v>7948</v>
      </c>
      <c r="I658" t="s">
        <v>7949</v>
      </c>
      <c r="K658" t="s">
        <v>4612</v>
      </c>
    </row>
    <row r="659" spans="1:11">
      <c r="A659" t="s">
        <v>4613</v>
      </c>
      <c r="B659" t="s">
        <v>4614</v>
      </c>
      <c r="C659" t="s">
        <v>8004</v>
      </c>
      <c r="D659" t="s">
        <v>4615</v>
      </c>
      <c r="E659" t="s">
        <v>4616</v>
      </c>
      <c r="F659" t="s">
        <v>4617</v>
      </c>
      <c r="G659">
        <v>4</v>
      </c>
      <c r="H659" t="s">
        <v>7948</v>
      </c>
      <c r="I659" t="s">
        <v>7949</v>
      </c>
      <c r="K659" t="s">
        <v>4618</v>
      </c>
    </row>
    <row r="660" spans="1:11">
      <c r="A660" t="s">
        <v>4619</v>
      </c>
      <c r="B660" t="s">
        <v>4620</v>
      </c>
      <c r="C660" t="s">
        <v>8004</v>
      </c>
      <c r="D660" t="s">
        <v>4621</v>
      </c>
      <c r="E660" t="s">
        <v>4622</v>
      </c>
      <c r="F660" t="s">
        <v>7793</v>
      </c>
      <c r="G660">
        <v>1</v>
      </c>
      <c r="H660" t="s">
        <v>7948</v>
      </c>
      <c r="I660" t="s">
        <v>7949</v>
      </c>
      <c r="K660" t="s">
        <v>4623</v>
      </c>
    </row>
    <row r="661" spans="1:11">
      <c r="A661" t="s">
        <v>4624</v>
      </c>
      <c r="B661" t="s">
        <v>4625</v>
      </c>
      <c r="C661" t="s">
        <v>8004</v>
      </c>
      <c r="D661" t="s">
        <v>4626</v>
      </c>
      <c r="E661" t="s">
        <v>4627</v>
      </c>
      <c r="F661" t="s">
        <v>7384</v>
      </c>
      <c r="G661">
        <v>1</v>
      </c>
      <c r="H661" t="s">
        <v>7948</v>
      </c>
      <c r="I661" t="s">
        <v>7949</v>
      </c>
      <c r="K661" t="s">
        <v>4520</v>
      </c>
    </row>
    <row r="662" spans="1:11">
      <c r="A662" t="s">
        <v>4521</v>
      </c>
      <c r="B662" t="s">
        <v>4522</v>
      </c>
      <c r="C662" t="s">
        <v>8004</v>
      </c>
      <c r="D662" t="s">
        <v>4405</v>
      </c>
      <c r="E662" t="s">
        <v>4523</v>
      </c>
      <c r="F662" t="s">
        <v>7793</v>
      </c>
      <c r="G662">
        <v>1</v>
      </c>
      <c r="H662" t="s">
        <v>7948</v>
      </c>
      <c r="I662" t="s">
        <v>7949</v>
      </c>
      <c r="K662" t="s">
        <v>4524</v>
      </c>
    </row>
    <row r="663" spans="1:11">
      <c r="A663" t="s">
        <v>4525</v>
      </c>
      <c r="B663" t="s">
        <v>4526</v>
      </c>
      <c r="C663" t="s">
        <v>8004</v>
      </c>
      <c r="D663" t="s">
        <v>4399</v>
      </c>
      <c r="E663" t="s">
        <v>4400</v>
      </c>
      <c r="F663" t="s">
        <v>5529</v>
      </c>
      <c r="G663">
        <v>1</v>
      </c>
      <c r="H663" t="s">
        <v>7948</v>
      </c>
      <c r="I663" t="s">
        <v>7949</v>
      </c>
      <c r="K663" t="s">
        <v>4401</v>
      </c>
    </row>
    <row r="664" spans="1:11">
      <c r="A664" t="s">
        <v>4402</v>
      </c>
      <c r="B664" t="s">
        <v>4403</v>
      </c>
      <c r="C664" t="s">
        <v>8004</v>
      </c>
      <c r="D664" t="s">
        <v>4404</v>
      </c>
      <c r="E664" t="s">
        <v>4406</v>
      </c>
      <c r="F664" t="s">
        <v>6225</v>
      </c>
      <c r="G664">
        <v>1</v>
      </c>
      <c r="H664" t="s">
        <v>7948</v>
      </c>
      <c r="I664" t="s">
        <v>7949</v>
      </c>
      <c r="K664" t="s">
        <v>4407</v>
      </c>
    </row>
    <row r="665" spans="1:11">
      <c r="A665" t="s">
        <v>4408</v>
      </c>
      <c r="B665" t="s">
        <v>4409</v>
      </c>
      <c r="C665" t="s">
        <v>8004</v>
      </c>
      <c r="D665" t="s">
        <v>4410</v>
      </c>
      <c r="E665" t="s">
        <v>4411</v>
      </c>
      <c r="F665" t="s">
        <v>6949</v>
      </c>
      <c r="G665">
        <v>1</v>
      </c>
      <c r="H665" t="s">
        <v>7948</v>
      </c>
      <c r="I665" t="s">
        <v>7949</v>
      </c>
      <c r="K665" t="s">
        <v>4291</v>
      </c>
    </row>
    <row r="666" spans="1:11">
      <c r="A666" t="s">
        <v>4292</v>
      </c>
      <c r="B666" t="s">
        <v>4293</v>
      </c>
      <c r="C666" t="s">
        <v>8004</v>
      </c>
      <c r="D666" t="s">
        <v>4294</v>
      </c>
      <c r="E666" t="s">
        <v>4295</v>
      </c>
      <c r="F666" t="s">
        <v>6750</v>
      </c>
      <c r="G666">
        <v>1</v>
      </c>
      <c r="H666" t="s">
        <v>7948</v>
      </c>
      <c r="I666" t="s">
        <v>7949</v>
      </c>
      <c r="K666" t="s">
        <v>4296</v>
      </c>
    </row>
    <row r="667" spans="1:11">
      <c r="A667" t="s">
        <v>4297</v>
      </c>
      <c r="B667" t="s">
        <v>4298</v>
      </c>
      <c r="C667" t="s">
        <v>8004</v>
      </c>
      <c r="D667" t="s">
        <v>4299</v>
      </c>
      <c r="E667" t="s">
        <v>4300</v>
      </c>
      <c r="F667" t="s">
        <v>4301</v>
      </c>
      <c r="G667">
        <v>1</v>
      </c>
      <c r="H667" t="s">
        <v>7948</v>
      </c>
      <c r="I667" t="s">
        <v>7949</v>
      </c>
      <c r="K667" t="s">
        <v>4302</v>
      </c>
    </row>
    <row r="668" spans="1:11">
      <c r="A668" t="s">
        <v>4422</v>
      </c>
      <c r="B668" t="s">
        <v>4423</v>
      </c>
      <c r="C668" t="s">
        <v>8004</v>
      </c>
      <c r="D668" t="s">
        <v>4424</v>
      </c>
      <c r="E668" t="s">
        <v>4425</v>
      </c>
      <c r="F668" t="s">
        <v>5181</v>
      </c>
      <c r="G668">
        <v>1</v>
      </c>
      <c r="H668" t="s">
        <v>7948</v>
      </c>
      <c r="I668" t="s">
        <v>7949</v>
      </c>
      <c r="K668" t="s">
        <v>4426</v>
      </c>
    </row>
    <row r="669" spans="1:11">
      <c r="A669" t="s">
        <v>4427</v>
      </c>
      <c r="B669" t="s">
        <v>4428</v>
      </c>
      <c r="C669" t="s">
        <v>8004</v>
      </c>
      <c r="D669" t="s">
        <v>4429</v>
      </c>
      <c r="E669" t="s">
        <v>4430</v>
      </c>
      <c r="F669" t="s">
        <v>7396</v>
      </c>
      <c r="G669">
        <v>1</v>
      </c>
      <c r="H669" t="s">
        <v>7948</v>
      </c>
      <c r="I669" t="s">
        <v>7949</v>
      </c>
      <c r="K669" t="s">
        <v>4541</v>
      </c>
    </row>
    <row r="670" spans="1:11">
      <c r="A670" t="s">
        <v>4666</v>
      </c>
      <c r="B670" t="s">
        <v>4667</v>
      </c>
      <c r="C670" t="s">
        <v>8004</v>
      </c>
      <c r="D670" t="s">
        <v>4668</v>
      </c>
      <c r="E670" t="s">
        <v>4669</v>
      </c>
      <c r="F670" t="s">
        <v>6691</v>
      </c>
      <c r="G670">
        <v>1</v>
      </c>
      <c r="H670" t="s">
        <v>7948</v>
      </c>
      <c r="I670" t="s">
        <v>7949</v>
      </c>
      <c r="K670" t="s">
        <v>4670</v>
      </c>
    </row>
    <row r="671" spans="1:11">
      <c r="A671" t="s">
        <v>4671</v>
      </c>
      <c r="B671" t="s">
        <v>4672</v>
      </c>
      <c r="C671" t="s">
        <v>8004</v>
      </c>
      <c r="D671" t="s">
        <v>4552</v>
      </c>
      <c r="E671" t="s">
        <v>4553</v>
      </c>
      <c r="F671" t="s">
        <v>6881</v>
      </c>
      <c r="G671">
        <v>1</v>
      </c>
      <c r="H671" t="s">
        <v>7948</v>
      </c>
      <c r="I671" t="s">
        <v>7949</v>
      </c>
      <c r="K671" t="s">
        <v>4554</v>
      </c>
    </row>
    <row r="672" spans="1:11">
      <c r="A672" t="s">
        <v>4555</v>
      </c>
      <c r="B672" t="s">
        <v>4556</v>
      </c>
      <c r="C672" t="s">
        <v>8004</v>
      </c>
      <c r="D672" t="s">
        <v>4557</v>
      </c>
      <c r="E672" t="s">
        <v>4558</v>
      </c>
      <c r="F672" t="s">
        <v>7540</v>
      </c>
      <c r="G672">
        <v>1</v>
      </c>
      <c r="H672" t="s">
        <v>7948</v>
      </c>
      <c r="I672" t="s">
        <v>7949</v>
      </c>
      <c r="K672" t="s">
        <v>4559</v>
      </c>
    </row>
    <row r="673" spans="1:11">
      <c r="A673" t="s">
        <v>4560</v>
      </c>
      <c r="B673" t="s">
        <v>4561</v>
      </c>
      <c r="C673" t="s">
        <v>8004</v>
      </c>
      <c r="D673" t="s">
        <v>4562</v>
      </c>
      <c r="E673" t="s">
        <v>4563</v>
      </c>
      <c r="F673" t="s">
        <v>7475</v>
      </c>
      <c r="G673">
        <v>4</v>
      </c>
      <c r="H673" t="s">
        <v>7948</v>
      </c>
      <c r="I673" t="s">
        <v>7949</v>
      </c>
      <c r="K673" t="s">
        <v>4564</v>
      </c>
    </row>
    <row r="674" spans="1:11">
      <c r="A674" t="s">
        <v>4565</v>
      </c>
      <c r="B674" t="s">
        <v>4566</v>
      </c>
      <c r="C674" t="s">
        <v>8004</v>
      </c>
      <c r="D674" t="s">
        <v>4567</v>
      </c>
      <c r="E674" t="s">
        <v>4568</v>
      </c>
      <c r="F674" t="s">
        <v>7871</v>
      </c>
      <c r="G674">
        <v>1</v>
      </c>
      <c r="H674" t="s">
        <v>7948</v>
      </c>
      <c r="I674" t="s">
        <v>7949</v>
      </c>
      <c r="K674" t="s">
        <v>4469</v>
      </c>
    </row>
    <row r="675" spans="1:11">
      <c r="A675" t="s">
        <v>4470</v>
      </c>
      <c r="B675" t="s">
        <v>4471</v>
      </c>
      <c r="C675" t="s">
        <v>8004</v>
      </c>
      <c r="D675" t="s">
        <v>4472</v>
      </c>
      <c r="E675" t="s">
        <v>4338</v>
      </c>
      <c r="F675" t="s">
        <v>7176</v>
      </c>
      <c r="G675">
        <v>1</v>
      </c>
      <c r="H675" t="s">
        <v>7948</v>
      </c>
      <c r="I675" t="s">
        <v>7949</v>
      </c>
      <c r="K675" t="s">
        <v>4333</v>
      </c>
    </row>
    <row r="676" spans="1:11">
      <c r="A676" t="s">
        <v>4334</v>
      </c>
      <c r="B676" t="s">
        <v>4335</v>
      </c>
      <c r="C676" t="s">
        <v>8004</v>
      </c>
      <c r="D676" t="s">
        <v>4336</v>
      </c>
      <c r="E676" t="s">
        <v>4337</v>
      </c>
      <c r="F676" t="s">
        <v>7869</v>
      </c>
      <c r="G676">
        <v>1</v>
      </c>
      <c r="H676" t="s">
        <v>7948</v>
      </c>
      <c r="I676" t="s">
        <v>7949</v>
      </c>
      <c r="K676" t="s">
        <v>4345</v>
      </c>
    </row>
    <row r="677" spans="1:11">
      <c r="A677" t="s">
        <v>4346</v>
      </c>
      <c r="B677" t="s">
        <v>4347</v>
      </c>
      <c r="C677" t="s">
        <v>8004</v>
      </c>
      <c r="D677" t="s">
        <v>4348</v>
      </c>
      <c r="E677" t="s">
        <v>6163</v>
      </c>
      <c r="F677" t="s">
        <v>4349</v>
      </c>
      <c r="G677">
        <v>4</v>
      </c>
      <c r="H677" t="s">
        <v>7948</v>
      </c>
      <c r="I677" t="s">
        <v>7949</v>
      </c>
      <c r="K677" t="s">
        <v>4250</v>
      </c>
    </row>
    <row r="678" spans="1:11">
      <c r="A678" t="s">
        <v>4251</v>
      </c>
      <c r="B678" t="s">
        <v>4252</v>
      </c>
      <c r="C678" t="s">
        <v>8004</v>
      </c>
      <c r="D678" t="s">
        <v>4253</v>
      </c>
      <c r="E678" t="s">
        <v>4254</v>
      </c>
      <c r="F678" t="s">
        <v>7778</v>
      </c>
      <c r="G678">
        <v>1</v>
      </c>
      <c r="H678" t="s">
        <v>7948</v>
      </c>
      <c r="I678" t="s">
        <v>7949</v>
      </c>
      <c r="K678" t="s">
        <v>4255</v>
      </c>
    </row>
    <row r="679" spans="1:11">
      <c r="A679" t="s">
        <v>4256</v>
      </c>
      <c r="B679" t="s">
        <v>4362</v>
      </c>
      <c r="C679" t="s">
        <v>8004</v>
      </c>
      <c r="D679" t="s">
        <v>4363</v>
      </c>
      <c r="E679" t="s">
        <v>4364</v>
      </c>
      <c r="F679" t="s">
        <v>7922</v>
      </c>
      <c r="G679">
        <v>1</v>
      </c>
      <c r="H679" t="s">
        <v>7948</v>
      </c>
      <c r="I679" t="s">
        <v>7949</v>
      </c>
      <c r="K679" t="s">
        <v>4365</v>
      </c>
    </row>
    <row r="680" spans="1:11">
      <c r="A680" t="s">
        <v>4498</v>
      </c>
      <c r="B680" t="s">
        <v>4499</v>
      </c>
      <c r="C680" t="s">
        <v>8004</v>
      </c>
      <c r="D680" t="s">
        <v>4366</v>
      </c>
      <c r="E680" t="s">
        <v>4360</v>
      </c>
      <c r="F680" t="s">
        <v>5187</v>
      </c>
      <c r="G680">
        <v>1</v>
      </c>
      <c r="H680" t="s">
        <v>7948</v>
      </c>
      <c r="I680" t="s">
        <v>7949</v>
      </c>
      <c r="K680" t="s">
        <v>4361</v>
      </c>
    </row>
    <row r="681" spans="1:11">
      <c r="A681" t="s">
        <v>4489</v>
      </c>
      <c r="B681" t="s">
        <v>4490</v>
      </c>
      <c r="C681" t="s">
        <v>8004</v>
      </c>
      <c r="D681" t="s">
        <v>4491</v>
      </c>
      <c r="E681" t="s">
        <v>4488</v>
      </c>
      <c r="F681" t="s">
        <v>7869</v>
      </c>
      <c r="G681">
        <v>1</v>
      </c>
      <c r="H681" t="s">
        <v>7948</v>
      </c>
      <c r="I681" t="s">
        <v>7949</v>
      </c>
      <c r="K681" t="s">
        <v>4602</v>
      </c>
    </row>
    <row r="682" spans="1:11">
      <c r="A682" t="s">
        <v>4603</v>
      </c>
      <c r="B682" t="s">
        <v>4604</v>
      </c>
      <c r="C682" t="s">
        <v>8004</v>
      </c>
      <c r="D682" t="s">
        <v>4605</v>
      </c>
      <c r="E682" t="s">
        <v>4606</v>
      </c>
      <c r="F682" t="s">
        <v>7367</v>
      </c>
      <c r="G682">
        <v>1</v>
      </c>
      <c r="H682" t="s">
        <v>7948</v>
      </c>
      <c r="I682" t="s">
        <v>7949</v>
      </c>
      <c r="K682" t="s">
        <v>4500</v>
      </c>
    </row>
    <row r="683" spans="1:11">
      <c r="A683" t="s">
        <v>4501</v>
      </c>
      <c r="B683" t="s">
        <v>4502</v>
      </c>
      <c r="C683" t="s">
        <v>8004</v>
      </c>
      <c r="D683" t="s">
        <v>4503</v>
      </c>
      <c r="E683" t="s">
        <v>4504</v>
      </c>
      <c r="F683" t="s">
        <v>7087</v>
      </c>
      <c r="G683">
        <v>1</v>
      </c>
      <c r="H683" t="s">
        <v>7948</v>
      </c>
      <c r="I683" t="s">
        <v>7949</v>
      </c>
      <c r="K683" t="s">
        <v>4505</v>
      </c>
    </row>
    <row r="684" spans="1:11">
      <c r="A684" t="s">
        <v>4506</v>
      </c>
      <c r="B684" t="s">
        <v>4507</v>
      </c>
      <c r="C684" t="s">
        <v>8004</v>
      </c>
      <c r="D684" t="s">
        <v>4508</v>
      </c>
      <c r="E684" t="s">
        <v>4509</v>
      </c>
      <c r="F684" t="s">
        <v>5814</v>
      </c>
      <c r="G684">
        <v>1</v>
      </c>
      <c r="H684" t="s">
        <v>7948</v>
      </c>
      <c r="I684" t="s">
        <v>7949</v>
      </c>
      <c r="K684" t="s">
        <v>4510</v>
      </c>
    </row>
    <row r="685" spans="1:11">
      <c r="A685" t="s">
        <v>4511</v>
      </c>
      <c r="B685" t="s">
        <v>4512</v>
      </c>
      <c r="C685" t="s">
        <v>8004</v>
      </c>
      <c r="D685" t="s">
        <v>4513</v>
      </c>
      <c r="E685" t="s">
        <v>4514</v>
      </c>
      <c r="F685" t="s">
        <v>7981</v>
      </c>
      <c r="G685">
        <v>1</v>
      </c>
      <c r="H685" t="s">
        <v>7948</v>
      </c>
      <c r="I685" t="s">
        <v>7949</v>
      </c>
      <c r="K685" t="s">
        <v>4515</v>
      </c>
    </row>
    <row r="686" spans="1:11">
      <c r="A686" t="s">
        <v>4516</v>
      </c>
      <c r="B686" t="s">
        <v>4389</v>
      </c>
      <c r="C686" t="s">
        <v>8004</v>
      </c>
      <c r="D686" t="s">
        <v>4390</v>
      </c>
      <c r="E686" t="s">
        <v>4391</v>
      </c>
      <c r="F686" t="s">
        <v>7793</v>
      </c>
      <c r="G686">
        <v>1</v>
      </c>
      <c r="H686" t="s">
        <v>7948</v>
      </c>
      <c r="I686" t="s">
        <v>7949</v>
      </c>
      <c r="K686" t="s">
        <v>4628</v>
      </c>
    </row>
    <row r="687" spans="1:11">
      <c r="A687" t="s">
        <v>4629</v>
      </c>
      <c r="B687" t="s">
        <v>4630</v>
      </c>
      <c r="C687" t="s">
        <v>8004</v>
      </c>
      <c r="D687" t="s">
        <v>4397</v>
      </c>
      <c r="E687" t="s">
        <v>4398</v>
      </c>
      <c r="F687" t="s">
        <v>6509</v>
      </c>
      <c r="G687">
        <v>1</v>
      </c>
      <c r="H687" t="s">
        <v>7948</v>
      </c>
      <c r="I687" t="s">
        <v>7949</v>
      </c>
      <c r="K687" t="s">
        <v>4304</v>
      </c>
    </row>
    <row r="688" spans="1:11">
      <c r="A688" t="s">
        <v>4305</v>
      </c>
      <c r="B688" t="s">
        <v>4306</v>
      </c>
      <c r="C688" t="s">
        <v>8004</v>
      </c>
      <c r="D688" t="s">
        <v>4307</v>
      </c>
      <c r="E688" t="s">
        <v>4442</v>
      </c>
      <c r="F688" t="s">
        <v>6984</v>
      </c>
      <c r="G688">
        <v>1</v>
      </c>
      <c r="H688" t="s">
        <v>7948</v>
      </c>
      <c r="I688" t="s">
        <v>7949</v>
      </c>
      <c r="K688" t="s">
        <v>4309</v>
      </c>
    </row>
    <row r="689" spans="1:11">
      <c r="A689" t="s">
        <v>4443</v>
      </c>
      <c r="B689" t="s">
        <v>4444</v>
      </c>
      <c r="C689" t="s">
        <v>8004</v>
      </c>
      <c r="D689" t="s">
        <v>4312</v>
      </c>
      <c r="E689" t="s">
        <v>4313</v>
      </c>
      <c r="F689" t="s">
        <v>7423</v>
      </c>
      <c r="G689">
        <v>1</v>
      </c>
      <c r="H689" t="s">
        <v>7948</v>
      </c>
      <c r="I689" t="s">
        <v>7949</v>
      </c>
      <c r="K689" t="s">
        <v>4212</v>
      </c>
    </row>
    <row r="690" spans="1:11">
      <c r="A690" t="s">
        <v>4213</v>
      </c>
      <c r="B690" t="s">
        <v>4214</v>
      </c>
      <c r="C690" t="s">
        <v>8004</v>
      </c>
      <c r="D690" t="s">
        <v>4215</v>
      </c>
      <c r="E690" t="s">
        <v>4216</v>
      </c>
      <c r="F690" t="s">
        <v>6476</v>
      </c>
      <c r="G690">
        <v>1</v>
      </c>
      <c r="H690" t="s">
        <v>7948</v>
      </c>
      <c r="I690" t="s">
        <v>7949</v>
      </c>
      <c r="K690" t="s">
        <v>4217</v>
      </c>
    </row>
    <row r="691" spans="1:11">
      <c r="A691" t="s">
        <v>4218</v>
      </c>
      <c r="B691" t="s">
        <v>4219</v>
      </c>
      <c r="C691" t="s">
        <v>8004</v>
      </c>
      <c r="D691" t="s">
        <v>4220</v>
      </c>
      <c r="E691" t="s">
        <v>4303</v>
      </c>
      <c r="F691" t="s">
        <v>6312</v>
      </c>
      <c r="G691">
        <v>1</v>
      </c>
      <c r="H691" t="s">
        <v>7948</v>
      </c>
      <c r="I691" t="s">
        <v>7949</v>
      </c>
      <c r="K691" t="s">
        <v>4432</v>
      </c>
    </row>
    <row r="692" spans="1:11">
      <c r="A692" t="s">
        <v>4433</v>
      </c>
      <c r="B692" t="s">
        <v>4434</v>
      </c>
      <c r="C692" t="s">
        <v>8004</v>
      </c>
      <c r="D692" t="s">
        <v>4435</v>
      </c>
      <c r="E692" t="s">
        <v>4436</v>
      </c>
      <c r="F692" t="s">
        <v>4431</v>
      </c>
      <c r="G692">
        <v>1</v>
      </c>
      <c r="H692" t="s">
        <v>7948</v>
      </c>
      <c r="I692" t="s">
        <v>7949</v>
      </c>
      <c r="K692" t="s">
        <v>4665</v>
      </c>
    </row>
    <row r="693" spans="1:11">
      <c r="A693" t="s">
        <v>4551</v>
      </c>
      <c r="B693" t="s">
        <v>4547</v>
      </c>
      <c r="C693" t="s">
        <v>8004</v>
      </c>
      <c r="D693" t="s">
        <v>4548</v>
      </c>
      <c r="E693" t="s">
        <v>4549</v>
      </c>
      <c r="F693" t="s">
        <v>4550</v>
      </c>
      <c r="G693">
        <v>1</v>
      </c>
      <c r="H693" t="s">
        <v>7948</v>
      </c>
      <c r="I693" t="s">
        <v>7949</v>
      </c>
      <c r="K693" t="s">
        <v>4445</v>
      </c>
    </row>
    <row r="694" spans="1:11">
      <c r="A694" t="s">
        <v>4446</v>
      </c>
      <c r="B694" t="s">
        <v>4447</v>
      </c>
      <c r="C694" t="s">
        <v>8004</v>
      </c>
      <c r="D694" t="s">
        <v>4448</v>
      </c>
      <c r="E694" t="s">
        <v>4449</v>
      </c>
      <c r="F694" t="s">
        <v>4450</v>
      </c>
      <c r="G694">
        <v>1</v>
      </c>
      <c r="H694" t="s">
        <v>7948</v>
      </c>
      <c r="I694" t="s">
        <v>7949</v>
      </c>
      <c r="K694" t="s">
        <v>4451</v>
      </c>
    </row>
    <row r="695" spans="1:11">
      <c r="A695" t="s">
        <v>4452</v>
      </c>
      <c r="B695" t="s">
        <v>4453</v>
      </c>
      <c r="C695" t="s">
        <v>8004</v>
      </c>
      <c r="D695" t="s">
        <v>4454</v>
      </c>
      <c r="E695" t="s">
        <v>4455</v>
      </c>
      <c r="F695" t="s">
        <v>7740</v>
      </c>
      <c r="G695">
        <v>1</v>
      </c>
      <c r="H695" t="s">
        <v>7948</v>
      </c>
      <c r="I695" t="s">
        <v>7949</v>
      </c>
      <c r="K695" t="s">
        <v>4456</v>
      </c>
    </row>
    <row r="696" spans="1:11">
      <c r="A696" t="s">
        <v>4457</v>
      </c>
      <c r="B696" t="s">
        <v>4458</v>
      </c>
      <c r="C696" t="s">
        <v>8004</v>
      </c>
      <c r="D696" t="s">
        <v>4459</v>
      </c>
      <c r="E696" t="s">
        <v>4460</v>
      </c>
      <c r="F696" t="s">
        <v>7765</v>
      </c>
      <c r="G696">
        <v>1</v>
      </c>
      <c r="H696" t="s">
        <v>7948</v>
      </c>
      <c r="I696" t="s">
        <v>7949</v>
      </c>
      <c r="K696" t="s">
        <v>4328</v>
      </c>
    </row>
    <row r="697" spans="1:11">
      <c r="A697" t="s">
        <v>4329</v>
      </c>
      <c r="B697" t="s">
        <v>4569</v>
      </c>
      <c r="C697" t="s">
        <v>8004</v>
      </c>
      <c r="D697" t="s">
        <v>4570</v>
      </c>
      <c r="E697" t="s">
        <v>4571</v>
      </c>
      <c r="F697" t="s">
        <v>5084</v>
      </c>
      <c r="G697">
        <v>1</v>
      </c>
      <c r="H697" t="s">
        <v>7948</v>
      </c>
      <c r="I697" t="s">
        <v>7949</v>
      </c>
      <c r="K697" t="s">
        <v>4461</v>
      </c>
    </row>
    <row r="698" spans="1:11">
      <c r="A698" t="s">
        <v>4462</v>
      </c>
      <c r="B698" t="s">
        <v>4463</v>
      </c>
      <c r="C698" t="s">
        <v>8004</v>
      </c>
      <c r="D698" t="s">
        <v>4464</v>
      </c>
      <c r="E698" t="s">
        <v>4465</v>
      </c>
      <c r="F698" t="s">
        <v>7518</v>
      </c>
      <c r="G698">
        <v>1</v>
      </c>
      <c r="H698" t="s">
        <v>7948</v>
      </c>
      <c r="I698" t="s">
        <v>7949</v>
      </c>
      <c r="K698" t="s">
        <v>4160</v>
      </c>
    </row>
    <row r="699" spans="1:11">
      <c r="A699" t="s">
        <v>4161</v>
      </c>
      <c r="B699" t="s">
        <v>4162</v>
      </c>
      <c r="C699" t="s">
        <v>8004</v>
      </c>
      <c r="D699" t="s">
        <v>4163</v>
      </c>
      <c r="E699" t="s">
        <v>4164</v>
      </c>
      <c r="F699" t="s">
        <v>4165</v>
      </c>
      <c r="G699">
        <v>1</v>
      </c>
      <c r="H699" t="s">
        <v>7948</v>
      </c>
      <c r="I699" t="s">
        <v>7949</v>
      </c>
      <c r="K699" t="s">
        <v>4046</v>
      </c>
    </row>
    <row r="700" spans="1:11">
      <c r="A700" t="s">
        <v>4367</v>
      </c>
      <c r="B700" t="s">
        <v>4370</v>
      </c>
      <c r="C700" t="s">
        <v>8004</v>
      </c>
      <c r="D700" t="s">
        <v>4371</v>
      </c>
      <c r="E700" t="s">
        <v>4492</v>
      </c>
      <c r="F700" t="s">
        <v>7765</v>
      </c>
      <c r="G700">
        <v>1</v>
      </c>
      <c r="H700" t="s">
        <v>7948</v>
      </c>
      <c r="I700" t="s">
        <v>7949</v>
      </c>
      <c r="K700" t="s">
        <v>4607</v>
      </c>
    </row>
    <row r="701" spans="1:11">
      <c r="A701" t="s">
        <v>4608</v>
      </c>
      <c r="B701" t="s">
        <v>4609</v>
      </c>
      <c r="C701" t="s">
        <v>8004</v>
      </c>
      <c r="D701" t="s">
        <v>4610</v>
      </c>
      <c r="E701" t="s">
        <v>4611</v>
      </c>
      <c r="F701" t="s">
        <v>6928</v>
      </c>
      <c r="G701">
        <v>1</v>
      </c>
      <c r="H701" t="s">
        <v>7948</v>
      </c>
      <c r="I701" t="s">
        <v>7949</v>
      </c>
      <c r="K701" t="s">
        <v>4374</v>
      </c>
    </row>
    <row r="702" spans="1:11">
      <c r="A702" t="s">
        <v>4375</v>
      </c>
      <c r="B702" t="s">
        <v>4376</v>
      </c>
      <c r="C702" t="s">
        <v>8004</v>
      </c>
      <c r="D702" t="s">
        <v>4377</v>
      </c>
      <c r="E702" t="s">
        <v>4378</v>
      </c>
      <c r="F702" t="s">
        <v>7657</v>
      </c>
      <c r="G702">
        <v>1</v>
      </c>
      <c r="H702" t="s">
        <v>7948</v>
      </c>
      <c r="I702" t="s">
        <v>7949</v>
      </c>
      <c r="K702" t="s">
        <v>4379</v>
      </c>
    </row>
    <row r="703" spans="1:11">
      <c r="A703" t="s">
        <v>4380</v>
      </c>
      <c r="B703" t="s">
        <v>4381</v>
      </c>
      <c r="C703" t="s">
        <v>8004</v>
      </c>
      <c r="D703" t="s">
        <v>4382</v>
      </c>
      <c r="E703" t="s">
        <v>4383</v>
      </c>
      <c r="F703" t="s">
        <v>6723</v>
      </c>
      <c r="G703">
        <v>1</v>
      </c>
      <c r="H703" t="s">
        <v>7948</v>
      </c>
      <c r="I703" t="s">
        <v>7949</v>
      </c>
      <c r="K703" t="s">
        <v>4384</v>
      </c>
    </row>
    <row r="704" spans="1:11">
      <c r="A704" t="s">
        <v>4385</v>
      </c>
      <c r="B704" t="s">
        <v>4386</v>
      </c>
      <c r="C704" t="s">
        <v>8004</v>
      </c>
      <c r="D704" t="s">
        <v>4387</v>
      </c>
      <c r="E704" t="s">
        <v>4388</v>
      </c>
      <c r="F704" t="s">
        <v>7229</v>
      </c>
      <c r="G704">
        <v>1</v>
      </c>
      <c r="H704" t="s">
        <v>7948</v>
      </c>
      <c r="I704" t="s">
        <v>7949</v>
      </c>
      <c r="K704" t="s">
        <v>4273</v>
      </c>
    </row>
    <row r="705" spans="1:11">
      <c r="A705" t="s">
        <v>1164</v>
      </c>
      <c r="B705" t="s">
        <v>1165</v>
      </c>
      <c r="C705" t="s">
        <v>8004</v>
      </c>
      <c r="D705" t="s">
        <v>1166</v>
      </c>
      <c r="E705" t="s">
        <v>1167</v>
      </c>
      <c r="F705" t="s">
        <v>5718</v>
      </c>
      <c r="G705">
        <v>1</v>
      </c>
      <c r="H705" t="s">
        <v>7948</v>
      </c>
      <c r="I705" t="s">
        <v>7949</v>
      </c>
      <c r="K705" t="s">
        <v>1277</v>
      </c>
    </row>
    <row r="706" spans="1:11">
      <c r="A706" t="s">
        <v>4274</v>
      </c>
      <c r="B706" t="s">
        <v>4275</v>
      </c>
      <c r="C706" t="s">
        <v>8004</v>
      </c>
      <c r="D706" t="s">
        <v>4276</v>
      </c>
      <c r="E706" t="s">
        <v>4277</v>
      </c>
      <c r="F706" t="s">
        <v>7073</v>
      </c>
      <c r="G706">
        <v>1</v>
      </c>
      <c r="H706" t="s">
        <v>7948</v>
      </c>
      <c r="I706" t="s">
        <v>7949</v>
      </c>
      <c r="K706" t="s">
        <v>4278</v>
      </c>
    </row>
    <row r="707" spans="1:11">
      <c r="A707" t="s">
        <v>4279</v>
      </c>
      <c r="B707" t="s">
        <v>4280</v>
      </c>
      <c r="C707" t="s">
        <v>8004</v>
      </c>
      <c r="D707" t="s">
        <v>4182</v>
      </c>
      <c r="E707" t="s">
        <v>4183</v>
      </c>
      <c r="F707" t="s">
        <v>7618</v>
      </c>
      <c r="G707">
        <v>1</v>
      </c>
      <c r="H707" t="s">
        <v>7948</v>
      </c>
      <c r="I707" t="s">
        <v>7949</v>
      </c>
      <c r="K707" t="s">
        <v>4392</v>
      </c>
    </row>
    <row r="708" spans="1:11">
      <c r="A708" t="s">
        <v>4393</v>
      </c>
      <c r="B708" t="s">
        <v>4394</v>
      </c>
      <c r="C708" t="s">
        <v>8004</v>
      </c>
      <c r="D708" t="s">
        <v>4395</v>
      </c>
      <c r="E708" t="s">
        <v>4396</v>
      </c>
      <c r="F708" t="s">
        <v>5111</v>
      </c>
      <c r="G708">
        <v>1</v>
      </c>
      <c r="H708" t="s">
        <v>7948</v>
      </c>
      <c r="I708" t="s">
        <v>7949</v>
      </c>
      <c r="K708" t="s">
        <v>4281</v>
      </c>
    </row>
    <row r="709" spans="1:11">
      <c r="A709" t="s">
        <v>4282</v>
      </c>
      <c r="B709" t="s">
        <v>4283</v>
      </c>
      <c r="C709" t="s">
        <v>8004</v>
      </c>
      <c r="D709" t="s">
        <v>4284</v>
      </c>
      <c r="E709" t="s">
        <v>4285</v>
      </c>
      <c r="F709" t="s">
        <v>6619</v>
      </c>
      <c r="G709">
        <v>1</v>
      </c>
      <c r="H709" t="s">
        <v>7948</v>
      </c>
      <c r="I709" t="s">
        <v>7949</v>
      </c>
      <c r="K709" t="s">
        <v>4098</v>
      </c>
    </row>
    <row r="710" spans="1:11">
      <c r="A710" t="s">
        <v>1278</v>
      </c>
      <c r="B710" t="s">
        <v>3990</v>
      </c>
      <c r="C710" t="s">
        <v>8004</v>
      </c>
      <c r="D710" t="s">
        <v>1168</v>
      </c>
      <c r="E710" t="s">
        <v>1169</v>
      </c>
      <c r="F710" t="s">
        <v>1170</v>
      </c>
      <c r="G710">
        <v>4</v>
      </c>
      <c r="H710" t="s">
        <v>7948</v>
      </c>
      <c r="I710" t="s">
        <v>7949</v>
      </c>
      <c r="K710" t="s">
        <v>978</v>
      </c>
    </row>
    <row r="711" spans="1:11">
      <c r="A711" t="s">
        <v>4221</v>
      </c>
      <c r="B711" t="s">
        <v>4222</v>
      </c>
      <c r="C711" t="s">
        <v>8004</v>
      </c>
      <c r="D711" t="s">
        <v>4223</v>
      </c>
      <c r="E711" t="s">
        <v>4224</v>
      </c>
      <c r="F711" t="s">
        <v>7944</v>
      </c>
      <c r="G711">
        <v>1</v>
      </c>
      <c r="H711" t="s">
        <v>7948</v>
      </c>
      <c r="I711" t="s">
        <v>7949</v>
      </c>
      <c r="K711" t="s">
        <v>4439</v>
      </c>
    </row>
    <row r="712" spans="1:11">
      <c r="A712" t="s">
        <v>4440</v>
      </c>
      <c r="B712" t="s">
        <v>4441</v>
      </c>
      <c r="C712" t="s">
        <v>8004</v>
      </c>
      <c r="D712" t="s">
        <v>4437</v>
      </c>
      <c r="E712" t="s">
        <v>4438</v>
      </c>
      <c r="F712" t="s">
        <v>7157</v>
      </c>
      <c r="G712">
        <v>1</v>
      </c>
      <c r="H712" t="s">
        <v>7948</v>
      </c>
      <c r="I712" t="s">
        <v>7949</v>
      </c>
      <c r="K712" t="s">
        <v>4542</v>
      </c>
    </row>
    <row r="713" spans="1:11">
      <c r="A713" t="s">
        <v>4543</v>
      </c>
      <c r="B713" t="s">
        <v>4544</v>
      </c>
      <c r="C713" t="s">
        <v>8004</v>
      </c>
      <c r="D713" t="s">
        <v>4545</v>
      </c>
      <c r="E713" t="s">
        <v>4546</v>
      </c>
      <c r="F713" t="s">
        <v>7151</v>
      </c>
      <c r="G713">
        <v>1</v>
      </c>
      <c r="H713" t="s">
        <v>7948</v>
      </c>
      <c r="I713" t="s">
        <v>7949</v>
      </c>
      <c r="K713" t="s">
        <v>4317</v>
      </c>
    </row>
    <row r="714" spans="1:11">
      <c r="A714" t="s">
        <v>4318</v>
      </c>
      <c r="B714" t="s">
        <v>4319</v>
      </c>
      <c r="C714" t="s">
        <v>8004</v>
      </c>
      <c r="D714" t="s">
        <v>4320</v>
      </c>
      <c r="E714" t="s">
        <v>4321</v>
      </c>
      <c r="F714" t="s">
        <v>4322</v>
      </c>
      <c r="G714">
        <v>1</v>
      </c>
      <c r="H714" t="s">
        <v>7948</v>
      </c>
      <c r="I714" t="s">
        <v>7949</v>
      </c>
      <c r="K714" t="s">
        <v>4323</v>
      </c>
    </row>
    <row r="715" spans="1:11">
      <c r="A715" t="s">
        <v>4324</v>
      </c>
      <c r="B715" t="s">
        <v>4325</v>
      </c>
      <c r="C715" t="s">
        <v>8004</v>
      </c>
      <c r="D715" t="s">
        <v>4326</v>
      </c>
      <c r="E715" t="s">
        <v>4327</v>
      </c>
      <c r="F715" t="s">
        <v>7911</v>
      </c>
      <c r="G715">
        <v>1</v>
      </c>
      <c r="H715" t="s">
        <v>7948</v>
      </c>
      <c r="I715" t="s">
        <v>7949</v>
      </c>
      <c r="K715" t="s">
        <v>4227</v>
      </c>
    </row>
    <row r="716" spans="1:11">
      <c r="A716" t="s">
        <v>4228</v>
      </c>
      <c r="B716" t="s">
        <v>4229</v>
      </c>
      <c r="C716" t="s">
        <v>8004</v>
      </c>
      <c r="D716" t="s">
        <v>4230</v>
      </c>
      <c r="E716" t="s">
        <v>4231</v>
      </c>
      <c r="F716" t="s">
        <v>6219</v>
      </c>
      <c r="G716">
        <v>1</v>
      </c>
      <c r="H716" t="s">
        <v>7948</v>
      </c>
      <c r="I716" t="s">
        <v>7949</v>
      </c>
      <c r="K716" t="s">
        <v>4232</v>
      </c>
    </row>
    <row r="717" spans="1:11">
      <c r="A717" t="s">
        <v>4233</v>
      </c>
      <c r="B717" t="s">
        <v>4234</v>
      </c>
      <c r="C717" t="s">
        <v>8004</v>
      </c>
      <c r="D717" t="s">
        <v>4235</v>
      </c>
      <c r="E717" t="s">
        <v>4236</v>
      </c>
      <c r="F717" t="s">
        <v>7928</v>
      </c>
      <c r="G717">
        <v>1</v>
      </c>
      <c r="H717" t="s">
        <v>7948</v>
      </c>
      <c r="I717" t="s">
        <v>7949</v>
      </c>
      <c r="K717" t="s">
        <v>4248</v>
      </c>
    </row>
    <row r="718" spans="1:11">
      <c r="A718" t="s">
        <v>4249</v>
      </c>
      <c r="B718" t="s">
        <v>4330</v>
      </c>
      <c r="C718" t="s">
        <v>8004</v>
      </c>
      <c r="D718" t="s">
        <v>4331</v>
      </c>
      <c r="E718" t="s">
        <v>4332</v>
      </c>
      <c r="F718" t="s">
        <v>6482</v>
      </c>
      <c r="G718">
        <v>1</v>
      </c>
      <c r="H718" t="s">
        <v>7948</v>
      </c>
      <c r="I718" t="s">
        <v>7949</v>
      </c>
      <c r="K718" t="s">
        <v>4237</v>
      </c>
    </row>
    <row r="719" spans="1:11">
      <c r="A719" t="s">
        <v>4341</v>
      </c>
      <c r="B719" t="s">
        <v>4342</v>
      </c>
      <c r="C719" t="s">
        <v>8004</v>
      </c>
      <c r="D719" t="s">
        <v>4343</v>
      </c>
      <c r="E719" t="s">
        <v>4344</v>
      </c>
      <c r="F719" t="s">
        <v>6645</v>
      </c>
      <c r="G719">
        <v>1</v>
      </c>
      <c r="H719" t="s">
        <v>7948</v>
      </c>
      <c r="I719" t="s">
        <v>7949</v>
      </c>
      <c r="K719" t="s">
        <v>4262</v>
      </c>
    </row>
    <row r="720" spans="1:11">
      <c r="A720" t="s">
        <v>4368</v>
      </c>
      <c r="B720" t="s">
        <v>4369</v>
      </c>
      <c r="C720" t="s">
        <v>8004</v>
      </c>
      <c r="D720" t="s">
        <v>4158</v>
      </c>
      <c r="E720" t="s">
        <v>4159</v>
      </c>
      <c r="F720" t="s">
        <v>7963</v>
      </c>
      <c r="G720">
        <v>1</v>
      </c>
      <c r="H720" t="s">
        <v>7948</v>
      </c>
      <c r="I720" t="s">
        <v>7949</v>
      </c>
      <c r="K720" t="s">
        <v>4033</v>
      </c>
    </row>
    <row r="721" spans="1:11">
      <c r="A721" t="s">
        <v>4034</v>
      </c>
      <c r="B721" t="s">
        <v>4035</v>
      </c>
      <c r="C721" t="s">
        <v>8004</v>
      </c>
      <c r="D721" t="s">
        <v>4036</v>
      </c>
      <c r="E721" t="s">
        <v>4037</v>
      </c>
      <c r="F721" t="s">
        <v>7609</v>
      </c>
      <c r="G721">
        <v>1</v>
      </c>
      <c r="H721" t="s">
        <v>7948</v>
      </c>
      <c r="I721" t="s">
        <v>7949</v>
      </c>
      <c r="K721" t="s">
        <v>4047</v>
      </c>
    </row>
    <row r="722" spans="1:11">
      <c r="A722" t="s">
        <v>4048</v>
      </c>
      <c r="B722" t="s">
        <v>4049</v>
      </c>
      <c r="C722" t="s">
        <v>8004</v>
      </c>
      <c r="D722" t="s">
        <v>4372</v>
      </c>
      <c r="E722" t="s">
        <v>4373</v>
      </c>
      <c r="F722" t="s">
        <v>5739</v>
      </c>
      <c r="G722">
        <v>1</v>
      </c>
      <c r="H722" t="s">
        <v>7948</v>
      </c>
      <c r="I722" t="s">
        <v>7949</v>
      </c>
      <c r="K722" t="s">
        <v>4493</v>
      </c>
    </row>
    <row r="723" spans="1:11">
      <c r="A723" t="s">
        <v>4494</v>
      </c>
      <c r="B723" t="s">
        <v>4495</v>
      </c>
      <c r="C723" t="s">
        <v>8004</v>
      </c>
      <c r="D723" t="s">
        <v>4496</v>
      </c>
      <c r="E723" t="s">
        <v>4497</v>
      </c>
      <c r="F723" t="s">
        <v>6984</v>
      </c>
      <c r="G723">
        <v>1</v>
      </c>
      <c r="H723" t="s">
        <v>7948</v>
      </c>
      <c r="I723" t="s">
        <v>7949</v>
      </c>
      <c r="K723" t="s">
        <v>4268</v>
      </c>
    </row>
    <row r="724" spans="1:11">
      <c r="A724" t="s">
        <v>4269</v>
      </c>
      <c r="B724" t="s">
        <v>4270</v>
      </c>
      <c r="C724" t="s">
        <v>8004</v>
      </c>
      <c r="D724" t="s">
        <v>4271</v>
      </c>
      <c r="E724" t="s">
        <v>4272</v>
      </c>
      <c r="F724" t="s">
        <v>5489</v>
      </c>
      <c r="G724">
        <v>1</v>
      </c>
      <c r="H724" t="s">
        <v>7948</v>
      </c>
      <c r="I724" t="s">
        <v>7949</v>
      </c>
      <c r="K724" t="s">
        <v>4166</v>
      </c>
    </row>
    <row r="725" spans="1:11">
      <c r="A725" t="s">
        <v>4167</v>
      </c>
      <c r="B725" t="s">
        <v>4168</v>
      </c>
      <c r="C725" t="s">
        <v>8004</v>
      </c>
      <c r="D725" t="s">
        <v>4169</v>
      </c>
      <c r="E725" t="s">
        <v>4170</v>
      </c>
      <c r="F725" t="s">
        <v>6723</v>
      </c>
      <c r="G725">
        <v>1</v>
      </c>
      <c r="H725" t="s">
        <v>7948</v>
      </c>
      <c r="I725" t="s">
        <v>7949</v>
      </c>
      <c r="K725" t="s">
        <v>4171</v>
      </c>
    </row>
    <row r="726" spans="1:11">
      <c r="A726" t="s">
        <v>979</v>
      </c>
      <c r="B726" t="s">
        <v>980</v>
      </c>
      <c r="C726" t="s">
        <v>8004</v>
      </c>
      <c r="D726" t="s">
        <v>981</v>
      </c>
      <c r="E726" t="s">
        <v>982</v>
      </c>
      <c r="F726" t="s">
        <v>4024</v>
      </c>
      <c r="G726">
        <v>1</v>
      </c>
      <c r="H726" t="s">
        <v>7948</v>
      </c>
      <c r="I726" t="s">
        <v>7949</v>
      </c>
      <c r="K726" t="s">
        <v>983</v>
      </c>
    </row>
    <row r="727" spans="1:11">
      <c r="A727" t="s">
        <v>4172</v>
      </c>
      <c r="B727" t="s">
        <v>4173</v>
      </c>
      <c r="C727" t="s">
        <v>8004</v>
      </c>
      <c r="D727" t="s">
        <v>4174</v>
      </c>
      <c r="E727" t="s">
        <v>4175</v>
      </c>
      <c r="F727" t="s">
        <v>7693</v>
      </c>
      <c r="G727">
        <v>1</v>
      </c>
      <c r="H727" t="s">
        <v>7948</v>
      </c>
      <c r="I727" t="s">
        <v>7949</v>
      </c>
      <c r="K727" t="s">
        <v>4176</v>
      </c>
    </row>
    <row r="728" spans="1:11">
      <c r="A728" t="s">
        <v>4177</v>
      </c>
      <c r="B728" t="s">
        <v>4178</v>
      </c>
      <c r="C728" t="s">
        <v>8004</v>
      </c>
      <c r="D728" t="s">
        <v>4179</v>
      </c>
      <c r="E728" t="s">
        <v>4180</v>
      </c>
      <c r="F728" t="s">
        <v>4181</v>
      </c>
      <c r="G728">
        <v>4</v>
      </c>
      <c r="H728" t="s">
        <v>7948</v>
      </c>
      <c r="I728" t="s">
        <v>7949</v>
      </c>
      <c r="K728" t="s">
        <v>4207</v>
      </c>
    </row>
    <row r="729" spans="1:11">
      <c r="A729" t="s">
        <v>4208</v>
      </c>
      <c r="B729" t="s">
        <v>4209</v>
      </c>
      <c r="C729" t="s">
        <v>8004</v>
      </c>
      <c r="D729" t="s">
        <v>4184</v>
      </c>
      <c r="E729" t="s">
        <v>4185</v>
      </c>
      <c r="F729" t="s">
        <v>7869</v>
      </c>
      <c r="G729">
        <v>1</v>
      </c>
      <c r="H729" t="s">
        <v>7948</v>
      </c>
      <c r="I729" t="s">
        <v>7949</v>
      </c>
      <c r="K729" t="s">
        <v>4286</v>
      </c>
    </row>
    <row r="730" spans="1:11">
      <c r="A730" t="s">
        <v>4287</v>
      </c>
      <c r="B730" t="s">
        <v>4288</v>
      </c>
      <c r="C730" t="s">
        <v>8004</v>
      </c>
      <c r="D730" t="s">
        <v>4289</v>
      </c>
      <c r="E730" t="s">
        <v>4290</v>
      </c>
      <c r="F730" t="s">
        <v>7087</v>
      </c>
      <c r="G730">
        <v>1</v>
      </c>
      <c r="H730" t="s">
        <v>7948</v>
      </c>
      <c r="I730" t="s">
        <v>7949</v>
      </c>
      <c r="K730" t="s">
        <v>4093</v>
      </c>
    </row>
    <row r="731" spans="1:11">
      <c r="A731" t="s">
        <v>4094</v>
      </c>
      <c r="B731" t="s">
        <v>4095</v>
      </c>
      <c r="C731" t="s">
        <v>8004</v>
      </c>
      <c r="D731" t="s">
        <v>4096</v>
      </c>
      <c r="E731" t="s">
        <v>4097</v>
      </c>
      <c r="F731" t="s">
        <v>5926</v>
      </c>
      <c r="G731">
        <v>1</v>
      </c>
      <c r="H731" t="s">
        <v>7948</v>
      </c>
      <c r="I731" t="s">
        <v>7949</v>
      </c>
      <c r="K731" t="s">
        <v>3976</v>
      </c>
    </row>
    <row r="732" spans="1:11">
      <c r="A732" t="s">
        <v>3991</v>
      </c>
      <c r="B732" t="s">
        <v>3992</v>
      </c>
      <c r="C732" t="s">
        <v>8004</v>
      </c>
      <c r="D732" t="s">
        <v>3993</v>
      </c>
      <c r="E732" t="s">
        <v>3994</v>
      </c>
      <c r="F732" t="s">
        <v>7384</v>
      </c>
      <c r="G732">
        <v>1</v>
      </c>
      <c r="H732" t="s">
        <v>7948</v>
      </c>
      <c r="I732" t="s">
        <v>7949</v>
      </c>
      <c r="K732" t="s">
        <v>3995</v>
      </c>
    </row>
    <row r="733" spans="1:11">
      <c r="A733" t="s">
        <v>3996</v>
      </c>
      <c r="B733" t="s">
        <v>3997</v>
      </c>
      <c r="C733" t="s">
        <v>8004</v>
      </c>
      <c r="D733" t="s">
        <v>4225</v>
      </c>
      <c r="E733" t="s">
        <v>4226</v>
      </c>
      <c r="F733" t="s">
        <v>7728</v>
      </c>
      <c r="G733">
        <v>1</v>
      </c>
      <c r="H733" t="s">
        <v>7948</v>
      </c>
      <c r="I733" t="s">
        <v>7949</v>
      </c>
      <c r="K733" t="s">
        <v>4314</v>
      </c>
    </row>
    <row r="734" spans="1:11">
      <c r="A734" t="s">
        <v>4315</v>
      </c>
      <c r="B734" t="s">
        <v>4316</v>
      </c>
      <c r="C734" t="s">
        <v>8004</v>
      </c>
      <c r="D734" t="s">
        <v>4104</v>
      </c>
      <c r="E734" t="s">
        <v>4105</v>
      </c>
      <c r="F734" t="s">
        <v>6639</v>
      </c>
      <c r="G734">
        <v>1</v>
      </c>
      <c r="H734" t="s">
        <v>7948</v>
      </c>
      <c r="I734" t="s">
        <v>7949</v>
      </c>
      <c r="K734" t="s">
        <v>4106</v>
      </c>
    </row>
    <row r="735" spans="1:11">
      <c r="A735" t="s">
        <v>4107</v>
      </c>
      <c r="B735" t="s">
        <v>4108</v>
      </c>
      <c r="C735" t="s">
        <v>8004</v>
      </c>
      <c r="D735" t="s">
        <v>4109</v>
      </c>
      <c r="E735" t="s">
        <v>4110</v>
      </c>
      <c r="F735" t="s">
        <v>4111</v>
      </c>
      <c r="G735">
        <v>1</v>
      </c>
      <c r="H735" t="s">
        <v>7948</v>
      </c>
      <c r="I735" t="s">
        <v>7949</v>
      </c>
      <c r="K735" t="s">
        <v>4112</v>
      </c>
    </row>
    <row r="736" spans="1:11">
      <c r="A736" t="s">
        <v>4113</v>
      </c>
      <c r="B736" t="s">
        <v>4114</v>
      </c>
      <c r="C736" t="s">
        <v>8004</v>
      </c>
      <c r="D736" t="s">
        <v>4115</v>
      </c>
      <c r="E736" t="s">
        <v>4116</v>
      </c>
      <c r="F736" t="s">
        <v>7751</v>
      </c>
      <c r="G736">
        <v>1</v>
      </c>
      <c r="H736" t="s">
        <v>7948</v>
      </c>
      <c r="I736" t="s">
        <v>7949</v>
      </c>
      <c r="K736" t="s">
        <v>4238</v>
      </c>
    </row>
    <row r="737" spans="1:11">
      <c r="A737" t="s">
        <v>4239</v>
      </c>
      <c r="B737" t="s">
        <v>4240</v>
      </c>
      <c r="C737" t="s">
        <v>8004</v>
      </c>
      <c r="D737" t="s">
        <v>4241</v>
      </c>
      <c r="E737" t="s">
        <v>4242</v>
      </c>
      <c r="F737" t="s">
        <v>6715</v>
      </c>
      <c r="G737">
        <v>1</v>
      </c>
      <c r="H737" t="s">
        <v>7948</v>
      </c>
      <c r="I737" t="s">
        <v>7949</v>
      </c>
      <c r="K737" t="s">
        <v>4243</v>
      </c>
    </row>
    <row r="738" spans="1:11">
      <c r="A738" t="s">
        <v>4244</v>
      </c>
      <c r="B738" t="s">
        <v>4245</v>
      </c>
      <c r="C738" t="s">
        <v>8004</v>
      </c>
      <c r="D738" t="s">
        <v>4246</v>
      </c>
      <c r="E738" t="s">
        <v>4247</v>
      </c>
      <c r="F738" t="s">
        <v>7799</v>
      </c>
      <c r="G738">
        <v>1</v>
      </c>
      <c r="H738" t="s">
        <v>7948</v>
      </c>
      <c r="I738" t="s">
        <v>7949</v>
      </c>
      <c r="K738" t="s">
        <v>4137</v>
      </c>
    </row>
    <row r="739" spans="1:11">
      <c r="A739" t="s">
        <v>4138</v>
      </c>
      <c r="B739" t="s">
        <v>4139</v>
      </c>
      <c r="C739" t="s">
        <v>8004</v>
      </c>
      <c r="D739" t="s">
        <v>4017</v>
      </c>
      <c r="E739" t="s">
        <v>4018</v>
      </c>
      <c r="F739" t="s">
        <v>5840</v>
      </c>
      <c r="G739">
        <v>1</v>
      </c>
      <c r="H739" t="s">
        <v>7948</v>
      </c>
      <c r="I739" t="s">
        <v>7949</v>
      </c>
      <c r="K739" t="s">
        <v>4257</v>
      </c>
    </row>
    <row r="740" spans="1:11">
      <c r="A740" t="s">
        <v>984</v>
      </c>
      <c r="B740" t="s">
        <v>985</v>
      </c>
      <c r="C740" t="s">
        <v>8004</v>
      </c>
      <c r="D740" t="s">
        <v>986</v>
      </c>
      <c r="E740" t="s">
        <v>987</v>
      </c>
      <c r="F740" t="s">
        <v>6355</v>
      </c>
      <c r="G740">
        <v>1</v>
      </c>
      <c r="H740" t="s">
        <v>7948</v>
      </c>
      <c r="I740" t="s">
        <v>7949</v>
      </c>
      <c r="K740" t="s">
        <v>1084</v>
      </c>
    </row>
    <row r="741" spans="1:11">
      <c r="A741" t="s">
        <v>4258</v>
      </c>
      <c r="B741" t="s">
        <v>4259</v>
      </c>
      <c r="C741" t="s">
        <v>8004</v>
      </c>
      <c r="D741" t="s">
        <v>4260</v>
      </c>
      <c r="E741" t="s">
        <v>4261</v>
      </c>
      <c r="F741" t="s">
        <v>7006</v>
      </c>
      <c r="G741">
        <v>1</v>
      </c>
      <c r="H741" t="s">
        <v>7948</v>
      </c>
      <c r="I741" t="s">
        <v>7949</v>
      </c>
      <c r="K741" t="s">
        <v>4145</v>
      </c>
    </row>
    <row r="742" spans="1:11">
      <c r="A742" t="s">
        <v>4146</v>
      </c>
      <c r="B742" t="s">
        <v>4147</v>
      </c>
      <c r="C742" t="s">
        <v>8004</v>
      </c>
      <c r="D742" t="s">
        <v>4148</v>
      </c>
      <c r="E742" t="s">
        <v>4149</v>
      </c>
      <c r="F742" t="s">
        <v>6984</v>
      </c>
      <c r="G742">
        <v>1</v>
      </c>
      <c r="H742" t="s">
        <v>7948</v>
      </c>
      <c r="I742" t="s">
        <v>7949</v>
      </c>
      <c r="K742" t="s">
        <v>4153</v>
      </c>
    </row>
    <row r="743" spans="1:11">
      <c r="A743" t="s">
        <v>4154</v>
      </c>
      <c r="B743" t="s">
        <v>4155</v>
      </c>
      <c r="C743" t="s">
        <v>8004</v>
      </c>
      <c r="D743" t="s">
        <v>4156</v>
      </c>
      <c r="E743" t="s">
        <v>4157</v>
      </c>
      <c r="F743" t="s">
        <v>4028</v>
      </c>
      <c r="G743">
        <v>1</v>
      </c>
      <c r="H743" t="s">
        <v>7948</v>
      </c>
      <c r="I743" t="s">
        <v>7949</v>
      </c>
      <c r="K743" t="s">
        <v>3916</v>
      </c>
    </row>
    <row r="744" spans="1:11">
      <c r="A744" t="s">
        <v>3917</v>
      </c>
      <c r="B744" t="s">
        <v>3918</v>
      </c>
      <c r="C744" t="s">
        <v>8004</v>
      </c>
      <c r="D744" t="s">
        <v>3919</v>
      </c>
      <c r="E744" t="s">
        <v>3920</v>
      </c>
      <c r="F744" t="s">
        <v>4038</v>
      </c>
      <c r="G744">
        <v>1</v>
      </c>
      <c r="H744" t="s">
        <v>7948</v>
      </c>
      <c r="I744" t="s">
        <v>7949</v>
      </c>
      <c r="K744" t="s">
        <v>4039</v>
      </c>
    </row>
    <row r="745" spans="1:11">
      <c r="A745" t="s">
        <v>4040</v>
      </c>
      <c r="B745" t="s">
        <v>4041</v>
      </c>
      <c r="C745" t="s">
        <v>8004</v>
      </c>
      <c r="D745" t="s">
        <v>4042</v>
      </c>
      <c r="E745" t="s">
        <v>4043</v>
      </c>
      <c r="F745" t="s">
        <v>5750</v>
      </c>
      <c r="G745">
        <v>1</v>
      </c>
      <c r="H745" t="s">
        <v>7948</v>
      </c>
      <c r="I745" t="s">
        <v>7949</v>
      </c>
      <c r="K745" t="s">
        <v>4263</v>
      </c>
    </row>
    <row r="746" spans="1:11">
      <c r="A746" t="s">
        <v>4264</v>
      </c>
      <c r="B746" t="s">
        <v>4265</v>
      </c>
      <c r="C746" t="s">
        <v>8004</v>
      </c>
      <c r="D746" t="s">
        <v>4266</v>
      </c>
      <c r="E746" t="s">
        <v>4267</v>
      </c>
      <c r="F746" t="s">
        <v>6138</v>
      </c>
      <c r="G746">
        <v>1</v>
      </c>
      <c r="H746" t="s">
        <v>7948</v>
      </c>
      <c r="I746" t="s">
        <v>7949</v>
      </c>
      <c r="K746" t="s">
        <v>4186</v>
      </c>
    </row>
    <row r="747" spans="1:11">
      <c r="A747" t="s">
        <v>4187</v>
      </c>
      <c r="B747" t="s">
        <v>4188</v>
      </c>
      <c r="C747" t="s">
        <v>8004</v>
      </c>
      <c r="D747" t="s">
        <v>4189</v>
      </c>
      <c r="E747" t="s">
        <v>4190</v>
      </c>
      <c r="F747" t="s">
        <v>5167</v>
      </c>
      <c r="G747">
        <v>1</v>
      </c>
      <c r="H747" t="s">
        <v>7948</v>
      </c>
      <c r="I747" t="s">
        <v>7949</v>
      </c>
      <c r="K747" t="s">
        <v>4191</v>
      </c>
    </row>
    <row r="748" spans="1:11">
      <c r="A748" t="s">
        <v>4192</v>
      </c>
      <c r="B748" t="s">
        <v>4193</v>
      </c>
      <c r="C748" t="s">
        <v>8004</v>
      </c>
      <c r="D748" t="s">
        <v>4194</v>
      </c>
      <c r="E748" t="s">
        <v>4195</v>
      </c>
      <c r="F748" t="s">
        <v>4799</v>
      </c>
      <c r="G748">
        <v>1</v>
      </c>
      <c r="H748" t="s">
        <v>7948</v>
      </c>
      <c r="I748" t="s">
        <v>7949</v>
      </c>
      <c r="K748" t="s">
        <v>4196</v>
      </c>
    </row>
    <row r="749" spans="1:11">
      <c r="A749" t="s">
        <v>4197</v>
      </c>
      <c r="B749" t="s">
        <v>4198</v>
      </c>
      <c r="C749" t="s">
        <v>8004</v>
      </c>
      <c r="D749" t="s">
        <v>4199</v>
      </c>
      <c r="E749" t="s">
        <v>4200</v>
      </c>
      <c r="F749" t="s">
        <v>7663</v>
      </c>
      <c r="G749">
        <v>1</v>
      </c>
      <c r="H749" t="s">
        <v>7948</v>
      </c>
      <c r="I749" t="s">
        <v>7949</v>
      </c>
      <c r="K749" t="s">
        <v>4201</v>
      </c>
    </row>
    <row r="750" spans="1:11">
      <c r="A750" t="s">
        <v>4202</v>
      </c>
      <c r="B750" t="s">
        <v>4203</v>
      </c>
      <c r="C750" t="s">
        <v>8004</v>
      </c>
      <c r="D750" t="s">
        <v>4204</v>
      </c>
      <c r="E750" t="s">
        <v>4205</v>
      </c>
      <c r="F750" t="s">
        <v>6715</v>
      </c>
      <c r="G750">
        <v>1</v>
      </c>
      <c r="H750" t="s">
        <v>7948</v>
      </c>
      <c r="I750" t="s">
        <v>7949</v>
      </c>
      <c r="K750" t="s">
        <v>4206</v>
      </c>
    </row>
    <row r="751" spans="1:11">
      <c r="A751" t="s">
        <v>4069</v>
      </c>
      <c r="B751" t="s">
        <v>4070</v>
      </c>
      <c r="C751" t="s">
        <v>8004</v>
      </c>
      <c r="D751" t="s">
        <v>4071</v>
      </c>
      <c r="E751" t="s">
        <v>4072</v>
      </c>
      <c r="F751" t="s">
        <v>4073</v>
      </c>
      <c r="G751">
        <v>1</v>
      </c>
      <c r="H751" t="s">
        <v>7948</v>
      </c>
      <c r="I751" t="s">
        <v>7949</v>
      </c>
      <c r="K751" t="s">
        <v>4210</v>
      </c>
    </row>
    <row r="752" spans="1:11">
      <c r="A752" t="s">
        <v>4211</v>
      </c>
      <c r="B752" t="s">
        <v>4308</v>
      </c>
      <c r="C752" t="s">
        <v>8004</v>
      </c>
      <c r="D752" t="s">
        <v>4310</v>
      </c>
      <c r="E752" t="s">
        <v>4311</v>
      </c>
      <c r="F752" t="s">
        <v>7869</v>
      </c>
      <c r="G752">
        <v>1</v>
      </c>
      <c r="H752" t="s">
        <v>7948</v>
      </c>
      <c r="I752" t="s">
        <v>7949</v>
      </c>
      <c r="K752" t="s">
        <v>4080</v>
      </c>
    </row>
    <row r="753" spans="1:11">
      <c r="A753" t="s">
        <v>4081</v>
      </c>
      <c r="B753" t="s">
        <v>4082</v>
      </c>
      <c r="C753" t="s">
        <v>8004</v>
      </c>
      <c r="D753" t="s">
        <v>4083</v>
      </c>
      <c r="E753" t="s">
        <v>4084</v>
      </c>
      <c r="F753" t="s">
        <v>5561</v>
      </c>
      <c r="G753">
        <v>1</v>
      </c>
      <c r="H753" t="s">
        <v>7948</v>
      </c>
      <c r="I753" t="s">
        <v>7949</v>
      </c>
      <c r="K753" t="s">
        <v>4088</v>
      </c>
    </row>
    <row r="754" spans="1:11">
      <c r="A754" t="s">
        <v>4089</v>
      </c>
      <c r="B754" t="s">
        <v>4090</v>
      </c>
      <c r="C754" t="s">
        <v>8004</v>
      </c>
      <c r="D754" t="s">
        <v>4091</v>
      </c>
      <c r="E754" t="s">
        <v>4092</v>
      </c>
      <c r="F754" t="s">
        <v>7054</v>
      </c>
      <c r="G754">
        <v>4</v>
      </c>
      <c r="H754" t="s">
        <v>7948</v>
      </c>
      <c r="I754" t="s">
        <v>7949</v>
      </c>
      <c r="K754" t="s">
        <v>3868</v>
      </c>
    </row>
    <row r="755" spans="1:11">
      <c r="A755" t="s">
        <v>3869</v>
      </c>
      <c r="B755" t="s">
        <v>3870</v>
      </c>
      <c r="C755" t="s">
        <v>8004</v>
      </c>
      <c r="D755" t="s">
        <v>3871</v>
      </c>
      <c r="E755" t="s">
        <v>3872</v>
      </c>
      <c r="F755" t="s">
        <v>7176</v>
      </c>
      <c r="G755">
        <v>1</v>
      </c>
      <c r="H755" t="s">
        <v>7948</v>
      </c>
      <c r="I755" t="s">
        <v>7949</v>
      </c>
      <c r="K755" t="s">
        <v>3977</v>
      </c>
    </row>
    <row r="756" spans="1:11">
      <c r="A756" t="s">
        <v>3978</v>
      </c>
      <c r="B756" t="s">
        <v>3979</v>
      </c>
      <c r="C756" t="s">
        <v>8004</v>
      </c>
      <c r="D756" t="s">
        <v>3980</v>
      </c>
      <c r="E756" t="s">
        <v>3981</v>
      </c>
      <c r="F756" t="s">
        <v>3982</v>
      </c>
      <c r="G756">
        <v>1</v>
      </c>
      <c r="H756" t="s">
        <v>7948</v>
      </c>
      <c r="I756" t="s">
        <v>7949</v>
      </c>
      <c r="K756" t="s">
        <v>4099</v>
      </c>
    </row>
    <row r="757" spans="1:11">
      <c r="A757" t="s">
        <v>4100</v>
      </c>
      <c r="B757" t="s">
        <v>4101</v>
      </c>
      <c r="C757" t="s">
        <v>8004</v>
      </c>
      <c r="D757" t="s">
        <v>4102</v>
      </c>
      <c r="E757" t="s">
        <v>4103</v>
      </c>
      <c r="F757" t="s">
        <v>5635</v>
      </c>
      <c r="G757">
        <v>1</v>
      </c>
      <c r="H757" t="s">
        <v>7948</v>
      </c>
      <c r="I757" t="s">
        <v>7949</v>
      </c>
      <c r="K757" t="s">
        <v>4003</v>
      </c>
    </row>
    <row r="758" spans="1:11">
      <c r="A758" t="s">
        <v>4117</v>
      </c>
      <c r="B758" t="s">
        <v>4118</v>
      </c>
      <c r="C758" t="s">
        <v>8004</v>
      </c>
      <c r="D758" t="s">
        <v>4119</v>
      </c>
      <c r="E758" t="s">
        <v>4120</v>
      </c>
      <c r="F758" t="s">
        <v>7963</v>
      </c>
      <c r="G758">
        <v>1</v>
      </c>
      <c r="H758" t="s">
        <v>7948</v>
      </c>
      <c r="I758" t="s">
        <v>7949</v>
      </c>
      <c r="K758" t="s">
        <v>4121</v>
      </c>
    </row>
    <row r="759" spans="1:11">
      <c r="A759" t="s">
        <v>1085</v>
      </c>
      <c r="B759" t="s">
        <v>1086</v>
      </c>
      <c r="C759" t="s">
        <v>8004</v>
      </c>
      <c r="D759" t="s">
        <v>1087</v>
      </c>
      <c r="E759" t="s">
        <v>1088</v>
      </c>
      <c r="F759" t="s">
        <v>7928</v>
      </c>
      <c r="G759">
        <v>5</v>
      </c>
      <c r="H759" t="s">
        <v>7948</v>
      </c>
      <c r="I759" t="s">
        <v>7949</v>
      </c>
      <c r="K759" t="s">
        <v>992</v>
      </c>
    </row>
    <row r="760" spans="1:11">
      <c r="A760" t="s">
        <v>4122</v>
      </c>
      <c r="B760" t="s">
        <v>4123</v>
      </c>
      <c r="C760" t="s">
        <v>8004</v>
      </c>
      <c r="D760" t="s">
        <v>4124</v>
      </c>
      <c r="E760" t="s">
        <v>4125</v>
      </c>
      <c r="F760" t="s">
        <v>4126</v>
      </c>
      <c r="G760">
        <v>4</v>
      </c>
      <c r="H760" t="s">
        <v>7948</v>
      </c>
      <c r="I760" t="s">
        <v>7949</v>
      </c>
      <c r="K760" t="s">
        <v>914</v>
      </c>
    </row>
    <row r="761" spans="1:11">
      <c r="A761" t="s">
        <v>4127</v>
      </c>
      <c r="B761" t="s">
        <v>4128</v>
      </c>
      <c r="C761" t="s">
        <v>8004</v>
      </c>
      <c r="D761" t="s">
        <v>4129</v>
      </c>
      <c r="E761" t="s">
        <v>4130</v>
      </c>
      <c r="F761" t="s">
        <v>7778</v>
      </c>
      <c r="G761">
        <v>1</v>
      </c>
      <c r="H761" t="s">
        <v>7948</v>
      </c>
      <c r="I761" t="s">
        <v>7949</v>
      </c>
      <c r="K761" t="s">
        <v>4131</v>
      </c>
    </row>
    <row r="762" spans="1:11">
      <c r="A762" t="s">
        <v>4132</v>
      </c>
      <c r="B762" t="s">
        <v>4133</v>
      </c>
      <c r="C762" t="s">
        <v>8004</v>
      </c>
      <c r="D762" t="s">
        <v>4134</v>
      </c>
      <c r="E762" t="s">
        <v>4135</v>
      </c>
      <c r="F762" t="s">
        <v>4136</v>
      </c>
      <c r="G762">
        <v>1</v>
      </c>
      <c r="H762" t="s">
        <v>7948</v>
      </c>
      <c r="I762" t="s">
        <v>7949</v>
      </c>
      <c r="K762" t="s">
        <v>4140</v>
      </c>
    </row>
    <row r="763" spans="1:11">
      <c r="A763" t="s">
        <v>4141</v>
      </c>
      <c r="B763" t="s">
        <v>4142</v>
      </c>
      <c r="C763" t="s">
        <v>8004</v>
      </c>
      <c r="D763" t="s">
        <v>4143</v>
      </c>
      <c r="E763" t="s">
        <v>4144</v>
      </c>
      <c r="F763" t="s">
        <v>7108</v>
      </c>
      <c r="G763">
        <v>4</v>
      </c>
      <c r="H763" t="s">
        <v>7948</v>
      </c>
      <c r="I763" t="s">
        <v>7949</v>
      </c>
      <c r="K763" t="s">
        <v>4025</v>
      </c>
    </row>
    <row r="764" spans="1:11">
      <c r="A764" t="s">
        <v>4026</v>
      </c>
      <c r="B764" t="s">
        <v>4150</v>
      </c>
      <c r="C764" t="s">
        <v>8004</v>
      </c>
      <c r="D764" t="s">
        <v>4151</v>
      </c>
      <c r="E764" t="s">
        <v>4152</v>
      </c>
      <c r="F764" t="s">
        <v>7981</v>
      </c>
      <c r="G764">
        <v>1</v>
      </c>
      <c r="H764" t="s">
        <v>7948</v>
      </c>
      <c r="I764" t="s">
        <v>7949</v>
      </c>
      <c r="K764" t="s">
        <v>4027</v>
      </c>
    </row>
    <row r="765" spans="1:11">
      <c r="A765" t="s">
        <v>3912</v>
      </c>
      <c r="B765" t="s">
        <v>3913</v>
      </c>
      <c r="C765" t="s">
        <v>8004</v>
      </c>
      <c r="D765" t="s">
        <v>3914</v>
      </c>
      <c r="E765" t="s">
        <v>3915</v>
      </c>
      <c r="F765" t="s">
        <v>4340</v>
      </c>
      <c r="G765">
        <v>1</v>
      </c>
      <c r="H765" t="s">
        <v>7948</v>
      </c>
      <c r="I765" t="s">
        <v>7949</v>
      </c>
      <c r="K765" t="s">
        <v>3812</v>
      </c>
    </row>
    <row r="766" spans="1:11">
      <c r="A766" t="s">
        <v>3813</v>
      </c>
      <c r="B766" t="s">
        <v>3814</v>
      </c>
      <c r="C766" t="s">
        <v>8004</v>
      </c>
      <c r="D766" t="s">
        <v>3815</v>
      </c>
      <c r="E766" t="s">
        <v>3816</v>
      </c>
      <c r="F766" t="s">
        <v>7831</v>
      </c>
      <c r="G766">
        <v>1</v>
      </c>
      <c r="H766" t="s">
        <v>7948</v>
      </c>
      <c r="I766" t="s">
        <v>7949</v>
      </c>
      <c r="K766" t="s">
        <v>3703</v>
      </c>
    </row>
    <row r="767" spans="1:11">
      <c r="A767" t="s">
        <v>3704</v>
      </c>
      <c r="B767" t="s">
        <v>3705</v>
      </c>
      <c r="C767" t="s">
        <v>8004</v>
      </c>
      <c r="D767" t="s">
        <v>3921</v>
      </c>
      <c r="E767" t="s">
        <v>3922</v>
      </c>
      <c r="F767" t="s">
        <v>5893</v>
      </c>
      <c r="G767">
        <v>1</v>
      </c>
      <c r="H767" t="s">
        <v>7948</v>
      </c>
      <c r="I767" t="s">
        <v>7949</v>
      </c>
      <c r="K767" t="s">
        <v>3923</v>
      </c>
    </row>
    <row r="768" spans="1:11">
      <c r="A768" t="s">
        <v>3924</v>
      </c>
      <c r="B768" t="s">
        <v>3925</v>
      </c>
      <c r="C768" t="s">
        <v>8004</v>
      </c>
      <c r="D768" t="s">
        <v>3926</v>
      </c>
      <c r="E768" t="s">
        <v>3927</v>
      </c>
      <c r="F768" t="s">
        <v>3817</v>
      </c>
      <c r="G768">
        <v>1</v>
      </c>
      <c r="H768" t="s">
        <v>7948</v>
      </c>
      <c r="I768" t="s">
        <v>7949</v>
      </c>
      <c r="K768" t="s">
        <v>4050</v>
      </c>
    </row>
    <row r="769" spans="1:11">
      <c r="A769" t="s">
        <v>4051</v>
      </c>
      <c r="B769" t="s">
        <v>4052</v>
      </c>
      <c r="C769" t="s">
        <v>8004</v>
      </c>
      <c r="D769" t="s">
        <v>4053</v>
      </c>
      <c r="E769" t="s">
        <v>4054</v>
      </c>
      <c r="F769" t="s">
        <v>7468</v>
      </c>
      <c r="G769">
        <v>1</v>
      </c>
      <c r="H769" t="s">
        <v>7948</v>
      </c>
      <c r="I769" t="s">
        <v>7949</v>
      </c>
      <c r="K769" t="s">
        <v>3932</v>
      </c>
    </row>
    <row r="770" spans="1:11">
      <c r="A770" t="s">
        <v>3933</v>
      </c>
      <c r="B770" t="s">
        <v>3934</v>
      </c>
      <c r="C770" t="s">
        <v>8004</v>
      </c>
      <c r="D770" t="s">
        <v>3935</v>
      </c>
      <c r="E770" t="s">
        <v>3936</v>
      </c>
      <c r="F770" t="s">
        <v>7273</v>
      </c>
      <c r="G770">
        <v>1</v>
      </c>
      <c r="H770" t="s">
        <v>7948</v>
      </c>
      <c r="I770" t="s">
        <v>7949</v>
      </c>
      <c r="K770" t="s">
        <v>3937</v>
      </c>
    </row>
    <row r="771" spans="1:11">
      <c r="A771" t="s">
        <v>3938</v>
      </c>
      <c r="B771" t="s">
        <v>3939</v>
      </c>
      <c r="C771" t="s">
        <v>8004</v>
      </c>
      <c r="D771" t="s">
        <v>3940</v>
      </c>
      <c r="E771" t="s">
        <v>3941</v>
      </c>
      <c r="F771" t="s">
        <v>5298</v>
      </c>
      <c r="G771">
        <v>1</v>
      </c>
      <c r="H771" t="s">
        <v>7948</v>
      </c>
      <c r="I771" t="s">
        <v>7949</v>
      </c>
      <c r="K771" t="s">
        <v>4055</v>
      </c>
    </row>
    <row r="772" spans="1:11">
      <c r="A772" t="s">
        <v>4056</v>
      </c>
      <c r="B772" t="s">
        <v>4057</v>
      </c>
      <c r="C772" t="s">
        <v>8004</v>
      </c>
      <c r="D772" t="s">
        <v>4058</v>
      </c>
      <c r="E772" t="s">
        <v>4059</v>
      </c>
      <c r="F772" t="s">
        <v>6286</v>
      </c>
      <c r="G772">
        <v>1</v>
      </c>
      <c r="H772" t="s">
        <v>7948</v>
      </c>
      <c r="I772" t="s">
        <v>7949</v>
      </c>
      <c r="K772" t="s">
        <v>4060</v>
      </c>
    </row>
    <row r="773" spans="1:11">
      <c r="A773" t="s">
        <v>4061</v>
      </c>
      <c r="B773" t="s">
        <v>4062</v>
      </c>
      <c r="C773" t="s">
        <v>8004</v>
      </c>
      <c r="D773" t="s">
        <v>4063</v>
      </c>
      <c r="E773" t="s">
        <v>4064</v>
      </c>
      <c r="F773" t="s">
        <v>7585</v>
      </c>
      <c r="G773">
        <v>1</v>
      </c>
      <c r="H773" t="s">
        <v>7948</v>
      </c>
      <c r="I773" t="s">
        <v>7949</v>
      </c>
      <c r="K773" t="s">
        <v>4074</v>
      </c>
    </row>
    <row r="774" spans="1:11">
      <c r="A774" t="s">
        <v>4075</v>
      </c>
      <c r="B774" t="s">
        <v>4076</v>
      </c>
      <c r="C774" t="s">
        <v>8004</v>
      </c>
      <c r="D774" t="s">
        <v>4077</v>
      </c>
      <c r="E774" t="s">
        <v>4078</v>
      </c>
      <c r="F774" t="s">
        <v>4079</v>
      </c>
      <c r="G774">
        <v>1</v>
      </c>
      <c r="H774" t="s">
        <v>7948</v>
      </c>
      <c r="I774" t="s">
        <v>7949</v>
      </c>
      <c r="K774" t="s">
        <v>3964</v>
      </c>
    </row>
    <row r="775" spans="1:11">
      <c r="A775" t="s">
        <v>3965</v>
      </c>
      <c r="B775" t="s">
        <v>3966</v>
      </c>
      <c r="C775" t="s">
        <v>8004</v>
      </c>
      <c r="D775" t="s">
        <v>3967</v>
      </c>
      <c r="E775" t="s">
        <v>3968</v>
      </c>
      <c r="F775" t="s">
        <v>5385</v>
      </c>
      <c r="G775">
        <v>1</v>
      </c>
      <c r="H775" t="s">
        <v>7948</v>
      </c>
      <c r="I775" t="s">
        <v>7949</v>
      </c>
      <c r="K775" t="s">
        <v>4085</v>
      </c>
    </row>
    <row r="776" spans="1:11">
      <c r="A776" t="s">
        <v>4086</v>
      </c>
      <c r="B776" t="s">
        <v>4087</v>
      </c>
      <c r="C776" t="s">
        <v>8004</v>
      </c>
      <c r="D776" t="s">
        <v>3971</v>
      </c>
      <c r="E776" t="s">
        <v>3972</v>
      </c>
      <c r="F776" t="s">
        <v>7857</v>
      </c>
      <c r="G776">
        <v>1</v>
      </c>
      <c r="H776" t="s">
        <v>7948</v>
      </c>
      <c r="I776" t="s">
        <v>7949</v>
      </c>
      <c r="K776" t="s">
        <v>3744</v>
      </c>
    </row>
    <row r="777" spans="1:11">
      <c r="A777" t="s">
        <v>3745</v>
      </c>
      <c r="B777" t="s">
        <v>3746</v>
      </c>
      <c r="C777" t="s">
        <v>8004</v>
      </c>
      <c r="D777" t="s">
        <v>3747</v>
      </c>
      <c r="E777" t="s">
        <v>3748</v>
      </c>
      <c r="F777" t="s">
        <v>7344</v>
      </c>
      <c r="G777">
        <v>1</v>
      </c>
      <c r="H777" t="s">
        <v>7948</v>
      </c>
      <c r="I777" t="s">
        <v>7949</v>
      </c>
      <c r="K777" t="s">
        <v>3749</v>
      </c>
    </row>
    <row r="778" spans="1:11">
      <c r="A778" t="s">
        <v>3750</v>
      </c>
      <c r="B778" t="s">
        <v>3751</v>
      </c>
      <c r="C778" t="s">
        <v>8004</v>
      </c>
      <c r="D778" t="s">
        <v>3752</v>
      </c>
      <c r="E778" t="s">
        <v>3753</v>
      </c>
      <c r="F778" t="s">
        <v>4028</v>
      </c>
      <c r="G778">
        <v>1</v>
      </c>
      <c r="H778" t="s">
        <v>7948</v>
      </c>
      <c r="I778" t="s">
        <v>7949</v>
      </c>
      <c r="K778" t="s">
        <v>3755</v>
      </c>
    </row>
    <row r="779" spans="1:11">
      <c r="A779" t="s">
        <v>3756</v>
      </c>
      <c r="B779" t="s">
        <v>3757</v>
      </c>
      <c r="C779" t="s">
        <v>8004</v>
      </c>
      <c r="D779" t="s">
        <v>3758</v>
      </c>
      <c r="E779" t="s">
        <v>3759</v>
      </c>
      <c r="F779" t="s">
        <v>7468</v>
      </c>
      <c r="G779">
        <v>1</v>
      </c>
      <c r="H779" t="s">
        <v>7948</v>
      </c>
      <c r="I779" t="s">
        <v>7949</v>
      </c>
      <c r="K779" t="s">
        <v>3760</v>
      </c>
    </row>
    <row r="780" spans="1:11">
      <c r="A780" t="s">
        <v>3761</v>
      </c>
      <c r="B780" t="s">
        <v>3762</v>
      </c>
      <c r="C780" t="s">
        <v>8004</v>
      </c>
      <c r="D780" t="s">
        <v>3983</v>
      </c>
      <c r="E780" t="s">
        <v>3984</v>
      </c>
      <c r="F780" t="s">
        <v>6044</v>
      </c>
      <c r="G780">
        <v>1</v>
      </c>
      <c r="H780" t="s">
        <v>7948</v>
      </c>
      <c r="I780" t="s">
        <v>7949</v>
      </c>
      <c r="K780" t="s">
        <v>3998</v>
      </c>
    </row>
    <row r="781" spans="1:11">
      <c r="A781" t="s">
        <v>3999</v>
      </c>
      <c r="B781" t="s">
        <v>4000</v>
      </c>
      <c r="C781" t="s">
        <v>8004</v>
      </c>
      <c r="D781" t="s">
        <v>4001</v>
      </c>
      <c r="E781" t="s">
        <v>4002</v>
      </c>
      <c r="F781" t="s">
        <v>5713</v>
      </c>
      <c r="G781">
        <v>1</v>
      </c>
      <c r="H781" t="s">
        <v>7948</v>
      </c>
      <c r="I781" t="s">
        <v>7949</v>
      </c>
      <c r="K781" t="s">
        <v>3873</v>
      </c>
    </row>
    <row r="782" spans="1:11">
      <c r="A782" t="s">
        <v>3874</v>
      </c>
      <c r="B782" t="s">
        <v>3875</v>
      </c>
      <c r="C782" t="s">
        <v>8004</v>
      </c>
      <c r="D782" t="s">
        <v>3876</v>
      </c>
      <c r="E782" t="s">
        <v>3877</v>
      </c>
      <c r="F782" t="s">
        <v>7981</v>
      </c>
      <c r="G782">
        <v>1</v>
      </c>
      <c r="H782" t="s">
        <v>7948</v>
      </c>
      <c r="I782" t="s">
        <v>7949</v>
      </c>
      <c r="K782" t="s">
        <v>3878</v>
      </c>
    </row>
    <row r="783" spans="1:11">
      <c r="A783" t="s">
        <v>3879</v>
      </c>
      <c r="B783" t="s">
        <v>3880</v>
      </c>
      <c r="C783" t="s">
        <v>8004</v>
      </c>
      <c r="D783" t="s">
        <v>3881</v>
      </c>
      <c r="E783" t="s">
        <v>3882</v>
      </c>
      <c r="F783" t="s">
        <v>3883</v>
      </c>
      <c r="G783">
        <v>4</v>
      </c>
      <c r="H783" t="s">
        <v>7948</v>
      </c>
      <c r="I783" t="s">
        <v>7949</v>
      </c>
      <c r="K783" t="s">
        <v>3884</v>
      </c>
    </row>
    <row r="784" spans="1:11">
      <c r="A784" t="s">
        <v>3885</v>
      </c>
      <c r="B784" t="s">
        <v>4004</v>
      </c>
      <c r="C784" t="s">
        <v>8004</v>
      </c>
      <c r="D784" t="s">
        <v>4005</v>
      </c>
      <c r="E784" t="s">
        <v>4006</v>
      </c>
      <c r="F784" t="s">
        <v>7396</v>
      </c>
      <c r="G784">
        <v>1</v>
      </c>
      <c r="H784" t="s">
        <v>7948</v>
      </c>
      <c r="I784" t="s">
        <v>7949</v>
      </c>
      <c r="K784" t="s">
        <v>4007</v>
      </c>
    </row>
    <row r="785" spans="1:11">
      <c r="A785" t="s">
        <v>4008</v>
      </c>
      <c r="B785" t="s">
        <v>4009</v>
      </c>
      <c r="C785" t="s">
        <v>8004</v>
      </c>
      <c r="D785" t="s">
        <v>4010</v>
      </c>
      <c r="E785" t="s">
        <v>4011</v>
      </c>
      <c r="F785" t="s">
        <v>5298</v>
      </c>
      <c r="G785">
        <v>1</v>
      </c>
      <c r="H785" t="s">
        <v>7948</v>
      </c>
      <c r="I785" t="s">
        <v>7949</v>
      </c>
      <c r="K785" t="s">
        <v>4019</v>
      </c>
    </row>
    <row r="786" spans="1:11">
      <c r="A786" t="s">
        <v>4020</v>
      </c>
      <c r="B786" t="s">
        <v>4021</v>
      </c>
      <c r="C786" t="s">
        <v>8004</v>
      </c>
      <c r="D786" t="s">
        <v>4022</v>
      </c>
      <c r="E786" t="s">
        <v>4023</v>
      </c>
      <c r="F786" t="s">
        <v>4024</v>
      </c>
      <c r="G786">
        <v>1</v>
      </c>
      <c r="H786" t="s">
        <v>7948</v>
      </c>
      <c r="I786" t="s">
        <v>7949</v>
      </c>
      <c r="K786" t="s">
        <v>3910</v>
      </c>
    </row>
    <row r="787" spans="1:11">
      <c r="A787" t="s">
        <v>4029</v>
      </c>
      <c r="B787" t="s">
        <v>4030</v>
      </c>
      <c r="C787" t="s">
        <v>8004</v>
      </c>
      <c r="D787" t="s">
        <v>4031</v>
      </c>
      <c r="E787" t="s">
        <v>4032</v>
      </c>
      <c r="F787" t="s">
        <v>7871</v>
      </c>
      <c r="G787">
        <v>1</v>
      </c>
      <c r="H787" t="s">
        <v>7948</v>
      </c>
      <c r="I787" t="s">
        <v>7949</v>
      </c>
      <c r="K787" t="s">
        <v>3911</v>
      </c>
    </row>
    <row r="788" spans="1:11">
      <c r="A788" t="s">
        <v>3677</v>
      </c>
      <c r="B788" t="s">
        <v>3678</v>
      </c>
      <c r="C788" t="s">
        <v>8004</v>
      </c>
      <c r="D788" t="s">
        <v>3679</v>
      </c>
      <c r="E788" t="s">
        <v>3803</v>
      </c>
      <c r="F788" t="s">
        <v>6387</v>
      </c>
      <c r="G788">
        <v>1</v>
      </c>
      <c r="H788" t="s">
        <v>7948</v>
      </c>
      <c r="I788" t="s">
        <v>7949</v>
      </c>
      <c r="K788" t="s">
        <v>3804</v>
      </c>
    </row>
    <row r="789" spans="1:11">
      <c r="A789" t="s">
        <v>3684</v>
      </c>
      <c r="B789" t="s">
        <v>3685</v>
      </c>
      <c r="C789" t="s">
        <v>8004</v>
      </c>
      <c r="D789" t="s">
        <v>3686</v>
      </c>
      <c r="E789" t="s">
        <v>3687</v>
      </c>
      <c r="F789" t="s">
        <v>7108</v>
      </c>
      <c r="G789">
        <v>1</v>
      </c>
      <c r="H789" t="s">
        <v>7948</v>
      </c>
      <c r="I789" t="s">
        <v>7949</v>
      </c>
      <c r="K789" t="s">
        <v>3706</v>
      </c>
    </row>
    <row r="790" spans="1:11">
      <c r="A790" t="s">
        <v>3707</v>
      </c>
      <c r="B790" t="s">
        <v>3708</v>
      </c>
      <c r="C790" t="s">
        <v>8004</v>
      </c>
      <c r="D790" t="s">
        <v>3709</v>
      </c>
      <c r="E790" t="s">
        <v>3710</v>
      </c>
      <c r="F790" t="s">
        <v>7863</v>
      </c>
      <c r="G790">
        <v>1</v>
      </c>
      <c r="H790" t="s">
        <v>7948</v>
      </c>
      <c r="I790" t="s">
        <v>7949</v>
      </c>
      <c r="K790" t="s">
        <v>3711</v>
      </c>
    </row>
    <row r="791" spans="1:11">
      <c r="A791" t="s">
        <v>3712</v>
      </c>
      <c r="B791" t="s">
        <v>3713</v>
      </c>
      <c r="C791" t="s">
        <v>8004</v>
      </c>
      <c r="D791" t="s">
        <v>3830</v>
      </c>
      <c r="E791" t="s">
        <v>3822</v>
      </c>
      <c r="F791" t="s">
        <v>4631</v>
      </c>
      <c r="G791">
        <v>1</v>
      </c>
      <c r="H791" t="s">
        <v>7948</v>
      </c>
      <c r="I791" t="s">
        <v>7949</v>
      </c>
      <c r="K791" t="s">
        <v>3818</v>
      </c>
    </row>
    <row r="792" spans="1:11">
      <c r="A792" t="s">
        <v>3819</v>
      </c>
      <c r="B792" t="s">
        <v>3820</v>
      </c>
      <c r="C792" t="s">
        <v>8004</v>
      </c>
      <c r="D792" t="s">
        <v>3821</v>
      </c>
      <c r="E792" t="s">
        <v>4044</v>
      </c>
      <c r="F792" t="s">
        <v>7087</v>
      </c>
      <c r="G792">
        <v>1</v>
      </c>
      <c r="H792" t="s">
        <v>7948</v>
      </c>
      <c r="I792" t="s">
        <v>7949</v>
      </c>
      <c r="K792" t="s">
        <v>4045</v>
      </c>
    </row>
    <row r="793" spans="1:11">
      <c r="A793" t="s">
        <v>3928</v>
      </c>
      <c r="B793" t="s">
        <v>3929</v>
      </c>
      <c r="C793" t="s">
        <v>8004</v>
      </c>
      <c r="D793" t="s">
        <v>3930</v>
      </c>
      <c r="E793" t="s">
        <v>3931</v>
      </c>
      <c r="F793" t="s">
        <v>7087</v>
      </c>
      <c r="G793">
        <v>1</v>
      </c>
      <c r="H793" t="s">
        <v>7948</v>
      </c>
      <c r="I793" t="s">
        <v>7949</v>
      </c>
      <c r="K793" t="s">
        <v>3827</v>
      </c>
    </row>
    <row r="794" spans="1:11">
      <c r="A794" t="s">
        <v>3828</v>
      </c>
      <c r="B794" t="s">
        <v>3829</v>
      </c>
      <c r="C794" t="s">
        <v>8004</v>
      </c>
      <c r="D794" t="s">
        <v>3942</v>
      </c>
      <c r="E794" t="s">
        <v>3943</v>
      </c>
      <c r="F794" t="s">
        <v>3944</v>
      </c>
      <c r="G794">
        <v>1</v>
      </c>
      <c r="H794" t="s">
        <v>7948</v>
      </c>
      <c r="I794" t="s">
        <v>7949</v>
      </c>
      <c r="K794" t="s">
        <v>3945</v>
      </c>
    </row>
    <row r="795" spans="1:11">
      <c r="A795" t="s">
        <v>3946</v>
      </c>
      <c r="B795" t="s">
        <v>3947</v>
      </c>
      <c r="C795" t="s">
        <v>8004</v>
      </c>
      <c r="D795" t="s">
        <v>3948</v>
      </c>
      <c r="E795" t="s">
        <v>3949</v>
      </c>
      <c r="F795" t="s">
        <v>7734</v>
      </c>
      <c r="G795">
        <v>1</v>
      </c>
      <c r="H795" t="s">
        <v>7948</v>
      </c>
      <c r="I795" t="s">
        <v>7949</v>
      </c>
      <c r="K795" t="s">
        <v>3950</v>
      </c>
    </row>
    <row r="796" spans="1:11">
      <c r="A796" t="s">
        <v>3951</v>
      </c>
      <c r="B796" t="s">
        <v>3952</v>
      </c>
      <c r="C796" t="s">
        <v>8004</v>
      </c>
      <c r="D796" t="s">
        <v>3953</v>
      </c>
      <c r="E796" t="s">
        <v>3954</v>
      </c>
      <c r="F796" t="s">
        <v>4028</v>
      </c>
      <c r="G796">
        <v>1</v>
      </c>
      <c r="H796" t="s">
        <v>7948</v>
      </c>
      <c r="I796" t="s">
        <v>7949</v>
      </c>
      <c r="K796" t="s">
        <v>3955</v>
      </c>
    </row>
    <row r="797" spans="1:11">
      <c r="A797" t="s">
        <v>4065</v>
      </c>
      <c r="B797" t="s">
        <v>4066</v>
      </c>
      <c r="C797" t="s">
        <v>8004</v>
      </c>
      <c r="D797" t="s">
        <v>4067</v>
      </c>
      <c r="E797" t="s">
        <v>4068</v>
      </c>
      <c r="F797" t="s">
        <v>7586</v>
      </c>
      <c r="G797">
        <v>1</v>
      </c>
      <c r="H797" t="s">
        <v>7948</v>
      </c>
      <c r="I797" t="s">
        <v>7949</v>
      </c>
      <c r="K797" t="s">
        <v>3858</v>
      </c>
    </row>
    <row r="798" spans="1:11">
      <c r="A798" t="s">
        <v>3960</v>
      </c>
      <c r="B798" t="s">
        <v>3961</v>
      </c>
      <c r="C798" t="s">
        <v>8004</v>
      </c>
      <c r="D798" t="s">
        <v>3962</v>
      </c>
      <c r="E798" t="s">
        <v>3963</v>
      </c>
      <c r="F798" t="s">
        <v>6060</v>
      </c>
      <c r="G798">
        <v>1</v>
      </c>
      <c r="H798" t="s">
        <v>7948</v>
      </c>
      <c r="I798" t="s">
        <v>7949</v>
      </c>
      <c r="K798" t="s">
        <v>3863</v>
      </c>
    </row>
    <row r="799" spans="1:11">
      <c r="A799" t="s">
        <v>3864</v>
      </c>
      <c r="B799" t="s">
        <v>3865</v>
      </c>
      <c r="C799" t="s">
        <v>8004</v>
      </c>
      <c r="D799" t="s">
        <v>3866</v>
      </c>
      <c r="E799" t="s">
        <v>3867</v>
      </c>
      <c r="F799" t="s">
        <v>7102</v>
      </c>
      <c r="G799">
        <v>1</v>
      </c>
      <c r="H799" t="s">
        <v>7948</v>
      </c>
      <c r="I799" t="s">
        <v>7949</v>
      </c>
      <c r="K799" t="s">
        <v>3743</v>
      </c>
    </row>
    <row r="800" spans="1:11">
      <c r="A800" t="s">
        <v>915</v>
      </c>
      <c r="B800" t="s">
        <v>916</v>
      </c>
      <c r="C800" t="s">
        <v>8004</v>
      </c>
      <c r="D800" t="s">
        <v>917</v>
      </c>
      <c r="E800" t="s">
        <v>918</v>
      </c>
      <c r="F800" t="s">
        <v>4349</v>
      </c>
      <c r="G800">
        <v>1</v>
      </c>
      <c r="H800" t="s">
        <v>7948</v>
      </c>
      <c r="I800" t="s">
        <v>7949</v>
      </c>
      <c r="K800" t="s">
        <v>921</v>
      </c>
    </row>
    <row r="801" spans="1:11">
      <c r="A801" t="s">
        <v>3623</v>
      </c>
      <c r="B801" t="s">
        <v>3624</v>
      </c>
      <c r="C801" t="s">
        <v>8004</v>
      </c>
      <c r="D801" t="s">
        <v>3625</v>
      </c>
      <c r="E801" t="s">
        <v>3754</v>
      </c>
      <c r="F801" t="s">
        <v>7869</v>
      </c>
      <c r="G801">
        <v>1</v>
      </c>
      <c r="H801" t="s">
        <v>7948</v>
      </c>
      <c r="I801" t="s">
        <v>7949</v>
      </c>
      <c r="K801" t="s">
        <v>3636</v>
      </c>
    </row>
    <row r="802" spans="1:11">
      <c r="A802" t="s">
        <v>3637</v>
      </c>
      <c r="B802" t="s">
        <v>3638</v>
      </c>
      <c r="C802" t="s">
        <v>8004</v>
      </c>
      <c r="D802" t="s">
        <v>3639</v>
      </c>
      <c r="E802" t="s">
        <v>3640</v>
      </c>
      <c r="F802" t="s">
        <v>7212</v>
      </c>
      <c r="G802">
        <v>5</v>
      </c>
      <c r="H802" t="s">
        <v>7948</v>
      </c>
      <c r="I802" t="s">
        <v>7949</v>
      </c>
      <c r="K802" t="s">
        <v>3641</v>
      </c>
    </row>
    <row r="803" spans="1:11">
      <c r="A803" t="s">
        <v>3642</v>
      </c>
      <c r="B803" t="s">
        <v>3643</v>
      </c>
      <c r="C803" t="s">
        <v>8004</v>
      </c>
      <c r="D803" t="s">
        <v>3644</v>
      </c>
      <c r="E803" t="s">
        <v>3763</v>
      </c>
      <c r="F803" t="s">
        <v>7897</v>
      </c>
      <c r="G803">
        <v>1</v>
      </c>
      <c r="H803" t="s">
        <v>7948</v>
      </c>
      <c r="I803" t="s">
        <v>7949</v>
      </c>
      <c r="K803" t="s">
        <v>3985</v>
      </c>
    </row>
    <row r="804" spans="1:11">
      <c r="A804" t="s">
        <v>3986</v>
      </c>
      <c r="B804" t="s">
        <v>3987</v>
      </c>
      <c r="C804" t="s">
        <v>8004</v>
      </c>
      <c r="D804" t="s">
        <v>3988</v>
      </c>
      <c r="E804" t="s">
        <v>3989</v>
      </c>
      <c r="F804" t="s">
        <v>6691</v>
      </c>
      <c r="G804">
        <v>4</v>
      </c>
      <c r="H804" t="s">
        <v>7948</v>
      </c>
      <c r="I804" t="s">
        <v>7949</v>
      </c>
      <c r="K804" t="s">
        <v>3889</v>
      </c>
    </row>
    <row r="805" spans="1:11">
      <c r="A805" t="s">
        <v>3890</v>
      </c>
      <c r="B805" t="s">
        <v>3891</v>
      </c>
      <c r="C805" t="s">
        <v>8004</v>
      </c>
      <c r="D805" t="s">
        <v>3892</v>
      </c>
      <c r="E805" t="s">
        <v>3893</v>
      </c>
      <c r="F805" t="s">
        <v>5635</v>
      </c>
      <c r="G805">
        <v>1</v>
      </c>
      <c r="H805" t="s">
        <v>7948</v>
      </c>
      <c r="I805" t="s">
        <v>7949</v>
      </c>
      <c r="K805" t="s">
        <v>3894</v>
      </c>
    </row>
    <row r="806" spans="1:11">
      <c r="A806" t="s">
        <v>3895</v>
      </c>
      <c r="B806" t="s">
        <v>3896</v>
      </c>
      <c r="C806" t="s">
        <v>8004</v>
      </c>
      <c r="D806" t="s">
        <v>3897</v>
      </c>
      <c r="E806" t="s">
        <v>3898</v>
      </c>
      <c r="F806" t="s">
        <v>5718</v>
      </c>
      <c r="G806">
        <v>1</v>
      </c>
      <c r="H806" t="s">
        <v>7948</v>
      </c>
      <c r="I806" t="s">
        <v>7949</v>
      </c>
      <c r="K806" t="s">
        <v>3899</v>
      </c>
    </row>
    <row r="807" spans="1:11">
      <c r="A807" t="s">
        <v>3900</v>
      </c>
      <c r="B807" t="s">
        <v>3901</v>
      </c>
      <c r="C807" t="s">
        <v>8004</v>
      </c>
      <c r="D807" t="s">
        <v>3902</v>
      </c>
      <c r="E807" t="s">
        <v>3903</v>
      </c>
      <c r="F807" t="s">
        <v>7323</v>
      </c>
      <c r="G807">
        <v>1</v>
      </c>
      <c r="H807" t="s">
        <v>7948</v>
      </c>
      <c r="I807" t="s">
        <v>7949</v>
      </c>
      <c r="K807" t="s">
        <v>3904</v>
      </c>
    </row>
    <row r="808" spans="1:11">
      <c r="A808" t="s">
        <v>3905</v>
      </c>
      <c r="B808" t="s">
        <v>3906</v>
      </c>
      <c r="C808" t="s">
        <v>8004</v>
      </c>
      <c r="D808" t="s">
        <v>3791</v>
      </c>
      <c r="E808" t="s">
        <v>3792</v>
      </c>
      <c r="F808" t="s">
        <v>7530</v>
      </c>
      <c r="G808">
        <v>1</v>
      </c>
      <c r="H808" t="s">
        <v>7948</v>
      </c>
      <c r="I808" t="s">
        <v>7949</v>
      </c>
      <c r="K808" t="s">
        <v>4012</v>
      </c>
    </row>
    <row r="809" spans="1:11">
      <c r="A809" t="s">
        <v>4013</v>
      </c>
      <c r="B809" t="s">
        <v>4014</v>
      </c>
      <c r="C809" t="s">
        <v>8004</v>
      </c>
      <c r="D809" t="s">
        <v>4015</v>
      </c>
      <c r="E809" t="s">
        <v>4016</v>
      </c>
      <c r="F809" t="s">
        <v>7728</v>
      </c>
      <c r="G809">
        <v>1</v>
      </c>
      <c r="H809" t="s">
        <v>7948</v>
      </c>
      <c r="I809" t="s">
        <v>7949</v>
      </c>
      <c r="K809" t="s">
        <v>3907</v>
      </c>
    </row>
    <row r="810" spans="1:11">
      <c r="A810" t="s">
        <v>3908</v>
      </c>
      <c r="B810" t="s">
        <v>3909</v>
      </c>
      <c r="C810" t="s">
        <v>8004</v>
      </c>
      <c r="D810" t="s">
        <v>3810</v>
      </c>
      <c r="E810" t="s">
        <v>3811</v>
      </c>
      <c r="F810" t="s">
        <v>4950</v>
      </c>
      <c r="G810">
        <v>1</v>
      </c>
      <c r="H810" t="s">
        <v>7948</v>
      </c>
      <c r="I810" t="s">
        <v>7949</v>
      </c>
      <c r="K810" t="s">
        <v>3673</v>
      </c>
    </row>
    <row r="811" spans="1:11">
      <c r="A811" t="s">
        <v>3674</v>
      </c>
      <c r="B811" t="s">
        <v>3675</v>
      </c>
      <c r="C811" t="s">
        <v>8004</v>
      </c>
      <c r="D811" t="s">
        <v>3676</v>
      </c>
      <c r="E811" t="s">
        <v>3570</v>
      </c>
      <c r="F811" t="s">
        <v>6881</v>
      </c>
      <c r="G811">
        <v>1</v>
      </c>
      <c r="H811" t="s">
        <v>7948</v>
      </c>
      <c r="I811" t="s">
        <v>7949</v>
      </c>
      <c r="K811" t="s">
        <v>3571</v>
      </c>
    </row>
    <row r="812" spans="1:11">
      <c r="A812" t="s">
        <v>3572</v>
      </c>
      <c r="B812" t="s">
        <v>3573</v>
      </c>
      <c r="C812" t="s">
        <v>8004</v>
      </c>
      <c r="D812" t="s">
        <v>3688</v>
      </c>
      <c r="E812" t="s">
        <v>3689</v>
      </c>
      <c r="F812" t="s">
        <v>3690</v>
      </c>
      <c r="G812">
        <v>1</v>
      </c>
      <c r="H812" t="s">
        <v>7948</v>
      </c>
      <c r="I812" t="s">
        <v>7949</v>
      </c>
      <c r="K812" t="s">
        <v>3691</v>
      </c>
    </row>
    <row r="813" spans="1:11">
      <c r="A813" t="s">
        <v>3692</v>
      </c>
      <c r="B813" t="s">
        <v>3693</v>
      </c>
      <c r="C813" t="s">
        <v>8004</v>
      </c>
      <c r="D813" t="s">
        <v>3694</v>
      </c>
      <c r="E813" t="s">
        <v>3695</v>
      </c>
      <c r="F813" t="s">
        <v>3696</v>
      </c>
      <c r="G813">
        <v>1</v>
      </c>
      <c r="H813" t="s">
        <v>7948</v>
      </c>
      <c r="I813" t="s">
        <v>7949</v>
      </c>
      <c r="K813" t="s">
        <v>3697</v>
      </c>
    </row>
    <row r="814" spans="1:11">
      <c r="A814" t="s">
        <v>3698</v>
      </c>
      <c r="B814" t="s">
        <v>3699</v>
      </c>
      <c r="C814" t="s">
        <v>8004</v>
      </c>
      <c r="D814" t="s">
        <v>3700</v>
      </c>
      <c r="E814" t="s">
        <v>3701</v>
      </c>
      <c r="F814" t="s">
        <v>6715</v>
      </c>
      <c r="G814">
        <v>1</v>
      </c>
      <c r="H814" t="s">
        <v>7948</v>
      </c>
      <c r="I814" t="s">
        <v>7949</v>
      </c>
      <c r="K814" t="s">
        <v>3823</v>
      </c>
    </row>
    <row r="815" spans="1:11">
      <c r="A815" t="s">
        <v>3824</v>
      </c>
      <c r="B815" t="s">
        <v>3825</v>
      </c>
      <c r="C815" t="s">
        <v>8004</v>
      </c>
      <c r="D815" t="s">
        <v>3826</v>
      </c>
      <c r="E815" t="s">
        <v>3837</v>
      </c>
      <c r="F815" t="s">
        <v>7871</v>
      </c>
      <c r="G815">
        <v>1</v>
      </c>
      <c r="H815" t="s">
        <v>7948</v>
      </c>
      <c r="I815" t="s">
        <v>7949</v>
      </c>
      <c r="K815" t="s">
        <v>3838</v>
      </c>
    </row>
    <row r="816" spans="1:11">
      <c r="A816" t="s">
        <v>3839</v>
      </c>
      <c r="B816" t="s">
        <v>3840</v>
      </c>
      <c r="C816" t="s">
        <v>8004</v>
      </c>
      <c r="D816" t="s">
        <v>3841</v>
      </c>
      <c r="E816" t="s">
        <v>3842</v>
      </c>
      <c r="F816" t="s">
        <v>6071</v>
      </c>
      <c r="G816">
        <v>1</v>
      </c>
      <c r="H816" t="s">
        <v>7948</v>
      </c>
      <c r="I816" t="s">
        <v>7949</v>
      </c>
      <c r="K816" t="s">
        <v>3843</v>
      </c>
    </row>
    <row r="817" spans="1:11">
      <c r="A817" t="s">
        <v>3844</v>
      </c>
      <c r="B817" t="s">
        <v>3845</v>
      </c>
      <c r="C817" t="s">
        <v>8004</v>
      </c>
      <c r="D817" t="s">
        <v>3846</v>
      </c>
      <c r="E817" t="s">
        <v>3847</v>
      </c>
      <c r="F817" t="s">
        <v>7928</v>
      </c>
      <c r="G817">
        <v>1</v>
      </c>
      <c r="H817" t="s">
        <v>7948</v>
      </c>
      <c r="I817" t="s">
        <v>7949</v>
      </c>
      <c r="K817" t="s">
        <v>3848</v>
      </c>
    </row>
    <row r="818" spans="1:11">
      <c r="A818" t="s">
        <v>3849</v>
      </c>
      <c r="B818" t="s">
        <v>3850</v>
      </c>
      <c r="C818" t="s">
        <v>8004</v>
      </c>
      <c r="D818" t="s">
        <v>3851</v>
      </c>
      <c r="E818" t="s">
        <v>3852</v>
      </c>
      <c r="F818" t="s">
        <v>6192</v>
      </c>
      <c r="G818">
        <v>1</v>
      </c>
      <c r="H818" t="s">
        <v>7948</v>
      </c>
      <c r="I818" t="s">
        <v>7949</v>
      </c>
      <c r="K818" t="s">
        <v>3853</v>
      </c>
    </row>
    <row r="819" spans="1:11">
      <c r="A819" t="s">
        <v>3854</v>
      </c>
      <c r="B819" t="s">
        <v>3855</v>
      </c>
      <c r="C819" t="s">
        <v>8004</v>
      </c>
      <c r="D819" t="s">
        <v>3856</v>
      </c>
      <c r="E819" t="s">
        <v>3857</v>
      </c>
      <c r="F819" t="s">
        <v>6198</v>
      </c>
      <c r="G819">
        <v>1</v>
      </c>
      <c r="H819" t="s">
        <v>7948</v>
      </c>
      <c r="I819" t="s">
        <v>7949</v>
      </c>
      <c r="K819" t="s">
        <v>3859</v>
      </c>
    </row>
    <row r="820" spans="1:11">
      <c r="A820" t="s">
        <v>3860</v>
      </c>
      <c r="B820" t="s">
        <v>3861</v>
      </c>
      <c r="C820" t="s">
        <v>8004</v>
      </c>
      <c r="D820" t="s">
        <v>3862</v>
      </c>
      <c r="E820" t="s">
        <v>3969</v>
      </c>
      <c r="F820" t="s">
        <v>7703</v>
      </c>
      <c r="G820">
        <v>1</v>
      </c>
      <c r="H820" t="s">
        <v>7948</v>
      </c>
      <c r="I820" t="s">
        <v>7949</v>
      </c>
      <c r="K820" t="s">
        <v>3730</v>
      </c>
    </row>
    <row r="821" spans="1:11">
      <c r="A821" t="s">
        <v>3731</v>
      </c>
      <c r="B821" t="s">
        <v>3732</v>
      </c>
      <c r="C821" t="s">
        <v>8004</v>
      </c>
      <c r="D821" t="s">
        <v>3956</v>
      </c>
      <c r="E821" t="s">
        <v>3957</v>
      </c>
      <c r="F821" t="s">
        <v>3958</v>
      </c>
      <c r="G821">
        <v>1</v>
      </c>
      <c r="H821" t="s">
        <v>7948</v>
      </c>
      <c r="I821" t="s">
        <v>7949</v>
      </c>
      <c r="K821" t="s">
        <v>3959</v>
      </c>
    </row>
    <row r="822" spans="1:11">
      <c r="A822" t="s">
        <v>3970</v>
      </c>
      <c r="B822" t="s">
        <v>3973</v>
      </c>
      <c r="C822" t="s">
        <v>8004</v>
      </c>
      <c r="D822" t="s">
        <v>3974</v>
      </c>
      <c r="E822" t="s">
        <v>3975</v>
      </c>
      <c r="F822" t="s">
        <v>6387</v>
      </c>
      <c r="G822">
        <v>1</v>
      </c>
      <c r="H822" t="s">
        <v>7948</v>
      </c>
      <c r="I822" t="s">
        <v>7949</v>
      </c>
      <c r="K822" t="s">
        <v>3621</v>
      </c>
    </row>
    <row r="823" spans="1:11">
      <c r="A823" t="s">
        <v>3622</v>
      </c>
      <c r="B823" t="s">
        <v>3739</v>
      </c>
      <c r="C823" t="s">
        <v>8004</v>
      </c>
      <c r="D823" t="s">
        <v>3740</v>
      </c>
      <c r="E823" t="s">
        <v>3741</v>
      </c>
      <c r="F823" t="s">
        <v>3742</v>
      </c>
      <c r="G823">
        <v>1</v>
      </c>
      <c r="H823" t="s">
        <v>7948</v>
      </c>
      <c r="I823" t="s">
        <v>7949</v>
      </c>
      <c r="K823" t="s">
        <v>3627</v>
      </c>
    </row>
    <row r="824" spans="1:11">
      <c r="A824" t="s">
        <v>3628</v>
      </c>
      <c r="B824" t="s">
        <v>3629</v>
      </c>
      <c r="C824" t="s">
        <v>8004</v>
      </c>
      <c r="D824" t="s">
        <v>3630</v>
      </c>
      <c r="E824" t="s">
        <v>3631</v>
      </c>
      <c r="F824" t="s">
        <v>6362</v>
      </c>
      <c r="G824">
        <v>1</v>
      </c>
      <c r="H824" t="s">
        <v>7948</v>
      </c>
      <c r="I824" t="s">
        <v>7949</v>
      </c>
      <c r="K824" t="s">
        <v>3632</v>
      </c>
    </row>
    <row r="825" spans="1:11">
      <c r="A825" t="s">
        <v>3764</v>
      </c>
      <c r="B825" t="s">
        <v>3765</v>
      </c>
      <c r="C825" t="s">
        <v>8004</v>
      </c>
      <c r="D825" t="s">
        <v>3766</v>
      </c>
      <c r="E825" t="s">
        <v>3767</v>
      </c>
      <c r="F825" t="s">
        <v>7911</v>
      </c>
      <c r="G825">
        <v>1</v>
      </c>
      <c r="H825" t="s">
        <v>7948</v>
      </c>
      <c r="I825" t="s">
        <v>7949</v>
      </c>
      <c r="K825" t="s">
        <v>3768</v>
      </c>
    </row>
    <row r="826" spans="1:11">
      <c r="A826" t="s">
        <v>3769</v>
      </c>
      <c r="B826" t="s">
        <v>3886</v>
      </c>
      <c r="C826" t="s">
        <v>8004</v>
      </c>
      <c r="D826" t="s">
        <v>3887</v>
      </c>
      <c r="E826" t="s">
        <v>3888</v>
      </c>
      <c r="F826" t="s">
        <v>5181</v>
      </c>
      <c r="G826">
        <v>1</v>
      </c>
      <c r="H826" t="s">
        <v>7948</v>
      </c>
      <c r="I826" t="s">
        <v>7949</v>
      </c>
      <c r="K826" t="s">
        <v>3770</v>
      </c>
    </row>
    <row r="827" spans="1:11">
      <c r="A827" t="s">
        <v>3771</v>
      </c>
      <c r="B827" t="s">
        <v>3772</v>
      </c>
      <c r="C827" t="s">
        <v>8004</v>
      </c>
      <c r="D827" t="s">
        <v>3773</v>
      </c>
      <c r="E827" t="s">
        <v>3774</v>
      </c>
      <c r="F827" t="s">
        <v>7390</v>
      </c>
      <c r="G827">
        <v>1</v>
      </c>
      <c r="H827" t="s">
        <v>7948</v>
      </c>
      <c r="I827" t="s">
        <v>7949</v>
      </c>
      <c r="K827" t="s">
        <v>3775</v>
      </c>
    </row>
    <row r="828" spans="1:11">
      <c r="A828" t="s">
        <v>3776</v>
      </c>
      <c r="B828" t="s">
        <v>3777</v>
      </c>
      <c r="C828" t="s">
        <v>8004</v>
      </c>
      <c r="D828" t="s">
        <v>3778</v>
      </c>
      <c r="E828" t="s">
        <v>3779</v>
      </c>
      <c r="F828" t="s">
        <v>7475</v>
      </c>
      <c r="G828">
        <v>1</v>
      </c>
      <c r="H828" t="s">
        <v>7948</v>
      </c>
      <c r="I828" t="s">
        <v>7949</v>
      </c>
      <c r="K828" t="s">
        <v>3780</v>
      </c>
    </row>
    <row r="829" spans="1:11">
      <c r="A829" t="s">
        <v>3781</v>
      </c>
      <c r="B829" t="s">
        <v>3782</v>
      </c>
      <c r="C829" t="s">
        <v>8004</v>
      </c>
      <c r="D829" t="s">
        <v>3783</v>
      </c>
      <c r="E829" t="s">
        <v>3784</v>
      </c>
      <c r="F829" t="s">
        <v>3785</v>
      </c>
      <c r="G829">
        <v>1</v>
      </c>
      <c r="H829" t="s">
        <v>7948</v>
      </c>
      <c r="I829" t="s">
        <v>7949</v>
      </c>
      <c r="K829" t="s">
        <v>3786</v>
      </c>
    </row>
    <row r="830" spans="1:11">
      <c r="A830" t="s">
        <v>3787</v>
      </c>
      <c r="B830" t="s">
        <v>3788</v>
      </c>
      <c r="C830" t="s">
        <v>8004</v>
      </c>
      <c r="D830" t="s">
        <v>3789</v>
      </c>
      <c r="E830" t="s">
        <v>3790</v>
      </c>
      <c r="F830" t="s">
        <v>5298</v>
      </c>
      <c r="G830">
        <v>1</v>
      </c>
      <c r="H830" t="s">
        <v>7948</v>
      </c>
      <c r="I830" t="s">
        <v>7949</v>
      </c>
      <c r="K830" t="s">
        <v>3793</v>
      </c>
    </row>
    <row r="831" spans="1:11">
      <c r="A831" t="s">
        <v>3794</v>
      </c>
      <c r="B831" t="s">
        <v>3795</v>
      </c>
      <c r="C831" t="s">
        <v>8004</v>
      </c>
      <c r="D831" t="s">
        <v>3796</v>
      </c>
      <c r="E831" t="s">
        <v>3797</v>
      </c>
      <c r="F831" t="s">
        <v>3690</v>
      </c>
      <c r="G831">
        <v>1</v>
      </c>
      <c r="H831" t="s">
        <v>7948</v>
      </c>
      <c r="I831" t="s">
        <v>7949</v>
      </c>
      <c r="K831" t="s">
        <v>3663</v>
      </c>
    </row>
    <row r="832" spans="1:11">
      <c r="A832" t="s">
        <v>3664</v>
      </c>
      <c r="B832" t="s">
        <v>3665</v>
      </c>
      <c r="C832" t="s">
        <v>8004</v>
      </c>
      <c r="D832" t="s">
        <v>3666</v>
      </c>
      <c r="E832" t="s">
        <v>3667</v>
      </c>
      <c r="F832" t="s">
        <v>3958</v>
      </c>
      <c r="G832">
        <v>1</v>
      </c>
      <c r="H832" t="s">
        <v>7948</v>
      </c>
      <c r="I832" t="s">
        <v>7949</v>
      </c>
      <c r="K832" t="s">
        <v>3805</v>
      </c>
    </row>
    <row r="833" spans="1:11">
      <c r="A833" t="s">
        <v>3806</v>
      </c>
      <c r="B833" t="s">
        <v>3807</v>
      </c>
      <c r="C833" t="s">
        <v>8004</v>
      </c>
      <c r="D833" t="s">
        <v>3808</v>
      </c>
      <c r="E833" t="s">
        <v>3809</v>
      </c>
      <c r="F833" t="s">
        <v>6639</v>
      </c>
      <c r="G833">
        <v>1</v>
      </c>
      <c r="H833" t="s">
        <v>7948</v>
      </c>
      <c r="I833" t="s">
        <v>7949</v>
      </c>
      <c r="K833" t="s">
        <v>3680</v>
      </c>
    </row>
    <row r="834" spans="1:11">
      <c r="A834" t="s">
        <v>3681</v>
      </c>
      <c r="B834" t="s">
        <v>3682</v>
      </c>
      <c r="C834" t="s">
        <v>8004</v>
      </c>
      <c r="D834" t="s">
        <v>3683</v>
      </c>
      <c r="E834" t="s">
        <v>3569</v>
      </c>
      <c r="F834" t="s">
        <v>7176</v>
      </c>
      <c r="G834">
        <v>1</v>
      </c>
      <c r="H834" t="s">
        <v>7948</v>
      </c>
      <c r="I834" t="s">
        <v>7949</v>
      </c>
      <c r="K834" t="s">
        <v>3481</v>
      </c>
    </row>
    <row r="835" spans="1:11">
      <c r="A835" t="s">
        <v>3482</v>
      </c>
      <c r="B835" t="s">
        <v>3483</v>
      </c>
      <c r="C835" t="s">
        <v>8004</v>
      </c>
      <c r="D835" t="s">
        <v>3484</v>
      </c>
      <c r="E835" t="s">
        <v>3485</v>
      </c>
      <c r="F835" t="s">
        <v>7928</v>
      </c>
      <c r="G835">
        <v>1</v>
      </c>
      <c r="H835" t="s">
        <v>7948</v>
      </c>
      <c r="I835" t="s">
        <v>7949</v>
      </c>
      <c r="K835" t="s">
        <v>3831</v>
      </c>
    </row>
    <row r="836" spans="1:11">
      <c r="A836" t="s">
        <v>3832</v>
      </c>
      <c r="B836" t="s">
        <v>3833</v>
      </c>
      <c r="C836" t="s">
        <v>8004</v>
      </c>
      <c r="D836" t="s">
        <v>3834</v>
      </c>
      <c r="E836" t="s">
        <v>3835</v>
      </c>
      <c r="F836" t="s">
        <v>3836</v>
      </c>
      <c r="G836">
        <v>4</v>
      </c>
      <c r="H836" t="s">
        <v>7948</v>
      </c>
      <c r="I836" t="s">
        <v>7949</v>
      </c>
      <c r="K836" t="s">
        <v>3582</v>
      </c>
    </row>
    <row r="837" spans="1:11">
      <c r="A837" t="s">
        <v>3583</v>
      </c>
      <c r="B837" t="s">
        <v>3584</v>
      </c>
      <c r="C837" t="s">
        <v>8004</v>
      </c>
      <c r="D837" t="s">
        <v>3585</v>
      </c>
      <c r="E837" t="s">
        <v>3586</v>
      </c>
      <c r="F837" t="s">
        <v>6723</v>
      </c>
      <c r="G837">
        <v>1</v>
      </c>
      <c r="H837" t="s">
        <v>7948</v>
      </c>
      <c r="I837" t="s">
        <v>7949</v>
      </c>
      <c r="K837" t="s">
        <v>3587</v>
      </c>
    </row>
    <row r="838" spans="1:11">
      <c r="A838" t="s">
        <v>3588</v>
      </c>
      <c r="B838" t="s">
        <v>3589</v>
      </c>
      <c r="C838" t="s">
        <v>8004</v>
      </c>
      <c r="D838" t="s">
        <v>3590</v>
      </c>
      <c r="E838" t="s">
        <v>3591</v>
      </c>
      <c r="F838" t="s">
        <v>7778</v>
      </c>
      <c r="G838">
        <v>1</v>
      </c>
      <c r="H838" t="s">
        <v>7948</v>
      </c>
      <c r="I838" t="s">
        <v>7949</v>
      </c>
      <c r="K838" t="s">
        <v>3714</v>
      </c>
    </row>
    <row r="839" spans="1:11">
      <c r="A839" t="s">
        <v>3715</v>
      </c>
      <c r="B839" t="s">
        <v>3716</v>
      </c>
      <c r="C839" t="s">
        <v>8004</v>
      </c>
      <c r="D839" t="s">
        <v>3717</v>
      </c>
      <c r="E839" t="s">
        <v>3718</v>
      </c>
      <c r="F839" t="s">
        <v>3719</v>
      </c>
      <c r="G839">
        <v>1</v>
      </c>
      <c r="H839" t="s">
        <v>7948</v>
      </c>
      <c r="I839" t="s">
        <v>7949</v>
      </c>
      <c r="K839" t="s">
        <v>3720</v>
      </c>
    </row>
    <row r="840" spans="1:11">
      <c r="A840" t="s">
        <v>3721</v>
      </c>
      <c r="B840" t="s">
        <v>3722</v>
      </c>
      <c r="C840" t="s">
        <v>8004</v>
      </c>
      <c r="D840" t="s">
        <v>3723</v>
      </c>
      <c r="E840" t="s">
        <v>3724</v>
      </c>
      <c r="F840" t="s">
        <v>5385</v>
      </c>
      <c r="G840">
        <v>1</v>
      </c>
      <c r="H840" t="s">
        <v>7948</v>
      </c>
      <c r="I840" t="s">
        <v>7949</v>
      </c>
      <c r="K840" t="s">
        <v>3725</v>
      </c>
    </row>
    <row r="841" spans="1:11">
      <c r="A841" t="s">
        <v>3726</v>
      </c>
      <c r="B841" t="s">
        <v>3727</v>
      </c>
      <c r="C841" t="s">
        <v>8004</v>
      </c>
      <c r="D841" t="s">
        <v>3728</v>
      </c>
      <c r="E841" t="s">
        <v>3729</v>
      </c>
      <c r="F841" t="s">
        <v>5635</v>
      </c>
      <c r="G841">
        <v>1</v>
      </c>
      <c r="H841" t="s">
        <v>7948</v>
      </c>
      <c r="I841" t="s">
        <v>7949</v>
      </c>
      <c r="K841" t="s">
        <v>3612</v>
      </c>
    </row>
    <row r="842" spans="1:11">
      <c r="A842" t="s">
        <v>3613</v>
      </c>
      <c r="B842" t="s">
        <v>3614</v>
      </c>
      <c r="C842" t="s">
        <v>8004</v>
      </c>
      <c r="D842" t="s">
        <v>3615</v>
      </c>
      <c r="E842" t="s">
        <v>3616</v>
      </c>
      <c r="F842" t="s">
        <v>6571</v>
      </c>
      <c r="G842">
        <v>1</v>
      </c>
      <c r="H842" t="s">
        <v>7948</v>
      </c>
      <c r="I842" t="s">
        <v>7949</v>
      </c>
      <c r="K842" t="s">
        <v>3737</v>
      </c>
    </row>
    <row r="843" spans="1:11">
      <c r="A843" t="s">
        <v>3738</v>
      </c>
      <c r="B843" t="s">
        <v>3618</v>
      </c>
      <c r="C843" t="s">
        <v>8004</v>
      </c>
      <c r="D843" t="s">
        <v>3619</v>
      </c>
      <c r="E843" t="s">
        <v>3620</v>
      </c>
      <c r="F843" t="s">
        <v>6174</v>
      </c>
      <c r="G843">
        <v>1</v>
      </c>
      <c r="H843" t="s">
        <v>7948</v>
      </c>
      <c r="I843" t="s">
        <v>7949</v>
      </c>
      <c r="K843" t="s">
        <v>3427</v>
      </c>
    </row>
    <row r="844" spans="1:11">
      <c r="A844" t="s">
        <v>3428</v>
      </c>
      <c r="B844" t="s">
        <v>3429</v>
      </c>
      <c r="C844" t="s">
        <v>8004</v>
      </c>
      <c r="D844" t="s">
        <v>3430</v>
      </c>
      <c r="E844" t="s">
        <v>3431</v>
      </c>
      <c r="F844" t="s">
        <v>7728</v>
      </c>
      <c r="G844">
        <v>1</v>
      </c>
      <c r="H844" t="s">
        <v>7948</v>
      </c>
      <c r="I844" t="s">
        <v>7949</v>
      </c>
      <c r="K844" t="s">
        <v>3432</v>
      </c>
    </row>
    <row r="845" spans="1:11">
      <c r="A845" t="s">
        <v>922</v>
      </c>
      <c r="B845" t="s">
        <v>923</v>
      </c>
      <c r="C845" t="s">
        <v>8004</v>
      </c>
      <c r="D845" t="s">
        <v>924</v>
      </c>
      <c r="E845" t="s">
        <v>925</v>
      </c>
      <c r="F845" t="s">
        <v>5111</v>
      </c>
      <c r="G845">
        <v>1</v>
      </c>
      <c r="H845" t="s">
        <v>7948</v>
      </c>
      <c r="I845" t="s">
        <v>7949</v>
      </c>
      <c r="K845" t="s">
        <v>1096</v>
      </c>
    </row>
    <row r="846" spans="1:11">
      <c r="A846" t="s">
        <v>3433</v>
      </c>
      <c r="B846" t="s">
        <v>3434</v>
      </c>
      <c r="C846" t="s">
        <v>8004</v>
      </c>
      <c r="D846" t="s">
        <v>3435</v>
      </c>
      <c r="E846" t="s">
        <v>3626</v>
      </c>
      <c r="F846" t="s">
        <v>6805</v>
      </c>
      <c r="G846">
        <v>1</v>
      </c>
      <c r="H846" t="s">
        <v>7948</v>
      </c>
      <c r="I846" t="s">
        <v>7949</v>
      </c>
      <c r="K846" t="s">
        <v>3436</v>
      </c>
    </row>
    <row r="847" spans="1:11">
      <c r="A847" t="s">
        <v>3437</v>
      </c>
      <c r="B847" t="s">
        <v>3438</v>
      </c>
      <c r="C847" t="s">
        <v>8004</v>
      </c>
      <c r="D847" t="s">
        <v>3439</v>
      </c>
      <c r="E847" t="s">
        <v>3440</v>
      </c>
      <c r="F847" t="s">
        <v>4631</v>
      </c>
      <c r="G847">
        <v>1</v>
      </c>
      <c r="H847" t="s">
        <v>7948</v>
      </c>
      <c r="I847" t="s">
        <v>7949</v>
      </c>
      <c r="K847" t="s">
        <v>3441</v>
      </c>
    </row>
    <row r="848" spans="1:11">
      <c r="A848" t="s">
        <v>3442</v>
      </c>
      <c r="B848" t="s">
        <v>3633</v>
      </c>
      <c r="C848" t="s">
        <v>8004</v>
      </c>
      <c r="D848" t="s">
        <v>3634</v>
      </c>
      <c r="E848" t="s">
        <v>3635</v>
      </c>
      <c r="F848" t="s">
        <v>6497</v>
      </c>
      <c r="G848">
        <v>1</v>
      </c>
      <c r="H848" t="s">
        <v>7948</v>
      </c>
      <c r="I848" t="s">
        <v>7949</v>
      </c>
      <c r="K848" t="s">
        <v>3645</v>
      </c>
    </row>
    <row r="849" spans="1:11">
      <c r="A849" t="s">
        <v>3646</v>
      </c>
      <c r="B849" t="s">
        <v>3647</v>
      </c>
      <c r="C849" t="s">
        <v>8004</v>
      </c>
      <c r="D849" t="s">
        <v>3648</v>
      </c>
      <c r="E849" t="s">
        <v>3649</v>
      </c>
      <c r="F849" t="s">
        <v>6198</v>
      </c>
      <c r="G849">
        <v>1</v>
      </c>
      <c r="H849" t="s">
        <v>7948</v>
      </c>
      <c r="I849" t="s">
        <v>7949</v>
      </c>
      <c r="K849" t="s">
        <v>3532</v>
      </c>
    </row>
    <row r="850" spans="1:11">
      <c r="A850" t="s">
        <v>3533</v>
      </c>
      <c r="B850" t="s">
        <v>3534</v>
      </c>
      <c r="C850" t="s">
        <v>8004</v>
      </c>
      <c r="D850" t="s">
        <v>3535</v>
      </c>
      <c r="E850" t="s">
        <v>3536</v>
      </c>
      <c r="F850" t="s">
        <v>7871</v>
      </c>
      <c r="G850">
        <v>1</v>
      </c>
      <c r="H850" t="s">
        <v>7948</v>
      </c>
      <c r="I850" t="s">
        <v>7949</v>
      </c>
      <c r="K850" t="s">
        <v>3537</v>
      </c>
    </row>
    <row r="851" spans="1:11">
      <c r="A851" t="s">
        <v>3650</v>
      </c>
      <c r="B851" t="s">
        <v>3651</v>
      </c>
      <c r="C851" t="s">
        <v>8004</v>
      </c>
      <c r="D851" t="s">
        <v>3652</v>
      </c>
      <c r="E851" t="s">
        <v>3653</v>
      </c>
      <c r="F851" t="s">
        <v>7544</v>
      </c>
      <c r="G851">
        <v>1</v>
      </c>
      <c r="H851" t="s">
        <v>7948</v>
      </c>
      <c r="I851" t="s">
        <v>7949</v>
      </c>
      <c r="K851" t="s">
        <v>3654</v>
      </c>
    </row>
    <row r="852" spans="1:11">
      <c r="A852" t="s">
        <v>3655</v>
      </c>
      <c r="B852" t="s">
        <v>3656</v>
      </c>
      <c r="C852" t="s">
        <v>8004</v>
      </c>
      <c r="D852" t="s">
        <v>3657</v>
      </c>
      <c r="E852" t="s">
        <v>3658</v>
      </c>
      <c r="F852" t="s">
        <v>7193</v>
      </c>
      <c r="G852">
        <v>1</v>
      </c>
      <c r="H852" t="s">
        <v>7948</v>
      </c>
      <c r="I852" t="s">
        <v>7949</v>
      </c>
      <c r="K852" t="s">
        <v>3557</v>
      </c>
    </row>
    <row r="853" spans="1:11">
      <c r="A853" t="s">
        <v>3558</v>
      </c>
      <c r="B853" t="s">
        <v>3659</v>
      </c>
      <c r="C853" t="s">
        <v>8004</v>
      </c>
      <c r="D853" t="s">
        <v>3660</v>
      </c>
      <c r="E853" t="s">
        <v>3661</v>
      </c>
      <c r="F853" t="s">
        <v>4950</v>
      </c>
      <c r="G853">
        <v>1</v>
      </c>
      <c r="H853" t="s">
        <v>7948</v>
      </c>
      <c r="I853" t="s">
        <v>7949</v>
      </c>
      <c r="K853" t="s">
        <v>3662</v>
      </c>
    </row>
    <row r="854" spans="1:11">
      <c r="A854" t="s">
        <v>3563</v>
      </c>
      <c r="B854" t="s">
        <v>3564</v>
      </c>
      <c r="C854" t="s">
        <v>8004</v>
      </c>
      <c r="D854" t="s">
        <v>3565</v>
      </c>
      <c r="E854" t="s">
        <v>3566</v>
      </c>
      <c r="F854" t="s">
        <v>7201</v>
      </c>
      <c r="G854">
        <v>1</v>
      </c>
      <c r="H854" t="s">
        <v>7948</v>
      </c>
      <c r="I854" t="s">
        <v>7949</v>
      </c>
      <c r="K854" t="s">
        <v>3798</v>
      </c>
    </row>
    <row r="855" spans="1:11">
      <c r="A855" t="s">
        <v>3799</v>
      </c>
      <c r="B855" t="s">
        <v>3800</v>
      </c>
      <c r="C855" t="s">
        <v>8004</v>
      </c>
      <c r="D855" t="s">
        <v>3801</v>
      </c>
      <c r="E855" t="s">
        <v>3802</v>
      </c>
      <c r="F855" t="s">
        <v>7273</v>
      </c>
      <c r="G855">
        <v>1</v>
      </c>
      <c r="H855" t="s">
        <v>7948</v>
      </c>
      <c r="I855" t="s">
        <v>7949</v>
      </c>
      <c r="K855" t="s">
        <v>3478</v>
      </c>
    </row>
    <row r="856" spans="1:11">
      <c r="A856" t="s">
        <v>3479</v>
      </c>
      <c r="B856" t="s">
        <v>3480</v>
      </c>
      <c r="C856" t="s">
        <v>8004</v>
      </c>
      <c r="D856" t="s">
        <v>3364</v>
      </c>
      <c r="E856" t="s">
        <v>3365</v>
      </c>
      <c r="F856" t="s">
        <v>7793</v>
      </c>
      <c r="G856">
        <v>1</v>
      </c>
      <c r="H856" t="s">
        <v>7948</v>
      </c>
      <c r="I856" t="s">
        <v>7949</v>
      </c>
      <c r="K856" t="s">
        <v>3366</v>
      </c>
    </row>
    <row r="857" spans="1:11">
      <c r="A857" t="s">
        <v>8471</v>
      </c>
      <c r="B857" t="s">
        <v>8472</v>
      </c>
      <c r="C857" t="s">
        <v>8004</v>
      </c>
      <c r="D857" t="s">
        <v>8473</v>
      </c>
      <c r="E857" t="s">
        <v>8474</v>
      </c>
      <c r="F857" t="s">
        <v>7722</v>
      </c>
      <c r="G857">
        <v>1</v>
      </c>
      <c r="H857" t="s">
        <v>7948</v>
      </c>
      <c r="I857" t="s">
        <v>7949</v>
      </c>
      <c r="K857" t="s">
        <v>8475</v>
      </c>
    </row>
    <row r="858" spans="1:11">
      <c r="A858" t="s">
        <v>3367</v>
      </c>
      <c r="B858" t="s">
        <v>3368</v>
      </c>
      <c r="C858" t="s">
        <v>8004</v>
      </c>
      <c r="D858" t="s">
        <v>3369</v>
      </c>
      <c r="E858" t="s">
        <v>3370</v>
      </c>
      <c r="F858" t="s">
        <v>3371</v>
      </c>
      <c r="G858">
        <v>1</v>
      </c>
      <c r="H858" t="s">
        <v>7948</v>
      </c>
      <c r="I858" t="s">
        <v>7949</v>
      </c>
      <c r="K858" t="s">
        <v>3372</v>
      </c>
    </row>
    <row r="859" spans="1:11">
      <c r="A859" t="s">
        <v>3373</v>
      </c>
      <c r="B859" t="s">
        <v>3374</v>
      </c>
      <c r="C859" t="s">
        <v>8004</v>
      </c>
      <c r="D859" t="s">
        <v>3375</v>
      </c>
      <c r="E859" t="s">
        <v>3376</v>
      </c>
      <c r="F859" t="s">
        <v>7193</v>
      </c>
      <c r="G859">
        <v>1</v>
      </c>
      <c r="H859" t="s">
        <v>7948</v>
      </c>
      <c r="I859" t="s">
        <v>7949</v>
      </c>
      <c r="K859" t="s">
        <v>3377</v>
      </c>
    </row>
    <row r="860" spans="1:11">
      <c r="A860" t="s">
        <v>3378</v>
      </c>
      <c r="B860" t="s">
        <v>3379</v>
      </c>
      <c r="C860" t="s">
        <v>8004</v>
      </c>
      <c r="D860" t="s">
        <v>3380</v>
      </c>
      <c r="E860" t="s">
        <v>3487</v>
      </c>
      <c r="F860" t="s">
        <v>5385</v>
      </c>
      <c r="G860">
        <v>4</v>
      </c>
      <c r="H860" t="s">
        <v>7948</v>
      </c>
      <c r="I860" t="s">
        <v>7949</v>
      </c>
      <c r="K860" t="s">
        <v>3486</v>
      </c>
    </row>
    <row r="861" spans="1:11">
      <c r="A861" t="s">
        <v>3702</v>
      </c>
      <c r="B861" t="s">
        <v>3574</v>
      </c>
      <c r="C861" t="s">
        <v>8004</v>
      </c>
      <c r="D861" t="s">
        <v>3575</v>
      </c>
      <c r="E861" t="s">
        <v>3576</v>
      </c>
      <c r="F861" t="s">
        <v>5846</v>
      </c>
      <c r="G861">
        <v>1</v>
      </c>
      <c r="H861" t="s">
        <v>7948</v>
      </c>
      <c r="I861" t="s">
        <v>7949</v>
      </c>
      <c r="K861" t="s">
        <v>3577</v>
      </c>
    </row>
    <row r="862" spans="1:11">
      <c r="A862" t="s">
        <v>3578</v>
      </c>
      <c r="B862" t="s">
        <v>3579</v>
      </c>
      <c r="C862" t="s">
        <v>8004</v>
      </c>
      <c r="D862" t="s">
        <v>3580</v>
      </c>
      <c r="E862" t="s">
        <v>3581</v>
      </c>
      <c r="F862" t="s">
        <v>7920</v>
      </c>
      <c r="G862">
        <v>1</v>
      </c>
      <c r="H862" t="s">
        <v>7948</v>
      </c>
      <c r="I862" t="s">
        <v>7949</v>
      </c>
      <c r="K862" t="s">
        <v>3592</v>
      </c>
    </row>
    <row r="863" spans="1:11">
      <c r="A863" t="s">
        <v>3593</v>
      </c>
      <c r="B863" t="s">
        <v>3594</v>
      </c>
      <c r="C863" t="s">
        <v>8004</v>
      </c>
      <c r="D863" t="s">
        <v>3595</v>
      </c>
      <c r="E863" t="s">
        <v>3596</v>
      </c>
      <c r="F863" t="s">
        <v>3597</v>
      </c>
      <c r="G863">
        <v>1</v>
      </c>
      <c r="H863" t="s">
        <v>7948</v>
      </c>
      <c r="I863" t="s">
        <v>7949</v>
      </c>
      <c r="K863" t="s">
        <v>3598</v>
      </c>
    </row>
    <row r="864" spans="1:11">
      <c r="A864" t="s">
        <v>3599</v>
      </c>
      <c r="B864" t="s">
        <v>3600</v>
      </c>
      <c r="C864" t="s">
        <v>8004</v>
      </c>
      <c r="D864" t="s">
        <v>3601</v>
      </c>
      <c r="E864" t="s">
        <v>3602</v>
      </c>
      <c r="F864" t="s">
        <v>4550</v>
      </c>
      <c r="G864">
        <v>1</v>
      </c>
      <c r="H864" t="s">
        <v>7948</v>
      </c>
      <c r="I864" t="s">
        <v>7949</v>
      </c>
      <c r="K864" t="s">
        <v>3603</v>
      </c>
    </row>
    <row r="865" spans="1:11">
      <c r="A865" t="s">
        <v>3604</v>
      </c>
      <c r="B865" t="s">
        <v>3605</v>
      </c>
      <c r="C865" t="s">
        <v>8004</v>
      </c>
      <c r="D865" t="s">
        <v>3606</v>
      </c>
      <c r="E865" t="s">
        <v>3513</v>
      </c>
      <c r="F865" t="s">
        <v>7273</v>
      </c>
      <c r="G865">
        <v>1</v>
      </c>
      <c r="H865" t="s">
        <v>7948</v>
      </c>
      <c r="I865" t="s">
        <v>7949</v>
      </c>
      <c r="K865" t="s">
        <v>3607</v>
      </c>
    </row>
    <row r="866" spans="1:11">
      <c r="A866" t="s">
        <v>3608</v>
      </c>
      <c r="B866" t="s">
        <v>3609</v>
      </c>
      <c r="C866" t="s">
        <v>8004</v>
      </c>
      <c r="D866" t="s">
        <v>3610</v>
      </c>
      <c r="E866" t="s">
        <v>3611</v>
      </c>
      <c r="F866" t="s">
        <v>5298</v>
      </c>
      <c r="G866">
        <v>1</v>
      </c>
      <c r="H866" t="s">
        <v>7948</v>
      </c>
      <c r="I866" t="s">
        <v>7949</v>
      </c>
      <c r="K866" t="s">
        <v>3733</v>
      </c>
    </row>
    <row r="867" spans="1:11">
      <c r="A867" t="s">
        <v>3734</v>
      </c>
      <c r="B867" t="s">
        <v>3735</v>
      </c>
      <c r="C867" t="s">
        <v>8004</v>
      </c>
      <c r="D867" t="s">
        <v>3736</v>
      </c>
      <c r="E867" t="s">
        <v>3617</v>
      </c>
      <c r="F867" t="s">
        <v>7778</v>
      </c>
      <c r="G867">
        <v>1</v>
      </c>
      <c r="H867" t="s">
        <v>7948</v>
      </c>
      <c r="I867" t="s">
        <v>7949</v>
      </c>
      <c r="K867" t="s">
        <v>3422</v>
      </c>
    </row>
    <row r="868" spans="1:11">
      <c r="A868" t="s">
        <v>3423</v>
      </c>
      <c r="B868" t="s">
        <v>3424</v>
      </c>
      <c r="C868" t="s">
        <v>8004</v>
      </c>
      <c r="D868" t="s">
        <v>3425</v>
      </c>
      <c r="E868" t="s">
        <v>3426</v>
      </c>
      <c r="F868" t="s">
        <v>6565</v>
      </c>
      <c r="G868">
        <v>1</v>
      </c>
      <c r="H868" t="s">
        <v>7948</v>
      </c>
      <c r="I868" t="s">
        <v>7949</v>
      </c>
      <c r="K868" t="s">
        <v>3314</v>
      </c>
    </row>
    <row r="869" spans="1:11">
      <c r="A869" t="s">
        <v>3315</v>
      </c>
      <c r="B869" t="s">
        <v>3316</v>
      </c>
      <c r="C869" t="s">
        <v>8004</v>
      </c>
      <c r="D869" t="s">
        <v>3317</v>
      </c>
      <c r="E869" t="s">
        <v>3318</v>
      </c>
      <c r="F869" t="s">
        <v>7920</v>
      </c>
      <c r="G869">
        <v>1</v>
      </c>
      <c r="H869" t="s">
        <v>7948</v>
      </c>
      <c r="I869" t="s">
        <v>7949</v>
      </c>
      <c r="K869" t="s">
        <v>3319</v>
      </c>
    </row>
    <row r="870" spans="1:11">
      <c r="A870" t="s">
        <v>3419</v>
      </c>
      <c r="B870" t="s">
        <v>3420</v>
      </c>
      <c r="C870" t="s">
        <v>8004</v>
      </c>
      <c r="D870" t="s">
        <v>3421</v>
      </c>
      <c r="E870" t="s">
        <v>3313</v>
      </c>
      <c r="F870" t="s">
        <v>7193</v>
      </c>
      <c r="G870">
        <v>1</v>
      </c>
      <c r="H870" t="s">
        <v>7948</v>
      </c>
      <c r="I870" t="s">
        <v>7949</v>
      </c>
      <c r="K870" t="s">
        <v>3197</v>
      </c>
    </row>
    <row r="871" spans="1:11">
      <c r="A871" t="s">
        <v>3198</v>
      </c>
      <c r="B871" t="s">
        <v>3199</v>
      </c>
      <c r="C871" t="s">
        <v>8004</v>
      </c>
      <c r="D871" t="s">
        <v>3200</v>
      </c>
      <c r="E871" t="s">
        <v>3201</v>
      </c>
      <c r="F871" t="s">
        <v>5529</v>
      </c>
      <c r="G871">
        <v>1</v>
      </c>
      <c r="H871" t="s">
        <v>7948</v>
      </c>
      <c r="I871" t="s">
        <v>7949</v>
      </c>
      <c r="K871" t="s">
        <v>3320</v>
      </c>
    </row>
    <row r="872" spans="1:11">
      <c r="A872" t="s">
        <v>3321</v>
      </c>
      <c r="B872" t="s">
        <v>3322</v>
      </c>
      <c r="C872" t="s">
        <v>8004</v>
      </c>
      <c r="D872" t="s">
        <v>3323</v>
      </c>
      <c r="E872" t="s">
        <v>3324</v>
      </c>
      <c r="F872" t="s">
        <v>7897</v>
      </c>
      <c r="G872">
        <v>1</v>
      </c>
      <c r="H872" t="s">
        <v>7948</v>
      </c>
      <c r="I872" t="s">
        <v>7949</v>
      </c>
      <c r="K872" t="s">
        <v>3527</v>
      </c>
    </row>
    <row r="873" spans="1:11">
      <c r="A873" t="s">
        <v>3528</v>
      </c>
      <c r="B873" t="s">
        <v>3529</v>
      </c>
      <c r="C873" t="s">
        <v>8004</v>
      </c>
      <c r="D873" t="s">
        <v>3530</v>
      </c>
      <c r="E873" t="s">
        <v>3531</v>
      </c>
      <c r="F873" t="s">
        <v>7911</v>
      </c>
      <c r="G873">
        <v>1</v>
      </c>
      <c r="H873" t="s">
        <v>7948</v>
      </c>
      <c r="I873" t="s">
        <v>7949</v>
      </c>
      <c r="K873" t="s">
        <v>3541</v>
      </c>
    </row>
    <row r="874" spans="1:11">
      <c r="A874" t="s">
        <v>3542</v>
      </c>
      <c r="B874" t="s">
        <v>3543</v>
      </c>
      <c r="C874" t="s">
        <v>8004</v>
      </c>
      <c r="D874" t="s">
        <v>3544</v>
      </c>
      <c r="E874" t="s">
        <v>3545</v>
      </c>
      <c r="F874" t="s">
        <v>7423</v>
      </c>
      <c r="G874">
        <v>1</v>
      </c>
      <c r="H874" t="s">
        <v>7948</v>
      </c>
      <c r="I874" t="s">
        <v>7949</v>
      </c>
      <c r="K874" t="s">
        <v>3546</v>
      </c>
    </row>
    <row r="875" spans="1:11">
      <c r="A875" t="s">
        <v>3547</v>
      </c>
      <c r="B875" t="s">
        <v>3548</v>
      </c>
      <c r="C875" t="s">
        <v>8004</v>
      </c>
      <c r="D875" t="s">
        <v>3549</v>
      </c>
      <c r="E875" t="s">
        <v>3550</v>
      </c>
      <c r="F875" t="s">
        <v>6476</v>
      </c>
      <c r="G875">
        <v>1</v>
      </c>
      <c r="H875" t="s">
        <v>7948</v>
      </c>
      <c r="I875" t="s">
        <v>7949</v>
      </c>
      <c r="K875" t="s">
        <v>3551</v>
      </c>
    </row>
    <row r="876" spans="1:11">
      <c r="A876" t="s">
        <v>3552</v>
      </c>
      <c r="B876" t="s">
        <v>3553</v>
      </c>
      <c r="C876" t="s">
        <v>8004</v>
      </c>
      <c r="D876" t="s">
        <v>3554</v>
      </c>
      <c r="E876" t="s">
        <v>3555</v>
      </c>
      <c r="F876" t="s">
        <v>3556</v>
      </c>
      <c r="G876">
        <v>1</v>
      </c>
      <c r="H876" t="s">
        <v>7948</v>
      </c>
      <c r="I876" t="s">
        <v>7949</v>
      </c>
      <c r="K876" t="s">
        <v>3559</v>
      </c>
    </row>
    <row r="877" spans="1:11">
      <c r="A877" t="s">
        <v>3560</v>
      </c>
      <c r="B877" t="s">
        <v>3561</v>
      </c>
      <c r="C877" t="s">
        <v>8004</v>
      </c>
      <c r="D877" t="s">
        <v>3562</v>
      </c>
      <c r="E877" t="s">
        <v>3567</v>
      </c>
      <c r="F877" t="s">
        <v>3568</v>
      </c>
      <c r="G877">
        <v>4</v>
      </c>
      <c r="H877" t="s">
        <v>7948</v>
      </c>
      <c r="I877" t="s">
        <v>7949</v>
      </c>
      <c r="K877" t="s">
        <v>3668</v>
      </c>
    </row>
    <row r="878" spans="1:11">
      <c r="A878" t="s">
        <v>3669</v>
      </c>
      <c r="B878" t="s">
        <v>3670</v>
      </c>
      <c r="C878" t="s">
        <v>8004</v>
      </c>
      <c r="D878" t="s">
        <v>3671</v>
      </c>
      <c r="E878" t="s">
        <v>3672</v>
      </c>
      <c r="F878" t="s">
        <v>7462</v>
      </c>
      <c r="G878">
        <v>1</v>
      </c>
      <c r="H878" t="s">
        <v>7948</v>
      </c>
      <c r="I878" t="s">
        <v>7949</v>
      </c>
      <c r="K878" t="s">
        <v>3259</v>
      </c>
    </row>
    <row r="879" spans="1:11">
      <c r="A879" t="s">
        <v>3260</v>
      </c>
      <c r="B879" t="s">
        <v>3261</v>
      </c>
      <c r="C879" t="s">
        <v>8004</v>
      </c>
      <c r="D879" t="s">
        <v>3262</v>
      </c>
      <c r="E879" t="s">
        <v>3263</v>
      </c>
      <c r="F879" t="s">
        <v>7920</v>
      </c>
      <c r="G879">
        <v>1</v>
      </c>
      <c r="H879" t="s">
        <v>7948</v>
      </c>
      <c r="I879" t="s">
        <v>7949</v>
      </c>
      <c r="K879" t="s">
        <v>3264</v>
      </c>
    </row>
    <row r="880" spans="1:11">
      <c r="A880" t="s">
        <v>3265</v>
      </c>
      <c r="B880" t="s">
        <v>3266</v>
      </c>
      <c r="C880" t="s">
        <v>8004</v>
      </c>
      <c r="D880" t="s">
        <v>3267</v>
      </c>
      <c r="E880" t="s">
        <v>3268</v>
      </c>
      <c r="F880" t="s">
        <v>6509</v>
      </c>
      <c r="G880">
        <v>1</v>
      </c>
      <c r="H880" t="s">
        <v>7948</v>
      </c>
      <c r="I880" t="s">
        <v>7949</v>
      </c>
      <c r="K880" t="s">
        <v>3359</v>
      </c>
    </row>
    <row r="881" spans="1:11">
      <c r="A881" t="s">
        <v>3360</v>
      </c>
      <c r="B881" t="s">
        <v>3361</v>
      </c>
      <c r="C881" t="s">
        <v>8004</v>
      </c>
      <c r="D881" t="s">
        <v>3362</v>
      </c>
      <c r="E881" t="s">
        <v>3363</v>
      </c>
      <c r="F881" t="s">
        <v>6138</v>
      </c>
      <c r="G881">
        <v>1</v>
      </c>
      <c r="H881" t="s">
        <v>7948</v>
      </c>
      <c r="I881" t="s">
        <v>7949</v>
      </c>
      <c r="K881" t="s">
        <v>3256</v>
      </c>
    </row>
    <row r="882" spans="1:11">
      <c r="A882" t="s">
        <v>3257</v>
      </c>
      <c r="B882" t="s">
        <v>3258</v>
      </c>
      <c r="C882" t="s">
        <v>8004</v>
      </c>
      <c r="D882" t="s">
        <v>3140</v>
      </c>
      <c r="E882" t="s">
        <v>3141</v>
      </c>
      <c r="F882" t="s">
        <v>7793</v>
      </c>
      <c r="G882">
        <v>1</v>
      </c>
      <c r="H882" t="s">
        <v>7948</v>
      </c>
      <c r="I882" t="s">
        <v>7949</v>
      </c>
      <c r="K882" t="s">
        <v>3142</v>
      </c>
    </row>
    <row r="883" spans="1:11">
      <c r="A883" t="s">
        <v>3269</v>
      </c>
      <c r="B883" t="s">
        <v>3270</v>
      </c>
      <c r="C883" t="s">
        <v>8004</v>
      </c>
      <c r="D883" t="s">
        <v>3271</v>
      </c>
      <c r="E883" t="s">
        <v>3272</v>
      </c>
      <c r="F883" t="s">
        <v>6666</v>
      </c>
      <c r="G883">
        <v>1</v>
      </c>
      <c r="H883" t="s">
        <v>7948</v>
      </c>
      <c r="I883" t="s">
        <v>7949</v>
      </c>
      <c r="K883" t="s">
        <v>3488</v>
      </c>
    </row>
    <row r="884" spans="1:11">
      <c r="A884" t="s">
        <v>3494</v>
      </c>
      <c r="B884" t="s">
        <v>3495</v>
      </c>
      <c r="C884" t="s">
        <v>8004</v>
      </c>
      <c r="D884" t="s">
        <v>3496</v>
      </c>
      <c r="E884" t="s">
        <v>3497</v>
      </c>
      <c r="F884" t="s">
        <v>3836</v>
      </c>
      <c r="G884">
        <v>1</v>
      </c>
      <c r="H884" t="s">
        <v>7948</v>
      </c>
      <c r="I884" t="s">
        <v>7949</v>
      </c>
      <c r="K884" t="s">
        <v>3498</v>
      </c>
    </row>
    <row r="885" spans="1:11">
      <c r="A885" t="s">
        <v>3499</v>
      </c>
      <c r="B885" t="s">
        <v>3500</v>
      </c>
      <c r="C885" t="s">
        <v>8004</v>
      </c>
      <c r="D885" t="s">
        <v>3501</v>
      </c>
      <c r="E885" t="s">
        <v>3502</v>
      </c>
      <c r="F885" t="s">
        <v>5957</v>
      </c>
      <c r="G885">
        <v>1</v>
      </c>
      <c r="H885" t="s">
        <v>7948</v>
      </c>
      <c r="I885" t="s">
        <v>7949</v>
      </c>
      <c r="K885" t="s">
        <v>3503</v>
      </c>
    </row>
    <row r="886" spans="1:11">
      <c r="A886" t="s">
        <v>3504</v>
      </c>
      <c r="B886" t="s">
        <v>3505</v>
      </c>
      <c r="C886" t="s">
        <v>8004</v>
      </c>
      <c r="D886" t="s">
        <v>3506</v>
      </c>
      <c r="E886" t="s">
        <v>3507</v>
      </c>
      <c r="F886" t="s">
        <v>6355</v>
      </c>
      <c r="G886">
        <v>1</v>
      </c>
      <c r="H886" t="s">
        <v>7948</v>
      </c>
      <c r="I886" t="s">
        <v>7949</v>
      </c>
      <c r="K886" t="s">
        <v>3508</v>
      </c>
    </row>
    <row r="887" spans="1:11">
      <c r="A887" t="s">
        <v>3509</v>
      </c>
      <c r="B887" t="s">
        <v>3510</v>
      </c>
      <c r="C887" t="s">
        <v>8004</v>
      </c>
      <c r="D887" t="s">
        <v>3511</v>
      </c>
      <c r="E887" t="s">
        <v>3512</v>
      </c>
      <c r="F887" t="s">
        <v>7273</v>
      </c>
      <c r="G887">
        <v>1</v>
      </c>
      <c r="H887" t="s">
        <v>7948</v>
      </c>
      <c r="I887" t="s">
        <v>7949</v>
      </c>
      <c r="K887" t="s">
        <v>3523</v>
      </c>
    </row>
    <row r="888" spans="1:11">
      <c r="A888" t="s">
        <v>3524</v>
      </c>
      <c r="B888" t="s">
        <v>3525</v>
      </c>
      <c r="C888" t="s">
        <v>8004</v>
      </c>
      <c r="D888" t="s">
        <v>3526</v>
      </c>
      <c r="E888" t="s">
        <v>3520</v>
      </c>
      <c r="F888" t="s">
        <v>7911</v>
      </c>
      <c r="G888">
        <v>1</v>
      </c>
      <c r="H888" t="s">
        <v>7948</v>
      </c>
      <c r="I888" t="s">
        <v>7949</v>
      </c>
      <c r="K888" t="s">
        <v>3410</v>
      </c>
    </row>
    <row r="889" spans="1:11">
      <c r="A889" t="s">
        <v>3411</v>
      </c>
      <c r="B889" t="s">
        <v>3412</v>
      </c>
      <c r="C889" t="s">
        <v>8004</v>
      </c>
      <c r="D889" t="s">
        <v>3521</v>
      </c>
      <c r="E889" t="s">
        <v>3522</v>
      </c>
      <c r="F889" t="s">
        <v>5846</v>
      </c>
      <c r="G889">
        <v>1</v>
      </c>
      <c r="H889" t="s">
        <v>7948</v>
      </c>
      <c r="I889" t="s">
        <v>7949</v>
      </c>
      <c r="K889" t="s">
        <v>3414</v>
      </c>
    </row>
    <row r="890" spans="1:11">
      <c r="A890" t="s">
        <v>3415</v>
      </c>
      <c r="B890" t="s">
        <v>3416</v>
      </c>
      <c r="C890" t="s">
        <v>8004</v>
      </c>
      <c r="D890" t="s">
        <v>3417</v>
      </c>
      <c r="E890" t="s">
        <v>3418</v>
      </c>
      <c r="F890" t="s">
        <v>7981</v>
      </c>
      <c r="G890">
        <v>1</v>
      </c>
      <c r="H890" t="s">
        <v>7948</v>
      </c>
      <c r="I890" t="s">
        <v>7949</v>
      </c>
      <c r="K890" t="s">
        <v>3308</v>
      </c>
    </row>
    <row r="891" spans="1:11">
      <c r="A891" t="s">
        <v>3309</v>
      </c>
      <c r="B891" t="s">
        <v>3310</v>
      </c>
      <c r="C891" t="s">
        <v>8004</v>
      </c>
      <c r="D891" t="s">
        <v>3311</v>
      </c>
      <c r="E891" t="s">
        <v>3312</v>
      </c>
      <c r="F891" t="s">
        <v>5893</v>
      </c>
      <c r="G891">
        <v>1</v>
      </c>
      <c r="H891" t="s">
        <v>7948</v>
      </c>
      <c r="I891" t="s">
        <v>7949</v>
      </c>
      <c r="K891" t="s">
        <v>3192</v>
      </c>
    </row>
    <row r="892" spans="1:11">
      <c r="A892" t="s">
        <v>3193</v>
      </c>
      <c r="B892" t="s">
        <v>3194</v>
      </c>
      <c r="C892" t="s">
        <v>8004</v>
      </c>
      <c r="D892" t="s">
        <v>3195</v>
      </c>
      <c r="E892" t="s">
        <v>3196</v>
      </c>
      <c r="F892" t="s">
        <v>7793</v>
      </c>
      <c r="G892">
        <v>1</v>
      </c>
      <c r="H892" t="s">
        <v>7948</v>
      </c>
      <c r="I892" t="s">
        <v>7949</v>
      </c>
      <c r="K892" t="s">
        <v>3086</v>
      </c>
    </row>
    <row r="893" spans="1:11">
      <c r="A893" t="s">
        <v>3087</v>
      </c>
      <c r="B893" t="s">
        <v>3088</v>
      </c>
      <c r="C893" t="s">
        <v>8004</v>
      </c>
      <c r="D893" t="s">
        <v>3202</v>
      </c>
      <c r="E893" t="s">
        <v>3203</v>
      </c>
      <c r="F893" t="s">
        <v>7674</v>
      </c>
      <c r="G893">
        <v>1</v>
      </c>
      <c r="H893" t="s">
        <v>7948</v>
      </c>
      <c r="I893" t="s">
        <v>7949</v>
      </c>
      <c r="K893" t="s">
        <v>3538</v>
      </c>
    </row>
    <row r="894" spans="1:11">
      <c r="A894" t="s">
        <v>3539</v>
      </c>
      <c r="B894" t="s">
        <v>3540</v>
      </c>
      <c r="C894" t="s">
        <v>8004</v>
      </c>
      <c r="D894" t="s">
        <v>3447</v>
      </c>
      <c r="E894" t="s">
        <v>3448</v>
      </c>
      <c r="F894" t="s">
        <v>5489</v>
      </c>
      <c r="G894">
        <v>1</v>
      </c>
      <c r="H894" t="s">
        <v>7948</v>
      </c>
      <c r="I894" t="s">
        <v>7949</v>
      </c>
      <c r="K894" t="s">
        <v>3449</v>
      </c>
    </row>
    <row r="895" spans="1:11">
      <c r="A895" t="s">
        <v>3450</v>
      </c>
      <c r="B895" t="s">
        <v>3451</v>
      </c>
      <c r="C895" t="s">
        <v>8004</v>
      </c>
      <c r="D895" t="s">
        <v>3452</v>
      </c>
      <c r="E895" t="s">
        <v>3453</v>
      </c>
      <c r="F895" t="s">
        <v>7693</v>
      </c>
      <c r="G895">
        <v>1</v>
      </c>
      <c r="H895" t="s">
        <v>7948</v>
      </c>
      <c r="I895" t="s">
        <v>7949</v>
      </c>
      <c r="K895" t="s">
        <v>3454</v>
      </c>
    </row>
    <row r="896" spans="1:11">
      <c r="A896" t="s">
        <v>3455</v>
      </c>
      <c r="B896" t="s">
        <v>3456</v>
      </c>
      <c r="C896" t="s">
        <v>8004</v>
      </c>
      <c r="D896" t="s">
        <v>3457</v>
      </c>
      <c r="E896" t="s">
        <v>3458</v>
      </c>
      <c r="F896" t="s">
        <v>3459</v>
      </c>
      <c r="G896">
        <v>1</v>
      </c>
      <c r="H896" t="s">
        <v>7948</v>
      </c>
      <c r="I896" t="s">
        <v>7949</v>
      </c>
      <c r="K896" t="s">
        <v>3460</v>
      </c>
    </row>
    <row r="897" spans="1:11">
      <c r="A897" t="s">
        <v>3461</v>
      </c>
      <c r="B897" t="s">
        <v>3462</v>
      </c>
      <c r="C897" t="s">
        <v>8004</v>
      </c>
      <c r="D897" t="s">
        <v>3463</v>
      </c>
      <c r="E897" t="s">
        <v>3464</v>
      </c>
      <c r="F897" t="s">
        <v>3465</v>
      </c>
      <c r="G897">
        <v>4</v>
      </c>
      <c r="H897" t="s">
        <v>7948</v>
      </c>
      <c r="I897" t="s">
        <v>7949</v>
      </c>
      <c r="K897" t="s">
        <v>3473</v>
      </c>
    </row>
    <row r="898" spans="1:11">
      <c r="A898" t="s">
        <v>3474</v>
      </c>
      <c r="B898" t="s">
        <v>3475</v>
      </c>
      <c r="C898" t="s">
        <v>8004</v>
      </c>
      <c r="D898" t="s">
        <v>3476</v>
      </c>
      <c r="E898" t="s">
        <v>3477</v>
      </c>
      <c r="F898" t="s">
        <v>5298</v>
      </c>
      <c r="G898">
        <v>1</v>
      </c>
      <c r="H898" t="s">
        <v>7948</v>
      </c>
      <c r="I898" t="s">
        <v>7949</v>
      </c>
      <c r="K898" t="s">
        <v>3345</v>
      </c>
    </row>
    <row r="899" spans="1:11">
      <c r="A899" t="s">
        <v>3346</v>
      </c>
      <c r="B899" t="s">
        <v>3347</v>
      </c>
      <c r="C899" t="s">
        <v>8004</v>
      </c>
      <c r="D899" t="s">
        <v>3348</v>
      </c>
      <c r="E899" t="s">
        <v>3349</v>
      </c>
      <c r="F899" t="s">
        <v>7820</v>
      </c>
      <c r="G899">
        <v>1</v>
      </c>
      <c r="H899" t="s">
        <v>7948</v>
      </c>
      <c r="I899" t="s">
        <v>7949</v>
      </c>
      <c r="K899" t="s">
        <v>3350</v>
      </c>
    </row>
    <row r="900" spans="1:11">
      <c r="A900" t="s">
        <v>3351</v>
      </c>
      <c r="B900" t="s">
        <v>3470</v>
      </c>
      <c r="C900" t="s">
        <v>8004</v>
      </c>
      <c r="D900" t="s">
        <v>3471</v>
      </c>
      <c r="E900" t="s">
        <v>3353</v>
      </c>
      <c r="F900" t="s">
        <v>7428</v>
      </c>
      <c r="G900">
        <v>1</v>
      </c>
      <c r="H900" t="s">
        <v>7948</v>
      </c>
      <c r="I900" t="s">
        <v>7949</v>
      </c>
      <c r="K900" t="s">
        <v>3246</v>
      </c>
    </row>
    <row r="901" spans="1:11">
      <c r="A901" t="s">
        <v>3247</v>
      </c>
      <c r="B901" t="s">
        <v>3354</v>
      </c>
      <c r="C901" t="s">
        <v>8004</v>
      </c>
      <c r="D901" t="s">
        <v>3355</v>
      </c>
      <c r="E901" t="s">
        <v>3356</v>
      </c>
      <c r="F901" t="s">
        <v>7102</v>
      </c>
      <c r="G901">
        <v>1</v>
      </c>
      <c r="H901" t="s">
        <v>7948</v>
      </c>
      <c r="I901" t="s">
        <v>7949</v>
      </c>
      <c r="K901" t="s">
        <v>3357</v>
      </c>
    </row>
    <row r="902" spans="1:11">
      <c r="A902" t="s">
        <v>3358</v>
      </c>
      <c r="B902" t="s">
        <v>3253</v>
      </c>
      <c r="C902" t="s">
        <v>8004</v>
      </c>
      <c r="D902" t="s">
        <v>3254</v>
      </c>
      <c r="E902" t="s">
        <v>3255</v>
      </c>
      <c r="F902" t="s">
        <v>6666</v>
      </c>
      <c r="G902">
        <v>1</v>
      </c>
      <c r="H902" t="s">
        <v>7948</v>
      </c>
      <c r="I902" t="s">
        <v>7949</v>
      </c>
      <c r="K902" t="s">
        <v>3135</v>
      </c>
    </row>
    <row r="903" spans="1:11">
      <c r="A903" t="s">
        <v>3136</v>
      </c>
      <c r="B903" t="s">
        <v>3137</v>
      </c>
      <c r="C903" t="s">
        <v>8004</v>
      </c>
      <c r="D903" t="s">
        <v>3138</v>
      </c>
      <c r="E903" t="s">
        <v>3139</v>
      </c>
      <c r="F903" t="s">
        <v>6280</v>
      </c>
      <c r="G903">
        <v>1</v>
      </c>
      <c r="H903" t="s">
        <v>7948</v>
      </c>
      <c r="I903" t="s">
        <v>7949</v>
      </c>
      <c r="K903" t="s">
        <v>3274</v>
      </c>
    </row>
    <row r="904" spans="1:11">
      <c r="A904" t="s">
        <v>3275</v>
      </c>
      <c r="B904" t="s">
        <v>3276</v>
      </c>
      <c r="C904" t="s">
        <v>8004</v>
      </c>
      <c r="D904" t="s">
        <v>3277</v>
      </c>
      <c r="E904" t="s">
        <v>3273</v>
      </c>
      <c r="F904" t="s">
        <v>6639</v>
      </c>
      <c r="G904">
        <v>1</v>
      </c>
      <c r="H904" t="s">
        <v>7948</v>
      </c>
      <c r="I904" t="s">
        <v>7949</v>
      </c>
      <c r="K904" t="s">
        <v>3489</v>
      </c>
    </row>
    <row r="905" spans="1:11">
      <c r="A905" t="s">
        <v>3490</v>
      </c>
      <c r="B905" t="s">
        <v>3491</v>
      </c>
      <c r="C905" t="s">
        <v>8004</v>
      </c>
      <c r="D905" t="s">
        <v>3492</v>
      </c>
      <c r="E905" t="s">
        <v>3493</v>
      </c>
      <c r="F905" t="s">
        <v>7490</v>
      </c>
      <c r="G905">
        <v>1</v>
      </c>
      <c r="H905" t="s">
        <v>7948</v>
      </c>
      <c r="I905" t="s">
        <v>7949</v>
      </c>
      <c r="K905" t="s">
        <v>3381</v>
      </c>
    </row>
    <row r="906" spans="1:11">
      <c r="A906" t="s">
        <v>3382</v>
      </c>
      <c r="B906" t="s">
        <v>3383</v>
      </c>
      <c r="C906" t="s">
        <v>8004</v>
      </c>
      <c r="D906" t="s">
        <v>3384</v>
      </c>
      <c r="E906" t="s">
        <v>3385</v>
      </c>
      <c r="F906" t="s">
        <v>3386</v>
      </c>
      <c r="G906">
        <v>1</v>
      </c>
      <c r="H906" t="s">
        <v>7948</v>
      </c>
      <c r="I906" t="s">
        <v>7949</v>
      </c>
      <c r="K906" t="s">
        <v>3387</v>
      </c>
    </row>
    <row r="907" spans="1:11">
      <c r="A907" t="s">
        <v>3388</v>
      </c>
      <c r="B907" t="s">
        <v>3389</v>
      </c>
      <c r="C907" t="s">
        <v>8004</v>
      </c>
      <c r="D907" t="s">
        <v>3390</v>
      </c>
      <c r="E907" t="s">
        <v>3391</v>
      </c>
      <c r="F907" t="s">
        <v>5167</v>
      </c>
      <c r="G907">
        <v>1</v>
      </c>
      <c r="H907" t="s">
        <v>7948</v>
      </c>
      <c r="I907" t="s">
        <v>7949</v>
      </c>
      <c r="K907" t="s">
        <v>3392</v>
      </c>
    </row>
    <row r="908" spans="1:11">
      <c r="A908" t="s">
        <v>3393</v>
      </c>
      <c r="B908" t="s">
        <v>3394</v>
      </c>
      <c r="C908" t="s">
        <v>8004</v>
      </c>
      <c r="D908" t="s">
        <v>1097</v>
      </c>
      <c r="E908" t="s">
        <v>1098</v>
      </c>
      <c r="F908" t="s">
        <v>6887</v>
      </c>
      <c r="G908">
        <v>1</v>
      </c>
      <c r="H908" t="s">
        <v>7948</v>
      </c>
      <c r="I908" t="s">
        <v>7949</v>
      </c>
      <c r="K908" t="s">
        <v>3395</v>
      </c>
    </row>
    <row r="909" spans="1:11">
      <c r="A909" t="s">
        <v>3396</v>
      </c>
      <c r="B909" t="s">
        <v>3397</v>
      </c>
      <c r="C909" t="s">
        <v>8004</v>
      </c>
      <c r="D909" t="s">
        <v>3398</v>
      </c>
      <c r="E909" t="s">
        <v>3399</v>
      </c>
      <c r="F909" t="s">
        <v>6112</v>
      </c>
      <c r="G909">
        <v>1</v>
      </c>
      <c r="H909" t="s">
        <v>7948</v>
      </c>
      <c r="I909" t="s">
        <v>7949</v>
      </c>
      <c r="K909" t="s">
        <v>3514</v>
      </c>
    </row>
    <row r="910" spans="1:11">
      <c r="A910" t="s">
        <v>3515</v>
      </c>
      <c r="B910" t="s">
        <v>3516</v>
      </c>
      <c r="C910" t="s">
        <v>8004</v>
      </c>
      <c r="D910" t="s">
        <v>3517</v>
      </c>
      <c r="E910" t="s">
        <v>3518</v>
      </c>
      <c r="F910" t="s">
        <v>3519</v>
      </c>
      <c r="G910">
        <v>1</v>
      </c>
      <c r="H910" t="s">
        <v>7948</v>
      </c>
      <c r="I910" t="s">
        <v>7949</v>
      </c>
      <c r="K910" t="s">
        <v>3294</v>
      </c>
    </row>
    <row r="911" spans="1:11">
      <c r="A911" t="s">
        <v>3295</v>
      </c>
      <c r="B911" t="s">
        <v>3296</v>
      </c>
      <c r="C911" t="s">
        <v>8004</v>
      </c>
      <c r="D911" t="s">
        <v>3413</v>
      </c>
      <c r="E911" t="s">
        <v>3176</v>
      </c>
      <c r="F911" t="s">
        <v>3177</v>
      </c>
      <c r="G911">
        <v>4</v>
      </c>
      <c r="H911" t="s">
        <v>7948</v>
      </c>
      <c r="I911" t="s">
        <v>7949</v>
      </c>
      <c r="K911" t="s">
        <v>3298</v>
      </c>
    </row>
    <row r="912" spans="1:11">
      <c r="A912" t="s">
        <v>3299</v>
      </c>
      <c r="B912" t="s">
        <v>3300</v>
      </c>
      <c r="C912" t="s">
        <v>8004</v>
      </c>
      <c r="D912" t="s">
        <v>3301</v>
      </c>
      <c r="E912" t="s">
        <v>3302</v>
      </c>
      <c r="F912" t="s">
        <v>6401</v>
      </c>
      <c r="G912">
        <v>1</v>
      </c>
      <c r="H912" t="s">
        <v>7948</v>
      </c>
      <c r="I912" t="s">
        <v>7949</v>
      </c>
      <c r="K912" t="s">
        <v>3172</v>
      </c>
    </row>
    <row r="913" spans="1:11">
      <c r="A913" t="s">
        <v>3173</v>
      </c>
      <c r="B913" t="s">
        <v>3297</v>
      </c>
      <c r="C913" t="s">
        <v>8004</v>
      </c>
      <c r="D913" t="s">
        <v>3175</v>
      </c>
      <c r="E913" t="s">
        <v>3065</v>
      </c>
      <c r="F913" t="s">
        <v>7722</v>
      </c>
      <c r="G913">
        <v>1</v>
      </c>
      <c r="H913" t="s">
        <v>7948</v>
      </c>
      <c r="I913" t="s">
        <v>7949</v>
      </c>
      <c r="K913" t="s">
        <v>3178</v>
      </c>
    </row>
    <row r="914" spans="1:11">
      <c r="A914" t="s">
        <v>3179</v>
      </c>
      <c r="B914" t="s">
        <v>3180</v>
      </c>
      <c r="C914" t="s">
        <v>8004</v>
      </c>
      <c r="D914" t="s">
        <v>3181</v>
      </c>
      <c r="E914" t="s">
        <v>3182</v>
      </c>
      <c r="F914" t="s">
        <v>7618</v>
      </c>
      <c r="G914">
        <v>4</v>
      </c>
      <c r="H914" t="s">
        <v>7948</v>
      </c>
      <c r="I914" t="s">
        <v>7949</v>
      </c>
      <c r="K914" t="s">
        <v>3303</v>
      </c>
    </row>
    <row r="915" spans="1:11">
      <c r="A915" t="s">
        <v>3304</v>
      </c>
      <c r="B915" t="s">
        <v>3305</v>
      </c>
      <c r="C915" t="s">
        <v>8004</v>
      </c>
      <c r="D915" t="s">
        <v>3306</v>
      </c>
      <c r="E915" t="s">
        <v>3307</v>
      </c>
      <c r="F915" t="s">
        <v>7384</v>
      </c>
      <c r="G915">
        <v>1</v>
      </c>
      <c r="H915" t="s">
        <v>7948</v>
      </c>
      <c r="I915" t="s">
        <v>7949</v>
      </c>
      <c r="K915" t="s">
        <v>3189</v>
      </c>
    </row>
    <row r="916" spans="1:11">
      <c r="A916" t="s">
        <v>3190</v>
      </c>
      <c r="B916" t="s">
        <v>3191</v>
      </c>
      <c r="C916" t="s">
        <v>8004</v>
      </c>
      <c r="D916" t="s">
        <v>3204</v>
      </c>
      <c r="E916" t="s">
        <v>3205</v>
      </c>
      <c r="F916" t="s">
        <v>3206</v>
      </c>
      <c r="G916">
        <v>4</v>
      </c>
      <c r="H916" t="s">
        <v>7948</v>
      </c>
      <c r="I916" t="s">
        <v>7949</v>
      </c>
      <c r="K916" t="s">
        <v>3325</v>
      </c>
    </row>
    <row r="917" spans="1:11">
      <c r="A917" t="s">
        <v>3326</v>
      </c>
      <c r="B917" t="s">
        <v>3443</v>
      </c>
      <c r="C917" t="s">
        <v>8004</v>
      </c>
      <c r="D917" t="s">
        <v>3444</v>
      </c>
      <c r="E917" t="s">
        <v>3445</v>
      </c>
      <c r="F917" t="s">
        <v>7911</v>
      </c>
      <c r="G917">
        <v>1</v>
      </c>
      <c r="H917" t="s">
        <v>7948</v>
      </c>
      <c r="I917" t="s">
        <v>7949</v>
      </c>
      <c r="K917" t="s">
        <v>3446</v>
      </c>
    </row>
    <row r="918" spans="1:11">
      <c r="A918" t="s">
        <v>3217</v>
      </c>
      <c r="B918" t="s">
        <v>3218</v>
      </c>
      <c r="C918" t="s">
        <v>8004</v>
      </c>
      <c r="D918" t="s">
        <v>3219</v>
      </c>
      <c r="E918" t="s">
        <v>3220</v>
      </c>
      <c r="F918" t="s">
        <v>7869</v>
      </c>
      <c r="G918">
        <v>1</v>
      </c>
      <c r="H918" t="s">
        <v>7948</v>
      </c>
      <c r="I918" t="s">
        <v>7949</v>
      </c>
      <c r="K918" t="s">
        <v>3221</v>
      </c>
    </row>
    <row r="919" spans="1:11">
      <c r="A919" t="s">
        <v>3327</v>
      </c>
      <c r="B919" t="s">
        <v>3328</v>
      </c>
      <c r="C919" t="s">
        <v>8004</v>
      </c>
      <c r="D919" t="s">
        <v>993</v>
      </c>
      <c r="E919" t="s">
        <v>994</v>
      </c>
      <c r="F919" t="s">
        <v>6723</v>
      </c>
      <c r="G919">
        <v>1</v>
      </c>
      <c r="H919" t="s">
        <v>7948</v>
      </c>
      <c r="I919" t="s">
        <v>7949</v>
      </c>
      <c r="K919" t="s">
        <v>3329</v>
      </c>
    </row>
    <row r="920" spans="1:11">
      <c r="A920" t="s">
        <v>3330</v>
      </c>
      <c r="B920" t="s">
        <v>3331</v>
      </c>
      <c r="C920" t="s">
        <v>8004</v>
      </c>
      <c r="D920" t="s">
        <v>3332</v>
      </c>
      <c r="E920" t="s">
        <v>3333</v>
      </c>
      <c r="F920" t="s">
        <v>3334</v>
      </c>
      <c r="G920">
        <v>1</v>
      </c>
      <c r="H920" t="s">
        <v>7948</v>
      </c>
      <c r="I920" t="s">
        <v>7949</v>
      </c>
      <c r="K920" t="s">
        <v>3466</v>
      </c>
    </row>
    <row r="921" spans="1:11">
      <c r="A921" t="s">
        <v>3467</v>
      </c>
      <c r="B921" t="s">
        <v>3468</v>
      </c>
      <c r="C921" t="s">
        <v>8004</v>
      </c>
      <c r="D921" t="s">
        <v>3469</v>
      </c>
      <c r="E921" t="s">
        <v>3472</v>
      </c>
      <c r="F921" t="s">
        <v>6198</v>
      </c>
      <c r="G921">
        <v>1</v>
      </c>
      <c r="H921" t="s">
        <v>7948</v>
      </c>
      <c r="I921" t="s">
        <v>7949</v>
      </c>
      <c r="K921" t="s">
        <v>3238</v>
      </c>
    </row>
    <row r="922" spans="1:11">
      <c r="A922" t="s">
        <v>3352</v>
      </c>
      <c r="B922" t="s">
        <v>3240</v>
      </c>
      <c r="C922" t="s">
        <v>8004</v>
      </c>
      <c r="D922" t="s">
        <v>3241</v>
      </c>
      <c r="E922" t="s">
        <v>3242</v>
      </c>
      <c r="F922" t="s">
        <v>7882</v>
      </c>
      <c r="G922">
        <v>1</v>
      </c>
      <c r="H922" t="s">
        <v>7948</v>
      </c>
      <c r="I922" t="s">
        <v>7949</v>
      </c>
      <c r="K922" t="s">
        <v>3118</v>
      </c>
    </row>
    <row r="923" spans="1:11">
      <c r="A923" t="s">
        <v>1227</v>
      </c>
      <c r="B923" t="s">
        <v>1228</v>
      </c>
      <c r="C923" t="s">
        <v>8004</v>
      </c>
      <c r="D923" t="s">
        <v>1229</v>
      </c>
      <c r="E923" t="s">
        <v>1230</v>
      </c>
      <c r="F923" t="s">
        <v>3556</v>
      </c>
      <c r="G923">
        <v>1</v>
      </c>
      <c r="H923" t="s">
        <v>7948</v>
      </c>
      <c r="I923" t="s">
        <v>7949</v>
      </c>
      <c r="K923" t="s">
        <v>995</v>
      </c>
    </row>
    <row r="924" spans="1:11">
      <c r="A924" t="s">
        <v>3119</v>
      </c>
      <c r="B924" t="s">
        <v>3243</v>
      </c>
      <c r="C924" t="s">
        <v>8004</v>
      </c>
      <c r="D924" t="s">
        <v>3244</v>
      </c>
      <c r="E924" t="s">
        <v>3245</v>
      </c>
      <c r="F924" t="s">
        <v>7693</v>
      </c>
      <c r="G924">
        <v>1</v>
      </c>
      <c r="H924" t="s">
        <v>7948</v>
      </c>
      <c r="I924" t="s">
        <v>7949</v>
      </c>
      <c r="K924" t="s">
        <v>3109</v>
      </c>
    </row>
    <row r="925" spans="1:11">
      <c r="A925" t="s">
        <v>3110</v>
      </c>
      <c r="B925" t="s">
        <v>3111</v>
      </c>
      <c r="C925" t="s">
        <v>8004</v>
      </c>
      <c r="D925" t="s">
        <v>3112</v>
      </c>
      <c r="E925" t="s">
        <v>3113</v>
      </c>
      <c r="F925" t="s">
        <v>5174</v>
      </c>
      <c r="G925">
        <v>1</v>
      </c>
      <c r="H925" t="s">
        <v>7948</v>
      </c>
      <c r="I925" t="s">
        <v>7949</v>
      </c>
      <c r="K925" t="s">
        <v>3114</v>
      </c>
    </row>
    <row r="926" spans="1:11">
      <c r="A926" t="s">
        <v>3239</v>
      </c>
      <c r="B926" t="s">
        <v>3115</v>
      </c>
      <c r="C926" t="s">
        <v>8004</v>
      </c>
      <c r="D926" t="s">
        <v>3116</v>
      </c>
      <c r="E926" t="s">
        <v>3117</v>
      </c>
      <c r="F926" t="s">
        <v>7570</v>
      </c>
      <c r="G926">
        <v>1</v>
      </c>
      <c r="H926" t="s">
        <v>7948</v>
      </c>
      <c r="I926" t="s">
        <v>7949</v>
      </c>
      <c r="K926" t="s">
        <v>3120</v>
      </c>
    </row>
    <row r="927" spans="1:11">
      <c r="A927" t="s">
        <v>3121</v>
      </c>
      <c r="B927" t="s">
        <v>3122</v>
      </c>
      <c r="C927" t="s">
        <v>8004</v>
      </c>
      <c r="D927" t="s">
        <v>3123</v>
      </c>
      <c r="E927" t="s">
        <v>3124</v>
      </c>
      <c r="F927" t="s">
        <v>6881</v>
      </c>
      <c r="G927">
        <v>1</v>
      </c>
      <c r="H927" t="s">
        <v>7948</v>
      </c>
      <c r="I927" t="s">
        <v>7949</v>
      </c>
      <c r="K927" t="s">
        <v>3248</v>
      </c>
    </row>
    <row r="928" spans="1:11">
      <c r="A928" t="s">
        <v>3249</v>
      </c>
      <c r="B928" t="s">
        <v>3250</v>
      </c>
      <c r="C928" t="s">
        <v>8004</v>
      </c>
      <c r="D928" t="s">
        <v>3251</v>
      </c>
      <c r="E928" t="s">
        <v>3252</v>
      </c>
      <c r="F928" t="s">
        <v>5298</v>
      </c>
      <c r="G928">
        <v>1</v>
      </c>
      <c r="H928" t="s">
        <v>7948</v>
      </c>
      <c r="I928" t="s">
        <v>7949</v>
      </c>
      <c r="K928" t="s">
        <v>3130</v>
      </c>
    </row>
    <row r="929" spans="1:11">
      <c r="A929" t="s">
        <v>3131</v>
      </c>
      <c r="B929" t="s">
        <v>3132</v>
      </c>
      <c r="C929" t="s">
        <v>8004</v>
      </c>
      <c r="D929" t="s">
        <v>3133</v>
      </c>
      <c r="E929" t="s">
        <v>3134</v>
      </c>
      <c r="F929" t="s">
        <v>7087</v>
      </c>
      <c r="G929">
        <v>1</v>
      </c>
      <c r="H929" t="s">
        <v>7948</v>
      </c>
      <c r="I929" t="s">
        <v>7949</v>
      </c>
      <c r="K929" t="s">
        <v>3143</v>
      </c>
    </row>
    <row r="930" spans="1:11">
      <c r="A930" t="s">
        <v>3278</v>
      </c>
      <c r="B930" t="s">
        <v>3279</v>
      </c>
      <c r="C930" t="s">
        <v>8004</v>
      </c>
      <c r="D930" t="s">
        <v>3280</v>
      </c>
      <c r="E930" t="s">
        <v>3281</v>
      </c>
      <c r="F930" t="s">
        <v>7674</v>
      </c>
      <c r="G930">
        <v>1</v>
      </c>
      <c r="H930" t="s">
        <v>7948</v>
      </c>
      <c r="I930" t="s">
        <v>7949</v>
      </c>
      <c r="K930" t="s">
        <v>3282</v>
      </c>
    </row>
    <row r="931" spans="1:11">
      <c r="A931" t="s">
        <v>3283</v>
      </c>
      <c r="B931" t="s">
        <v>3284</v>
      </c>
      <c r="C931" t="s">
        <v>8004</v>
      </c>
      <c r="D931" t="s">
        <v>3152</v>
      </c>
      <c r="E931" t="s">
        <v>3153</v>
      </c>
      <c r="F931" t="s">
        <v>5846</v>
      </c>
      <c r="G931">
        <v>1</v>
      </c>
      <c r="H931" t="s">
        <v>7948</v>
      </c>
      <c r="I931" t="s">
        <v>7949</v>
      </c>
      <c r="K931" t="s">
        <v>3154</v>
      </c>
    </row>
    <row r="932" spans="1:11">
      <c r="A932" t="s">
        <v>3155</v>
      </c>
      <c r="B932" t="s">
        <v>3156</v>
      </c>
      <c r="C932" t="s">
        <v>8004</v>
      </c>
      <c r="D932" t="s">
        <v>3157</v>
      </c>
      <c r="E932" t="s">
        <v>3158</v>
      </c>
      <c r="F932" t="s">
        <v>3159</v>
      </c>
      <c r="G932">
        <v>1</v>
      </c>
      <c r="H932" t="s">
        <v>7948</v>
      </c>
      <c r="I932" t="s">
        <v>7949</v>
      </c>
      <c r="K932" t="s">
        <v>3285</v>
      </c>
    </row>
    <row r="933" spans="1:11">
      <c r="A933" t="s">
        <v>3400</v>
      </c>
      <c r="B933" t="s">
        <v>3401</v>
      </c>
      <c r="C933" t="s">
        <v>8004</v>
      </c>
      <c r="D933" t="s">
        <v>3402</v>
      </c>
      <c r="E933" t="s">
        <v>3403</v>
      </c>
      <c r="F933" t="s">
        <v>3404</v>
      </c>
      <c r="G933">
        <v>1</v>
      </c>
      <c r="H933" t="s">
        <v>7948</v>
      </c>
      <c r="I933" t="s">
        <v>7949</v>
      </c>
      <c r="K933" t="s">
        <v>3405</v>
      </c>
    </row>
    <row r="934" spans="1:11">
      <c r="A934" t="s">
        <v>3406</v>
      </c>
      <c r="B934" t="s">
        <v>3407</v>
      </c>
      <c r="C934" t="s">
        <v>8004</v>
      </c>
      <c r="D934" t="s">
        <v>3408</v>
      </c>
      <c r="E934" t="s">
        <v>3409</v>
      </c>
      <c r="F934" t="s">
        <v>3293</v>
      </c>
      <c r="G934">
        <v>1</v>
      </c>
      <c r="H934" t="s">
        <v>7948</v>
      </c>
      <c r="I934" t="s">
        <v>7949</v>
      </c>
      <c r="K934" t="s">
        <v>3167</v>
      </c>
    </row>
    <row r="935" spans="1:11">
      <c r="A935" t="s">
        <v>3168</v>
      </c>
      <c r="B935" t="s">
        <v>3169</v>
      </c>
      <c r="C935" t="s">
        <v>8004</v>
      </c>
      <c r="D935" t="s">
        <v>3170</v>
      </c>
      <c r="E935" t="s">
        <v>3171</v>
      </c>
      <c r="F935" t="s">
        <v>7820</v>
      </c>
      <c r="G935">
        <v>1</v>
      </c>
      <c r="H935" t="s">
        <v>7948</v>
      </c>
      <c r="I935" t="s">
        <v>7949</v>
      </c>
      <c r="K935" t="s">
        <v>3055</v>
      </c>
    </row>
    <row r="936" spans="1:11">
      <c r="A936" t="s">
        <v>3056</v>
      </c>
      <c r="B936" t="s">
        <v>3174</v>
      </c>
      <c r="C936" t="s">
        <v>8004</v>
      </c>
      <c r="D936" t="s">
        <v>3057</v>
      </c>
      <c r="E936" t="s">
        <v>3058</v>
      </c>
      <c r="F936" t="s">
        <v>3059</v>
      </c>
      <c r="G936">
        <v>4</v>
      </c>
      <c r="H936" t="s">
        <v>7948</v>
      </c>
      <c r="I936" t="s">
        <v>7949</v>
      </c>
      <c r="K936" t="s">
        <v>3060</v>
      </c>
    </row>
    <row r="937" spans="1:11">
      <c r="A937" t="s">
        <v>3061</v>
      </c>
      <c r="B937" t="s">
        <v>3062</v>
      </c>
      <c r="C937" t="s">
        <v>8004</v>
      </c>
      <c r="D937" t="s">
        <v>3063</v>
      </c>
      <c r="E937" t="s">
        <v>3064</v>
      </c>
      <c r="F937" t="s">
        <v>7570</v>
      </c>
      <c r="G937">
        <v>1</v>
      </c>
      <c r="H937" t="s">
        <v>7948</v>
      </c>
      <c r="I937" t="s">
        <v>7949</v>
      </c>
      <c r="K937" t="s">
        <v>3066</v>
      </c>
    </row>
    <row r="938" spans="1:11">
      <c r="A938" t="s">
        <v>3067</v>
      </c>
      <c r="B938" t="s">
        <v>3068</v>
      </c>
      <c r="C938" t="s">
        <v>8004</v>
      </c>
      <c r="D938" t="s">
        <v>3069</v>
      </c>
      <c r="E938" t="s">
        <v>3183</v>
      </c>
      <c r="F938" t="s">
        <v>6715</v>
      </c>
      <c r="G938">
        <v>1</v>
      </c>
      <c r="H938" t="s">
        <v>7948</v>
      </c>
      <c r="I938" t="s">
        <v>7949</v>
      </c>
      <c r="K938" t="s">
        <v>3184</v>
      </c>
    </row>
    <row r="939" spans="1:11">
      <c r="A939" t="s">
        <v>3185</v>
      </c>
      <c r="B939" t="s">
        <v>3186</v>
      </c>
      <c r="C939" t="s">
        <v>8004</v>
      </c>
      <c r="D939" t="s">
        <v>3187</v>
      </c>
      <c r="E939" t="s">
        <v>3188</v>
      </c>
      <c r="F939" t="s">
        <v>7570</v>
      </c>
      <c r="G939">
        <v>1</v>
      </c>
      <c r="H939" t="s">
        <v>7948</v>
      </c>
      <c r="I939" t="s">
        <v>7949</v>
      </c>
      <c r="K939" t="s">
        <v>3079</v>
      </c>
    </row>
    <row r="940" spans="1:11">
      <c r="A940" t="s">
        <v>3081</v>
      </c>
      <c r="B940" t="s">
        <v>3082</v>
      </c>
      <c r="C940" t="s">
        <v>8004</v>
      </c>
      <c r="D940" t="s">
        <v>3083</v>
      </c>
      <c r="E940" t="s">
        <v>3084</v>
      </c>
      <c r="F940" t="s">
        <v>7920</v>
      </c>
      <c r="G940">
        <v>1</v>
      </c>
      <c r="H940" t="s">
        <v>7948</v>
      </c>
      <c r="I940" t="s">
        <v>7949</v>
      </c>
      <c r="K940" t="s">
        <v>3089</v>
      </c>
    </row>
    <row r="941" spans="1:11">
      <c r="A941" t="s">
        <v>996</v>
      </c>
      <c r="B941" t="s">
        <v>997</v>
      </c>
      <c r="C941" t="s">
        <v>8004</v>
      </c>
      <c r="D941" t="s">
        <v>998</v>
      </c>
      <c r="E941" t="s">
        <v>999</v>
      </c>
      <c r="F941" t="s">
        <v>7618</v>
      </c>
      <c r="G941">
        <v>1</v>
      </c>
      <c r="H941" t="s">
        <v>7948</v>
      </c>
      <c r="I941" t="s">
        <v>7949</v>
      </c>
      <c r="K941" t="s">
        <v>1000</v>
      </c>
    </row>
    <row r="942" spans="1:11">
      <c r="A942" t="s">
        <v>3090</v>
      </c>
      <c r="B942" t="s">
        <v>3091</v>
      </c>
      <c r="C942" t="s">
        <v>8004</v>
      </c>
      <c r="D942" t="s">
        <v>3092</v>
      </c>
      <c r="E942" t="s">
        <v>3093</v>
      </c>
      <c r="F942" t="s">
        <v>7920</v>
      </c>
      <c r="G942">
        <v>1</v>
      </c>
      <c r="H942" t="s">
        <v>7948</v>
      </c>
      <c r="I942" t="s">
        <v>7949</v>
      </c>
      <c r="K942" t="s">
        <v>3207</v>
      </c>
    </row>
    <row r="943" spans="1:11">
      <c r="A943" t="s">
        <v>3208</v>
      </c>
      <c r="B943" t="s">
        <v>3209</v>
      </c>
      <c r="C943" t="s">
        <v>8004</v>
      </c>
      <c r="D943" t="s">
        <v>3210</v>
      </c>
      <c r="E943" t="s">
        <v>3211</v>
      </c>
      <c r="F943" t="s">
        <v>6949</v>
      </c>
      <c r="G943">
        <v>1</v>
      </c>
      <c r="H943" t="s">
        <v>7948</v>
      </c>
      <c r="I943" t="s">
        <v>7949</v>
      </c>
      <c r="K943" t="s">
        <v>3212</v>
      </c>
    </row>
    <row r="944" spans="1:11">
      <c r="A944" t="s">
        <v>3213</v>
      </c>
      <c r="B944" t="s">
        <v>3214</v>
      </c>
      <c r="C944" t="s">
        <v>8004</v>
      </c>
      <c r="D944" t="s">
        <v>3215</v>
      </c>
      <c r="E944" t="s">
        <v>3216</v>
      </c>
      <c r="F944" t="s">
        <v>6286</v>
      </c>
      <c r="G944">
        <v>1</v>
      </c>
      <c r="H944" t="s">
        <v>7948</v>
      </c>
      <c r="I944" t="s">
        <v>7949</v>
      </c>
      <c r="K944" t="s">
        <v>3099</v>
      </c>
    </row>
    <row r="945" spans="1:11">
      <c r="A945" t="s">
        <v>3100</v>
      </c>
      <c r="B945" t="s">
        <v>3101</v>
      </c>
      <c r="C945" t="s">
        <v>8004</v>
      </c>
      <c r="D945" t="s">
        <v>3102</v>
      </c>
      <c r="E945" t="s">
        <v>3103</v>
      </c>
      <c r="F945" t="s">
        <v>7054</v>
      </c>
      <c r="G945">
        <v>1</v>
      </c>
      <c r="H945" t="s">
        <v>7948</v>
      </c>
      <c r="I945" t="s">
        <v>7949</v>
      </c>
      <c r="K945" t="s">
        <v>3335</v>
      </c>
    </row>
    <row r="946" spans="1:11">
      <c r="A946" t="s">
        <v>3336</v>
      </c>
      <c r="B946" t="s">
        <v>3337</v>
      </c>
      <c r="C946" t="s">
        <v>8004</v>
      </c>
      <c r="D946" t="s">
        <v>3338</v>
      </c>
      <c r="E946" t="s">
        <v>3339</v>
      </c>
      <c r="F946" t="s">
        <v>7384</v>
      </c>
      <c r="G946">
        <v>1</v>
      </c>
      <c r="H946" t="s">
        <v>7948</v>
      </c>
      <c r="I946" t="s">
        <v>7949</v>
      </c>
      <c r="K946" t="s">
        <v>3340</v>
      </c>
    </row>
    <row r="947" spans="1:11">
      <c r="A947" t="s">
        <v>3341</v>
      </c>
      <c r="B947" t="s">
        <v>3342</v>
      </c>
      <c r="C947" t="s">
        <v>8004</v>
      </c>
      <c r="D947" t="s">
        <v>3343</v>
      </c>
      <c r="E947" t="s">
        <v>3344</v>
      </c>
      <c r="F947" t="s">
        <v>7218</v>
      </c>
      <c r="G947">
        <v>1</v>
      </c>
      <c r="H947" t="s">
        <v>7948</v>
      </c>
      <c r="I947" t="s">
        <v>7949</v>
      </c>
      <c r="K947" t="s">
        <v>3235</v>
      </c>
    </row>
    <row r="948" spans="1:11">
      <c r="A948" t="s">
        <v>3236</v>
      </c>
      <c r="B948" t="s">
        <v>3237</v>
      </c>
      <c r="C948" t="s">
        <v>8004</v>
      </c>
      <c r="D948" t="s">
        <v>3108</v>
      </c>
      <c r="E948" t="s">
        <v>3234</v>
      </c>
      <c r="F948" t="s">
        <v>7452</v>
      </c>
      <c r="G948">
        <v>1</v>
      </c>
      <c r="H948" t="s">
        <v>7948</v>
      </c>
      <c r="I948" t="s">
        <v>7949</v>
      </c>
      <c r="K948" t="s">
        <v>2995</v>
      </c>
    </row>
    <row r="949" spans="1:11">
      <c r="A949" t="s">
        <v>2996</v>
      </c>
      <c r="B949" t="s">
        <v>2997</v>
      </c>
      <c r="C949" t="s">
        <v>8004</v>
      </c>
      <c r="D949" t="s">
        <v>2998</v>
      </c>
      <c r="E949" t="s">
        <v>2999</v>
      </c>
      <c r="F949" t="s">
        <v>7922</v>
      </c>
      <c r="G949">
        <v>1</v>
      </c>
      <c r="H949" t="s">
        <v>7948</v>
      </c>
      <c r="I949" t="s">
        <v>7949</v>
      </c>
      <c r="K949" t="s">
        <v>3002</v>
      </c>
    </row>
    <row r="950" spans="1:11">
      <c r="A950" t="s">
        <v>3003</v>
      </c>
      <c r="B950" t="s">
        <v>3004</v>
      </c>
      <c r="C950" t="s">
        <v>8004</v>
      </c>
      <c r="D950" t="s">
        <v>3005</v>
      </c>
      <c r="E950" t="s">
        <v>3006</v>
      </c>
      <c r="F950" t="s">
        <v>6225</v>
      </c>
      <c r="G950">
        <v>1</v>
      </c>
      <c r="H950" t="s">
        <v>7948</v>
      </c>
      <c r="I950" t="s">
        <v>7949</v>
      </c>
      <c r="K950" t="s">
        <v>3007</v>
      </c>
    </row>
    <row r="951" spans="1:11">
      <c r="A951" t="s">
        <v>3008</v>
      </c>
      <c r="B951" t="s">
        <v>3009</v>
      </c>
      <c r="C951" t="s">
        <v>8004</v>
      </c>
      <c r="D951" t="s">
        <v>3010</v>
      </c>
      <c r="E951" t="s">
        <v>3011</v>
      </c>
      <c r="F951" t="s">
        <v>3125</v>
      </c>
      <c r="G951">
        <v>1</v>
      </c>
      <c r="H951" t="s">
        <v>7948</v>
      </c>
      <c r="I951" t="s">
        <v>7949</v>
      </c>
      <c r="K951" t="s">
        <v>3126</v>
      </c>
    </row>
    <row r="952" spans="1:11">
      <c r="A952" t="s">
        <v>3127</v>
      </c>
      <c r="B952" t="s">
        <v>3128</v>
      </c>
      <c r="C952" t="s">
        <v>8004</v>
      </c>
      <c r="D952" t="s">
        <v>3129</v>
      </c>
      <c r="E952" t="s">
        <v>3016</v>
      </c>
      <c r="F952" t="s">
        <v>7087</v>
      </c>
      <c r="G952">
        <v>1</v>
      </c>
      <c r="H952" t="s">
        <v>7948</v>
      </c>
      <c r="I952" t="s">
        <v>7949</v>
      </c>
      <c r="K952" t="s">
        <v>3017</v>
      </c>
    </row>
    <row r="953" spans="1:11">
      <c r="A953" t="s">
        <v>3018</v>
      </c>
      <c r="B953" t="s">
        <v>3019</v>
      </c>
      <c r="C953" t="s">
        <v>8004</v>
      </c>
      <c r="D953" t="s">
        <v>2916</v>
      </c>
      <c r="E953" t="s">
        <v>2917</v>
      </c>
      <c r="F953" t="s">
        <v>3785</v>
      </c>
      <c r="G953">
        <v>1</v>
      </c>
      <c r="H953" t="s">
        <v>7948</v>
      </c>
      <c r="I953" t="s">
        <v>7949</v>
      </c>
      <c r="K953" t="s">
        <v>3020</v>
      </c>
    </row>
    <row r="954" spans="1:11">
      <c r="A954" t="s">
        <v>3021</v>
      </c>
      <c r="B954" t="s">
        <v>3022</v>
      </c>
      <c r="C954" t="s">
        <v>8004</v>
      </c>
      <c r="D954" t="s">
        <v>3023</v>
      </c>
      <c r="E954" t="s">
        <v>3024</v>
      </c>
      <c r="F954" t="s">
        <v>7963</v>
      </c>
      <c r="G954">
        <v>1</v>
      </c>
      <c r="H954" t="s">
        <v>7948</v>
      </c>
      <c r="I954" t="s">
        <v>7949</v>
      </c>
      <c r="K954" t="s">
        <v>3144</v>
      </c>
    </row>
    <row r="955" spans="1:11">
      <c r="A955" t="s">
        <v>3145</v>
      </c>
      <c r="B955" t="s">
        <v>3146</v>
      </c>
      <c r="C955" t="s">
        <v>8004</v>
      </c>
      <c r="D955" t="s">
        <v>3147</v>
      </c>
      <c r="E955" t="s">
        <v>3148</v>
      </c>
      <c r="F955" t="s">
        <v>3149</v>
      </c>
      <c r="G955">
        <v>1</v>
      </c>
      <c r="H955" t="s">
        <v>7948</v>
      </c>
      <c r="I955" t="s">
        <v>7949</v>
      </c>
      <c r="K955" t="s">
        <v>3150</v>
      </c>
    </row>
    <row r="956" spans="1:11">
      <c r="A956" t="s">
        <v>3151</v>
      </c>
      <c r="B956" t="s">
        <v>3030</v>
      </c>
      <c r="C956" t="s">
        <v>8004</v>
      </c>
      <c r="D956" t="s">
        <v>3031</v>
      </c>
      <c r="E956" t="s">
        <v>3032</v>
      </c>
      <c r="F956" t="s">
        <v>6509</v>
      </c>
      <c r="G956">
        <v>1</v>
      </c>
      <c r="H956" t="s">
        <v>7948</v>
      </c>
      <c r="I956" t="s">
        <v>7949</v>
      </c>
      <c r="K956" t="s">
        <v>3033</v>
      </c>
    </row>
    <row r="957" spans="1:11">
      <c r="A957" t="s">
        <v>3034</v>
      </c>
      <c r="B957" t="s">
        <v>3035</v>
      </c>
      <c r="C957" t="s">
        <v>8004</v>
      </c>
      <c r="D957" t="s">
        <v>3036</v>
      </c>
      <c r="E957" t="s">
        <v>3037</v>
      </c>
      <c r="F957" t="s">
        <v>7869</v>
      </c>
      <c r="G957">
        <v>1</v>
      </c>
      <c r="H957" t="s">
        <v>7948</v>
      </c>
      <c r="I957" t="s">
        <v>7949</v>
      </c>
      <c r="K957" t="s">
        <v>3286</v>
      </c>
    </row>
    <row r="958" spans="1:11">
      <c r="A958" t="s">
        <v>3287</v>
      </c>
      <c r="B958" t="s">
        <v>3288</v>
      </c>
      <c r="C958" t="s">
        <v>8004</v>
      </c>
      <c r="D958" t="s">
        <v>3289</v>
      </c>
      <c r="E958" t="s">
        <v>3290</v>
      </c>
      <c r="F958" t="s">
        <v>7229</v>
      </c>
      <c r="G958">
        <v>1</v>
      </c>
      <c r="H958" t="s">
        <v>7948</v>
      </c>
      <c r="I958" t="s">
        <v>7949</v>
      </c>
      <c r="K958" t="s">
        <v>3291</v>
      </c>
    </row>
    <row r="959" spans="1:11">
      <c r="A959" t="s">
        <v>3292</v>
      </c>
      <c r="B959" t="s">
        <v>3164</v>
      </c>
      <c r="C959" t="s">
        <v>8004</v>
      </c>
      <c r="D959" t="s">
        <v>3165</v>
      </c>
      <c r="E959" t="s">
        <v>3166</v>
      </c>
      <c r="F959" t="s">
        <v>7570</v>
      </c>
      <c r="G959">
        <v>1</v>
      </c>
      <c r="H959" t="s">
        <v>7948</v>
      </c>
      <c r="I959" t="s">
        <v>7949</v>
      </c>
      <c r="K959" t="s">
        <v>2946</v>
      </c>
    </row>
    <row r="960" spans="1:11">
      <c r="A960" t="s">
        <v>2947</v>
      </c>
      <c r="B960" t="s">
        <v>2948</v>
      </c>
      <c r="C960" t="s">
        <v>8004</v>
      </c>
      <c r="D960" t="s">
        <v>2949</v>
      </c>
      <c r="E960" t="s">
        <v>2950</v>
      </c>
      <c r="F960" t="s">
        <v>7570</v>
      </c>
      <c r="G960">
        <v>1</v>
      </c>
      <c r="H960" t="s">
        <v>7948</v>
      </c>
      <c r="I960" t="s">
        <v>7949</v>
      </c>
      <c r="K960" t="s">
        <v>2951</v>
      </c>
    </row>
    <row r="961" spans="1:11">
      <c r="A961" t="s">
        <v>2952</v>
      </c>
      <c r="B961" t="s">
        <v>2953</v>
      </c>
      <c r="C961" t="s">
        <v>8004</v>
      </c>
      <c r="D961" t="s">
        <v>2954</v>
      </c>
      <c r="E961" t="s">
        <v>2955</v>
      </c>
      <c r="F961" t="s">
        <v>6401</v>
      </c>
      <c r="G961">
        <v>1</v>
      </c>
      <c r="H961" t="s">
        <v>7948</v>
      </c>
      <c r="I961" t="s">
        <v>7949</v>
      </c>
      <c r="K961" t="s">
        <v>2956</v>
      </c>
    </row>
    <row r="962" spans="1:11">
      <c r="A962" t="s">
        <v>2957</v>
      </c>
      <c r="B962" t="s">
        <v>2958</v>
      </c>
      <c r="C962" t="s">
        <v>8004</v>
      </c>
      <c r="D962" t="s">
        <v>3070</v>
      </c>
      <c r="E962" t="s">
        <v>3071</v>
      </c>
      <c r="F962" t="s">
        <v>3072</v>
      </c>
      <c r="G962">
        <v>4</v>
      </c>
      <c r="H962" t="s">
        <v>7948</v>
      </c>
      <c r="I962" t="s">
        <v>7949</v>
      </c>
      <c r="K962" t="s">
        <v>3073</v>
      </c>
    </row>
    <row r="963" spans="1:11">
      <c r="A963" t="s">
        <v>1001</v>
      </c>
      <c r="B963" t="s">
        <v>1002</v>
      </c>
      <c r="C963" t="s">
        <v>8004</v>
      </c>
      <c r="D963" t="s">
        <v>1003</v>
      </c>
      <c r="E963" t="s">
        <v>1004</v>
      </c>
      <c r="F963" t="s">
        <v>1005</v>
      </c>
      <c r="G963">
        <v>1</v>
      </c>
      <c r="H963" t="s">
        <v>7948</v>
      </c>
      <c r="I963" t="s">
        <v>7949</v>
      </c>
      <c r="K963" t="s">
        <v>934</v>
      </c>
    </row>
    <row r="964" spans="1:11">
      <c r="A964" t="s">
        <v>3074</v>
      </c>
      <c r="B964" t="s">
        <v>3075</v>
      </c>
      <c r="C964" t="s">
        <v>8004</v>
      </c>
      <c r="D964" t="s">
        <v>3076</v>
      </c>
      <c r="E964" t="s">
        <v>3077</v>
      </c>
      <c r="F964" t="s">
        <v>3080</v>
      </c>
      <c r="G964">
        <v>1</v>
      </c>
      <c r="H964" t="s">
        <v>7948</v>
      </c>
      <c r="I964" t="s">
        <v>7949</v>
      </c>
      <c r="K964" t="s">
        <v>2965</v>
      </c>
    </row>
    <row r="965" spans="1:11">
      <c r="A965" t="s">
        <v>2966</v>
      </c>
      <c r="B965" t="s">
        <v>2967</v>
      </c>
      <c r="C965" t="s">
        <v>8004</v>
      </c>
      <c r="D965" t="s">
        <v>2968</v>
      </c>
      <c r="E965" t="s">
        <v>2969</v>
      </c>
      <c r="F965" t="s">
        <v>7490</v>
      </c>
      <c r="G965">
        <v>1</v>
      </c>
      <c r="H965" t="s">
        <v>7948</v>
      </c>
      <c r="I965" t="s">
        <v>7949</v>
      </c>
      <c r="K965" t="s">
        <v>3085</v>
      </c>
    </row>
    <row r="966" spans="1:11">
      <c r="A966" t="s">
        <v>2970</v>
      </c>
      <c r="B966" t="s">
        <v>2971</v>
      </c>
      <c r="C966" t="s">
        <v>8004</v>
      </c>
      <c r="D966" t="s">
        <v>2972</v>
      </c>
      <c r="E966" t="s">
        <v>2973</v>
      </c>
      <c r="F966" t="s">
        <v>5489</v>
      </c>
      <c r="G966">
        <v>1</v>
      </c>
      <c r="H966" t="s">
        <v>7948</v>
      </c>
      <c r="I966" t="s">
        <v>7949</v>
      </c>
      <c r="K966" t="s">
        <v>3094</v>
      </c>
    </row>
    <row r="967" spans="1:11">
      <c r="A967" t="s">
        <v>3095</v>
      </c>
      <c r="B967" t="s">
        <v>3096</v>
      </c>
      <c r="C967" t="s">
        <v>8004</v>
      </c>
      <c r="D967" t="s">
        <v>3097</v>
      </c>
      <c r="E967" t="s">
        <v>3098</v>
      </c>
      <c r="F967" t="s">
        <v>4651</v>
      </c>
      <c r="G967">
        <v>1</v>
      </c>
      <c r="H967" t="s">
        <v>7948</v>
      </c>
      <c r="I967" t="s">
        <v>7949</v>
      </c>
      <c r="K967" t="s">
        <v>2975</v>
      </c>
    </row>
    <row r="968" spans="1:11">
      <c r="A968" t="s">
        <v>2976</v>
      </c>
      <c r="B968" t="s">
        <v>2977</v>
      </c>
      <c r="C968" t="s">
        <v>8004</v>
      </c>
      <c r="D968" t="s">
        <v>2978</v>
      </c>
      <c r="E968" t="s">
        <v>2979</v>
      </c>
      <c r="F968" t="s">
        <v>7570</v>
      </c>
      <c r="G968">
        <v>4</v>
      </c>
      <c r="H968" t="s">
        <v>7948</v>
      </c>
      <c r="I968" t="s">
        <v>7949</v>
      </c>
      <c r="K968" t="s">
        <v>3104</v>
      </c>
    </row>
    <row r="969" spans="1:11">
      <c r="A969" t="s">
        <v>3105</v>
      </c>
      <c r="B969" t="s">
        <v>3106</v>
      </c>
      <c r="C969" t="s">
        <v>8004</v>
      </c>
      <c r="D969" t="s">
        <v>3222</v>
      </c>
      <c r="E969" t="s">
        <v>3223</v>
      </c>
      <c r="F969" t="s">
        <v>4950</v>
      </c>
      <c r="G969">
        <v>1</v>
      </c>
      <c r="H969" t="s">
        <v>7948</v>
      </c>
      <c r="I969" t="s">
        <v>7949</v>
      </c>
      <c r="K969" t="s">
        <v>3224</v>
      </c>
    </row>
    <row r="970" spans="1:11">
      <c r="A970" t="s">
        <v>3225</v>
      </c>
      <c r="B970" t="s">
        <v>3226</v>
      </c>
      <c r="C970" t="s">
        <v>8004</v>
      </c>
      <c r="D970" t="s">
        <v>3227</v>
      </c>
      <c r="E970" t="s">
        <v>3228</v>
      </c>
      <c r="F970" t="s">
        <v>7396</v>
      </c>
      <c r="G970">
        <v>1</v>
      </c>
      <c r="H970" t="s">
        <v>7948</v>
      </c>
      <c r="I970" t="s">
        <v>7949</v>
      </c>
      <c r="K970" t="s">
        <v>3229</v>
      </c>
    </row>
    <row r="971" spans="1:11">
      <c r="A971" t="s">
        <v>3230</v>
      </c>
      <c r="B971" t="s">
        <v>3231</v>
      </c>
      <c r="C971" t="s">
        <v>8004</v>
      </c>
      <c r="D971" t="s">
        <v>3232</v>
      </c>
      <c r="E971" t="s">
        <v>3233</v>
      </c>
      <c r="F971" t="s">
        <v>7693</v>
      </c>
      <c r="G971">
        <v>1</v>
      </c>
      <c r="H971" t="s">
        <v>7948</v>
      </c>
      <c r="I971" t="s">
        <v>7949</v>
      </c>
      <c r="K971" t="s">
        <v>3107</v>
      </c>
    </row>
    <row r="972" spans="1:11">
      <c r="A972" t="s">
        <v>2894</v>
      </c>
      <c r="B972" t="s">
        <v>3000</v>
      </c>
      <c r="C972" t="s">
        <v>8004</v>
      </c>
      <c r="D972" t="s">
        <v>3001</v>
      </c>
      <c r="E972" t="s">
        <v>2895</v>
      </c>
      <c r="F972" t="s">
        <v>7555</v>
      </c>
      <c r="G972">
        <v>1</v>
      </c>
      <c r="H972" t="s">
        <v>7948</v>
      </c>
      <c r="I972" t="s">
        <v>7949</v>
      </c>
      <c r="K972" t="s">
        <v>2896</v>
      </c>
    </row>
    <row r="973" spans="1:11">
      <c r="A973" t="s">
        <v>2897</v>
      </c>
      <c r="B973" t="s">
        <v>2898</v>
      </c>
      <c r="C973" t="s">
        <v>8004</v>
      </c>
      <c r="D973" t="s">
        <v>2899</v>
      </c>
      <c r="E973" t="s">
        <v>2900</v>
      </c>
      <c r="F973" t="s">
        <v>5635</v>
      </c>
      <c r="G973">
        <v>1</v>
      </c>
      <c r="H973" t="s">
        <v>7948</v>
      </c>
      <c r="I973" t="s">
        <v>7949</v>
      </c>
      <c r="K973" t="s">
        <v>2901</v>
      </c>
    </row>
    <row r="974" spans="1:11">
      <c r="A974" t="s">
        <v>2760</v>
      </c>
      <c r="B974" t="s">
        <v>2761</v>
      </c>
      <c r="C974" t="s">
        <v>8004</v>
      </c>
      <c r="D974" t="s">
        <v>2762</v>
      </c>
      <c r="E974" t="s">
        <v>2763</v>
      </c>
      <c r="F974" t="s">
        <v>7273</v>
      </c>
      <c r="G974">
        <v>1</v>
      </c>
      <c r="H974" t="s">
        <v>7948</v>
      </c>
      <c r="I974" t="s">
        <v>7949</v>
      </c>
      <c r="K974" t="s">
        <v>3012</v>
      </c>
    </row>
    <row r="975" spans="1:11">
      <c r="A975" t="s">
        <v>3013</v>
      </c>
      <c r="B975" t="s">
        <v>3014</v>
      </c>
      <c r="C975" t="s">
        <v>8004</v>
      </c>
      <c r="D975" t="s">
        <v>935</v>
      </c>
      <c r="E975" t="s">
        <v>936</v>
      </c>
      <c r="F975" t="s">
        <v>7530</v>
      </c>
      <c r="G975">
        <v>1</v>
      </c>
      <c r="H975" t="s">
        <v>7948</v>
      </c>
      <c r="I975" t="s">
        <v>7949</v>
      </c>
      <c r="K975" t="s">
        <v>2911</v>
      </c>
    </row>
    <row r="976" spans="1:11">
      <c r="A976" t="s">
        <v>2912</v>
      </c>
      <c r="B976" t="s">
        <v>2913</v>
      </c>
      <c r="C976" t="s">
        <v>8004</v>
      </c>
      <c r="D976" t="s">
        <v>2914</v>
      </c>
      <c r="E976" t="s">
        <v>2915</v>
      </c>
      <c r="F976" t="s">
        <v>7073</v>
      </c>
      <c r="G976">
        <v>1</v>
      </c>
      <c r="H976" t="s">
        <v>7948</v>
      </c>
      <c r="I976" t="s">
        <v>7949</v>
      </c>
      <c r="K976" t="s">
        <v>2918</v>
      </c>
    </row>
    <row r="977" spans="1:11">
      <c r="A977" t="s">
        <v>2919</v>
      </c>
      <c r="B977" t="s">
        <v>2920</v>
      </c>
      <c r="C977" t="s">
        <v>8004</v>
      </c>
      <c r="D977" t="s">
        <v>2921</v>
      </c>
      <c r="E977" t="s">
        <v>3025</v>
      </c>
      <c r="F977" t="s">
        <v>3026</v>
      </c>
      <c r="G977">
        <v>4</v>
      </c>
      <c r="H977" t="s">
        <v>7948</v>
      </c>
      <c r="I977" t="s">
        <v>7949</v>
      </c>
      <c r="K977" t="s">
        <v>3027</v>
      </c>
    </row>
    <row r="978" spans="1:11">
      <c r="A978" t="s">
        <v>3028</v>
      </c>
      <c r="B978" t="s">
        <v>3029</v>
      </c>
      <c r="C978" t="s">
        <v>8004</v>
      </c>
      <c r="D978" t="s">
        <v>2926</v>
      </c>
      <c r="E978" t="s">
        <v>2927</v>
      </c>
      <c r="F978" t="s">
        <v>4550</v>
      </c>
      <c r="G978">
        <v>1</v>
      </c>
      <c r="H978" t="s">
        <v>7948</v>
      </c>
      <c r="I978" t="s">
        <v>7949</v>
      </c>
      <c r="K978" t="s">
        <v>2928</v>
      </c>
    </row>
    <row r="979" spans="1:11">
      <c r="A979" t="s">
        <v>2929</v>
      </c>
      <c r="B979" t="s">
        <v>2930</v>
      </c>
      <c r="C979" t="s">
        <v>8004</v>
      </c>
      <c r="D979" t="s">
        <v>2931</v>
      </c>
      <c r="E979" t="s">
        <v>2932</v>
      </c>
      <c r="F979" t="s">
        <v>2933</v>
      </c>
      <c r="G979">
        <v>1</v>
      </c>
      <c r="H979" t="s">
        <v>7948</v>
      </c>
      <c r="I979" t="s">
        <v>7949</v>
      </c>
      <c r="K979" t="s">
        <v>3038</v>
      </c>
    </row>
    <row r="980" spans="1:11">
      <c r="A980" t="s">
        <v>3039</v>
      </c>
      <c r="B980" t="s">
        <v>3040</v>
      </c>
      <c r="C980" t="s">
        <v>8004</v>
      </c>
      <c r="D980" t="s">
        <v>3041</v>
      </c>
      <c r="E980" t="s">
        <v>3042</v>
      </c>
      <c r="F980" t="s">
        <v>6924</v>
      </c>
      <c r="G980">
        <v>1</v>
      </c>
      <c r="H980" t="s">
        <v>7948</v>
      </c>
      <c r="I980" t="s">
        <v>7949</v>
      </c>
      <c r="K980" t="s">
        <v>3043</v>
      </c>
    </row>
    <row r="981" spans="1:11">
      <c r="A981" t="s">
        <v>3044</v>
      </c>
      <c r="B981" t="s">
        <v>3160</v>
      </c>
      <c r="C981" t="s">
        <v>8004</v>
      </c>
      <c r="D981" t="s">
        <v>3161</v>
      </c>
      <c r="E981" t="s">
        <v>3162</v>
      </c>
      <c r="F981" t="s">
        <v>6639</v>
      </c>
      <c r="G981">
        <v>1</v>
      </c>
      <c r="H981" t="s">
        <v>7948</v>
      </c>
      <c r="I981" t="s">
        <v>7949</v>
      </c>
      <c r="K981" t="s">
        <v>3163</v>
      </c>
    </row>
    <row r="982" spans="1:11">
      <c r="A982" t="s">
        <v>3046</v>
      </c>
      <c r="B982" t="s">
        <v>3047</v>
      </c>
      <c r="C982" t="s">
        <v>8004</v>
      </c>
      <c r="D982" t="s">
        <v>3048</v>
      </c>
      <c r="E982" t="s">
        <v>3049</v>
      </c>
      <c r="F982" t="s">
        <v>7193</v>
      </c>
      <c r="G982">
        <v>1</v>
      </c>
      <c r="H982" t="s">
        <v>7948</v>
      </c>
      <c r="I982" t="s">
        <v>7949</v>
      </c>
      <c r="K982" t="s">
        <v>3050</v>
      </c>
    </row>
    <row r="983" spans="1:11">
      <c r="A983" t="s">
        <v>3051</v>
      </c>
      <c r="B983" t="s">
        <v>3052</v>
      </c>
      <c r="C983" t="s">
        <v>8004</v>
      </c>
      <c r="D983" t="s">
        <v>3053</v>
      </c>
      <c r="E983" t="s">
        <v>3054</v>
      </c>
      <c r="F983" t="s">
        <v>7618</v>
      </c>
      <c r="G983">
        <v>1</v>
      </c>
      <c r="H983" t="s">
        <v>7948</v>
      </c>
      <c r="I983" t="s">
        <v>7949</v>
      </c>
      <c r="K983" t="s">
        <v>2826</v>
      </c>
    </row>
    <row r="984" spans="1:11">
      <c r="A984" t="s">
        <v>2827</v>
      </c>
      <c r="B984" t="s">
        <v>2828</v>
      </c>
      <c r="C984" t="s">
        <v>8004</v>
      </c>
      <c r="D984" t="s">
        <v>2829</v>
      </c>
      <c r="E984" t="s">
        <v>2830</v>
      </c>
      <c r="F984" t="s">
        <v>5489</v>
      </c>
      <c r="G984">
        <v>1</v>
      </c>
      <c r="H984" t="s">
        <v>7948</v>
      </c>
      <c r="I984" t="s">
        <v>7949</v>
      </c>
      <c r="K984" t="s">
        <v>2831</v>
      </c>
    </row>
    <row r="985" spans="1:11">
      <c r="A985" t="s">
        <v>2832</v>
      </c>
      <c r="B985" t="s">
        <v>2833</v>
      </c>
      <c r="C985" t="s">
        <v>8004</v>
      </c>
      <c r="D985" t="s">
        <v>2834</v>
      </c>
      <c r="E985" t="s">
        <v>2835</v>
      </c>
      <c r="F985" t="s">
        <v>7258</v>
      </c>
      <c r="G985">
        <v>1</v>
      </c>
      <c r="H985" t="s">
        <v>7948</v>
      </c>
      <c r="I985" t="s">
        <v>7949</v>
      </c>
      <c r="K985" t="s">
        <v>2698</v>
      </c>
    </row>
    <row r="986" spans="1:11">
      <c r="A986" t="s">
        <v>2699</v>
      </c>
      <c r="B986" t="s">
        <v>2700</v>
      </c>
      <c r="C986" t="s">
        <v>8004</v>
      </c>
      <c r="D986" t="s">
        <v>2701</v>
      </c>
      <c r="E986" t="s">
        <v>2702</v>
      </c>
      <c r="F986" t="s">
        <v>6805</v>
      </c>
      <c r="G986">
        <v>1</v>
      </c>
      <c r="H986" t="s">
        <v>7948</v>
      </c>
      <c r="I986" t="s">
        <v>7949</v>
      </c>
      <c r="K986" t="s">
        <v>2836</v>
      </c>
    </row>
    <row r="987" spans="1:11">
      <c r="A987" t="s">
        <v>2837</v>
      </c>
      <c r="B987" t="s">
        <v>2838</v>
      </c>
      <c r="C987" t="s">
        <v>8004</v>
      </c>
      <c r="D987" t="s">
        <v>2839</v>
      </c>
      <c r="E987" t="s">
        <v>3078</v>
      </c>
      <c r="F987" t="s">
        <v>7462</v>
      </c>
      <c r="G987">
        <v>1</v>
      </c>
      <c r="H987" t="s">
        <v>7948</v>
      </c>
      <c r="I987" t="s">
        <v>7949</v>
      </c>
      <c r="K987" t="s">
        <v>2848</v>
      </c>
    </row>
    <row r="988" spans="1:11">
      <c r="A988" t="s">
        <v>2849</v>
      </c>
      <c r="B988" t="s">
        <v>2850</v>
      </c>
      <c r="C988" t="s">
        <v>8004</v>
      </c>
      <c r="D988" t="s">
        <v>2851</v>
      </c>
      <c r="E988" t="s">
        <v>2852</v>
      </c>
      <c r="F988" t="s">
        <v>6584</v>
      </c>
      <c r="G988">
        <v>1</v>
      </c>
      <c r="H988" t="s">
        <v>7948</v>
      </c>
      <c r="I988" t="s">
        <v>7949</v>
      </c>
      <c r="K988" t="s">
        <v>2856</v>
      </c>
    </row>
    <row r="989" spans="1:11">
      <c r="A989" t="s">
        <v>2857</v>
      </c>
      <c r="B989" t="s">
        <v>2858</v>
      </c>
      <c r="C989" t="s">
        <v>8004</v>
      </c>
      <c r="D989" t="s">
        <v>2859</v>
      </c>
      <c r="E989" t="s">
        <v>2860</v>
      </c>
      <c r="F989" t="s">
        <v>7384</v>
      </c>
      <c r="G989">
        <v>1</v>
      </c>
      <c r="H989" t="s">
        <v>7948</v>
      </c>
      <c r="I989" t="s">
        <v>7949</v>
      </c>
      <c r="K989" t="s">
        <v>2974</v>
      </c>
    </row>
    <row r="990" spans="1:11">
      <c r="A990" t="s">
        <v>937</v>
      </c>
      <c r="B990" t="s">
        <v>938</v>
      </c>
      <c r="C990" t="s">
        <v>8004</v>
      </c>
      <c r="D990" t="s">
        <v>939</v>
      </c>
      <c r="E990" t="s">
        <v>940</v>
      </c>
      <c r="F990" t="s">
        <v>7497</v>
      </c>
      <c r="G990">
        <v>1</v>
      </c>
      <c r="H990" t="s">
        <v>7948</v>
      </c>
      <c r="I990" t="s">
        <v>7949</v>
      </c>
      <c r="K990" t="s">
        <v>1027</v>
      </c>
    </row>
    <row r="991" spans="1:11">
      <c r="A991" t="s">
        <v>2861</v>
      </c>
      <c r="B991" t="s">
        <v>2862</v>
      </c>
      <c r="C991" t="s">
        <v>8004</v>
      </c>
      <c r="D991" t="s">
        <v>2863</v>
      </c>
      <c r="E991" t="s">
        <v>2864</v>
      </c>
      <c r="F991" t="s">
        <v>3958</v>
      </c>
      <c r="G991">
        <v>1</v>
      </c>
      <c r="H991" t="s">
        <v>7948</v>
      </c>
      <c r="I991" t="s">
        <v>7949</v>
      </c>
      <c r="K991" t="s">
        <v>2865</v>
      </c>
    </row>
    <row r="992" spans="1:11">
      <c r="A992" t="s">
        <v>2866</v>
      </c>
      <c r="B992" t="s">
        <v>2867</v>
      </c>
      <c r="C992" t="s">
        <v>8004</v>
      </c>
      <c r="D992" t="s">
        <v>2868</v>
      </c>
      <c r="E992" t="s">
        <v>2869</v>
      </c>
      <c r="F992" t="s">
        <v>7229</v>
      </c>
      <c r="G992">
        <v>1</v>
      </c>
      <c r="H992" t="s">
        <v>7948</v>
      </c>
      <c r="I992" t="s">
        <v>7949</v>
      </c>
      <c r="K992" t="s">
        <v>2980</v>
      </c>
    </row>
    <row r="993" spans="1:11">
      <c r="A993" t="s">
        <v>2981</v>
      </c>
      <c r="B993" t="s">
        <v>2982</v>
      </c>
      <c r="C993" t="s">
        <v>8004</v>
      </c>
      <c r="D993" t="s">
        <v>2983</v>
      </c>
      <c r="E993" t="s">
        <v>2984</v>
      </c>
      <c r="F993" t="s">
        <v>7981</v>
      </c>
      <c r="G993">
        <v>1</v>
      </c>
      <c r="H993" t="s">
        <v>7948</v>
      </c>
      <c r="I993" t="s">
        <v>7949</v>
      </c>
      <c r="K993" t="s">
        <v>2985</v>
      </c>
    </row>
    <row r="994" spans="1:11">
      <c r="A994" t="s">
        <v>2986</v>
      </c>
      <c r="B994" t="s">
        <v>2987</v>
      </c>
      <c r="C994" t="s">
        <v>8004</v>
      </c>
      <c r="D994" t="s">
        <v>2988</v>
      </c>
      <c r="E994" t="s">
        <v>2989</v>
      </c>
      <c r="F994" t="s">
        <v>7193</v>
      </c>
      <c r="G994">
        <v>1</v>
      </c>
      <c r="H994" t="s">
        <v>7948</v>
      </c>
      <c r="I994" t="s">
        <v>7949</v>
      </c>
      <c r="K994" t="s">
        <v>2880</v>
      </c>
    </row>
    <row r="995" spans="1:11">
      <c r="A995" t="s">
        <v>2881</v>
      </c>
      <c r="B995" t="s">
        <v>2882</v>
      </c>
      <c r="C995" t="s">
        <v>8004</v>
      </c>
      <c r="D995" t="s">
        <v>2883</v>
      </c>
      <c r="E995" t="s">
        <v>2884</v>
      </c>
      <c r="F995" t="s">
        <v>7570</v>
      </c>
      <c r="G995">
        <v>1</v>
      </c>
      <c r="H995" t="s">
        <v>7948</v>
      </c>
      <c r="I995" t="s">
        <v>7949</v>
      </c>
      <c r="K995" t="s">
        <v>2990</v>
      </c>
    </row>
    <row r="996" spans="1:11">
      <c r="A996" t="s">
        <v>2991</v>
      </c>
      <c r="B996" t="s">
        <v>2992</v>
      </c>
      <c r="C996" t="s">
        <v>8004</v>
      </c>
      <c r="D996" t="s">
        <v>2993</v>
      </c>
      <c r="E996" t="s">
        <v>2994</v>
      </c>
      <c r="F996" t="s">
        <v>6518</v>
      </c>
      <c r="G996">
        <v>1</v>
      </c>
      <c r="H996" t="s">
        <v>7948</v>
      </c>
      <c r="I996" t="s">
        <v>7949</v>
      </c>
      <c r="K996" t="s">
        <v>2634</v>
      </c>
    </row>
    <row r="997" spans="1:11">
      <c r="A997" t="s">
        <v>2635</v>
      </c>
      <c r="B997" t="s">
        <v>2636</v>
      </c>
      <c r="C997" t="s">
        <v>8004</v>
      </c>
      <c r="D997" t="s">
        <v>2637</v>
      </c>
      <c r="E997" t="s">
        <v>2638</v>
      </c>
      <c r="F997" t="s">
        <v>6691</v>
      </c>
      <c r="G997">
        <v>1</v>
      </c>
      <c r="H997" t="s">
        <v>7948</v>
      </c>
      <c r="I997" t="s">
        <v>7949</v>
      </c>
      <c r="K997" t="s">
        <v>2639</v>
      </c>
    </row>
    <row r="998" spans="1:11">
      <c r="A998" t="s">
        <v>2640</v>
      </c>
      <c r="B998" t="s">
        <v>2641</v>
      </c>
      <c r="C998" t="s">
        <v>8004</v>
      </c>
      <c r="D998" t="s">
        <v>2642</v>
      </c>
      <c r="E998" t="s">
        <v>2758</v>
      </c>
      <c r="F998" t="s">
        <v>7258</v>
      </c>
      <c r="G998">
        <v>1</v>
      </c>
      <c r="H998" t="s">
        <v>7948</v>
      </c>
      <c r="I998" t="s">
        <v>7949</v>
      </c>
      <c r="K998" t="s">
        <v>2759</v>
      </c>
    </row>
    <row r="999" spans="1:11">
      <c r="A999" t="s">
        <v>2538</v>
      </c>
      <c r="B999" t="s">
        <v>2539</v>
      </c>
      <c r="C999" t="s">
        <v>8004</v>
      </c>
      <c r="D999" t="s">
        <v>2540</v>
      </c>
      <c r="E999" t="s">
        <v>2643</v>
      </c>
      <c r="F999" t="s">
        <v>2644</v>
      </c>
      <c r="G999">
        <v>1</v>
      </c>
      <c r="H999" t="s">
        <v>7948</v>
      </c>
      <c r="I999" t="s">
        <v>7949</v>
      </c>
      <c r="K999" t="s">
        <v>2645</v>
      </c>
    </row>
    <row r="1000" spans="1:11">
      <c r="A1000" t="s">
        <v>2764</v>
      </c>
      <c r="B1000" t="s">
        <v>2765</v>
      </c>
      <c r="C1000" t="s">
        <v>8004</v>
      </c>
      <c r="D1000" t="s">
        <v>2766</v>
      </c>
      <c r="E1000" t="s">
        <v>2767</v>
      </c>
      <c r="F1000" t="s">
        <v>7649</v>
      </c>
      <c r="G1000">
        <v>1</v>
      </c>
      <c r="H1000" t="s">
        <v>7948</v>
      </c>
      <c r="I1000" t="s">
        <v>7949</v>
      </c>
      <c r="K1000" t="s">
        <v>3015</v>
      </c>
    </row>
    <row r="1001" spans="1:11">
      <c r="A1001" t="s">
        <v>2904</v>
      </c>
      <c r="B1001" t="s">
        <v>2905</v>
      </c>
      <c r="C1001" t="s">
        <v>8004</v>
      </c>
      <c r="D1001" t="s">
        <v>2906</v>
      </c>
      <c r="E1001" t="s">
        <v>2907</v>
      </c>
      <c r="F1001" t="s">
        <v>2908</v>
      </c>
      <c r="G1001">
        <v>4</v>
      </c>
      <c r="H1001" t="s">
        <v>7948</v>
      </c>
      <c r="I1001" t="s">
        <v>7949</v>
      </c>
      <c r="K1001" t="s">
        <v>2801</v>
      </c>
    </row>
    <row r="1002" spans="1:11">
      <c r="A1002" t="s">
        <v>2802</v>
      </c>
      <c r="B1002" t="s">
        <v>2803</v>
      </c>
      <c r="C1002" t="s">
        <v>8004</v>
      </c>
      <c r="D1002" t="s">
        <v>2804</v>
      </c>
      <c r="E1002" t="s">
        <v>2805</v>
      </c>
      <c r="F1002" t="s">
        <v>6355</v>
      </c>
      <c r="G1002">
        <v>1</v>
      </c>
      <c r="H1002" t="s">
        <v>7948</v>
      </c>
      <c r="I1002" t="s">
        <v>7949</v>
      </c>
      <c r="K1002" t="s">
        <v>2795</v>
      </c>
    </row>
    <row r="1003" spans="1:11">
      <c r="A1003" t="s">
        <v>2922</v>
      </c>
      <c r="B1003" t="s">
        <v>2923</v>
      </c>
      <c r="C1003" t="s">
        <v>8004</v>
      </c>
      <c r="D1003" t="s">
        <v>2924</v>
      </c>
      <c r="E1003" t="s">
        <v>2925</v>
      </c>
      <c r="F1003" t="s">
        <v>6177</v>
      </c>
      <c r="G1003">
        <v>1</v>
      </c>
      <c r="H1003" t="s">
        <v>7948</v>
      </c>
      <c r="I1003" t="s">
        <v>7949</v>
      </c>
      <c r="K1003" t="s">
        <v>2806</v>
      </c>
    </row>
    <row r="1004" spans="1:11">
      <c r="A1004" t="s">
        <v>943</v>
      </c>
      <c r="B1004" t="s">
        <v>944</v>
      </c>
      <c r="C1004" t="s">
        <v>8004</v>
      </c>
      <c r="D1004" t="s">
        <v>945</v>
      </c>
      <c r="E1004" t="s">
        <v>946</v>
      </c>
      <c r="F1004" t="s">
        <v>947</v>
      </c>
      <c r="G1004">
        <v>1</v>
      </c>
      <c r="H1004" t="s">
        <v>7948</v>
      </c>
      <c r="I1004" t="s">
        <v>7949</v>
      </c>
      <c r="K1004" t="s">
        <v>948</v>
      </c>
    </row>
    <row r="1005" spans="1:11">
      <c r="A1005" t="s">
        <v>2807</v>
      </c>
      <c r="B1005" t="s">
        <v>2808</v>
      </c>
      <c r="C1005" t="s">
        <v>8004</v>
      </c>
      <c r="D1005" t="s">
        <v>2809</v>
      </c>
      <c r="E1005" t="s">
        <v>2810</v>
      </c>
      <c r="F1005" t="s">
        <v>6742</v>
      </c>
      <c r="G1005">
        <v>1</v>
      </c>
      <c r="H1005" t="s">
        <v>7948</v>
      </c>
      <c r="I1005" t="s">
        <v>7949</v>
      </c>
      <c r="K1005" t="s">
        <v>2934</v>
      </c>
    </row>
    <row r="1006" spans="1:11">
      <c r="A1006" t="s">
        <v>2935</v>
      </c>
      <c r="B1006" t="s">
        <v>2936</v>
      </c>
      <c r="C1006" t="s">
        <v>8004</v>
      </c>
      <c r="D1006" t="s">
        <v>2937</v>
      </c>
      <c r="E1006" t="s">
        <v>2938</v>
      </c>
      <c r="F1006" t="s">
        <v>2939</v>
      </c>
      <c r="G1006">
        <v>1</v>
      </c>
      <c r="H1006" t="s">
        <v>7948</v>
      </c>
      <c r="I1006" t="s">
        <v>7949</v>
      </c>
      <c r="K1006" t="s">
        <v>2940</v>
      </c>
    </row>
    <row r="1007" spans="1:11">
      <c r="A1007" t="s">
        <v>3045</v>
      </c>
      <c r="B1007" t="s">
        <v>2823</v>
      </c>
      <c r="C1007" t="s">
        <v>8004</v>
      </c>
      <c r="D1007" t="s">
        <v>2824</v>
      </c>
      <c r="E1007" t="s">
        <v>2825</v>
      </c>
      <c r="F1007" t="s">
        <v>7585</v>
      </c>
      <c r="G1007">
        <v>1</v>
      </c>
      <c r="H1007" t="s">
        <v>7948</v>
      </c>
      <c r="I1007" t="s">
        <v>7949</v>
      </c>
      <c r="K1007" t="s">
        <v>2941</v>
      </c>
    </row>
    <row r="1008" spans="1:11">
      <c r="A1008" t="s">
        <v>2942</v>
      </c>
      <c r="B1008" t="s">
        <v>2943</v>
      </c>
      <c r="C1008" t="s">
        <v>8004</v>
      </c>
      <c r="D1008" t="s">
        <v>2944</v>
      </c>
      <c r="E1008" t="s">
        <v>2945</v>
      </c>
      <c r="F1008" t="s">
        <v>6742</v>
      </c>
      <c r="G1008">
        <v>1</v>
      </c>
      <c r="H1008" t="s">
        <v>7948</v>
      </c>
      <c r="I1008" t="s">
        <v>7949</v>
      </c>
      <c r="K1008" t="s">
        <v>2580</v>
      </c>
    </row>
    <row r="1009" spans="1:11">
      <c r="A1009" t="s">
        <v>2581</v>
      </c>
      <c r="B1009" t="s">
        <v>2582</v>
      </c>
      <c r="C1009" t="s">
        <v>8004</v>
      </c>
      <c r="D1009" t="s">
        <v>2583</v>
      </c>
      <c r="E1009" t="s">
        <v>2584</v>
      </c>
      <c r="F1009" t="s">
        <v>7193</v>
      </c>
      <c r="G1009">
        <v>1</v>
      </c>
      <c r="H1009" t="s">
        <v>7948</v>
      </c>
      <c r="I1009" t="s">
        <v>7949</v>
      </c>
      <c r="K1009" t="s">
        <v>2585</v>
      </c>
    </row>
    <row r="1010" spans="1:11">
      <c r="A1010" t="s">
        <v>2586</v>
      </c>
      <c r="B1010" t="s">
        <v>2587</v>
      </c>
      <c r="C1010" t="s">
        <v>8004</v>
      </c>
      <c r="D1010" t="s">
        <v>2588</v>
      </c>
      <c r="E1010" t="s">
        <v>2589</v>
      </c>
      <c r="F1010" t="s">
        <v>6786</v>
      </c>
      <c r="G1010">
        <v>4</v>
      </c>
      <c r="H1010" t="s">
        <v>7948</v>
      </c>
      <c r="I1010" t="s">
        <v>7949</v>
      </c>
      <c r="K1010" t="s">
        <v>2590</v>
      </c>
    </row>
    <row r="1011" spans="1:11">
      <c r="A1011" t="s">
        <v>2591</v>
      </c>
      <c r="B1011" t="s">
        <v>2592</v>
      </c>
      <c r="C1011" t="s">
        <v>8004</v>
      </c>
      <c r="D1011" t="s">
        <v>2593</v>
      </c>
      <c r="E1011" t="s">
        <v>2599</v>
      </c>
      <c r="F1011" t="s">
        <v>7396</v>
      </c>
      <c r="G1011">
        <v>1</v>
      </c>
      <c r="H1011" t="s">
        <v>7948</v>
      </c>
      <c r="I1011" t="s">
        <v>7949</v>
      </c>
      <c r="K1011" t="s">
        <v>2600</v>
      </c>
    </row>
    <row r="1012" spans="1:11">
      <c r="A1012" t="s">
        <v>2703</v>
      </c>
      <c r="B1012" t="s">
        <v>2704</v>
      </c>
      <c r="C1012" t="s">
        <v>8004</v>
      </c>
      <c r="D1012" t="s">
        <v>2705</v>
      </c>
      <c r="E1012" t="s">
        <v>2706</v>
      </c>
      <c r="F1012" t="s">
        <v>7258</v>
      </c>
      <c r="G1012">
        <v>1</v>
      </c>
      <c r="H1012" t="s">
        <v>7948</v>
      </c>
      <c r="I1012" t="s">
        <v>7949</v>
      </c>
      <c r="K1012" t="s">
        <v>2959</v>
      </c>
    </row>
    <row r="1013" spans="1:11">
      <c r="A1013" t="s">
        <v>2960</v>
      </c>
      <c r="B1013" t="s">
        <v>2853</v>
      </c>
      <c r="C1013" t="s">
        <v>8004</v>
      </c>
      <c r="D1013" t="s">
        <v>2854</v>
      </c>
      <c r="E1013" t="s">
        <v>2855</v>
      </c>
      <c r="F1013" t="s">
        <v>7674</v>
      </c>
      <c r="G1013">
        <v>1</v>
      </c>
      <c r="H1013" t="s">
        <v>7948</v>
      </c>
      <c r="I1013" t="s">
        <v>7949</v>
      </c>
      <c r="K1013" t="s">
        <v>2740</v>
      </c>
    </row>
    <row r="1014" spans="1:11">
      <c r="A1014" t="s">
        <v>2741</v>
      </c>
      <c r="B1014" t="s">
        <v>2742</v>
      </c>
      <c r="C1014" t="s">
        <v>8004</v>
      </c>
      <c r="D1014" t="s">
        <v>2845</v>
      </c>
      <c r="E1014" t="s">
        <v>2846</v>
      </c>
      <c r="F1014" t="s">
        <v>3149</v>
      </c>
      <c r="G1014">
        <v>1</v>
      </c>
      <c r="H1014" t="s">
        <v>7948</v>
      </c>
      <c r="I1014" t="s">
        <v>7949</v>
      </c>
      <c r="K1014" t="s">
        <v>2743</v>
      </c>
    </row>
    <row r="1015" spans="1:11">
      <c r="A1015" t="s">
        <v>2744</v>
      </c>
      <c r="B1015" t="s">
        <v>2745</v>
      </c>
      <c r="C1015" t="s">
        <v>8004</v>
      </c>
      <c r="D1015" t="s">
        <v>2746</v>
      </c>
      <c r="E1015" t="s">
        <v>2747</v>
      </c>
      <c r="F1015" t="s">
        <v>2748</v>
      </c>
      <c r="G1015">
        <v>1</v>
      </c>
      <c r="H1015" t="s">
        <v>7948</v>
      </c>
      <c r="I1015" t="s">
        <v>7949</v>
      </c>
      <c r="K1015" t="s">
        <v>2749</v>
      </c>
    </row>
    <row r="1016" spans="1:11">
      <c r="A1016" t="s">
        <v>2870</v>
      </c>
      <c r="B1016" t="s">
        <v>2871</v>
      </c>
      <c r="C1016" t="s">
        <v>8004</v>
      </c>
      <c r="D1016" t="s">
        <v>2872</v>
      </c>
      <c r="E1016" t="s">
        <v>2873</v>
      </c>
      <c r="F1016" t="s">
        <v>2874</v>
      </c>
      <c r="G1016">
        <v>1</v>
      </c>
      <c r="H1016" t="s">
        <v>7948</v>
      </c>
      <c r="I1016" t="s">
        <v>7949</v>
      </c>
      <c r="K1016" t="s">
        <v>2875</v>
      </c>
    </row>
    <row r="1017" spans="1:11">
      <c r="A1017" t="s">
        <v>2876</v>
      </c>
      <c r="B1017" t="s">
        <v>2877</v>
      </c>
      <c r="C1017" t="s">
        <v>8004</v>
      </c>
      <c r="D1017" t="s">
        <v>2878</v>
      </c>
      <c r="E1017" t="s">
        <v>2879</v>
      </c>
      <c r="F1017" t="s">
        <v>6750</v>
      </c>
      <c r="G1017">
        <v>4</v>
      </c>
      <c r="H1017" t="s">
        <v>7948</v>
      </c>
      <c r="I1017" t="s">
        <v>7949</v>
      </c>
      <c r="K1017" t="s">
        <v>2889</v>
      </c>
    </row>
    <row r="1018" spans="1:11">
      <c r="A1018" t="s">
        <v>2890</v>
      </c>
      <c r="B1018" t="s">
        <v>2891</v>
      </c>
      <c r="C1018" t="s">
        <v>8004</v>
      </c>
      <c r="D1018" t="s">
        <v>2892</v>
      </c>
      <c r="E1018" t="s">
        <v>2893</v>
      </c>
      <c r="F1018" t="s">
        <v>7963</v>
      </c>
      <c r="G1018">
        <v>1</v>
      </c>
      <c r="H1018" t="s">
        <v>7948</v>
      </c>
      <c r="I1018" t="s">
        <v>7949</v>
      </c>
      <c r="K1018" t="s">
        <v>2522</v>
      </c>
    </row>
    <row r="1019" spans="1:11">
      <c r="A1019" t="s">
        <v>2523</v>
      </c>
      <c r="B1019" t="s">
        <v>2524</v>
      </c>
      <c r="C1019" t="s">
        <v>8004</v>
      </c>
      <c r="D1019" t="s">
        <v>2525</v>
      </c>
      <c r="E1019" t="s">
        <v>2526</v>
      </c>
      <c r="F1019" t="s">
        <v>3883</v>
      </c>
      <c r="G1019">
        <v>4</v>
      </c>
      <c r="H1019" t="s">
        <v>7948</v>
      </c>
      <c r="I1019" t="s">
        <v>7949</v>
      </c>
      <c r="K1019" t="s">
        <v>2527</v>
      </c>
    </row>
    <row r="1020" spans="1:11">
      <c r="A1020" t="s">
        <v>2528</v>
      </c>
      <c r="B1020" t="s">
        <v>2529</v>
      </c>
      <c r="C1020" t="s">
        <v>8004</v>
      </c>
      <c r="D1020" t="s">
        <v>2530</v>
      </c>
      <c r="E1020" t="s">
        <v>2531</v>
      </c>
      <c r="F1020" t="s">
        <v>2874</v>
      </c>
      <c r="G1020">
        <v>4</v>
      </c>
      <c r="H1020" t="s">
        <v>7948</v>
      </c>
      <c r="I1020" t="s">
        <v>7949</v>
      </c>
      <c r="K1020" t="s">
        <v>2532</v>
      </c>
    </row>
    <row r="1021" spans="1:11">
      <c r="A1021" t="s">
        <v>2533</v>
      </c>
      <c r="B1021" t="s">
        <v>2534</v>
      </c>
      <c r="C1021" t="s">
        <v>8004</v>
      </c>
      <c r="D1021" t="s">
        <v>2535</v>
      </c>
      <c r="E1021" t="s">
        <v>2537</v>
      </c>
      <c r="F1021" t="s">
        <v>6691</v>
      </c>
      <c r="G1021">
        <v>1</v>
      </c>
      <c r="H1021" t="s">
        <v>7948</v>
      </c>
      <c r="I1021" t="s">
        <v>7949</v>
      </c>
      <c r="K1021" t="s">
        <v>2646</v>
      </c>
    </row>
    <row r="1022" spans="1:11">
      <c r="A1022" t="s">
        <v>2647</v>
      </c>
      <c r="B1022" t="s">
        <v>2648</v>
      </c>
      <c r="C1022" t="s">
        <v>8004</v>
      </c>
      <c r="D1022" t="s">
        <v>2649</v>
      </c>
      <c r="E1022" t="s">
        <v>2650</v>
      </c>
      <c r="F1022" t="s">
        <v>7857</v>
      </c>
      <c r="G1022">
        <v>1</v>
      </c>
      <c r="H1022" t="s">
        <v>7948</v>
      </c>
      <c r="I1022" t="s">
        <v>7949</v>
      </c>
      <c r="K1022" t="s">
        <v>2768</v>
      </c>
    </row>
    <row r="1023" spans="1:11">
      <c r="A1023" t="s">
        <v>2769</v>
      </c>
      <c r="B1023" t="s">
        <v>2770</v>
      </c>
      <c r="C1023" t="s">
        <v>8004</v>
      </c>
      <c r="D1023" t="s">
        <v>2771</v>
      </c>
      <c r="E1023" t="s">
        <v>2772</v>
      </c>
      <c r="F1023" t="s">
        <v>2773</v>
      </c>
      <c r="G1023">
        <v>1</v>
      </c>
      <c r="H1023" t="s">
        <v>7948</v>
      </c>
      <c r="I1023" t="s">
        <v>7949</v>
      </c>
      <c r="K1023" t="s">
        <v>2909</v>
      </c>
    </row>
    <row r="1024" spans="1:11">
      <c r="A1024" t="s">
        <v>2910</v>
      </c>
      <c r="B1024" t="s">
        <v>2793</v>
      </c>
      <c r="C1024" t="s">
        <v>8004</v>
      </c>
      <c r="D1024" t="s">
        <v>2794</v>
      </c>
      <c r="E1024" t="s">
        <v>2796</v>
      </c>
      <c r="F1024" t="s">
        <v>6047</v>
      </c>
      <c r="G1024">
        <v>1</v>
      </c>
      <c r="H1024" t="s">
        <v>7948</v>
      </c>
      <c r="I1024" t="s">
        <v>7949</v>
      </c>
      <c r="K1024" t="s">
        <v>2797</v>
      </c>
    </row>
    <row r="1025" spans="1:11">
      <c r="A1025" t="s">
        <v>2798</v>
      </c>
      <c r="B1025" t="s">
        <v>2799</v>
      </c>
      <c r="C1025" t="s">
        <v>8004</v>
      </c>
      <c r="D1025" t="s">
        <v>2800</v>
      </c>
      <c r="E1025" t="s">
        <v>2680</v>
      </c>
      <c r="F1025" t="s">
        <v>2681</v>
      </c>
      <c r="G1025">
        <v>1</v>
      </c>
      <c r="H1025" t="s">
        <v>7948</v>
      </c>
      <c r="I1025" t="s">
        <v>7949</v>
      </c>
      <c r="K1025" t="s">
        <v>2682</v>
      </c>
    </row>
    <row r="1026" spans="1:11">
      <c r="A1026" t="s">
        <v>2811</v>
      </c>
      <c r="B1026" t="s">
        <v>2812</v>
      </c>
      <c r="C1026" t="s">
        <v>8004</v>
      </c>
      <c r="D1026" t="s">
        <v>2813</v>
      </c>
      <c r="E1026" t="s">
        <v>2814</v>
      </c>
      <c r="F1026" t="s">
        <v>7981</v>
      </c>
      <c r="G1026">
        <v>1</v>
      </c>
      <c r="H1026" t="s">
        <v>7948</v>
      </c>
      <c r="I1026" t="s">
        <v>7949</v>
      </c>
      <c r="K1026" t="s">
        <v>2815</v>
      </c>
    </row>
    <row r="1027" spans="1:11">
      <c r="A1027" t="s">
        <v>2816</v>
      </c>
      <c r="B1027" t="s">
        <v>2817</v>
      </c>
      <c r="C1027" t="s">
        <v>8004</v>
      </c>
      <c r="D1027" t="s">
        <v>2818</v>
      </c>
      <c r="E1027" t="s">
        <v>2819</v>
      </c>
      <c r="F1027" t="s">
        <v>6225</v>
      </c>
      <c r="G1027">
        <v>1</v>
      </c>
      <c r="H1027" t="s">
        <v>7948</v>
      </c>
      <c r="I1027" t="s">
        <v>7949</v>
      </c>
      <c r="K1027" t="s">
        <v>2820</v>
      </c>
    </row>
    <row r="1028" spans="1:11">
      <c r="A1028" t="s">
        <v>2821</v>
      </c>
      <c r="B1028" t="s">
        <v>2822</v>
      </c>
      <c r="C1028" t="s">
        <v>8004</v>
      </c>
      <c r="D1028" t="s">
        <v>949</v>
      </c>
      <c r="E1028" t="s">
        <v>950</v>
      </c>
      <c r="F1028" t="s">
        <v>6004</v>
      </c>
      <c r="G1028">
        <v>1</v>
      </c>
      <c r="H1028" t="s">
        <v>7948</v>
      </c>
      <c r="I1028" t="s">
        <v>7949</v>
      </c>
      <c r="K1028" t="s">
        <v>2693</v>
      </c>
    </row>
    <row r="1029" spans="1:11">
      <c r="A1029" t="s">
        <v>2694</v>
      </c>
      <c r="B1029" t="s">
        <v>2695</v>
      </c>
      <c r="C1029" t="s">
        <v>8004</v>
      </c>
      <c r="D1029" t="s">
        <v>2696</v>
      </c>
      <c r="E1029" t="s">
        <v>2697</v>
      </c>
      <c r="F1029" t="s">
        <v>7805</v>
      </c>
      <c r="G1029">
        <v>1</v>
      </c>
      <c r="H1029" t="s">
        <v>7948</v>
      </c>
      <c r="I1029" t="s">
        <v>7949</v>
      </c>
      <c r="K1029" t="s">
        <v>2474</v>
      </c>
    </row>
    <row r="1030" spans="1:11">
      <c r="A1030" t="s">
        <v>2475</v>
      </c>
      <c r="B1030" t="s">
        <v>2476</v>
      </c>
      <c r="C1030" t="s">
        <v>8004</v>
      </c>
      <c r="D1030" t="s">
        <v>2477</v>
      </c>
      <c r="E1030" t="s">
        <v>2478</v>
      </c>
      <c r="F1030" t="s">
        <v>6961</v>
      </c>
      <c r="G1030">
        <v>1</v>
      </c>
      <c r="H1030" t="s">
        <v>7948</v>
      </c>
      <c r="I1030" t="s">
        <v>7949</v>
      </c>
      <c r="K1030" t="s">
        <v>2479</v>
      </c>
    </row>
    <row r="1031" spans="1:11">
      <c r="A1031" t="s">
        <v>2480</v>
      </c>
      <c r="B1031" t="s">
        <v>2481</v>
      </c>
      <c r="C1031" t="s">
        <v>8004</v>
      </c>
      <c r="D1031" t="s">
        <v>2482</v>
      </c>
      <c r="E1031" t="s">
        <v>2483</v>
      </c>
      <c r="F1031" t="s">
        <v>5181</v>
      </c>
      <c r="G1031">
        <v>1</v>
      </c>
      <c r="H1031" t="s">
        <v>7948</v>
      </c>
      <c r="I1031" t="s">
        <v>7949</v>
      </c>
      <c r="K1031" t="s">
        <v>2594</v>
      </c>
    </row>
    <row r="1032" spans="1:11">
      <c r="A1032" t="s">
        <v>2595</v>
      </c>
      <c r="B1032" t="s">
        <v>2596</v>
      </c>
      <c r="C1032" t="s">
        <v>8004</v>
      </c>
      <c r="D1032" t="s">
        <v>2597</v>
      </c>
      <c r="E1032" t="s">
        <v>2598</v>
      </c>
      <c r="F1032" t="s">
        <v>6332</v>
      </c>
      <c r="G1032">
        <v>1</v>
      </c>
      <c r="H1032" t="s">
        <v>7948</v>
      </c>
      <c r="I1032" t="s">
        <v>7949</v>
      </c>
      <c r="K1032" t="s">
        <v>2601</v>
      </c>
    </row>
    <row r="1033" spans="1:11">
      <c r="A1033" t="s">
        <v>2602</v>
      </c>
      <c r="B1033" t="s">
        <v>2603</v>
      </c>
      <c r="C1033" t="s">
        <v>8004</v>
      </c>
      <c r="D1033" t="s">
        <v>2604</v>
      </c>
      <c r="E1033" t="s">
        <v>2605</v>
      </c>
      <c r="F1033" t="s">
        <v>7396</v>
      </c>
      <c r="G1033">
        <v>1</v>
      </c>
      <c r="H1033" t="s">
        <v>7948</v>
      </c>
      <c r="I1033" t="s">
        <v>7949</v>
      </c>
      <c r="K1033" t="s">
        <v>2707</v>
      </c>
    </row>
    <row r="1034" spans="1:11">
      <c r="A1034" t="s">
        <v>2708</v>
      </c>
      <c r="B1034" t="s">
        <v>2709</v>
      </c>
      <c r="C1034" t="s">
        <v>8004</v>
      </c>
      <c r="D1034" t="s">
        <v>2710</v>
      </c>
      <c r="E1034" t="s">
        <v>2711</v>
      </c>
      <c r="F1034" t="s">
        <v>4028</v>
      </c>
      <c r="G1034">
        <v>1</v>
      </c>
      <c r="H1034" t="s">
        <v>7948</v>
      </c>
      <c r="I1034" t="s">
        <v>7949</v>
      </c>
      <c r="K1034" t="s">
        <v>2712</v>
      </c>
    </row>
    <row r="1035" spans="1:11">
      <c r="A1035" t="s">
        <v>2961</v>
      </c>
      <c r="B1035" t="s">
        <v>2962</v>
      </c>
      <c r="C1035" t="s">
        <v>8004</v>
      </c>
      <c r="D1035" t="s">
        <v>2963</v>
      </c>
      <c r="E1035" t="s">
        <v>2964</v>
      </c>
      <c r="F1035" t="s">
        <v>6177</v>
      </c>
      <c r="G1035">
        <v>1</v>
      </c>
      <c r="H1035" t="s">
        <v>7948</v>
      </c>
      <c r="I1035" t="s">
        <v>7949</v>
      </c>
      <c r="K1035" t="s">
        <v>2847</v>
      </c>
    </row>
    <row r="1036" spans="1:11">
      <c r="A1036" t="s">
        <v>2729</v>
      </c>
      <c r="B1036" t="s">
        <v>2730</v>
      </c>
      <c r="C1036" t="s">
        <v>8004</v>
      </c>
      <c r="D1036" t="s">
        <v>2731</v>
      </c>
      <c r="E1036" t="s">
        <v>2732</v>
      </c>
      <c r="F1036" t="s">
        <v>2733</v>
      </c>
      <c r="G1036">
        <v>1</v>
      </c>
      <c r="H1036" t="s">
        <v>7948</v>
      </c>
      <c r="I1036" t="s">
        <v>7949</v>
      </c>
      <c r="K1036" t="s">
        <v>2734</v>
      </c>
    </row>
    <row r="1037" spans="1:11">
      <c r="A1037" t="s">
        <v>2735</v>
      </c>
      <c r="B1037" t="s">
        <v>2736</v>
      </c>
      <c r="C1037" t="s">
        <v>8004</v>
      </c>
      <c r="D1037" t="s">
        <v>2750</v>
      </c>
      <c r="E1037" t="s">
        <v>2751</v>
      </c>
      <c r="F1037" t="s">
        <v>2752</v>
      </c>
      <c r="G1037">
        <v>1</v>
      </c>
      <c r="H1037" t="s">
        <v>7948</v>
      </c>
      <c r="I1037" t="s">
        <v>7949</v>
      </c>
      <c r="K1037" t="s">
        <v>2753</v>
      </c>
    </row>
    <row r="1038" spans="1:11">
      <c r="A1038" t="s">
        <v>2754</v>
      </c>
      <c r="B1038" t="s">
        <v>2755</v>
      </c>
      <c r="C1038" t="s">
        <v>8004</v>
      </c>
      <c r="D1038" t="s">
        <v>2756</v>
      </c>
      <c r="E1038" t="s">
        <v>2757</v>
      </c>
      <c r="F1038" t="s">
        <v>3836</v>
      </c>
      <c r="G1038">
        <v>1</v>
      </c>
      <c r="H1038" t="s">
        <v>7948</v>
      </c>
      <c r="I1038" t="s">
        <v>7949</v>
      </c>
      <c r="K1038" t="s">
        <v>2885</v>
      </c>
    </row>
    <row r="1039" spans="1:11">
      <c r="A1039" t="s">
        <v>2886</v>
      </c>
      <c r="B1039" t="s">
        <v>2887</v>
      </c>
      <c r="C1039" t="s">
        <v>8004</v>
      </c>
      <c r="D1039" t="s">
        <v>2888</v>
      </c>
      <c r="E1039" t="s">
        <v>2628</v>
      </c>
      <c r="F1039" t="s">
        <v>6286</v>
      </c>
      <c r="G1039">
        <v>4</v>
      </c>
      <c r="H1039" t="s">
        <v>7948</v>
      </c>
      <c r="I1039" t="s">
        <v>7949</v>
      </c>
      <c r="K1039" t="s">
        <v>2629</v>
      </c>
    </row>
    <row r="1040" spans="1:11">
      <c r="A1040" t="s">
        <v>2630</v>
      </c>
      <c r="B1040" t="s">
        <v>2631</v>
      </c>
      <c r="C1040" t="s">
        <v>8004</v>
      </c>
      <c r="D1040" t="s">
        <v>2632</v>
      </c>
      <c r="E1040" t="s">
        <v>2633</v>
      </c>
      <c r="F1040" t="s">
        <v>7423</v>
      </c>
      <c r="G1040">
        <v>1</v>
      </c>
      <c r="H1040" t="s">
        <v>7948</v>
      </c>
      <c r="I1040" t="s">
        <v>7949</v>
      </c>
      <c r="K1040" t="s">
        <v>2423</v>
      </c>
    </row>
    <row r="1041" spans="1:11">
      <c r="A1041" t="s">
        <v>2424</v>
      </c>
      <c r="B1041" t="s">
        <v>2425</v>
      </c>
      <c r="C1041" t="s">
        <v>8004</v>
      </c>
      <c r="D1041" t="s">
        <v>2426</v>
      </c>
      <c r="E1041" t="s">
        <v>2427</v>
      </c>
      <c r="F1041" t="s">
        <v>2428</v>
      </c>
      <c r="G1041">
        <v>1</v>
      </c>
      <c r="H1041" t="s">
        <v>7948</v>
      </c>
      <c r="I1041" t="s">
        <v>7949</v>
      </c>
      <c r="K1041" t="s">
        <v>2429</v>
      </c>
    </row>
    <row r="1042" spans="1:11">
      <c r="A1042" t="s">
        <v>2430</v>
      </c>
      <c r="B1042" t="s">
        <v>2536</v>
      </c>
      <c r="C1042" t="s">
        <v>8004</v>
      </c>
      <c r="D1042" t="s">
        <v>2431</v>
      </c>
      <c r="E1042" t="s">
        <v>2541</v>
      </c>
      <c r="F1042" t="s">
        <v>7586</v>
      </c>
      <c r="G1042">
        <v>1</v>
      </c>
      <c r="H1042" t="s">
        <v>7948</v>
      </c>
      <c r="I1042" t="s">
        <v>7949</v>
      </c>
      <c r="K1042" t="s">
        <v>2542</v>
      </c>
    </row>
    <row r="1043" spans="1:11">
      <c r="A1043" t="s">
        <v>2543</v>
      </c>
      <c r="B1043" t="s">
        <v>2544</v>
      </c>
      <c r="C1043" t="s">
        <v>8004</v>
      </c>
      <c r="D1043" t="s">
        <v>2545</v>
      </c>
      <c r="E1043" t="s">
        <v>2546</v>
      </c>
      <c r="F1043" t="s">
        <v>3785</v>
      </c>
      <c r="G1043">
        <v>1</v>
      </c>
      <c r="H1043" t="s">
        <v>7948</v>
      </c>
      <c r="I1043" t="s">
        <v>7949</v>
      </c>
      <c r="K1043" t="s">
        <v>2547</v>
      </c>
    </row>
    <row r="1044" spans="1:11">
      <c r="A1044" t="s">
        <v>2548</v>
      </c>
      <c r="B1044" t="s">
        <v>2549</v>
      </c>
      <c r="C1044" t="s">
        <v>8004</v>
      </c>
      <c r="D1044" t="s">
        <v>2550</v>
      </c>
      <c r="E1044" t="s">
        <v>2551</v>
      </c>
      <c r="F1044" t="s">
        <v>7869</v>
      </c>
      <c r="G1044">
        <v>1</v>
      </c>
      <c r="H1044" t="s">
        <v>7948</v>
      </c>
      <c r="I1044" t="s">
        <v>7949</v>
      </c>
      <c r="K1044" t="s">
        <v>2552</v>
      </c>
    </row>
    <row r="1045" spans="1:11">
      <c r="A1045" t="s">
        <v>2553</v>
      </c>
      <c r="B1045" t="s">
        <v>2554</v>
      </c>
      <c r="C1045" t="s">
        <v>8004</v>
      </c>
      <c r="D1045" t="s">
        <v>2555</v>
      </c>
      <c r="E1045" t="s">
        <v>2556</v>
      </c>
      <c r="F1045" t="s">
        <v>6639</v>
      </c>
      <c r="G1045">
        <v>1</v>
      </c>
      <c r="H1045" t="s">
        <v>7948</v>
      </c>
      <c r="I1045" t="s">
        <v>7949</v>
      </c>
      <c r="K1045" t="s">
        <v>2651</v>
      </c>
    </row>
    <row r="1046" spans="1:11">
      <c r="A1046" t="s">
        <v>2778</v>
      </c>
      <c r="B1046" t="s">
        <v>2779</v>
      </c>
      <c r="C1046" t="s">
        <v>8004</v>
      </c>
      <c r="D1046" t="s">
        <v>2780</v>
      </c>
      <c r="E1046" t="s">
        <v>2781</v>
      </c>
      <c r="F1046" t="s">
        <v>7928</v>
      </c>
      <c r="G1046">
        <v>1</v>
      </c>
      <c r="H1046" t="s">
        <v>7948</v>
      </c>
      <c r="I1046" t="s">
        <v>7949</v>
      </c>
      <c r="K1046" t="s">
        <v>2783</v>
      </c>
    </row>
    <row r="1047" spans="1:11">
      <c r="A1047" t="s">
        <v>2784</v>
      </c>
      <c r="B1047" t="s">
        <v>2785</v>
      </c>
      <c r="C1047" t="s">
        <v>8004</v>
      </c>
      <c r="D1047" t="s">
        <v>2786</v>
      </c>
      <c r="E1047" t="s">
        <v>2787</v>
      </c>
      <c r="F1047" t="s">
        <v>7384</v>
      </c>
      <c r="G1047">
        <v>1</v>
      </c>
      <c r="H1047" t="s">
        <v>7948</v>
      </c>
      <c r="I1047" t="s">
        <v>7949</v>
      </c>
      <c r="K1047" t="s">
        <v>2788</v>
      </c>
    </row>
    <row r="1048" spans="1:11">
      <c r="A1048" t="s">
        <v>2789</v>
      </c>
      <c r="B1048" t="s">
        <v>2790</v>
      </c>
      <c r="C1048" t="s">
        <v>8004</v>
      </c>
      <c r="D1048" t="s">
        <v>2791</v>
      </c>
      <c r="E1048" t="s">
        <v>2792</v>
      </c>
      <c r="F1048" t="s">
        <v>2669</v>
      </c>
      <c r="G1048">
        <v>4</v>
      </c>
      <c r="H1048" t="s">
        <v>7948</v>
      </c>
      <c r="I1048" t="s">
        <v>7949</v>
      </c>
      <c r="K1048" t="s">
        <v>2683</v>
      </c>
    </row>
    <row r="1049" spans="1:11">
      <c r="A1049" t="s">
        <v>2684</v>
      </c>
      <c r="B1049" t="s">
        <v>2685</v>
      </c>
      <c r="C1049" t="s">
        <v>8004</v>
      </c>
      <c r="D1049" t="s">
        <v>2686</v>
      </c>
      <c r="E1049" t="s">
        <v>2687</v>
      </c>
      <c r="F1049" t="s">
        <v>7799</v>
      </c>
      <c r="G1049">
        <v>1</v>
      </c>
      <c r="H1049" t="s">
        <v>7948</v>
      </c>
      <c r="I1049" t="s">
        <v>7949</v>
      </c>
      <c r="K1049" t="s">
        <v>2688</v>
      </c>
    </row>
    <row r="1050" spans="1:11">
      <c r="A1050" t="s">
        <v>2689</v>
      </c>
      <c r="B1050" t="s">
        <v>2690</v>
      </c>
      <c r="C1050" t="s">
        <v>8004</v>
      </c>
      <c r="D1050" t="s">
        <v>2691</v>
      </c>
      <c r="E1050" t="s">
        <v>2692</v>
      </c>
      <c r="F1050" t="s">
        <v>6441</v>
      </c>
      <c r="G1050">
        <v>4</v>
      </c>
      <c r="H1050" t="s">
        <v>7948</v>
      </c>
      <c r="I1050" t="s">
        <v>7949</v>
      </c>
      <c r="K1050" t="s">
        <v>2473</v>
      </c>
    </row>
    <row r="1051" spans="1:11">
      <c r="A1051" t="s">
        <v>2364</v>
      </c>
      <c r="B1051" t="s">
        <v>2365</v>
      </c>
      <c r="C1051" t="s">
        <v>8004</v>
      </c>
      <c r="D1051" t="s">
        <v>2366</v>
      </c>
      <c r="E1051" t="s">
        <v>2367</v>
      </c>
      <c r="F1051" t="s">
        <v>2368</v>
      </c>
      <c r="G1051">
        <v>1</v>
      </c>
      <c r="H1051" t="s">
        <v>7948</v>
      </c>
      <c r="I1051" t="s">
        <v>7949</v>
      </c>
      <c r="K1051" t="s">
        <v>2369</v>
      </c>
    </row>
    <row r="1052" spans="1:11">
      <c r="A1052" t="s">
        <v>2370</v>
      </c>
      <c r="B1052" t="s">
        <v>2371</v>
      </c>
      <c r="C1052" t="s">
        <v>8004</v>
      </c>
      <c r="D1052" t="s">
        <v>2372</v>
      </c>
      <c r="E1052" t="s">
        <v>2373</v>
      </c>
      <c r="F1052" t="s">
        <v>6177</v>
      </c>
      <c r="G1052">
        <v>1</v>
      </c>
      <c r="H1052" t="s">
        <v>7948</v>
      </c>
      <c r="I1052" t="s">
        <v>7949</v>
      </c>
      <c r="K1052" t="s">
        <v>2374</v>
      </c>
    </row>
    <row r="1053" spans="1:11">
      <c r="A1053" t="s">
        <v>2375</v>
      </c>
      <c r="B1053" t="s">
        <v>2376</v>
      </c>
      <c r="C1053" t="s">
        <v>8004</v>
      </c>
      <c r="D1053" t="s">
        <v>2377</v>
      </c>
      <c r="E1053" t="s">
        <v>2378</v>
      </c>
      <c r="F1053" t="s">
        <v>7468</v>
      </c>
      <c r="G1053">
        <v>1</v>
      </c>
      <c r="H1053" t="s">
        <v>7948</v>
      </c>
      <c r="I1053" t="s">
        <v>7949</v>
      </c>
      <c r="K1053" t="s">
        <v>2484</v>
      </c>
    </row>
    <row r="1054" spans="1:11">
      <c r="A1054" t="s">
        <v>2485</v>
      </c>
      <c r="B1054" t="s">
        <v>2486</v>
      </c>
      <c r="C1054" t="s">
        <v>8004</v>
      </c>
      <c r="D1054" t="s">
        <v>2487</v>
      </c>
      <c r="E1054" t="s">
        <v>2488</v>
      </c>
      <c r="F1054" t="s">
        <v>6198</v>
      </c>
      <c r="G1054">
        <v>1</v>
      </c>
      <c r="H1054" t="s">
        <v>7948</v>
      </c>
      <c r="I1054" t="s">
        <v>7949</v>
      </c>
      <c r="K1054" t="s">
        <v>2489</v>
      </c>
    </row>
    <row r="1055" spans="1:11">
      <c r="A1055" t="s">
        <v>2490</v>
      </c>
      <c r="B1055" t="s">
        <v>2491</v>
      </c>
      <c r="C1055" t="s">
        <v>8004</v>
      </c>
      <c r="D1055" t="s">
        <v>2492</v>
      </c>
      <c r="E1055" t="s">
        <v>2493</v>
      </c>
      <c r="F1055" t="s">
        <v>7805</v>
      </c>
      <c r="G1055">
        <v>1</v>
      </c>
      <c r="H1055" t="s">
        <v>7948</v>
      </c>
      <c r="I1055" t="s">
        <v>7949</v>
      </c>
      <c r="K1055" t="s">
        <v>2494</v>
      </c>
    </row>
    <row r="1056" spans="1:11">
      <c r="A1056" t="s">
        <v>2495</v>
      </c>
      <c r="B1056" t="s">
        <v>2496</v>
      </c>
      <c r="C1056" t="s">
        <v>8004</v>
      </c>
      <c r="D1056" t="s">
        <v>2497</v>
      </c>
      <c r="E1056" t="s">
        <v>2498</v>
      </c>
      <c r="F1056" t="s">
        <v>6401</v>
      </c>
      <c r="G1056">
        <v>1</v>
      </c>
      <c r="H1056" t="s">
        <v>7948</v>
      </c>
      <c r="I1056" t="s">
        <v>7949</v>
      </c>
      <c r="K1056" t="s">
        <v>2842</v>
      </c>
    </row>
    <row r="1057" spans="1:11">
      <c r="A1057" t="s">
        <v>2843</v>
      </c>
      <c r="B1057" t="s">
        <v>2844</v>
      </c>
      <c r="C1057" t="s">
        <v>8004</v>
      </c>
      <c r="D1057" t="s">
        <v>2719</v>
      </c>
      <c r="E1057" t="s">
        <v>2720</v>
      </c>
      <c r="F1057" t="s">
        <v>7029</v>
      </c>
      <c r="G1057">
        <v>1</v>
      </c>
      <c r="H1057" t="s">
        <v>7948</v>
      </c>
      <c r="I1057" t="s">
        <v>7949</v>
      </c>
      <c r="K1057" t="s">
        <v>2721</v>
      </c>
    </row>
    <row r="1058" spans="1:11">
      <c r="A1058" t="s">
        <v>2722</v>
      </c>
      <c r="B1058" t="s">
        <v>2723</v>
      </c>
      <c r="C1058" t="s">
        <v>8004</v>
      </c>
      <c r="D1058" t="s">
        <v>2724</v>
      </c>
      <c r="E1058" t="s">
        <v>2725</v>
      </c>
      <c r="F1058" t="s">
        <v>6996</v>
      </c>
      <c r="G1058">
        <v>4</v>
      </c>
      <c r="H1058" t="s">
        <v>7948</v>
      </c>
      <c r="I1058" t="s">
        <v>7949</v>
      </c>
      <c r="K1058" t="s">
        <v>2737</v>
      </c>
    </row>
    <row r="1059" spans="1:11">
      <c r="A1059" t="s">
        <v>2738</v>
      </c>
      <c r="B1059" t="s">
        <v>2739</v>
      </c>
      <c r="C1059" t="s">
        <v>8004</v>
      </c>
      <c r="D1059" t="s">
        <v>2620</v>
      </c>
      <c r="E1059" t="s">
        <v>2621</v>
      </c>
      <c r="F1059" t="s">
        <v>6715</v>
      </c>
      <c r="G1059">
        <v>1</v>
      </c>
      <c r="H1059" t="s">
        <v>7948</v>
      </c>
      <c r="I1059" t="s">
        <v>7949</v>
      </c>
      <c r="K1059" t="s">
        <v>2622</v>
      </c>
    </row>
    <row r="1060" spans="1:11">
      <c r="A1060" t="s">
        <v>2623</v>
      </c>
      <c r="B1060" t="s">
        <v>2624</v>
      </c>
      <c r="C1060" t="s">
        <v>8004</v>
      </c>
      <c r="D1060" t="s">
        <v>2625</v>
      </c>
      <c r="E1060" t="s">
        <v>2626</v>
      </c>
      <c r="F1060" t="s">
        <v>2627</v>
      </c>
      <c r="G1060">
        <v>4</v>
      </c>
      <c r="H1060" t="s">
        <v>7948</v>
      </c>
      <c r="I1060" t="s">
        <v>7949</v>
      </c>
      <c r="K1060" t="s">
        <v>2421</v>
      </c>
    </row>
    <row r="1061" spans="1:11">
      <c r="A1061" t="s">
        <v>2422</v>
      </c>
      <c r="B1061" t="s">
        <v>2308</v>
      </c>
      <c r="C1061" t="s">
        <v>8004</v>
      </c>
      <c r="D1061" t="s">
        <v>2309</v>
      </c>
      <c r="E1061" t="s">
        <v>2310</v>
      </c>
      <c r="F1061" t="s">
        <v>6225</v>
      </c>
      <c r="G1061">
        <v>1</v>
      </c>
      <c r="H1061" t="s">
        <v>7948</v>
      </c>
      <c r="I1061" t="s">
        <v>7949</v>
      </c>
      <c r="K1061" t="s">
        <v>2311</v>
      </c>
    </row>
    <row r="1062" spans="1:11">
      <c r="A1062" t="s">
        <v>2312</v>
      </c>
      <c r="B1062" t="s">
        <v>2313</v>
      </c>
      <c r="C1062" t="s">
        <v>8004</v>
      </c>
      <c r="D1062" t="s">
        <v>2314</v>
      </c>
      <c r="E1062" t="s">
        <v>2315</v>
      </c>
      <c r="F1062" t="s">
        <v>6924</v>
      </c>
      <c r="G1062">
        <v>1</v>
      </c>
      <c r="H1062" t="s">
        <v>7948</v>
      </c>
      <c r="I1062" t="s">
        <v>7949</v>
      </c>
      <c r="K1062" t="s">
        <v>2316</v>
      </c>
    </row>
    <row r="1063" spans="1:11">
      <c r="A1063" t="s">
        <v>2432</v>
      </c>
      <c r="B1063" t="s">
        <v>2433</v>
      </c>
      <c r="C1063" t="s">
        <v>8004</v>
      </c>
      <c r="D1063" t="s">
        <v>2434</v>
      </c>
      <c r="E1063" t="s">
        <v>2435</v>
      </c>
      <c r="F1063" t="s">
        <v>7458</v>
      </c>
      <c r="G1063">
        <v>1</v>
      </c>
      <c r="H1063" t="s">
        <v>7948</v>
      </c>
      <c r="I1063" t="s">
        <v>7949</v>
      </c>
      <c r="K1063" t="s">
        <v>2436</v>
      </c>
    </row>
    <row r="1064" spans="1:11">
      <c r="A1064" t="s">
        <v>2437</v>
      </c>
      <c r="B1064" t="s">
        <v>2438</v>
      </c>
      <c r="C1064" t="s">
        <v>8004</v>
      </c>
      <c r="D1064" t="s">
        <v>2439</v>
      </c>
      <c r="E1064" t="s">
        <v>2440</v>
      </c>
      <c r="F1064" t="s">
        <v>7618</v>
      </c>
      <c r="G1064">
        <v>1</v>
      </c>
      <c r="H1064" t="s">
        <v>7948</v>
      </c>
      <c r="I1064" t="s">
        <v>7949</v>
      </c>
      <c r="K1064" t="s">
        <v>2441</v>
      </c>
    </row>
    <row r="1065" spans="1:11">
      <c r="A1065" t="s">
        <v>2442</v>
      </c>
      <c r="B1065" t="s">
        <v>2443</v>
      </c>
      <c r="C1065" t="s">
        <v>8004</v>
      </c>
      <c r="D1065" t="s">
        <v>2444</v>
      </c>
      <c r="E1065" t="s">
        <v>2445</v>
      </c>
      <c r="F1065" t="s">
        <v>7920</v>
      </c>
      <c r="G1065">
        <v>1</v>
      </c>
      <c r="H1065" t="s">
        <v>7948</v>
      </c>
      <c r="I1065" t="s">
        <v>7949</v>
      </c>
      <c r="K1065" t="s">
        <v>2446</v>
      </c>
    </row>
    <row r="1066" spans="1:11">
      <c r="A1066" t="s">
        <v>2334</v>
      </c>
      <c r="B1066" t="s">
        <v>2335</v>
      </c>
      <c r="C1066" t="s">
        <v>8004</v>
      </c>
      <c r="D1066" t="s">
        <v>2336</v>
      </c>
      <c r="E1066" t="s">
        <v>2337</v>
      </c>
      <c r="F1066" t="s">
        <v>6225</v>
      </c>
      <c r="G1066">
        <v>1</v>
      </c>
      <c r="H1066" t="s">
        <v>7948</v>
      </c>
      <c r="I1066" t="s">
        <v>7949</v>
      </c>
      <c r="K1066" t="s">
        <v>2782</v>
      </c>
    </row>
    <row r="1067" spans="1:11">
      <c r="A1067" t="s">
        <v>2774</v>
      </c>
      <c r="B1067" t="s">
        <v>2775</v>
      </c>
      <c r="C1067" t="s">
        <v>8004</v>
      </c>
      <c r="D1067" t="s">
        <v>2776</v>
      </c>
      <c r="E1067" t="s">
        <v>2777</v>
      </c>
      <c r="F1067" t="s">
        <v>7981</v>
      </c>
      <c r="G1067">
        <v>1</v>
      </c>
      <c r="H1067" t="s">
        <v>7948</v>
      </c>
      <c r="I1067" t="s">
        <v>7949</v>
      </c>
      <c r="K1067" t="s">
        <v>2902</v>
      </c>
    </row>
    <row r="1068" spans="1:11">
      <c r="A1068" t="s">
        <v>2903</v>
      </c>
      <c r="B1068" t="s">
        <v>2666</v>
      </c>
      <c r="C1068" t="s">
        <v>8004</v>
      </c>
      <c r="D1068" t="s">
        <v>2667</v>
      </c>
      <c r="E1068" t="s">
        <v>2668</v>
      </c>
      <c r="F1068" t="s">
        <v>3742</v>
      </c>
      <c r="G1068">
        <v>4</v>
      </c>
      <c r="H1068" t="s">
        <v>7948</v>
      </c>
      <c r="I1068" t="s">
        <v>7949</v>
      </c>
      <c r="K1068" t="s">
        <v>2670</v>
      </c>
    </row>
    <row r="1069" spans="1:11">
      <c r="A1069" t="s">
        <v>2671</v>
      </c>
      <c r="B1069" t="s">
        <v>2672</v>
      </c>
      <c r="C1069" t="s">
        <v>8004</v>
      </c>
      <c r="D1069" t="s">
        <v>2673</v>
      </c>
      <c r="E1069" t="s">
        <v>2674</v>
      </c>
      <c r="F1069" t="s">
        <v>7657</v>
      </c>
      <c r="G1069">
        <v>1</v>
      </c>
      <c r="H1069" t="s">
        <v>7948</v>
      </c>
      <c r="I1069" t="s">
        <v>7949</v>
      </c>
      <c r="K1069" t="s">
        <v>2675</v>
      </c>
    </row>
    <row r="1070" spans="1:11">
      <c r="A1070" t="s">
        <v>2676</v>
      </c>
      <c r="B1070" t="s">
        <v>2677</v>
      </c>
      <c r="C1070" t="s">
        <v>8004</v>
      </c>
      <c r="D1070" t="s">
        <v>2678</v>
      </c>
      <c r="E1070" t="s">
        <v>2679</v>
      </c>
      <c r="F1070" t="s">
        <v>5167</v>
      </c>
      <c r="G1070">
        <v>1</v>
      </c>
      <c r="H1070" t="s">
        <v>7948</v>
      </c>
      <c r="I1070" t="s">
        <v>7949</v>
      </c>
      <c r="K1070" t="s">
        <v>2575</v>
      </c>
    </row>
    <row r="1071" spans="1:11">
      <c r="A1071" t="s">
        <v>2576</v>
      </c>
      <c r="B1071" t="s">
        <v>2577</v>
      </c>
      <c r="C1071" t="s">
        <v>8004</v>
      </c>
      <c r="D1071" t="s">
        <v>2578</v>
      </c>
      <c r="E1071" t="s">
        <v>2579</v>
      </c>
      <c r="F1071" t="s">
        <v>3742</v>
      </c>
      <c r="G1071">
        <v>4</v>
      </c>
      <c r="H1071" t="s">
        <v>7948</v>
      </c>
      <c r="I1071" t="s">
        <v>7949</v>
      </c>
      <c r="K1071" t="s">
        <v>2354</v>
      </c>
    </row>
    <row r="1072" spans="1:11">
      <c r="A1072" t="s">
        <v>2355</v>
      </c>
      <c r="B1072" t="s">
        <v>2356</v>
      </c>
      <c r="C1072" t="s">
        <v>8004</v>
      </c>
      <c r="D1072" t="s">
        <v>2357</v>
      </c>
      <c r="E1072" t="s">
        <v>2358</v>
      </c>
      <c r="F1072" t="s">
        <v>7218</v>
      </c>
      <c r="G1072">
        <v>1</v>
      </c>
      <c r="H1072" t="s">
        <v>7948</v>
      </c>
      <c r="I1072" t="s">
        <v>7949</v>
      </c>
      <c r="K1072" t="s">
        <v>2359</v>
      </c>
    </row>
    <row r="1073" spans="1:11">
      <c r="A1073" t="s">
        <v>2360</v>
      </c>
      <c r="B1073" t="s">
        <v>2361</v>
      </c>
      <c r="C1073" t="s">
        <v>8004</v>
      </c>
      <c r="D1073" t="s">
        <v>2362</v>
      </c>
      <c r="E1073" t="s">
        <v>2363</v>
      </c>
      <c r="F1073" t="s">
        <v>6815</v>
      </c>
      <c r="G1073">
        <v>1</v>
      </c>
      <c r="H1073" t="s">
        <v>7948</v>
      </c>
      <c r="I1073" t="s">
        <v>7949</v>
      </c>
      <c r="K1073" t="s">
        <v>2379</v>
      </c>
    </row>
    <row r="1074" spans="1:11">
      <c r="A1074" t="s">
        <v>2380</v>
      </c>
      <c r="B1074" t="s">
        <v>2381</v>
      </c>
      <c r="C1074" t="s">
        <v>8004</v>
      </c>
      <c r="D1074" t="s">
        <v>2382</v>
      </c>
      <c r="E1074" t="s">
        <v>2383</v>
      </c>
      <c r="F1074" t="s">
        <v>5385</v>
      </c>
      <c r="G1074">
        <v>1</v>
      </c>
      <c r="H1074" t="s">
        <v>7948</v>
      </c>
      <c r="I1074" t="s">
        <v>7949</v>
      </c>
      <c r="K1074" t="s">
        <v>2384</v>
      </c>
    </row>
    <row r="1075" spans="1:11">
      <c r="A1075" t="s">
        <v>2385</v>
      </c>
      <c r="B1075" t="s">
        <v>2386</v>
      </c>
      <c r="C1075" t="s">
        <v>8004</v>
      </c>
      <c r="D1075" t="s">
        <v>2387</v>
      </c>
      <c r="E1075" t="s">
        <v>2388</v>
      </c>
      <c r="F1075" t="s">
        <v>6584</v>
      </c>
      <c r="G1075">
        <v>1</v>
      </c>
      <c r="H1075" t="s">
        <v>7948</v>
      </c>
      <c r="I1075" t="s">
        <v>7949</v>
      </c>
      <c r="K1075" t="s">
        <v>2389</v>
      </c>
    </row>
    <row r="1076" spans="1:11">
      <c r="A1076" t="s">
        <v>2390</v>
      </c>
      <c r="B1076" t="s">
        <v>2391</v>
      </c>
      <c r="C1076" t="s">
        <v>8004</v>
      </c>
      <c r="D1076" t="s">
        <v>2392</v>
      </c>
      <c r="E1076" t="s">
        <v>2393</v>
      </c>
      <c r="F1076" t="s">
        <v>2394</v>
      </c>
      <c r="G1076">
        <v>1</v>
      </c>
      <c r="H1076" t="s">
        <v>7948</v>
      </c>
      <c r="I1076" t="s">
        <v>7949</v>
      </c>
      <c r="K1076" t="s">
        <v>2395</v>
      </c>
    </row>
    <row r="1077" spans="1:11">
      <c r="A1077" t="s">
        <v>2396</v>
      </c>
      <c r="B1077" t="s">
        <v>2397</v>
      </c>
      <c r="C1077" t="s">
        <v>8004</v>
      </c>
      <c r="D1077" t="s">
        <v>2398</v>
      </c>
      <c r="E1077" t="s">
        <v>2399</v>
      </c>
      <c r="F1077" t="s">
        <v>6071</v>
      </c>
      <c r="G1077">
        <v>1</v>
      </c>
      <c r="H1077" t="s">
        <v>7948</v>
      </c>
      <c r="I1077" t="s">
        <v>7949</v>
      </c>
      <c r="K1077" t="s">
        <v>2713</v>
      </c>
    </row>
    <row r="1078" spans="1:11">
      <c r="A1078" t="s">
        <v>2714</v>
      </c>
      <c r="B1078" t="s">
        <v>2715</v>
      </c>
      <c r="C1078" t="s">
        <v>8004</v>
      </c>
      <c r="D1078" t="s">
        <v>2716</v>
      </c>
      <c r="E1078" t="s">
        <v>2717</v>
      </c>
      <c r="F1078" t="s">
        <v>6174</v>
      </c>
      <c r="G1078">
        <v>1</v>
      </c>
      <c r="H1078" t="s">
        <v>7948</v>
      </c>
      <c r="I1078" t="s">
        <v>7949</v>
      </c>
      <c r="K1078" t="s">
        <v>2611</v>
      </c>
    </row>
    <row r="1079" spans="1:11">
      <c r="A1079" t="s">
        <v>2726</v>
      </c>
      <c r="B1079" t="s">
        <v>2727</v>
      </c>
      <c r="C1079" t="s">
        <v>8004</v>
      </c>
      <c r="D1079" t="s">
        <v>2728</v>
      </c>
      <c r="E1079" t="s">
        <v>2613</v>
      </c>
      <c r="F1079" t="s">
        <v>4950</v>
      </c>
      <c r="G1079">
        <v>1</v>
      </c>
      <c r="H1079" t="s">
        <v>7948</v>
      </c>
      <c r="I1079" t="s">
        <v>7949</v>
      </c>
      <c r="K1079" t="s">
        <v>2614</v>
      </c>
    </row>
    <row r="1080" spans="1:11">
      <c r="A1080" t="s">
        <v>2615</v>
      </c>
      <c r="B1080" t="s">
        <v>2616</v>
      </c>
      <c r="C1080" t="s">
        <v>8004</v>
      </c>
      <c r="D1080" t="s">
        <v>2617</v>
      </c>
      <c r="E1080" t="s">
        <v>2618</v>
      </c>
      <c r="F1080" t="s">
        <v>7722</v>
      </c>
      <c r="G1080">
        <v>1</v>
      </c>
      <c r="H1080" t="s">
        <v>7948</v>
      </c>
      <c r="I1080" t="s">
        <v>7949</v>
      </c>
      <c r="K1080" t="s">
        <v>2619</v>
      </c>
    </row>
    <row r="1081" spans="1:11">
      <c r="A1081" t="s">
        <v>2518</v>
      </c>
      <c r="B1081" t="s">
        <v>2519</v>
      </c>
      <c r="C1081" t="s">
        <v>8004</v>
      </c>
      <c r="D1081" t="s">
        <v>2520</v>
      </c>
      <c r="E1081" t="s">
        <v>2521</v>
      </c>
      <c r="F1081" t="s">
        <v>5920</v>
      </c>
      <c r="G1081">
        <v>1</v>
      </c>
      <c r="H1081" t="s">
        <v>7948</v>
      </c>
      <c r="I1081" t="s">
        <v>7949</v>
      </c>
      <c r="K1081" t="s">
        <v>2420</v>
      </c>
    </row>
    <row r="1082" spans="1:11">
      <c r="A1082" t="s">
        <v>2513</v>
      </c>
      <c r="B1082" t="s">
        <v>2514</v>
      </c>
      <c r="C1082" t="s">
        <v>8004</v>
      </c>
      <c r="D1082" t="s">
        <v>2515</v>
      </c>
      <c r="E1082" t="s">
        <v>2516</v>
      </c>
      <c r="F1082" t="s">
        <v>5893</v>
      </c>
      <c r="G1082">
        <v>1</v>
      </c>
      <c r="H1082" t="s">
        <v>7948</v>
      </c>
      <c r="I1082" t="s">
        <v>7949</v>
      </c>
      <c r="K1082" t="s">
        <v>2302</v>
      </c>
    </row>
    <row r="1083" spans="1:11">
      <c r="A1083" t="s">
        <v>2303</v>
      </c>
      <c r="B1083" t="s">
        <v>2304</v>
      </c>
      <c r="C1083" t="s">
        <v>8004</v>
      </c>
      <c r="D1083" t="s">
        <v>2305</v>
      </c>
      <c r="E1083" t="s">
        <v>2306</v>
      </c>
      <c r="F1083" t="s">
        <v>2307</v>
      </c>
      <c r="G1083">
        <v>1</v>
      </c>
      <c r="H1083" t="s">
        <v>7948</v>
      </c>
      <c r="I1083" t="s">
        <v>7949</v>
      </c>
      <c r="K1083" t="s">
        <v>2319</v>
      </c>
    </row>
    <row r="1084" spans="1:11">
      <c r="A1084" t="s">
        <v>2320</v>
      </c>
      <c r="B1084" t="s">
        <v>2321</v>
      </c>
      <c r="C1084" t="s">
        <v>8004</v>
      </c>
      <c r="D1084" t="s">
        <v>2322</v>
      </c>
      <c r="E1084" t="s">
        <v>2323</v>
      </c>
      <c r="F1084" t="s">
        <v>2669</v>
      </c>
      <c r="G1084">
        <v>1</v>
      </c>
      <c r="H1084" t="s">
        <v>7948</v>
      </c>
      <c r="I1084" t="s">
        <v>7949</v>
      </c>
      <c r="K1084" t="s">
        <v>2324</v>
      </c>
    </row>
    <row r="1085" spans="1:11">
      <c r="A1085" t="s">
        <v>2325</v>
      </c>
      <c r="B1085" t="s">
        <v>2326</v>
      </c>
      <c r="C1085" t="s">
        <v>8004</v>
      </c>
      <c r="D1085" t="s">
        <v>2327</v>
      </c>
      <c r="E1085" t="s">
        <v>2328</v>
      </c>
      <c r="F1085" t="s">
        <v>2939</v>
      </c>
      <c r="G1085">
        <v>1</v>
      </c>
      <c r="H1085" t="s">
        <v>7948</v>
      </c>
      <c r="I1085" t="s">
        <v>7949</v>
      </c>
      <c r="K1085" t="s">
        <v>2329</v>
      </c>
    </row>
    <row r="1086" spans="1:11">
      <c r="A1086" t="s">
        <v>2330</v>
      </c>
      <c r="B1086" t="s">
        <v>2331</v>
      </c>
      <c r="C1086" t="s">
        <v>8004</v>
      </c>
      <c r="D1086" t="s">
        <v>2332</v>
      </c>
      <c r="E1086" t="s">
        <v>2333</v>
      </c>
      <c r="F1086" t="s">
        <v>6723</v>
      </c>
      <c r="G1086">
        <v>1</v>
      </c>
      <c r="H1086" t="s">
        <v>7948</v>
      </c>
      <c r="I1086" t="s">
        <v>7949</v>
      </c>
      <c r="K1086" t="s">
        <v>2338</v>
      </c>
    </row>
    <row r="1087" spans="1:11">
      <c r="A1087" t="s">
        <v>2339</v>
      </c>
      <c r="B1087" t="s">
        <v>2340</v>
      </c>
      <c r="C1087" t="s">
        <v>8004</v>
      </c>
      <c r="D1087" t="s">
        <v>2341</v>
      </c>
      <c r="E1087" t="s">
        <v>2342</v>
      </c>
      <c r="F1087" t="s">
        <v>7102</v>
      </c>
      <c r="G1087">
        <v>1</v>
      </c>
      <c r="H1087" t="s">
        <v>7948</v>
      </c>
      <c r="I1087" t="s">
        <v>7949</v>
      </c>
      <c r="K1087" t="s">
        <v>2451</v>
      </c>
    </row>
    <row r="1088" spans="1:11">
      <c r="A1088" t="s">
        <v>2452</v>
      </c>
      <c r="B1088" t="s">
        <v>2453</v>
      </c>
      <c r="C1088" t="s">
        <v>8004</v>
      </c>
      <c r="D1088" t="s">
        <v>2454</v>
      </c>
      <c r="E1088" t="s">
        <v>2455</v>
      </c>
      <c r="F1088" t="s">
        <v>7805</v>
      </c>
      <c r="G1088">
        <v>1</v>
      </c>
      <c r="H1088" t="s">
        <v>7948</v>
      </c>
      <c r="I1088" t="s">
        <v>7949</v>
      </c>
      <c r="K1088" t="s">
        <v>2447</v>
      </c>
    </row>
    <row r="1089" spans="1:11">
      <c r="A1089" t="s">
        <v>2448</v>
      </c>
      <c r="B1089" t="s">
        <v>2449</v>
      </c>
      <c r="C1089" t="s">
        <v>8004</v>
      </c>
      <c r="D1089" t="s">
        <v>2450</v>
      </c>
      <c r="E1089" t="s">
        <v>2557</v>
      </c>
      <c r="F1089" t="s">
        <v>7544</v>
      </c>
      <c r="G1089">
        <v>1</v>
      </c>
      <c r="H1089" t="s">
        <v>7948</v>
      </c>
      <c r="I1089" t="s">
        <v>7949</v>
      </c>
      <c r="K1089" t="s">
        <v>2570</v>
      </c>
    </row>
    <row r="1090" spans="1:11">
      <c r="A1090" t="s">
        <v>2571</v>
      </c>
      <c r="B1090" t="s">
        <v>2572</v>
      </c>
      <c r="C1090" t="s">
        <v>8004</v>
      </c>
      <c r="D1090" t="s">
        <v>2573</v>
      </c>
      <c r="E1090" t="s">
        <v>2574</v>
      </c>
      <c r="F1090" t="s">
        <v>6198</v>
      </c>
      <c r="G1090">
        <v>1</v>
      </c>
      <c r="H1090" t="s">
        <v>7948</v>
      </c>
      <c r="I1090" t="s">
        <v>7949</v>
      </c>
      <c r="K1090" t="s">
        <v>2469</v>
      </c>
    </row>
    <row r="1091" spans="1:11">
      <c r="A1091" t="s">
        <v>2470</v>
      </c>
      <c r="B1091" t="s">
        <v>2471</v>
      </c>
      <c r="C1091" t="s">
        <v>8004</v>
      </c>
      <c r="D1091" t="s">
        <v>2472</v>
      </c>
      <c r="E1091" t="s">
        <v>2661</v>
      </c>
      <c r="F1091" t="s">
        <v>7257</v>
      </c>
      <c r="G1091">
        <v>1</v>
      </c>
      <c r="H1091" t="s">
        <v>7948</v>
      </c>
      <c r="I1091" t="s">
        <v>7949</v>
      </c>
      <c r="K1091" t="s">
        <v>2662</v>
      </c>
    </row>
    <row r="1092" spans="1:11">
      <c r="A1092" t="s">
        <v>2663</v>
      </c>
      <c r="B1092" t="s">
        <v>2664</v>
      </c>
      <c r="C1092" t="s">
        <v>8004</v>
      </c>
      <c r="D1092" t="s">
        <v>2665</v>
      </c>
      <c r="E1092" t="s">
        <v>2468</v>
      </c>
      <c r="F1092" t="s">
        <v>7835</v>
      </c>
      <c r="G1092">
        <v>4</v>
      </c>
      <c r="H1092" t="s">
        <v>7948</v>
      </c>
      <c r="I1092" t="s">
        <v>7949</v>
      </c>
      <c r="K1092" t="s">
        <v>2256</v>
      </c>
    </row>
    <row r="1093" spans="1:11">
      <c r="A1093" t="s">
        <v>2257</v>
      </c>
      <c r="B1093" t="s">
        <v>2258</v>
      </c>
      <c r="C1093" t="s">
        <v>8004</v>
      </c>
      <c r="D1093" t="s">
        <v>2259</v>
      </c>
      <c r="E1093" t="s">
        <v>2260</v>
      </c>
      <c r="F1093" t="s">
        <v>7132</v>
      </c>
      <c r="G1093">
        <v>1</v>
      </c>
      <c r="H1093" t="s">
        <v>7948</v>
      </c>
      <c r="I1093" t="s">
        <v>7949</v>
      </c>
      <c r="K1093" t="s">
        <v>2261</v>
      </c>
    </row>
    <row r="1094" spans="1:11">
      <c r="A1094" t="s">
        <v>2262</v>
      </c>
      <c r="B1094" t="s">
        <v>2263</v>
      </c>
      <c r="C1094" t="s">
        <v>8004</v>
      </c>
      <c r="D1094" t="s">
        <v>2264</v>
      </c>
      <c r="E1094" t="s">
        <v>2265</v>
      </c>
      <c r="F1094" t="s">
        <v>7132</v>
      </c>
      <c r="G1094">
        <v>1</v>
      </c>
      <c r="H1094" t="s">
        <v>7948</v>
      </c>
      <c r="I1094" t="s">
        <v>7949</v>
      </c>
      <c r="K1094" t="s">
        <v>2271</v>
      </c>
    </row>
    <row r="1095" spans="1:11">
      <c r="A1095" t="s">
        <v>2273</v>
      </c>
      <c r="B1095" t="s">
        <v>2274</v>
      </c>
      <c r="C1095" t="s">
        <v>8004</v>
      </c>
      <c r="D1095" t="s">
        <v>2275</v>
      </c>
      <c r="E1095" t="s">
        <v>2276</v>
      </c>
      <c r="F1095" t="s">
        <v>7555</v>
      </c>
      <c r="G1095">
        <v>1</v>
      </c>
      <c r="H1095" t="s">
        <v>7948</v>
      </c>
      <c r="I1095" t="s">
        <v>7949</v>
      </c>
      <c r="K1095" t="s">
        <v>2277</v>
      </c>
    </row>
    <row r="1096" spans="1:11">
      <c r="A1096" t="s">
        <v>2278</v>
      </c>
      <c r="B1096" t="s">
        <v>2279</v>
      </c>
      <c r="C1096" t="s">
        <v>8004</v>
      </c>
      <c r="D1096" t="s">
        <v>2280</v>
      </c>
      <c r="E1096" t="s">
        <v>2281</v>
      </c>
      <c r="F1096" t="s">
        <v>7851</v>
      </c>
      <c r="G1096">
        <v>1</v>
      </c>
      <c r="H1096" t="s">
        <v>7948</v>
      </c>
      <c r="I1096" t="s">
        <v>7949</v>
      </c>
      <c r="K1096" t="s">
        <v>2164</v>
      </c>
    </row>
    <row r="1097" spans="1:11">
      <c r="A1097" t="s">
        <v>2272</v>
      </c>
      <c r="B1097" t="s">
        <v>2165</v>
      </c>
      <c r="C1097" t="s">
        <v>8004</v>
      </c>
      <c r="D1097" t="s">
        <v>2166</v>
      </c>
      <c r="E1097" t="s">
        <v>6369</v>
      </c>
      <c r="F1097" t="s">
        <v>7920</v>
      </c>
      <c r="G1097">
        <v>1</v>
      </c>
      <c r="H1097" t="s">
        <v>7948</v>
      </c>
      <c r="I1097" t="s">
        <v>7949</v>
      </c>
      <c r="K1097" t="s">
        <v>2282</v>
      </c>
    </row>
    <row r="1098" spans="1:11">
      <c r="A1098" t="s">
        <v>2283</v>
      </c>
      <c r="B1098" t="s">
        <v>2284</v>
      </c>
      <c r="C1098" t="s">
        <v>8004</v>
      </c>
      <c r="D1098" t="s">
        <v>2285</v>
      </c>
      <c r="E1098" t="s">
        <v>2286</v>
      </c>
      <c r="F1098" t="s">
        <v>7157</v>
      </c>
      <c r="G1098">
        <v>5</v>
      </c>
      <c r="H1098" t="s">
        <v>7948</v>
      </c>
      <c r="I1098" t="s">
        <v>7949</v>
      </c>
      <c r="K1098" t="s">
        <v>2499</v>
      </c>
    </row>
    <row r="1099" spans="1:11">
      <c r="A1099" t="s">
        <v>2500</v>
      </c>
      <c r="B1099" t="s">
        <v>2501</v>
      </c>
      <c r="C1099" t="s">
        <v>8004</v>
      </c>
      <c r="D1099" t="s">
        <v>2406</v>
      </c>
      <c r="E1099" t="s">
        <v>2612</v>
      </c>
      <c r="F1099" t="s">
        <v>6742</v>
      </c>
      <c r="G1099">
        <v>1</v>
      </c>
      <c r="H1099" t="s">
        <v>7948</v>
      </c>
      <c r="I1099" t="s">
        <v>7949</v>
      </c>
      <c r="K1099" t="s">
        <v>2840</v>
      </c>
    </row>
    <row r="1100" spans="1:11">
      <c r="A1100" t="s">
        <v>2841</v>
      </c>
      <c r="B1100" t="s">
        <v>2718</v>
      </c>
      <c r="C1100" t="s">
        <v>8004</v>
      </c>
      <c r="D1100" t="s">
        <v>2517</v>
      </c>
      <c r="E1100" t="s">
        <v>2413</v>
      </c>
      <c r="F1100" t="s">
        <v>2414</v>
      </c>
      <c r="G1100">
        <v>1</v>
      </c>
      <c r="H1100" t="s">
        <v>7948</v>
      </c>
      <c r="I1100" t="s">
        <v>7949</v>
      </c>
      <c r="K1100" t="s">
        <v>2415</v>
      </c>
    </row>
    <row r="1101" spans="1:11">
      <c r="A1101" t="s">
        <v>2416</v>
      </c>
      <c r="B1101" t="s">
        <v>2417</v>
      </c>
      <c r="C1101" t="s">
        <v>8004</v>
      </c>
      <c r="D1101" t="s">
        <v>2418</v>
      </c>
      <c r="E1101" t="s">
        <v>2419</v>
      </c>
      <c r="F1101" t="s">
        <v>7441</v>
      </c>
      <c r="G1101">
        <v>1</v>
      </c>
      <c r="H1101" t="s">
        <v>7948</v>
      </c>
      <c r="I1101" t="s">
        <v>7949</v>
      </c>
      <c r="K1101" t="s">
        <v>2206</v>
      </c>
    </row>
    <row r="1102" spans="1:11">
      <c r="A1102" t="s">
        <v>2207</v>
      </c>
      <c r="B1102" t="s">
        <v>2208</v>
      </c>
      <c r="C1102" t="s">
        <v>8004</v>
      </c>
      <c r="D1102" t="s">
        <v>2209</v>
      </c>
      <c r="E1102" t="s">
        <v>2210</v>
      </c>
      <c r="F1102" t="s">
        <v>5529</v>
      </c>
      <c r="G1102">
        <v>1</v>
      </c>
      <c r="H1102" t="s">
        <v>7948</v>
      </c>
      <c r="I1102" t="s">
        <v>7949</v>
      </c>
      <c r="K1102" t="s">
        <v>2211</v>
      </c>
    </row>
    <row r="1103" spans="1:11">
      <c r="A1103" t="s">
        <v>2212</v>
      </c>
      <c r="B1103" t="s">
        <v>2213</v>
      </c>
      <c r="C1103" t="s">
        <v>8004</v>
      </c>
      <c r="D1103" t="s">
        <v>2214</v>
      </c>
      <c r="E1103" t="s">
        <v>2215</v>
      </c>
      <c r="F1103" t="s">
        <v>7928</v>
      </c>
      <c r="G1103">
        <v>1</v>
      </c>
      <c r="H1103" t="s">
        <v>7948</v>
      </c>
      <c r="I1103" t="s">
        <v>7949</v>
      </c>
      <c r="K1103" t="s">
        <v>2317</v>
      </c>
    </row>
    <row r="1104" spans="1:11">
      <c r="A1104" t="s">
        <v>2318</v>
      </c>
      <c r="B1104" t="s">
        <v>2216</v>
      </c>
      <c r="C1104" t="s">
        <v>8004</v>
      </c>
      <c r="D1104" t="s">
        <v>2217</v>
      </c>
      <c r="E1104" t="s">
        <v>2218</v>
      </c>
      <c r="F1104" t="s">
        <v>3597</v>
      </c>
      <c r="G1104">
        <v>1</v>
      </c>
      <c r="H1104" t="s">
        <v>7948</v>
      </c>
      <c r="I1104" t="s">
        <v>7949</v>
      </c>
      <c r="K1104" t="s">
        <v>2219</v>
      </c>
    </row>
    <row r="1105" spans="1:11">
      <c r="A1105" t="s">
        <v>2220</v>
      </c>
      <c r="B1105" t="s">
        <v>2221</v>
      </c>
      <c r="C1105" t="s">
        <v>8004</v>
      </c>
      <c r="D1105" t="s">
        <v>2222</v>
      </c>
      <c r="E1105" t="s">
        <v>2223</v>
      </c>
      <c r="F1105" t="s">
        <v>4964</v>
      </c>
      <c r="G1105">
        <v>4</v>
      </c>
      <c r="H1105" t="s">
        <v>7948</v>
      </c>
      <c r="I1105" t="s">
        <v>7949</v>
      </c>
      <c r="K1105" t="s">
        <v>2224</v>
      </c>
    </row>
    <row r="1106" spans="1:11">
      <c r="A1106" t="s">
        <v>2225</v>
      </c>
      <c r="B1106" t="s">
        <v>2226</v>
      </c>
      <c r="C1106" t="s">
        <v>8004</v>
      </c>
      <c r="D1106" t="s">
        <v>2108</v>
      </c>
      <c r="E1106" t="s">
        <v>2109</v>
      </c>
      <c r="F1106" t="s">
        <v>6815</v>
      </c>
      <c r="G1106">
        <v>1</v>
      </c>
      <c r="H1106" t="s">
        <v>7948</v>
      </c>
      <c r="I1106" t="s">
        <v>7949</v>
      </c>
      <c r="K1106" t="s">
        <v>2110</v>
      </c>
    </row>
    <row r="1107" spans="1:11">
      <c r="A1107" t="s">
        <v>2111</v>
      </c>
      <c r="B1107" t="s">
        <v>2112</v>
      </c>
      <c r="C1107" t="s">
        <v>8004</v>
      </c>
      <c r="D1107" t="s">
        <v>2113</v>
      </c>
      <c r="E1107" t="s">
        <v>2114</v>
      </c>
      <c r="F1107" t="s">
        <v>7857</v>
      </c>
      <c r="G1107">
        <v>1</v>
      </c>
      <c r="H1107" t="s">
        <v>7948</v>
      </c>
      <c r="I1107" t="s">
        <v>7949</v>
      </c>
      <c r="K1107" t="s">
        <v>2227</v>
      </c>
    </row>
    <row r="1108" spans="1:11">
      <c r="A1108" t="s">
        <v>2228</v>
      </c>
      <c r="B1108" t="s">
        <v>2229</v>
      </c>
      <c r="C1108" t="s">
        <v>8004</v>
      </c>
      <c r="D1108" t="s">
        <v>2230</v>
      </c>
      <c r="E1108" t="s">
        <v>2456</v>
      </c>
      <c r="F1108" t="s">
        <v>2457</v>
      </c>
      <c r="G1108">
        <v>4</v>
      </c>
      <c r="H1108" t="s">
        <v>7948</v>
      </c>
      <c r="I1108" t="s">
        <v>7949</v>
      </c>
      <c r="K1108" t="s">
        <v>2245</v>
      </c>
    </row>
    <row r="1109" spans="1:11">
      <c r="A1109" t="s">
        <v>2246</v>
      </c>
      <c r="B1109" t="s">
        <v>2247</v>
      </c>
      <c r="C1109" t="s">
        <v>8004</v>
      </c>
      <c r="D1109" t="s">
        <v>2248</v>
      </c>
      <c r="E1109" t="s">
        <v>2249</v>
      </c>
      <c r="F1109" t="s">
        <v>4799</v>
      </c>
      <c r="G1109">
        <v>1</v>
      </c>
      <c r="H1109" t="s">
        <v>7948</v>
      </c>
      <c r="I1109" t="s">
        <v>7949</v>
      </c>
      <c r="K1109" t="s">
        <v>2652</v>
      </c>
    </row>
    <row r="1110" spans="1:11">
      <c r="A1110" t="s">
        <v>2653</v>
      </c>
      <c r="B1110" t="s">
        <v>2654</v>
      </c>
      <c r="C1110" t="s">
        <v>8004</v>
      </c>
      <c r="D1110" t="s">
        <v>2655</v>
      </c>
      <c r="E1110" t="s">
        <v>2656</v>
      </c>
      <c r="F1110" t="s">
        <v>7920</v>
      </c>
      <c r="G1110">
        <v>1</v>
      </c>
      <c r="H1110" t="s">
        <v>7948</v>
      </c>
      <c r="I1110" t="s">
        <v>7949</v>
      </c>
      <c r="K1110" t="s">
        <v>2657</v>
      </c>
    </row>
    <row r="1111" spans="1:11">
      <c r="A1111" t="s">
        <v>2658</v>
      </c>
      <c r="B1111" t="s">
        <v>2659</v>
      </c>
      <c r="C1111" t="s">
        <v>8004</v>
      </c>
      <c r="D1111" t="s">
        <v>2563</v>
      </c>
      <c r="E1111" t="s">
        <v>2564</v>
      </c>
      <c r="F1111" t="s">
        <v>6343</v>
      </c>
      <c r="G1111">
        <v>1</v>
      </c>
      <c r="H1111" t="s">
        <v>7948</v>
      </c>
      <c r="I1111" t="s">
        <v>7949</v>
      </c>
      <c r="K1111" t="s">
        <v>2565</v>
      </c>
    </row>
    <row r="1112" spans="1:11">
      <c r="A1112" t="s">
        <v>2566</v>
      </c>
      <c r="B1112" t="s">
        <v>2567</v>
      </c>
      <c r="C1112" t="s">
        <v>8004</v>
      </c>
      <c r="D1112" t="s">
        <v>2568</v>
      </c>
      <c r="E1112" t="s">
        <v>2660</v>
      </c>
      <c r="F1112" t="s">
        <v>7193</v>
      </c>
      <c r="G1112">
        <v>1</v>
      </c>
      <c r="H1112" t="s">
        <v>7948</v>
      </c>
      <c r="I1112" t="s">
        <v>7949</v>
      </c>
      <c r="K1112" t="s">
        <v>2154</v>
      </c>
    </row>
    <row r="1113" spans="1:11">
      <c r="A1113" t="s">
        <v>2155</v>
      </c>
      <c r="B1113" t="s">
        <v>2156</v>
      </c>
      <c r="C1113" t="s">
        <v>8004</v>
      </c>
      <c r="D1113" t="s">
        <v>2157</v>
      </c>
      <c r="E1113" t="s">
        <v>2158</v>
      </c>
      <c r="F1113" t="s">
        <v>7920</v>
      </c>
      <c r="G1113">
        <v>1</v>
      </c>
      <c r="H1113" t="s">
        <v>7948</v>
      </c>
      <c r="I1113" t="s">
        <v>7949</v>
      </c>
      <c r="K1113" t="s">
        <v>2266</v>
      </c>
    </row>
    <row r="1114" spans="1:11">
      <c r="A1114" t="s">
        <v>2267</v>
      </c>
      <c r="B1114" t="s">
        <v>2268</v>
      </c>
      <c r="C1114" t="s">
        <v>8004</v>
      </c>
      <c r="D1114" t="s">
        <v>2269</v>
      </c>
      <c r="E1114" t="s">
        <v>2270</v>
      </c>
      <c r="F1114" t="s">
        <v>7229</v>
      </c>
      <c r="G1114">
        <v>1</v>
      </c>
      <c r="H1114" t="s">
        <v>7948</v>
      </c>
      <c r="I1114" t="s">
        <v>7949</v>
      </c>
      <c r="K1114" t="s">
        <v>2037</v>
      </c>
    </row>
    <row r="1115" spans="1:11">
      <c r="A1115" t="s">
        <v>2038</v>
      </c>
      <c r="B1115" t="s">
        <v>2039</v>
      </c>
      <c r="C1115" t="s">
        <v>8004</v>
      </c>
      <c r="D1115" t="s">
        <v>2040</v>
      </c>
      <c r="E1115" t="s">
        <v>2041</v>
      </c>
      <c r="F1115" t="s">
        <v>6639</v>
      </c>
      <c r="G1115">
        <v>1</v>
      </c>
      <c r="H1115" t="s">
        <v>7948</v>
      </c>
      <c r="I1115" t="s">
        <v>7949</v>
      </c>
      <c r="K1115" t="s">
        <v>2042</v>
      </c>
    </row>
    <row r="1116" spans="1:11">
      <c r="A1116" t="s">
        <v>2043</v>
      </c>
      <c r="B1116" t="s">
        <v>2044</v>
      </c>
      <c r="C1116" t="s">
        <v>8004</v>
      </c>
      <c r="D1116" t="s">
        <v>2045</v>
      </c>
      <c r="E1116" t="s">
        <v>2046</v>
      </c>
      <c r="F1116" t="s">
        <v>2047</v>
      </c>
      <c r="G1116">
        <v>4</v>
      </c>
      <c r="H1116" t="s">
        <v>7948</v>
      </c>
      <c r="I1116" t="s">
        <v>7949</v>
      </c>
      <c r="K1116" t="s">
        <v>2159</v>
      </c>
    </row>
    <row r="1117" spans="1:11">
      <c r="A1117" t="s">
        <v>2160</v>
      </c>
      <c r="B1117" t="s">
        <v>2161</v>
      </c>
      <c r="C1117" t="s">
        <v>8004</v>
      </c>
      <c r="D1117" t="s">
        <v>2162</v>
      </c>
      <c r="E1117" t="s">
        <v>2163</v>
      </c>
      <c r="F1117" t="s">
        <v>2627</v>
      </c>
      <c r="G1117">
        <v>1</v>
      </c>
      <c r="H1117" t="s">
        <v>7948</v>
      </c>
      <c r="I1117" t="s">
        <v>7949</v>
      </c>
      <c r="K1117" t="s">
        <v>2048</v>
      </c>
    </row>
    <row r="1118" spans="1:11">
      <c r="A1118" t="s">
        <v>2049</v>
      </c>
      <c r="B1118" t="s">
        <v>2050</v>
      </c>
      <c r="C1118" t="s">
        <v>8004</v>
      </c>
      <c r="D1118" t="s">
        <v>2051</v>
      </c>
      <c r="E1118" t="s">
        <v>2287</v>
      </c>
      <c r="F1118" t="s">
        <v>6794</v>
      </c>
      <c r="G1118">
        <v>1</v>
      </c>
      <c r="H1118" t="s">
        <v>7948</v>
      </c>
      <c r="I1118" t="s">
        <v>7949</v>
      </c>
      <c r="K1118" t="s">
        <v>2400</v>
      </c>
    </row>
    <row r="1119" spans="1:11">
      <c r="A1119" t="s">
        <v>2401</v>
      </c>
      <c r="B1119" t="s">
        <v>2402</v>
      </c>
      <c r="C1119" t="s">
        <v>8004</v>
      </c>
      <c r="D1119" t="s">
        <v>2403</v>
      </c>
      <c r="E1119" t="s">
        <v>2404</v>
      </c>
      <c r="F1119" t="s">
        <v>6750</v>
      </c>
      <c r="G1119">
        <v>1</v>
      </c>
      <c r="H1119" t="s">
        <v>7948</v>
      </c>
      <c r="I1119" t="s">
        <v>7949</v>
      </c>
      <c r="K1119" t="s">
        <v>2405</v>
      </c>
    </row>
    <row r="1120" spans="1:11">
      <c r="A1120" t="s">
        <v>2294</v>
      </c>
      <c r="B1120" t="s">
        <v>2295</v>
      </c>
      <c r="C1120" t="s">
        <v>8004</v>
      </c>
      <c r="D1120" t="s">
        <v>2296</v>
      </c>
      <c r="E1120" t="s">
        <v>2297</v>
      </c>
      <c r="F1120" t="s">
        <v>7609</v>
      </c>
      <c r="G1120">
        <v>1</v>
      </c>
      <c r="H1120" t="s">
        <v>7948</v>
      </c>
      <c r="I1120" t="s">
        <v>7949</v>
      </c>
      <c r="K1120" t="s">
        <v>2606</v>
      </c>
    </row>
    <row r="1121" spans="1:11">
      <c r="A1121" t="s">
        <v>2607</v>
      </c>
      <c r="B1121" t="s">
        <v>2608</v>
      </c>
      <c r="C1121" t="s">
        <v>8004</v>
      </c>
      <c r="D1121" t="s">
        <v>2609</v>
      </c>
      <c r="E1121" t="s">
        <v>2610</v>
      </c>
      <c r="F1121" t="s">
        <v>7612</v>
      </c>
      <c r="G1121">
        <v>1</v>
      </c>
      <c r="H1121" t="s">
        <v>7948</v>
      </c>
      <c r="I1121" t="s">
        <v>7949</v>
      </c>
      <c r="K1121" t="s">
        <v>2502</v>
      </c>
    </row>
    <row r="1122" spans="1:11">
      <c r="A1122" t="s">
        <v>2503</v>
      </c>
      <c r="B1122" t="s">
        <v>2504</v>
      </c>
      <c r="C1122" t="s">
        <v>8004</v>
      </c>
      <c r="D1122" t="s">
        <v>2505</v>
      </c>
      <c r="E1122" t="s">
        <v>2506</v>
      </c>
      <c r="F1122" t="s">
        <v>6750</v>
      </c>
      <c r="G1122">
        <v>1</v>
      </c>
      <c r="H1122" t="s">
        <v>7948</v>
      </c>
      <c r="I1122" t="s">
        <v>7949</v>
      </c>
      <c r="K1122" t="s">
        <v>2510</v>
      </c>
    </row>
    <row r="1123" spans="1:11">
      <c r="A1123" t="s">
        <v>2511</v>
      </c>
      <c r="B1123" t="s">
        <v>2512</v>
      </c>
      <c r="C1123" t="s">
        <v>8004</v>
      </c>
      <c r="D1123" t="s">
        <v>2300</v>
      </c>
      <c r="E1123" t="s">
        <v>2301</v>
      </c>
      <c r="F1123" t="s">
        <v>7963</v>
      </c>
      <c r="G1123">
        <v>1</v>
      </c>
      <c r="H1123" t="s">
        <v>7948</v>
      </c>
      <c r="I1123" t="s">
        <v>7949</v>
      </c>
      <c r="K1123" t="s">
        <v>2093</v>
      </c>
    </row>
    <row r="1124" spans="1:11">
      <c r="A1124" t="s">
        <v>2094</v>
      </c>
      <c r="B1124" t="s">
        <v>2095</v>
      </c>
      <c r="C1124" t="s">
        <v>8004</v>
      </c>
      <c r="D1124" t="s">
        <v>2096</v>
      </c>
      <c r="E1124" t="s">
        <v>2097</v>
      </c>
      <c r="F1124" t="s">
        <v>5814</v>
      </c>
      <c r="G1124">
        <v>1</v>
      </c>
      <c r="H1124" t="s">
        <v>7948</v>
      </c>
      <c r="I1124" t="s">
        <v>7949</v>
      </c>
      <c r="K1124" t="s">
        <v>2098</v>
      </c>
    </row>
    <row r="1125" spans="1:11">
      <c r="A1125" t="s">
        <v>2099</v>
      </c>
      <c r="B1125" t="s">
        <v>2100</v>
      </c>
      <c r="C1125" t="s">
        <v>8004</v>
      </c>
      <c r="D1125" t="s">
        <v>2101</v>
      </c>
      <c r="E1125" t="s">
        <v>2102</v>
      </c>
      <c r="F1125" t="s">
        <v>7894</v>
      </c>
      <c r="G1125">
        <v>1</v>
      </c>
      <c r="H1125" t="s">
        <v>7948</v>
      </c>
      <c r="I1125" t="s">
        <v>7949</v>
      </c>
      <c r="K1125" t="s">
        <v>1978</v>
      </c>
    </row>
    <row r="1126" spans="1:11">
      <c r="A1126" t="s">
        <v>1979</v>
      </c>
      <c r="B1126" t="s">
        <v>1980</v>
      </c>
      <c r="C1126" t="s">
        <v>8004</v>
      </c>
      <c r="D1126" t="s">
        <v>1981</v>
      </c>
      <c r="E1126" t="s">
        <v>1982</v>
      </c>
      <c r="F1126" t="s">
        <v>4799</v>
      </c>
      <c r="G1126">
        <v>1</v>
      </c>
      <c r="H1126" t="s">
        <v>7948</v>
      </c>
      <c r="I1126" t="s">
        <v>7949</v>
      </c>
      <c r="K1126" t="s">
        <v>1983</v>
      </c>
    </row>
    <row r="1127" spans="1:11">
      <c r="A1127" t="s">
        <v>951</v>
      </c>
      <c r="B1127" t="s">
        <v>952</v>
      </c>
      <c r="C1127" t="s">
        <v>8004</v>
      </c>
      <c r="D1127" t="s">
        <v>953</v>
      </c>
      <c r="E1127" t="s">
        <v>885</v>
      </c>
      <c r="F1127" t="s">
        <v>6047</v>
      </c>
      <c r="G1127">
        <v>1</v>
      </c>
      <c r="H1127" t="s">
        <v>7948</v>
      </c>
      <c r="I1127" t="s">
        <v>7949</v>
      </c>
      <c r="K1127" t="s">
        <v>886</v>
      </c>
    </row>
    <row r="1128" spans="1:11">
      <c r="A1128" t="s">
        <v>1984</v>
      </c>
      <c r="B1128" t="s">
        <v>1985</v>
      </c>
      <c r="C1128" t="s">
        <v>8004</v>
      </c>
      <c r="D1128" t="s">
        <v>1986</v>
      </c>
      <c r="E1128" t="s">
        <v>1987</v>
      </c>
      <c r="F1128" t="s">
        <v>6756</v>
      </c>
      <c r="G1128">
        <v>1</v>
      </c>
      <c r="H1128" t="s">
        <v>7948</v>
      </c>
      <c r="I1128" t="s">
        <v>7949</v>
      </c>
      <c r="K1128" t="s">
        <v>1988</v>
      </c>
    </row>
    <row r="1129" spans="1:11">
      <c r="A1129" t="s">
        <v>1989</v>
      </c>
      <c r="B1129" t="s">
        <v>1990</v>
      </c>
      <c r="C1129" t="s">
        <v>8004</v>
      </c>
      <c r="D1129" t="s">
        <v>1991</v>
      </c>
      <c r="E1129" t="s">
        <v>1992</v>
      </c>
      <c r="F1129" t="s">
        <v>6590</v>
      </c>
      <c r="G1129">
        <v>1</v>
      </c>
      <c r="H1129" t="s">
        <v>7948</v>
      </c>
      <c r="I1129" t="s">
        <v>7949</v>
      </c>
      <c r="K1129" t="s">
        <v>2103</v>
      </c>
    </row>
    <row r="1130" spans="1:11">
      <c r="A1130" t="s">
        <v>2104</v>
      </c>
      <c r="B1130" t="s">
        <v>2105</v>
      </c>
      <c r="C1130" t="s">
        <v>8004</v>
      </c>
      <c r="D1130" t="s">
        <v>2106</v>
      </c>
      <c r="E1130" t="s">
        <v>2107</v>
      </c>
      <c r="F1130" t="s">
        <v>7612</v>
      </c>
      <c r="G1130">
        <v>1</v>
      </c>
      <c r="H1130" t="s">
        <v>7948</v>
      </c>
      <c r="I1130" t="s">
        <v>7949</v>
      </c>
      <c r="K1130" t="s">
        <v>2231</v>
      </c>
    </row>
    <row r="1131" spans="1:11">
      <c r="A1131" t="s">
        <v>2232</v>
      </c>
      <c r="B1131" t="s">
        <v>2233</v>
      </c>
      <c r="C1131" t="s">
        <v>8004</v>
      </c>
      <c r="D1131" t="s">
        <v>2234</v>
      </c>
      <c r="E1131" t="s">
        <v>2235</v>
      </c>
      <c r="F1131" t="s">
        <v>7497</v>
      </c>
      <c r="G1131">
        <v>1</v>
      </c>
      <c r="H1131" t="s">
        <v>7948</v>
      </c>
      <c r="I1131" t="s">
        <v>7949</v>
      </c>
      <c r="K1131" t="s">
        <v>2236</v>
      </c>
    </row>
    <row r="1132" spans="1:11">
      <c r="A1132" t="s">
        <v>2343</v>
      </c>
      <c r="B1132" t="s">
        <v>2344</v>
      </c>
      <c r="C1132" t="s">
        <v>8004</v>
      </c>
      <c r="D1132" t="s">
        <v>2140</v>
      </c>
      <c r="E1132" t="s">
        <v>2141</v>
      </c>
      <c r="F1132" t="s">
        <v>4111</v>
      </c>
      <c r="G1132">
        <v>1</v>
      </c>
      <c r="H1132" t="s">
        <v>7948</v>
      </c>
      <c r="I1132" t="s">
        <v>7949</v>
      </c>
      <c r="K1132" t="s">
        <v>2558</v>
      </c>
    </row>
    <row r="1133" spans="1:11">
      <c r="A1133" t="s">
        <v>2559</v>
      </c>
      <c r="B1133" t="s">
        <v>2560</v>
      </c>
      <c r="C1133" t="s">
        <v>8004</v>
      </c>
      <c r="D1133" t="s">
        <v>2561</v>
      </c>
      <c r="E1133" t="s">
        <v>2562</v>
      </c>
      <c r="F1133" t="s">
        <v>7920</v>
      </c>
      <c r="G1133">
        <v>1</v>
      </c>
      <c r="H1133" t="s">
        <v>7948</v>
      </c>
      <c r="I1133" t="s">
        <v>7949</v>
      </c>
      <c r="K1133" t="s">
        <v>2458</v>
      </c>
    </row>
    <row r="1134" spans="1:11">
      <c r="A1134" t="s">
        <v>2459</v>
      </c>
      <c r="B1134" t="s">
        <v>2460</v>
      </c>
      <c r="C1134" t="s">
        <v>8004</v>
      </c>
      <c r="D1134" t="s">
        <v>2461</v>
      </c>
      <c r="E1134" t="s">
        <v>2569</v>
      </c>
      <c r="F1134" t="s">
        <v>5215</v>
      </c>
      <c r="G1134">
        <v>1</v>
      </c>
      <c r="H1134" t="s">
        <v>7948</v>
      </c>
      <c r="I1134" t="s">
        <v>7949</v>
      </c>
      <c r="K1134" t="s">
        <v>2462</v>
      </c>
    </row>
    <row r="1135" spans="1:11">
      <c r="A1135" t="s">
        <v>2463</v>
      </c>
      <c r="B1135" t="s">
        <v>2464</v>
      </c>
      <c r="C1135" t="s">
        <v>8004</v>
      </c>
      <c r="D1135" t="s">
        <v>2465</v>
      </c>
      <c r="E1135" t="s">
        <v>2466</v>
      </c>
      <c r="F1135" t="s">
        <v>2467</v>
      </c>
      <c r="G1135">
        <v>1</v>
      </c>
      <c r="H1135" t="s">
        <v>7948</v>
      </c>
      <c r="I1135" t="s">
        <v>7949</v>
      </c>
      <c r="K1135" t="s">
        <v>2255</v>
      </c>
    </row>
    <row r="1136" spans="1:11">
      <c r="A1136" t="s">
        <v>2150</v>
      </c>
      <c r="B1136" t="s">
        <v>2151</v>
      </c>
      <c r="C1136" t="s">
        <v>8004</v>
      </c>
      <c r="D1136" t="s">
        <v>2152</v>
      </c>
      <c r="E1136" t="s">
        <v>2153</v>
      </c>
      <c r="F1136" t="s">
        <v>6881</v>
      </c>
      <c r="G1136">
        <v>1</v>
      </c>
      <c r="H1136" t="s">
        <v>7948</v>
      </c>
      <c r="I1136" t="s">
        <v>7949</v>
      </c>
      <c r="K1136" t="s">
        <v>2145</v>
      </c>
    </row>
    <row r="1137" spans="1:11">
      <c r="A1137" t="s">
        <v>2146</v>
      </c>
      <c r="B1137" t="s">
        <v>2147</v>
      </c>
      <c r="C1137" t="s">
        <v>8004</v>
      </c>
      <c r="D1137" t="s">
        <v>2148</v>
      </c>
      <c r="E1137" t="s">
        <v>2149</v>
      </c>
      <c r="F1137" t="s">
        <v>7294</v>
      </c>
      <c r="G1137">
        <v>1</v>
      </c>
      <c r="H1137" t="s">
        <v>7948</v>
      </c>
      <c r="I1137" t="s">
        <v>7949</v>
      </c>
      <c r="K1137" t="s">
        <v>2032</v>
      </c>
    </row>
    <row r="1138" spans="1:11">
      <c r="A1138" t="s">
        <v>2033</v>
      </c>
      <c r="B1138" t="s">
        <v>2034</v>
      </c>
      <c r="C1138" t="s">
        <v>8004</v>
      </c>
      <c r="D1138" t="s">
        <v>2035</v>
      </c>
      <c r="E1138" t="s">
        <v>2036</v>
      </c>
      <c r="F1138" t="s">
        <v>7273</v>
      </c>
      <c r="G1138">
        <v>1</v>
      </c>
      <c r="H1138" t="s">
        <v>7948</v>
      </c>
      <c r="I1138" t="s">
        <v>7949</v>
      </c>
      <c r="K1138" t="s">
        <v>1914</v>
      </c>
    </row>
    <row r="1139" spans="1:11">
      <c r="A1139" t="s">
        <v>1915</v>
      </c>
      <c r="B1139" t="s">
        <v>1916</v>
      </c>
      <c r="C1139" t="s">
        <v>8004</v>
      </c>
      <c r="D1139" t="s">
        <v>1917</v>
      </c>
      <c r="E1139" t="s">
        <v>1918</v>
      </c>
      <c r="F1139" t="s">
        <v>7920</v>
      </c>
      <c r="G1139">
        <v>1</v>
      </c>
      <c r="H1139" t="s">
        <v>7948</v>
      </c>
      <c r="I1139" t="s">
        <v>7949</v>
      </c>
      <c r="K1139" t="s">
        <v>1919</v>
      </c>
    </row>
    <row r="1140" spans="1:11">
      <c r="A1140" t="s">
        <v>1920</v>
      </c>
      <c r="B1140" t="s">
        <v>1921</v>
      </c>
      <c r="C1140" t="s">
        <v>8004</v>
      </c>
      <c r="D1140" t="s">
        <v>1922</v>
      </c>
      <c r="E1140" t="s">
        <v>1923</v>
      </c>
      <c r="F1140" t="s">
        <v>4676</v>
      </c>
      <c r="G1140">
        <v>1</v>
      </c>
      <c r="H1140" t="s">
        <v>7948</v>
      </c>
      <c r="I1140" t="s">
        <v>7949</v>
      </c>
      <c r="K1140" t="s">
        <v>1924</v>
      </c>
    </row>
    <row r="1141" spans="1:11">
      <c r="A1141" t="s">
        <v>1925</v>
      </c>
      <c r="B1141" t="s">
        <v>1926</v>
      </c>
      <c r="C1141" t="s">
        <v>8004</v>
      </c>
      <c r="D1141" t="s">
        <v>1927</v>
      </c>
      <c r="E1141" t="s">
        <v>1928</v>
      </c>
      <c r="F1141" t="s">
        <v>7297</v>
      </c>
      <c r="G1141">
        <v>1</v>
      </c>
      <c r="H1141" t="s">
        <v>7948</v>
      </c>
      <c r="I1141" t="s">
        <v>7949</v>
      </c>
      <c r="K1141" t="s">
        <v>1929</v>
      </c>
    </row>
    <row r="1142" spans="1:11">
      <c r="A1142" t="s">
        <v>1930</v>
      </c>
      <c r="B1142" t="s">
        <v>1931</v>
      </c>
      <c r="C1142" t="s">
        <v>8004</v>
      </c>
      <c r="D1142" t="s">
        <v>1932</v>
      </c>
      <c r="E1142" t="s">
        <v>2167</v>
      </c>
      <c r="F1142" t="s">
        <v>6799</v>
      </c>
      <c r="G1142">
        <v>1</v>
      </c>
      <c r="H1142" t="s">
        <v>7948</v>
      </c>
      <c r="I1142" t="s">
        <v>7949</v>
      </c>
      <c r="K1142" t="s">
        <v>2168</v>
      </c>
    </row>
    <row r="1143" spans="1:11">
      <c r="A1143" t="s">
        <v>2169</v>
      </c>
      <c r="B1143" t="s">
        <v>2170</v>
      </c>
      <c r="C1143" t="s">
        <v>8004</v>
      </c>
      <c r="D1143" t="s">
        <v>2171</v>
      </c>
      <c r="E1143" t="s">
        <v>2172</v>
      </c>
      <c r="F1143" t="s">
        <v>6729</v>
      </c>
      <c r="G1143">
        <v>1</v>
      </c>
      <c r="H1143" t="s">
        <v>7948</v>
      </c>
      <c r="I1143" t="s">
        <v>7949</v>
      </c>
      <c r="K1143" t="s">
        <v>2298</v>
      </c>
    </row>
    <row r="1144" spans="1:11">
      <c r="A1144" t="s">
        <v>2507</v>
      </c>
      <c r="B1144" t="s">
        <v>2508</v>
      </c>
      <c r="C1144" t="s">
        <v>8004</v>
      </c>
      <c r="D1144" t="s">
        <v>2509</v>
      </c>
      <c r="E1144" t="s">
        <v>7588</v>
      </c>
      <c r="F1144" t="s">
        <v>4028</v>
      </c>
      <c r="G1144">
        <v>1</v>
      </c>
      <c r="H1144" t="s">
        <v>7948</v>
      </c>
      <c r="I1144" t="s">
        <v>7949</v>
      </c>
      <c r="K1144" t="s">
        <v>2407</v>
      </c>
    </row>
    <row r="1145" spans="1:11">
      <c r="A1145" t="s">
        <v>2408</v>
      </c>
      <c r="B1145" t="s">
        <v>2409</v>
      </c>
      <c r="C1145" t="s">
        <v>8004</v>
      </c>
      <c r="D1145" t="s">
        <v>2410</v>
      </c>
      <c r="E1145" t="s">
        <v>2411</v>
      </c>
      <c r="F1145" t="s">
        <v>2412</v>
      </c>
      <c r="G1145">
        <v>1</v>
      </c>
      <c r="H1145" t="s">
        <v>7948</v>
      </c>
      <c r="I1145" t="s">
        <v>7949</v>
      </c>
      <c r="K1145" t="s">
        <v>2299</v>
      </c>
    </row>
    <row r="1146" spans="1:11">
      <c r="A1146" t="s">
        <v>2199</v>
      </c>
      <c r="B1146" t="s">
        <v>2200</v>
      </c>
      <c r="C1146" t="s">
        <v>8004</v>
      </c>
      <c r="D1146" t="s">
        <v>2201</v>
      </c>
      <c r="E1146" t="s">
        <v>2202</v>
      </c>
      <c r="F1146" t="s">
        <v>6961</v>
      </c>
      <c r="G1146">
        <v>1</v>
      </c>
      <c r="H1146" t="s">
        <v>7948</v>
      </c>
      <c r="I1146" t="s">
        <v>7949</v>
      </c>
      <c r="K1146" t="s">
        <v>2203</v>
      </c>
    </row>
    <row r="1147" spans="1:11">
      <c r="A1147" t="s">
        <v>2204</v>
      </c>
      <c r="B1147" t="s">
        <v>2205</v>
      </c>
      <c r="C1147" t="s">
        <v>8004</v>
      </c>
      <c r="D1147" t="s">
        <v>2192</v>
      </c>
      <c r="E1147" t="s">
        <v>2193</v>
      </c>
      <c r="F1147" t="s">
        <v>6497</v>
      </c>
      <c r="G1147">
        <v>1</v>
      </c>
      <c r="H1147" t="s">
        <v>7948</v>
      </c>
      <c r="I1147" t="s">
        <v>7949</v>
      </c>
      <c r="K1147" t="s">
        <v>2083</v>
      </c>
    </row>
    <row r="1148" spans="1:11">
      <c r="A1148" t="s">
        <v>2084</v>
      </c>
      <c r="B1148" t="s">
        <v>2085</v>
      </c>
      <c r="C1148" t="s">
        <v>8004</v>
      </c>
      <c r="D1148" t="s">
        <v>2086</v>
      </c>
      <c r="E1148" t="s">
        <v>2087</v>
      </c>
      <c r="F1148" t="s">
        <v>7778</v>
      </c>
      <c r="G1148">
        <v>1</v>
      </c>
      <c r="H1148" t="s">
        <v>7948</v>
      </c>
      <c r="I1148" t="s">
        <v>7949</v>
      </c>
      <c r="K1148" t="s">
        <v>2088</v>
      </c>
    </row>
    <row r="1149" spans="1:11">
      <c r="A1149" t="s">
        <v>2089</v>
      </c>
      <c r="B1149" t="s">
        <v>2090</v>
      </c>
      <c r="C1149" t="s">
        <v>8004</v>
      </c>
      <c r="D1149" t="s">
        <v>2091</v>
      </c>
      <c r="E1149" t="s">
        <v>2092</v>
      </c>
      <c r="F1149" t="s">
        <v>5814</v>
      </c>
      <c r="G1149">
        <v>1</v>
      </c>
      <c r="H1149" t="s">
        <v>7948</v>
      </c>
      <c r="I1149" t="s">
        <v>7949</v>
      </c>
      <c r="K1149" t="s">
        <v>1974</v>
      </c>
    </row>
    <row r="1150" spans="1:11">
      <c r="A1150" t="s">
        <v>1975</v>
      </c>
      <c r="B1150" t="s">
        <v>1976</v>
      </c>
      <c r="C1150" t="s">
        <v>8004</v>
      </c>
      <c r="D1150" t="s">
        <v>1977</v>
      </c>
      <c r="E1150" t="s">
        <v>1970</v>
      </c>
      <c r="F1150" t="s">
        <v>7102</v>
      </c>
      <c r="G1150">
        <v>1</v>
      </c>
      <c r="H1150" t="s">
        <v>7948</v>
      </c>
      <c r="I1150" t="s">
        <v>7949</v>
      </c>
      <c r="K1150" t="s">
        <v>1850</v>
      </c>
    </row>
    <row r="1151" spans="1:11">
      <c r="A1151" t="s">
        <v>1851</v>
      </c>
      <c r="B1151" t="s">
        <v>1852</v>
      </c>
      <c r="C1151" t="s">
        <v>8004</v>
      </c>
      <c r="D1151" t="s">
        <v>1853</v>
      </c>
      <c r="E1151" t="s">
        <v>1854</v>
      </c>
      <c r="F1151" t="s">
        <v>7612</v>
      </c>
      <c r="G1151">
        <v>1</v>
      </c>
      <c r="H1151" t="s">
        <v>7948</v>
      </c>
      <c r="I1151" t="s">
        <v>7949</v>
      </c>
      <c r="K1151" t="s">
        <v>1855</v>
      </c>
    </row>
    <row r="1152" spans="1:11">
      <c r="A1152" t="s">
        <v>1856</v>
      </c>
      <c r="B1152" t="s">
        <v>1857</v>
      </c>
      <c r="C1152" t="s">
        <v>8004</v>
      </c>
      <c r="D1152" t="s">
        <v>1858</v>
      </c>
      <c r="E1152" t="s">
        <v>1859</v>
      </c>
      <c r="F1152" t="s">
        <v>7491</v>
      </c>
      <c r="G1152">
        <v>1</v>
      </c>
      <c r="H1152" t="s">
        <v>7948</v>
      </c>
      <c r="I1152" t="s">
        <v>7949</v>
      </c>
      <c r="K1152" t="s">
        <v>1860</v>
      </c>
    </row>
    <row r="1153" spans="1:11">
      <c r="A1153" t="s">
        <v>1861</v>
      </c>
      <c r="B1153" t="s">
        <v>1862</v>
      </c>
      <c r="C1153" t="s">
        <v>8004</v>
      </c>
      <c r="D1153" t="s">
        <v>1863</v>
      </c>
      <c r="E1153" t="s">
        <v>1864</v>
      </c>
      <c r="F1153" t="s">
        <v>7693</v>
      </c>
      <c r="G1153">
        <v>1</v>
      </c>
      <c r="H1153" t="s">
        <v>7948</v>
      </c>
      <c r="I1153" t="s">
        <v>7949</v>
      </c>
      <c r="K1153" t="s">
        <v>1865</v>
      </c>
    </row>
    <row r="1154" spans="1:11">
      <c r="A1154" t="s">
        <v>1866</v>
      </c>
      <c r="B1154" t="s">
        <v>1867</v>
      </c>
      <c r="C1154" t="s">
        <v>8004</v>
      </c>
      <c r="D1154" t="s">
        <v>1868</v>
      </c>
      <c r="E1154" t="s">
        <v>1869</v>
      </c>
      <c r="F1154" t="s">
        <v>6949</v>
      </c>
      <c r="G1154">
        <v>1</v>
      </c>
      <c r="H1154" t="s">
        <v>7948</v>
      </c>
      <c r="I1154" t="s">
        <v>7949</v>
      </c>
      <c r="K1154" t="s">
        <v>1871</v>
      </c>
    </row>
    <row r="1155" spans="1:11">
      <c r="A1155" t="s">
        <v>1872</v>
      </c>
      <c r="B1155" t="s">
        <v>1993</v>
      </c>
      <c r="C1155" t="s">
        <v>8004</v>
      </c>
      <c r="D1155" t="s">
        <v>1994</v>
      </c>
      <c r="E1155" t="s">
        <v>1995</v>
      </c>
      <c r="F1155" t="s">
        <v>6225</v>
      </c>
      <c r="G1155">
        <v>1</v>
      </c>
      <c r="H1155" t="s">
        <v>7948</v>
      </c>
      <c r="I1155" t="s">
        <v>7949</v>
      </c>
      <c r="K1155" t="s">
        <v>2349</v>
      </c>
    </row>
    <row r="1156" spans="1:11">
      <c r="A1156" t="s">
        <v>2350</v>
      </c>
      <c r="B1156" t="s">
        <v>2351</v>
      </c>
      <c r="C1156" t="s">
        <v>8004</v>
      </c>
      <c r="D1156" t="s">
        <v>2352</v>
      </c>
      <c r="E1156" t="s">
        <v>2353</v>
      </c>
      <c r="F1156" t="s">
        <v>7452</v>
      </c>
      <c r="G1156">
        <v>1</v>
      </c>
      <c r="H1156" t="s">
        <v>7948</v>
      </c>
      <c r="I1156" t="s">
        <v>7949</v>
      </c>
      <c r="K1156" t="s">
        <v>2250</v>
      </c>
    </row>
    <row r="1157" spans="1:11">
      <c r="A1157" t="s">
        <v>2251</v>
      </c>
      <c r="B1157" t="s">
        <v>2252</v>
      </c>
      <c r="C1157" t="s">
        <v>8004</v>
      </c>
      <c r="D1157" t="s">
        <v>2253</v>
      </c>
      <c r="E1157" t="s">
        <v>2254</v>
      </c>
      <c r="F1157" t="s">
        <v>3690</v>
      </c>
      <c r="G1157">
        <v>1</v>
      </c>
      <c r="H1157" t="s">
        <v>7948</v>
      </c>
      <c r="I1157" t="s">
        <v>7949</v>
      </c>
      <c r="K1157" t="s">
        <v>2142</v>
      </c>
    </row>
    <row r="1158" spans="1:11">
      <c r="A1158" t="s">
        <v>2143</v>
      </c>
      <c r="B1158" t="s">
        <v>2144</v>
      </c>
      <c r="C1158" t="s">
        <v>8004</v>
      </c>
      <c r="D1158" t="s">
        <v>2244</v>
      </c>
      <c r="E1158" t="s">
        <v>2134</v>
      </c>
      <c r="F1158" t="s">
        <v>7799</v>
      </c>
      <c r="G1158">
        <v>1</v>
      </c>
      <c r="H1158" t="s">
        <v>7948</v>
      </c>
      <c r="I1158" t="s">
        <v>7949</v>
      </c>
      <c r="K1158" t="s">
        <v>2135</v>
      </c>
    </row>
    <row r="1159" spans="1:11">
      <c r="A1159" t="s">
        <v>2136</v>
      </c>
      <c r="B1159" t="s">
        <v>2137</v>
      </c>
      <c r="C1159" t="s">
        <v>8004</v>
      </c>
      <c r="D1159" t="s">
        <v>2138</v>
      </c>
      <c r="E1159" t="s">
        <v>2139</v>
      </c>
      <c r="F1159" t="s">
        <v>7894</v>
      </c>
      <c r="G1159">
        <v>1</v>
      </c>
      <c r="H1159" t="s">
        <v>7948</v>
      </c>
      <c r="I1159" t="s">
        <v>7949</v>
      </c>
      <c r="K1159" t="s">
        <v>2027</v>
      </c>
    </row>
    <row r="1160" spans="1:11">
      <c r="A1160" t="s">
        <v>2028</v>
      </c>
      <c r="B1160" t="s">
        <v>2029</v>
      </c>
      <c r="C1160" t="s">
        <v>8004</v>
      </c>
      <c r="D1160" t="s">
        <v>2030</v>
      </c>
      <c r="E1160" t="s">
        <v>2031</v>
      </c>
      <c r="F1160" t="s">
        <v>7544</v>
      </c>
      <c r="G1160">
        <v>1</v>
      </c>
      <c r="H1160" t="s">
        <v>7948</v>
      </c>
      <c r="I1160" t="s">
        <v>7949</v>
      </c>
      <c r="K1160" t="s">
        <v>2022</v>
      </c>
    </row>
    <row r="1161" spans="1:11">
      <c r="A1161" t="s">
        <v>2023</v>
      </c>
      <c r="B1161" t="s">
        <v>2024</v>
      </c>
      <c r="C1161" t="s">
        <v>8004</v>
      </c>
      <c r="D1161" t="s">
        <v>2025</v>
      </c>
      <c r="E1161" t="s">
        <v>2026</v>
      </c>
      <c r="F1161" t="s">
        <v>7586</v>
      </c>
      <c r="G1161">
        <v>1</v>
      </c>
      <c r="H1161" t="s">
        <v>7948</v>
      </c>
      <c r="I1161" t="s">
        <v>7949</v>
      </c>
      <c r="K1161" t="s">
        <v>1802</v>
      </c>
    </row>
    <row r="1162" spans="1:11">
      <c r="A1162" t="s">
        <v>1803</v>
      </c>
      <c r="B1162" t="s">
        <v>1804</v>
      </c>
      <c r="C1162" t="s">
        <v>8004</v>
      </c>
      <c r="D1162" t="s">
        <v>1805</v>
      </c>
      <c r="E1162" t="s">
        <v>1806</v>
      </c>
      <c r="F1162" t="s">
        <v>1807</v>
      </c>
      <c r="G1162">
        <v>1</v>
      </c>
      <c r="H1162" t="s">
        <v>7948</v>
      </c>
      <c r="I1162" t="s">
        <v>7949</v>
      </c>
      <c r="K1162" t="s">
        <v>1808</v>
      </c>
    </row>
    <row r="1163" spans="1:11">
      <c r="A1163" t="s">
        <v>1809</v>
      </c>
      <c r="B1163" t="s">
        <v>1810</v>
      </c>
      <c r="C1163" t="s">
        <v>8004</v>
      </c>
      <c r="D1163" t="s">
        <v>1811</v>
      </c>
      <c r="E1163" t="s">
        <v>1812</v>
      </c>
      <c r="F1163" t="s">
        <v>6654</v>
      </c>
      <c r="G1163">
        <v>1</v>
      </c>
      <c r="H1163" t="s">
        <v>7948</v>
      </c>
      <c r="I1163" t="s">
        <v>7949</v>
      </c>
      <c r="K1163" t="s">
        <v>1813</v>
      </c>
    </row>
    <row r="1164" spans="1:11">
      <c r="A1164" t="s">
        <v>1814</v>
      </c>
      <c r="B1164" t="s">
        <v>1815</v>
      </c>
      <c r="C1164" t="s">
        <v>8004</v>
      </c>
      <c r="D1164" t="s">
        <v>1933</v>
      </c>
      <c r="E1164" t="s">
        <v>1934</v>
      </c>
      <c r="F1164" t="s">
        <v>4950</v>
      </c>
      <c r="G1164">
        <v>1</v>
      </c>
      <c r="H1164" t="s">
        <v>7948</v>
      </c>
      <c r="I1164" t="s">
        <v>7949</v>
      </c>
      <c r="K1164" t="s">
        <v>1692</v>
      </c>
    </row>
    <row r="1165" spans="1:11">
      <c r="A1165" t="s">
        <v>1935</v>
      </c>
      <c r="B1165" t="s">
        <v>1936</v>
      </c>
      <c r="C1165" t="s">
        <v>8004</v>
      </c>
      <c r="D1165" t="s">
        <v>1937</v>
      </c>
      <c r="E1165" t="s">
        <v>1938</v>
      </c>
      <c r="F1165" t="s">
        <v>2467</v>
      </c>
      <c r="G1165">
        <v>4</v>
      </c>
      <c r="H1165" t="s">
        <v>7948</v>
      </c>
      <c r="I1165" t="s">
        <v>7949</v>
      </c>
      <c r="K1165" t="s">
        <v>2173</v>
      </c>
    </row>
    <row r="1166" spans="1:11">
      <c r="A1166" t="s">
        <v>2174</v>
      </c>
      <c r="B1166" t="s">
        <v>2175</v>
      </c>
      <c r="C1166" t="s">
        <v>8004</v>
      </c>
      <c r="D1166" t="s">
        <v>2176</v>
      </c>
      <c r="E1166" t="s">
        <v>2177</v>
      </c>
      <c r="F1166" t="s">
        <v>6401</v>
      </c>
      <c r="G1166">
        <v>1</v>
      </c>
      <c r="H1166" t="s">
        <v>7948</v>
      </c>
      <c r="I1166" t="s">
        <v>7949</v>
      </c>
      <c r="K1166" t="s">
        <v>2194</v>
      </c>
    </row>
    <row r="1167" spans="1:11">
      <c r="A1167" t="s">
        <v>2195</v>
      </c>
      <c r="B1167" t="s">
        <v>2196</v>
      </c>
      <c r="C1167" t="s">
        <v>8004</v>
      </c>
      <c r="D1167" t="s">
        <v>2197</v>
      </c>
      <c r="E1167" t="s">
        <v>2198</v>
      </c>
      <c r="F1167" t="s">
        <v>6794</v>
      </c>
      <c r="G1167">
        <v>1</v>
      </c>
      <c r="H1167" t="s">
        <v>7948</v>
      </c>
      <c r="I1167" t="s">
        <v>7949</v>
      </c>
      <c r="K1167" t="s">
        <v>2061</v>
      </c>
    </row>
    <row r="1168" spans="1:11">
      <c r="A1168" t="s">
        <v>2062</v>
      </c>
      <c r="B1168" t="s">
        <v>2063</v>
      </c>
      <c r="C1168" t="s">
        <v>8004</v>
      </c>
      <c r="D1168" t="s">
        <v>2064</v>
      </c>
      <c r="E1168" t="s">
        <v>2065</v>
      </c>
      <c r="F1168" t="s">
        <v>2066</v>
      </c>
      <c r="G1168">
        <v>1</v>
      </c>
      <c r="H1168" t="s">
        <v>7948</v>
      </c>
      <c r="I1168" t="s">
        <v>7949</v>
      </c>
      <c r="K1168" t="s">
        <v>2187</v>
      </c>
    </row>
    <row r="1169" spans="1:11">
      <c r="A1169" t="s">
        <v>2188</v>
      </c>
      <c r="B1169" t="s">
        <v>2189</v>
      </c>
      <c r="C1169" t="s">
        <v>8004</v>
      </c>
      <c r="D1169" t="s">
        <v>2190</v>
      </c>
      <c r="E1169" t="s">
        <v>2191</v>
      </c>
      <c r="F1169" t="s">
        <v>6482</v>
      </c>
      <c r="G1169">
        <v>1</v>
      </c>
      <c r="H1169" t="s">
        <v>7948</v>
      </c>
      <c r="I1169" t="s">
        <v>7949</v>
      </c>
      <c r="K1169" t="s">
        <v>2080</v>
      </c>
    </row>
    <row r="1170" spans="1:11">
      <c r="A1170" t="s">
        <v>887</v>
      </c>
      <c r="B1170" t="s">
        <v>888</v>
      </c>
      <c r="C1170" t="s">
        <v>8004</v>
      </c>
      <c r="D1170" t="s">
        <v>889</v>
      </c>
      <c r="E1170" t="s">
        <v>890</v>
      </c>
      <c r="F1170" t="s">
        <v>6482</v>
      </c>
      <c r="G1170">
        <v>1</v>
      </c>
      <c r="H1170" t="s">
        <v>7948</v>
      </c>
      <c r="I1170" t="s">
        <v>7949</v>
      </c>
      <c r="K1170" t="s">
        <v>954</v>
      </c>
    </row>
    <row r="1171" spans="1:11">
      <c r="A1171" t="s">
        <v>2081</v>
      </c>
      <c r="B1171" t="s">
        <v>2082</v>
      </c>
      <c r="C1171" t="s">
        <v>8004</v>
      </c>
      <c r="D1171" t="s">
        <v>1971</v>
      </c>
      <c r="E1171" t="s">
        <v>1972</v>
      </c>
      <c r="F1171" t="s">
        <v>1973</v>
      </c>
      <c r="G1171">
        <v>1</v>
      </c>
      <c r="H1171" t="s">
        <v>7948</v>
      </c>
      <c r="I1171" t="s">
        <v>7949</v>
      </c>
      <c r="K1171" t="s">
        <v>1965</v>
      </c>
    </row>
    <row r="1172" spans="1:11">
      <c r="A1172" t="s">
        <v>1966</v>
      </c>
      <c r="B1172" t="s">
        <v>1967</v>
      </c>
      <c r="C1172" t="s">
        <v>8004</v>
      </c>
      <c r="D1172" t="s">
        <v>1968</v>
      </c>
      <c r="E1172" t="s">
        <v>1969</v>
      </c>
      <c r="F1172" t="s">
        <v>7869</v>
      </c>
      <c r="G1172">
        <v>1</v>
      </c>
      <c r="H1172" t="s">
        <v>7948</v>
      </c>
      <c r="I1172" t="s">
        <v>7949</v>
      </c>
      <c r="K1172" t="s">
        <v>1736</v>
      </c>
    </row>
    <row r="1173" spans="1:11">
      <c r="A1173" t="s">
        <v>1737</v>
      </c>
      <c r="B1173" t="s">
        <v>1738</v>
      </c>
      <c r="C1173" t="s">
        <v>8004</v>
      </c>
      <c r="D1173" t="s">
        <v>1739</v>
      </c>
      <c r="E1173" t="s">
        <v>1740</v>
      </c>
      <c r="F1173" t="s">
        <v>5529</v>
      </c>
      <c r="G1173">
        <v>1</v>
      </c>
      <c r="H1173" t="s">
        <v>7948</v>
      </c>
      <c r="I1173" t="s">
        <v>7949</v>
      </c>
      <c r="K1173" t="s">
        <v>1741</v>
      </c>
    </row>
    <row r="1174" spans="1:11">
      <c r="A1174" t="s">
        <v>1742</v>
      </c>
      <c r="B1174" t="s">
        <v>1743</v>
      </c>
      <c r="C1174" t="s">
        <v>8004</v>
      </c>
      <c r="D1174" t="s">
        <v>1744</v>
      </c>
      <c r="E1174" t="s">
        <v>1745</v>
      </c>
      <c r="F1174" t="s">
        <v>1746</v>
      </c>
      <c r="G1174">
        <v>1</v>
      </c>
      <c r="H1174" t="s">
        <v>7948</v>
      </c>
      <c r="I1174" t="s">
        <v>7949</v>
      </c>
      <c r="K1174" t="s">
        <v>1747</v>
      </c>
    </row>
    <row r="1175" spans="1:11">
      <c r="A1175" t="s">
        <v>1748</v>
      </c>
      <c r="B1175" t="s">
        <v>1749</v>
      </c>
      <c r="C1175" t="s">
        <v>8004</v>
      </c>
      <c r="D1175" t="s">
        <v>1750</v>
      </c>
      <c r="E1175" t="s">
        <v>1751</v>
      </c>
      <c r="F1175" t="s">
        <v>7176</v>
      </c>
      <c r="G1175">
        <v>1</v>
      </c>
      <c r="H1175" t="s">
        <v>7948</v>
      </c>
      <c r="I1175" t="s">
        <v>7949</v>
      </c>
      <c r="K1175" t="s">
        <v>1752</v>
      </c>
    </row>
    <row r="1176" spans="1:11">
      <c r="A1176" t="s">
        <v>1753</v>
      </c>
      <c r="B1176" t="s">
        <v>1754</v>
      </c>
      <c r="C1176" t="s">
        <v>8004</v>
      </c>
      <c r="D1176" t="s">
        <v>1755</v>
      </c>
      <c r="E1176" t="s">
        <v>1870</v>
      </c>
      <c r="F1176" t="s">
        <v>6723</v>
      </c>
      <c r="G1176">
        <v>1</v>
      </c>
      <c r="H1176" t="s">
        <v>7948</v>
      </c>
      <c r="I1176" t="s">
        <v>7949</v>
      </c>
      <c r="K1176" t="s">
        <v>2115</v>
      </c>
    </row>
    <row r="1177" spans="1:11">
      <c r="A1177" t="s">
        <v>2116</v>
      </c>
      <c r="B1177" t="s">
        <v>2117</v>
      </c>
      <c r="C1177" t="s">
        <v>8004</v>
      </c>
      <c r="D1177" t="s">
        <v>2118</v>
      </c>
      <c r="E1177" t="s">
        <v>2119</v>
      </c>
      <c r="F1177" t="s">
        <v>7452</v>
      </c>
      <c r="G1177">
        <v>1</v>
      </c>
      <c r="H1177" t="s">
        <v>7948</v>
      </c>
      <c r="I1177" t="s">
        <v>7949</v>
      </c>
      <c r="K1177" t="s">
        <v>2120</v>
      </c>
    </row>
    <row r="1178" spans="1:11">
      <c r="A1178" t="s">
        <v>2121</v>
      </c>
      <c r="B1178" t="s">
        <v>2122</v>
      </c>
      <c r="C1178" t="s">
        <v>8004</v>
      </c>
      <c r="D1178" t="s">
        <v>2123</v>
      </c>
      <c r="E1178" t="s">
        <v>2124</v>
      </c>
      <c r="F1178" t="s">
        <v>2125</v>
      </c>
      <c r="G1178">
        <v>1</v>
      </c>
      <c r="H1178" t="s">
        <v>7948</v>
      </c>
      <c r="I1178" t="s">
        <v>7949</v>
      </c>
      <c r="K1178" t="s">
        <v>1997</v>
      </c>
    </row>
    <row r="1179" spans="1:11">
      <c r="A1179" t="s">
        <v>1998</v>
      </c>
      <c r="B1179" t="s">
        <v>1999</v>
      </c>
      <c r="C1179" t="s">
        <v>8004</v>
      </c>
      <c r="D1179" t="s">
        <v>2000</v>
      </c>
      <c r="E1179" t="s">
        <v>2001</v>
      </c>
      <c r="F1179" t="s">
        <v>5990</v>
      </c>
      <c r="G1179">
        <v>1</v>
      </c>
      <c r="H1179" t="s">
        <v>7948</v>
      </c>
      <c r="I1179" t="s">
        <v>7949</v>
      </c>
      <c r="K1179" t="s">
        <v>2002</v>
      </c>
    </row>
    <row r="1180" spans="1:11">
      <c r="A1180" t="s">
        <v>2003</v>
      </c>
      <c r="B1180" t="s">
        <v>2004</v>
      </c>
      <c r="C1180" t="s">
        <v>8004</v>
      </c>
      <c r="D1180" t="s">
        <v>2005</v>
      </c>
      <c r="E1180" t="s">
        <v>2006</v>
      </c>
      <c r="F1180" t="s">
        <v>7922</v>
      </c>
      <c r="G1180">
        <v>1</v>
      </c>
      <c r="H1180" t="s">
        <v>7948</v>
      </c>
      <c r="I1180" t="s">
        <v>7949</v>
      </c>
      <c r="K1180" t="s">
        <v>2345</v>
      </c>
    </row>
    <row r="1181" spans="1:11">
      <c r="A1181" t="s">
        <v>2346</v>
      </c>
      <c r="B1181" t="s">
        <v>2347</v>
      </c>
      <c r="C1181" t="s">
        <v>8004</v>
      </c>
      <c r="D1181" t="s">
        <v>2348</v>
      </c>
      <c r="E1181" t="s">
        <v>2242</v>
      </c>
      <c r="F1181" t="s">
        <v>2243</v>
      </c>
      <c r="G1181">
        <v>4</v>
      </c>
      <c r="H1181" t="s">
        <v>7948</v>
      </c>
      <c r="I1181" t="s">
        <v>7949</v>
      </c>
      <c r="K1181" t="s">
        <v>2133</v>
      </c>
    </row>
    <row r="1182" spans="1:11">
      <c r="A1182" t="s">
        <v>2018</v>
      </c>
      <c r="B1182" t="s">
        <v>2019</v>
      </c>
      <c r="C1182" t="s">
        <v>8004</v>
      </c>
      <c r="D1182" t="s">
        <v>2020</v>
      </c>
      <c r="E1182" t="s">
        <v>2021</v>
      </c>
      <c r="F1182" t="s">
        <v>6805</v>
      </c>
      <c r="G1182">
        <v>1</v>
      </c>
      <c r="H1182" t="s">
        <v>7948</v>
      </c>
      <c r="I1182" t="s">
        <v>7949</v>
      </c>
      <c r="K1182" t="s">
        <v>1913</v>
      </c>
    </row>
    <row r="1183" spans="1:11">
      <c r="A1183" t="s">
        <v>1794</v>
      </c>
      <c r="B1183" t="s">
        <v>1795</v>
      </c>
      <c r="C1183" t="s">
        <v>8004</v>
      </c>
      <c r="D1183" t="s">
        <v>1796</v>
      </c>
      <c r="E1183" t="s">
        <v>1797</v>
      </c>
      <c r="F1183" t="s">
        <v>6280</v>
      </c>
      <c r="G1183">
        <v>1</v>
      </c>
      <c r="H1183" t="s">
        <v>7948</v>
      </c>
      <c r="I1183" t="s">
        <v>7949</v>
      </c>
      <c r="K1183" t="s">
        <v>1798</v>
      </c>
    </row>
    <row r="1184" spans="1:11">
      <c r="A1184" t="s">
        <v>1799</v>
      </c>
      <c r="B1184" t="s">
        <v>1800</v>
      </c>
      <c r="C1184" t="s">
        <v>8004</v>
      </c>
      <c r="D1184" t="s">
        <v>1801</v>
      </c>
      <c r="E1184" t="s">
        <v>1788</v>
      </c>
      <c r="F1184" t="s">
        <v>7793</v>
      </c>
      <c r="G1184">
        <v>1</v>
      </c>
      <c r="H1184" t="s">
        <v>7948</v>
      </c>
      <c r="I1184" t="s">
        <v>7949</v>
      </c>
      <c r="K1184" t="s">
        <v>1789</v>
      </c>
    </row>
    <row r="1185" spans="1:11">
      <c r="A1185" t="s">
        <v>1790</v>
      </c>
      <c r="B1185" t="s">
        <v>1791</v>
      </c>
      <c r="C1185" t="s">
        <v>8004</v>
      </c>
      <c r="D1185" t="s">
        <v>1792</v>
      </c>
      <c r="E1185" t="s">
        <v>1793</v>
      </c>
      <c r="F1185" t="s">
        <v>4950</v>
      </c>
      <c r="G1185">
        <v>1</v>
      </c>
      <c r="H1185" t="s">
        <v>7948</v>
      </c>
      <c r="I1185" t="s">
        <v>7949</v>
      </c>
      <c r="K1185" t="s">
        <v>1674</v>
      </c>
    </row>
    <row r="1186" spans="1:11">
      <c r="A1186" t="s">
        <v>1675</v>
      </c>
      <c r="B1186" t="s">
        <v>1676</v>
      </c>
      <c r="C1186" t="s">
        <v>8004</v>
      </c>
      <c r="D1186" t="s">
        <v>1677</v>
      </c>
      <c r="E1186" t="s">
        <v>1678</v>
      </c>
      <c r="F1186" t="s">
        <v>1679</v>
      </c>
      <c r="G1186">
        <v>1</v>
      </c>
      <c r="H1186" t="s">
        <v>7948</v>
      </c>
      <c r="I1186" t="s">
        <v>7949</v>
      </c>
      <c r="K1186" t="s">
        <v>1680</v>
      </c>
    </row>
    <row r="1187" spans="1:11">
      <c r="A1187" t="s">
        <v>1681</v>
      </c>
      <c r="B1187" t="s">
        <v>1682</v>
      </c>
      <c r="C1187" t="s">
        <v>8004</v>
      </c>
      <c r="D1187" t="s">
        <v>1683</v>
      </c>
      <c r="E1187" t="s">
        <v>1684</v>
      </c>
      <c r="F1187" t="s">
        <v>4937</v>
      </c>
      <c r="G1187">
        <v>1</v>
      </c>
      <c r="H1187" t="s">
        <v>7948</v>
      </c>
      <c r="I1187" t="s">
        <v>7949</v>
      </c>
      <c r="K1187" t="s">
        <v>1685</v>
      </c>
    </row>
    <row r="1188" spans="1:11">
      <c r="A1188" t="s">
        <v>1686</v>
      </c>
      <c r="B1188" t="s">
        <v>1687</v>
      </c>
      <c r="C1188" t="s">
        <v>8004</v>
      </c>
      <c r="D1188" t="s">
        <v>1688</v>
      </c>
      <c r="E1188" t="s">
        <v>1689</v>
      </c>
      <c r="F1188" t="s">
        <v>1690</v>
      </c>
      <c r="G1188">
        <v>1</v>
      </c>
      <c r="H1188" t="s">
        <v>7948</v>
      </c>
      <c r="I1188" t="s">
        <v>7949</v>
      </c>
      <c r="K1188" t="s">
        <v>1939</v>
      </c>
    </row>
    <row r="1189" spans="1:11">
      <c r="A1189" t="s">
        <v>1940</v>
      </c>
      <c r="B1189" t="s">
        <v>2052</v>
      </c>
      <c r="C1189" t="s">
        <v>8004</v>
      </c>
      <c r="D1189" t="s">
        <v>2053</v>
      </c>
      <c r="E1189" t="s">
        <v>2054</v>
      </c>
      <c r="F1189" t="s">
        <v>5174</v>
      </c>
      <c r="G1189">
        <v>1</v>
      </c>
      <c r="H1189" t="s">
        <v>7948</v>
      </c>
      <c r="I1189" t="s">
        <v>7949</v>
      </c>
      <c r="K1189" t="s">
        <v>2059</v>
      </c>
    </row>
    <row r="1190" spans="1:11">
      <c r="A1190" t="s">
        <v>2060</v>
      </c>
      <c r="B1190" t="s">
        <v>1945</v>
      </c>
      <c r="C1190" t="s">
        <v>8004</v>
      </c>
      <c r="D1190" t="s">
        <v>1946</v>
      </c>
      <c r="E1190" t="s">
        <v>1947</v>
      </c>
      <c r="F1190" t="s">
        <v>7703</v>
      </c>
      <c r="G1190">
        <v>1</v>
      </c>
      <c r="H1190" t="s">
        <v>7948</v>
      </c>
      <c r="I1190" t="s">
        <v>7949</v>
      </c>
      <c r="K1190" t="s">
        <v>1948</v>
      </c>
    </row>
    <row r="1191" spans="1:11">
      <c r="A1191" t="s">
        <v>1949</v>
      </c>
      <c r="B1191" t="s">
        <v>1950</v>
      </c>
      <c r="C1191" t="s">
        <v>8004</v>
      </c>
      <c r="D1191" t="s">
        <v>1951</v>
      </c>
      <c r="E1191" t="s">
        <v>1952</v>
      </c>
      <c r="F1191" t="s">
        <v>4950</v>
      </c>
      <c r="G1191">
        <v>1</v>
      </c>
      <c r="H1191" t="s">
        <v>7948</v>
      </c>
      <c r="I1191" t="s">
        <v>7949</v>
      </c>
      <c r="K1191" t="s">
        <v>2055</v>
      </c>
    </row>
    <row r="1192" spans="1:11">
      <c r="A1192" t="s">
        <v>2056</v>
      </c>
      <c r="B1192" t="s">
        <v>2057</v>
      </c>
      <c r="C1192" t="s">
        <v>8004</v>
      </c>
      <c r="D1192" t="s">
        <v>2058</v>
      </c>
      <c r="E1192" t="s">
        <v>2067</v>
      </c>
      <c r="F1192" t="s">
        <v>6482</v>
      </c>
      <c r="G1192">
        <v>1</v>
      </c>
      <c r="H1192" t="s">
        <v>7948</v>
      </c>
      <c r="I1192" t="s">
        <v>7949</v>
      </c>
      <c r="K1192" t="s">
        <v>2178</v>
      </c>
    </row>
    <row r="1193" spans="1:11">
      <c r="A1193" t="s">
        <v>2179</v>
      </c>
      <c r="B1193" t="s">
        <v>2180</v>
      </c>
      <c r="C1193" t="s">
        <v>8004</v>
      </c>
      <c r="D1193" t="s">
        <v>2288</v>
      </c>
      <c r="E1193" t="s">
        <v>2289</v>
      </c>
      <c r="F1193" t="s">
        <v>6198</v>
      </c>
      <c r="G1193">
        <v>1</v>
      </c>
      <c r="H1193" t="s">
        <v>7948</v>
      </c>
      <c r="I1193" t="s">
        <v>7949</v>
      </c>
      <c r="K1193" t="s">
        <v>2290</v>
      </c>
    </row>
    <row r="1194" spans="1:11">
      <c r="A1194" t="s">
        <v>2291</v>
      </c>
      <c r="B1194" t="s">
        <v>2292</v>
      </c>
      <c r="C1194" t="s">
        <v>8004</v>
      </c>
      <c r="D1194" t="s">
        <v>2293</v>
      </c>
      <c r="E1194" t="s">
        <v>2186</v>
      </c>
      <c r="F1194" t="s">
        <v>6721</v>
      </c>
      <c r="G1194">
        <v>1</v>
      </c>
      <c r="H1194" t="s">
        <v>7948</v>
      </c>
      <c r="I1194" t="s">
        <v>7949</v>
      </c>
      <c r="K1194" t="s">
        <v>2075</v>
      </c>
    </row>
    <row r="1195" spans="1:11">
      <c r="A1195" t="s">
        <v>2076</v>
      </c>
      <c r="B1195" t="s">
        <v>2077</v>
      </c>
      <c r="C1195" t="s">
        <v>8004</v>
      </c>
      <c r="D1195" t="s">
        <v>2078</v>
      </c>
      <c r="E1195" t="s">
        <v>2079</v>
      </c>
      <c r="F1195" t="s">
        <v>7193</v>
      </c>
      <c r="G1195">
        <v>1</v>
      </c>
      <c r="H1195" t="s">
        <v>7948</v>
      </c>
      <c r="I1195" t="s">
        <v>7949</v>
      </c>
      <c r="K1195" t="s">
        <v>1845</v>
      </c>
    </row>
    <row r="1196" spans="1:11">
      <c r="A1196" t="s">
        <v>1846</v>
      </c>
      <c r="B1196" t="s">
        <v>1847</v>
      </c>
      <c r="C1196" t="s">
        <v>8004</v>
      </c>
      <c r="D1196" t="s">
        <v>1848</v>
      </c>
      <c r="E1196" t="s">
        <v>1849</v>
      </c>
      <c r="F1196" t="s">
        <v>7765</v>
      </c>
      <c r="G1196">
        <v>1</v>
      </c>
      <c r="H1196" t="s">
        <v>7948</v>
      </c>
      <c r="I1196" t="s">
        <v>7949</v>
      </c>
      <c r="K1196" t="s">
        <v>1731</v>
      </c>
    </row>
    <row r="1197" spans="1:11">
      <c r="A1197" t="s">
        <v>1732</v>
      </c>
      <c r="B1197" t="s">
        <v>1733</v>
      </c>
      <c r="C1197" t="s">
        <v>8004</v>
      </c>
      <c r="D1197" t="s">
        <v>1734</v>
      </c>
      <c r="E1197" t="s">
        <v>1735</v>
      </c>
      <c r="F1197" t="s">
        <v>7435</v>
      </c>
      <c r="G1197">
        <v>1</v>
      </c>
      <c r="H1197" t="s">
        <v>7948</v>
      </c>
      <c r="I1197" t="s">
        <v>7949</v>
      </c>
      <c r="K1197" t="s">
        <v>1610</v>
      </c>
    </row>
    <row r="1198" spans="1:11">
      <c r="A1198" t="s">
        <v>1611</v>
      </c>
      <c r="B1198" t="s">
        <v>1612</v>
      </c>
      <c r="C1198" t="s">
        <v>8004</v>
      </c>
      <c r="D1198" t="s">
        <v>1613</v>
      </c>
      <c r="E1198" t="s">
        <v>1614</v>
      </c>
      <c r="F1198" t="s">
        <v>4950</v>
      </c>
      <c r="G1198">
        <v>1</v>
      </c>
      <c r="H1198" t="s">
        <v>7948</v>
      </c>
      <c r="I1198" t="s">
        <v>7949</v>
      </c>
      <c r="K1198" t="s">
        <v>1615</v>
      </c>
    </row>
    <row r="1199" spans="1:11">
      <c r="A1199" t="s">
        <v>1616</v>
      </c>
      <c r="B1199" t="s">
        <v>1617</v>
      </c>
      <c r="C1199" t="s">
        <v>8004</v>
      </c>
      <c r="D1199" t="s">
        <v>1618</v>
      </c>
      <c r="E1199" t="s">
        <v>1619</v>
      </c>
      <c r="F1199" t="s">
        <v>5187</v>
      </c>
      <c r="G1199">
        <v>1</v>
      </c>
      <c r="H1199" t="s">
        <v>7948</v>
      </c>
      <c r="I1199" t="s">
        <v>7949</v>
      </c>
      <c r="K1199" t="s">
        <v>1620</v>
      </c>
    </row>
    <row r="1200" spans="1:11">
      <c r="A1200" t="s">
        <v>1621</v>
      </c>
      <c r="B1200" t="s">
        <v>1622</v>
      </c>
      <c r="C1200" t="s">
        <v>8004</v>
      </c>
      <c r="D1200" t="s">
        <v>1623</v>
      </c>
      <c r="E1200" t="s">
        <v>1624</v>
      </c>
      <c r="F1200" t="s">
        <v>7073</v>
      </c>
      <c r="G1200">
        <v>1</v>
      </c>
      <c r="H1200" t="s">
        <v>7948</v>
      </c>
      <c r="I1200" t="s">
        <v>7949</v>
      </c>
      <c r="K1200" t="s">
        <v>1873</v>
      </c>
    </row>
    <row r="1201" spans="1:11">
      <c r="A1201" t="s">
        <v>1874</v>
      </c>
      <c r="B1201" t="s">
        <v>1875</v>
      </c>
      <c r="C1201" t="s">
        <v>8004</v>
      </c>
      <c r="D1201" t="s">
        <v>1876</v>
      </c>
      <c r="E1201" t="s">
        <v>1877</v>
      </c>
      <c r="F1201" t="s">
        <v>7423</v>
      </c>
      <c r="G1201">
        <v>1</v>
      </c>
      <c r="H1201" t="s">
        <v>7948</v>
      </c>
      <c r="I1201" t="s">
        <v>7949</v>
      </c>
      <c r="K1201" t="s">
        <v>1996</v>
      </c>
    </row>
    <row r="1202" spans="1:11">
      <c r="A1202" t="s">
        <v>1883</v>
      </c>
      <c r="B1202" t="s">
        <v>1884</v>
      </c>
      <c r="C1202" t="s">
        <v>8004</v>
      </c>
      <c r="D1202" t="s">
        <v>1885</v>
      </c>
      <c r="E1202" t="s">
        <v>1886</v>
      </c>
      <c r="F1202" t="s">
        <v>5718</v>
      </c>
      <c r="G1202">
        <v>1</v>
      </c>
      <c r="H1202" t="s">
        <v>7948</v>
      </c>
      <c r="I1202" t="s">
        <v>7949</v>
      </c>
      <c r="K1202" t="s">
        <v>1887</v>
      </c>
    </row>
    <row r="1203" spans="1:11">
      <c r="A1203" t="s">
        <v>1888</v>
      </c>
      <c r="B1203" t="s">
        <v>1889</v>
      </c>
      <c r="C1203" t="s">
        <v>8004</v>
      </c>
      <c r="D1203" t="s">
        <v>1890</v>
      </c>
      <c r="E1203" t="s">
        <v>1891</v>
      </c>
      <c r="F1203" t="s">
        <v>7928</v>
      </c>
      <c r="G1203">
        <v>1</v>
      </c>
      <c r="H1203" t="s">
        <v>7948</v>
      </c>
      <c r="I1203" t="s">
        <v>7949</v>
      </c>
      <c r="K1203" t="s">
        <v>2126</v>
      </c>
    </row>
    <row r="1204" spans="1:11">
      <c r="A1204" t="s">
        <v>2127</v>
      </c>
      <c r="B1204" t="s">
        <v>2128</v>
      </c>
      <c r="C1204" t="s">
        <v>8004</v>
      </c>
      <c r="D1204" t="s">
        <v>2237</v>
      </c>
      <c r="E1204" t="s">
        <v>2238</v>
      </c>
      <c r="F1204" t="s">
        <v>7258</v>
      </c>
      <c r="G1204">
        <v>1</v>
      </c>
      <c r="H1204" t="s">
        <v>7948</v>
      </c>
      <c r="I1204" t="s">
        <v>7949</v>
      </c>
      <c r="K1204" t="s">
        <v>2239</v>
      </c>
    </row>
    <row r="1205" spans="1:11">
      <c r="A1205" t="s">
        <v>2240</v>
      </c>
      <c r="B1205" t="s">
        <v>2241</v>
      </c>
      <c r="C1205" t="s">
        <v>8004</v>
      </c>
      <c r="D1205" t="s">
        <v>2131</v>
      </c>
      <c r="E1205" t="s">
        <v>2132</v>
      </c>
      <c r="F1205" t="s">
        <v>7674</v>
      </c>
      <c r="G1205">
        <v>4</v>
      </c>
      <c r="H1205" t="s">
        <v>7948</v>
      </c>
      <c r="I1205" t="s">
        <v>7949</v>
      </c>
      <c r="K1205" t="s">
        <v>2012</v>
      </c>
    </row>
    <row r="1206" spans="1:11">
      <c r="A1206" t="s">
        <v>2013</v>
      </c>
      <c r="B1206" t="s">
        <v>2014</v>
      </c>
      <c r="C1206" t="s">
        <v>8004</v>
      </c>
      <c r="D1206" t="s">
        <v>2129</v>
      </c>
      <c r="E1206" t="s">
        <v>2130</v>
      </c>
      <c r="F1206" t="s">
        <v>7618</v>
      </c>
      <c r="G1206">
        <v>1</v>
      </c>
      <c r="H1206" t="s">
        <v>7948</v>
      </c>
      <c r="I1206" t="s">
        <v>7949</v>
      </c>
      <c r="K1206" t="s">
        <v>1909</v>
      </c>
    </row>
    <row r="1207" spans="1:11">
      <c r="A1207" t="s">
        <v>1910</v>
      </c>
      <c r="B1207" t="s">
        <v>1911</v>
      </c>
      <c r="C1207" t="s">
        <v>8004</v>
      </c>
      <c r="D1207" t="s">
        <v>1912</v>
      </c>
      <c r="E1207" t="s">
        <v>2017</v>
      </c>
      <c r="F1207" t="s">
        <v>7649</v>
      </c>
      <c r="G1207">
        <v>1</v>
      </c>
      <c r="H1207" t="s">
        <v>7948</v>
      </c>
      <c r="I1207" t="s">
        <v>7949</v>
      </c>
      <c r="K1207" t="s">
        <v>1784</v>
      </c>
    </row>
    <row r="1208" spans="1:11">
      <c r="A1208" t="s">
        <v>1785</v>
      </c>
      <c r="B1208" t="s">
        <v>1786</v>
      </c>
      <c r="C1208" t="s">
        <v>8004</v>
      </c>
      <c r="D1208" t="s">
        <v>1787</v>
      </c>
      <c r="E1208" t="s">
        <v>1561</v>
      </c>
      <c r="F1208" t="s">
        <v>6721</v>
      </c>
      <c r="G1208">
        <v>1</v>
      </c>
      <c r="H1208" t="s">
        <v>7948</v>
      </c>
      <c r="I1208" t="s">
        <v>7949</v>
      </c>
      <c r="K1208" t="s">
        <v>1562</v>
      </c>
    </row>
    <row r="1209" spans="1:11">
      <c r="A1209" t="s">
        <v>955</v>
      </c>
      <c r="B1209" t="s">
        <v>892</v>
      </c>
      <c r="C1209" t="s">
        <v>8004</v>
      </c>
      <c r="D1209" t="s">
        <v>957</v>
      </c>
      <c r="E1209" t="s">
        <v>958</v>
      </c>
      <c r="F1209" t="s">
        <v>5635</v>
      </c>
      <c r="G1209">
        <v>1</v>
      </c>
      <c r="H1209" t="s">
        <v>7948</v>
      </c>
      <c r="I1209" t="s">
        <v>7949</v>
      </c>
      <c r="K1209" t="s">
        <v>959</v>
      </c>
    </row>
    <row r="1210" spans="1:11">
      <c r="A1210" t="s">
        <v>1563</v>
      </c>
      <c r="B1210" t="s">
        <v>1564</v>
      </c>
      <c r="C1210" t="s">
        <v>8004</v>
      </c>
      <c r="D1210" t="s">
        <v>1565</v>
      </c>
      <c r="E1210" t="s">
        <v>1566</v>
      </c>
      <c r="F1210" t="s">
        <v>1567</v>
      </c>
      <c r="G1210">
        <v>4</v>
      </c>
      <c r="H1210" t="s">
        <v>7948</v>
      </c>
      <c r="I1210" t="s">
        <v>7949</v>
      </c>
      <c r="K1210" t="s">
        <v>1568</v>
      </c>
    </row>
    <row r="1211" spans="1:11">
      <c r="A1211" t="s">
        <v>1569</v>
      </c>
      <c r="B1211" t="s">
        <v>1570</v>
      </c>
      <c r="C1211" t="s">
        <v>8004</v>
      </c>
      <c r="D1211" t="s">
        <v>1571</v>
      </c>
      <c r="E1211" t="s">
        <v>1572</v>
      </c>
      <c r="F1211" t="s">
        <v>1573</v>
      </c>
      <c r="G1211">
        <v>1</v>
      </c>
      <c r="H1211" t="s">
        <v>7948</v>
      </c>
      <c r="I1211" t="s">
        <v>7949</v>
      </c>
      <c r="K1211" t="s">
        <v>1574</v>
      </c>
    </row>
    <row r="1212" spans="1:11">
      <c r="A1212" t="s">
        <v>1575</v>
      </c>
      <c r="B1212" t="s">
        <v>1576</v>
      </c>
      <c r="C1212" t="s">
        <v>8004</v>
      </c>
      <c r="D1212" t="s">
        <v>1577</v>
      </c>
      <c r="E1212" t="s">
        <v>1578</v>
      </c>
      <c r="F1212" t="s">
        <v>7157</v>
      </c>
      <c r="G1212">
        <v>1</v>
      </c>
      <c r="H1212" t="s">
        <v>7948</v>
      </c>
      <c r="I1212" t="s">
        <v>7949</v>
      </c>
      <c r="K1212" t="s">
        <v>1579</v>
      </c>
    </row>
    <row r="1213" spans="1:11">
      <c r="A1213" t="s">
        <v>1693</v>
      </c>
      <c r="B1213" t="s">
        <v>1694</v>
      </c>
      <c r="C1213" t="s">
        <v>8004</v>
      </c>
      <c r="D1213" t="s">
        <v>1695</v>
      </c>
      <c r="E1213" t="s">
        <v>1691</v>
      </c>
      <c r="F1213" t="s">
        <v>7831</v>
      </c>
      <c r="G1213">
        <v>1</v>
      </c>
      <c r="H1213" t="s">
        <v>7948</v>
      </c>
      <c r="I1213" t="s">
        <v>7949</v>
      </c>
      <c r="K1213" t="s">
        <v>1816</v>
      </c>
    </row>
    <row r="1214" spans="1:11">
      <c r="A1214" t="s">
        <v>1941</v>
      </c>
      <c r="B1214" t="s">
        <v>1942</v>
      </c>
      <c r="C1214" t="s">
        <v>8004</v>
      </c>
      <c r="D1214" t="s">
        <v>1943</v>
      </c>
      <c r="E1214" t="s">
        <v>1944</v>
      </c>
      <c r="F1214" t="s">
        <v>6639</v>
      </c>
      <c r="G1214">
        <v>1</v>
      </c>
      <c r="H1214" t="s">
        <v>7948</v>
      </c>
      <c r="I1214" t="s">
        <v>7949</v>
      </c>
      <c r="K1214" t="s">
        <v>1822</v>
      </c>
    </row>
    <row r="1215" spans="1:11">
      <c r="A1215" t="s">
        <v>1823</v>
      </c>
      <c r="B1215" t="s">
        <v>1824</v>
      </c>
      <c r="C1215" t="s">
        <v>8004</v>
      </c>
      <c r="D1215" t="s">
        <v>1825</v>
      </c>
      <c r="E1215" t="s">
        <v>1826</v>
      </c>
      <c r="F1215" t="s">
        <v>7883</v>
      </c>
      <c r="G1215">
        <v>1</v>
      </c>
      <c r="H1215" t="s">
        <v>7948</v>
      </c>
      <c r="I1215" t="s">
        <v>7949</v>
      </c>
      <c r="K1215" t="s">
        <v>2068</v>
      </c>
    </row>
    <row r="1216" spans="1:11">
      <c r="A1216" t="s">
        <v>2069</v>
      </c>
      <c r="B1216" t="s">
        <v>2070</v>
      </c>
      <c r="C1216" t="s">
        <v>8004</v>
      </c>
      <c r="D1216" t="s">
        <v>2071</v>
      </c>
      <c r="E1216" t="s">
        <v>2072</v>
      </c>
      <c r="F1216" t="s">
        <v>2414</v>
      </c>
      <c r="G1216">
        <v>1</v>
      </c>
      <c r="H1216" t="s">
        <v>7948</v>
      </c>
      <c r="I1216" t="s">
        <v>7949</v>
      </c>
      <c r="K1216" t="s">
        <v>2181</v>
      </c>
    </row>
    <row r="1217" spans="1:11">
      <c r="A1217" t="s">
        <v>2182</v>
      </c>
      <c r="B1217" t="s">
        <v>2183</v>
      </c>
      <c r="C1217" t="s">
        <v>8004</v>
      </c>
      <c r="D1217" t="s">
        <v>2184</v>
      </c>
      <c r="E1217" t="s">
        <v>2185</v>
      </c>
      <c r="F1217" t="s">
        <v>3597</v>
      </c>
      <c r="G1217">
        <v>1</v>
      </c>
      <c r="H1217" t="s">
        <v>7948</v>
      </c>
      <c r="I1217" t="s">
        <v>7949</v>
      </c>
      <c r="K1217" t="s">
        <v>1959</v>
      </c>
    </row>
    <row r="1218" spans="1:11">
      <c r="A1218" t="s">
        <v>1960</v>
      </c>
      <c r="B1218" t="s">
        <v>2073</v>
      </c>
      <c r="C1218" t="s">
        <v>8004</v>
      </c>
      <c r="D1218" t="s">
        <v>2074</v>
      </c>
      <c r="E1218" t="s">
        <v>1844</v>
      </c>
      <c r="F1218" t="s">
        <v>3719</v>
      </c>
      <c r="G1218">
        <v>1</v>
      </c>
      <c r="H1218" t="s">
        <v>7948</v>
      </c>
      <c r="I1218" t="s">
        <v>7949</v>
      </c>
      <c r="K1218" t="s">
        <v>1726</v>
      </c>
    </row>
    <row r="1219" spans="1:11">
      <c r="A1219" t="s">
        <v>1727</v>
      </c>
      <c r="B1219" t="s">
        <v>1728</v>
      </c>
      <c r="C1219" t="s">
        <v>8004</v>
      </c>
      <c r="D1219" t="s">
        <v>1729</v>
      </c>
      <c r="E1219" t="s">
        <v>1730</v>
      </c>
      <c r="F1219" t="s">
        <v>5385</v>
      </c>
      <c r="G1219">
        <v>1</v>
      </c>
      <c r="H1219" t="s">
        <v>7948</v>
      </c>
      <c r="I1219" t="s">
        <v>7949</v>
      </c>
      <c r="K1219" t="s">
        <v>1517</v>
      </c>
    </row>
    <row r="1220" spans="1:11">
      <c r="A1220" t="s">
        <v>1518</v>
      </c>
      <c r="B1220" t="s">
        <v>1519</v>
      </c>
      <c r="C1220" t="s">
        <v>8004</v>
      </c>
      <c r="D1220" t="s">
        <v>1520</v>
      </c>
      <c r="E1220" t="s">
        <v>1521</v>
      </c>
      <c r="F1220" t="s">
        <v>7087</v>
      </c>
      <c r="G1220">
        <v>1</v>
      </c>
      <c r="H1220" t="s">
        <v>7948</v>
      </c>
      <c r="I1220" t="s">
        <v>7949</v>
      </c>
      <c r="K1220" t="s">
        <v>1522</v>
      </c>
    </row>
    <row r="1221" spans="1:11">
      <c r="A1221" t="s">
        <v>1523</v>
      </c>
      <c r="B1221" t="s">
        <v>1524</v>
      </c>
      <c r="C1221" t="s">
        <v>8004</v>
      </c>
      <c r="D1221" t="s">
        <v>1525</v>
      </c>
      <c r="E1221" t="s">
        <v>1526</v>
      </c>
      <c r="F1221" t="s">
        <v>3836</v>
      </c>
      <c r="G1221">
        <v>1</v>
      </c>
      <c r="H1221" t="s">
        <v>7948</v>
      </c>
      <c r="I1221" t="s">
        <v>7949</v>
      </c>
      <c r="K1221" t="s">
        <v>1527</v>
      </c>
    </row>
    <row r="1222" spans="1:11">
      <c r="A1222" t="s">
        <v>1528</v>
      </c>
      <c r="B1222" t="s">
        <v>1529</v>
      </c>
      <c r="C1222" t="s">
        <v>8004</v>
      </c>
      <c r="D1222" t="s">
        <v>1530</v>
      </c>
      <c r="E1222" t="s">
        <v>1531</v>
      </c>
      <c r="F1222" t="s">
        <v>6850</v>
      </c>
      <c r="G1222">
        <v>1</v>
      </c>
      <c r="H1222" t="s">
        <v>7948</v>
      </c>
      <c r="I1222" t="s">
        <v>7949</v>
      </c>
      <c r="K1222" t="s">
        <v>1532</v>
      </c>
    </row>
    <row r="1223" spans="1:11">
      <c r="A1223" t="s">
        <v>1628</v>
      </c>
      <c r="B1223" t="s">
        <v>1629</v>
      </c>
      <c r="C1223" t="s">
        <v>8004</v>
      </c>
      <c r="D1223" t="s">
        <v>1630</v>
      </c>
      <c r="E1223" t="s">
        <v>1631</v>
      </c>
      <c r="F1223" t="s">
        <v>6332</v>
      </c>
      <c r="G1223">
        <v>1</v>
      </c>
      <c r="H1223" t="s">
        <v>7948</v>
      </c>
      <c r="I1223" t="s">
        <v>7949</v>
      </c>
      <c r="K1223" t="s">
        <v>1632</v>
      </c>
    </row>
    <row r="1224" spans="1:11">
      <c r="A1224" t="s">
        <v>1633</v>
      </c>
      <c r="B1224" t="s">
        <v>1625</v>
      </c>
      <c r="C1224" t="s">
        <v>8004</v>
      </c>
      <c r="D1224" t="s">
        <v>1626</v>
      </c>
      <c r="E1224" t="s">
        <v>1627</v>
      </c>
      <c r="F1224" t="s">
        <v>7649</v>
      </c>
      <c r="G1224">
        <v>1</v>
      </c>
      <c r="H1224" t="s">
        <v>7948</v>
      </c>
      <c r="I1224" t="s">
        <v>7949</v>
      </c>
      <c r="K1224" t="s">
        <v>1756</v>
      </c>
    </row>
    <row r="1225" spans="1:11">
      <c r="A1225" t="s">
        <v>1757</v>
      </c>
      <c r="B1225" t="s">
        <v>1758</v>
      </c>
      <c r="C1225" t="s">
        <v>8004</v>
      </c>
      <c r="D1225" t="s">
        <v>1759</v>
      </c>
      <c r="E1225" t="s">
        <v>1760</v>
      </c>
      <c r="F1225" t="s">
        <v>7674</v>
      </c>
      <c r="G1225">
        <v>1</v>
      </c>
      <c r="H1225" t="s">
        <v>7948</v>
      </c>
      <c r="I1225" t="s">
        <v>7949</v>
      </c>
      <c r="K1225" t="s">
        <v>1878</v>
      </c>
    </row>
    <row r="1226" spans="1:11">
      <c r="A1226" t="s">
        <v>1879</v>
      </c>
      <c r="B1226" t="s">
        <v>1880</v>
      </c>
      <c r="C1226" t="s">
        <v>8004</v>
      </c>
      <c r="D1226" t="s">
        <v>1881</v>
      </c>
      <c r="E1226" t="s">
        <v>1882</v>
      </c>
      <c r="F1226" t="s">
        <v>7740</v>
      </c>
      <c r="G1226">
        <v>1</v>
      </c>
      <c r="H1226" t="s">
        <v>7948</v>
      </c>
      <c r="I1226" t="s">
        <v>7949</v>
      </c>
      <c r="K1226" t="s">
        <v>1767</v>
      </c>
    </row>
    <row r="1227" spans="1:11">
      <c r="A1227" t="s">
        <v>1768</v>
      </c>
      <c r="B1227" t="s">
        <v>1892</v>
      </c>
      <c r="C1227" t="s">
        <v>8004</v>
      </c>
      <c r="D1227" t="s">
        <v>1893</v>
      </c>
      <c r="E1227" t="s">
        <v>1894</v>
      </c>
      <c r="F1227" t="s">
        <v>7869</v>
      </c>
      <c r="G1227">
        <v>1</v>
      </c>
      <c r="H1227" t="s">
        <v>7948</v>
      </c>
      <c r="I1227" t="s">
        <v>7949</v>
      </c>
      <c r="K1227" t="s">
        <v>2007</v>
      </c>
    </row>
    <row r="1228" spans="1:11">
      <c r="A1228" t="s">
        <v>2008</v>
      </c>
      <c r="B1228" t="s">
        <v>2009</v>
      </c>
      <c r="C1228" t="s">
        <v>8004</v>
      </c>
      <c r="D1228" t="s">
        <v>2010</v>
      </c>
      <c r="E1228" t="s">
        <v>2011</v>
      </c>
      <c r="F1228" t="s">
        <v>7612</v>
      </c>
      <c r="G1228">
        <v>1</v>
      </c>
      <c r="H1228" t="s">
        <v>7948</v>
      </c>
      <c r="I1228" t="s">
        <v>7949</v>
      </c>
      <c r="K1228" t="s">
        <v>1663</v>
      </c>
    </row>
    <row r="1229" spans="1:11">
      <c r="A1229" t="s">
        <v>1664</v>
      </c>
      <c r="B1229" t="s">
        <v>1665</v>
      </c>
      <c r="C1229" t="s">
        <v>8004</v>
      </c>
      <c r="D1229" t="s">
        <v>1666</v>
      </c>
      <c r="E1229" t="s">
        <v>1667</v>
      </c>
      <c r="F1229" t="s">
        <v>6183</v>
      </c>
      <c r="G1229">
        <v>1</v>
      </c>
      <c r="H1229" t="s">
        <v>7948</v>
      </c>
      <c r="I1229" t="s">
        <v>7949</v>
      </c>
      <c r="K1229" t="s">
        <v>1668</v>
      </c>
    </row>
    <row r="1230" spans="1:11">
      <c r="A1230" t="s">
        <v>1669</v>
      </c>
      <c r="B1230" t="s">
        <v>1670</v>
      </c>
      <c r="C1230" t="s">
        <v>8004</v>
      </c>
      <c r="D1230" t="s">
        <v>1671</v>
      </c>
      <c r="E1230" t="s">
        <v>1672</v>
      </c>
      <c r="F1230" t="s">
        <v>1673</v>
      </c>
      <c r="G1230">
        <v>1</v>
      </c>
      <c r="H1230" t="s">
        <v>7948</v>
      </c>
      <c r="I1230" t="s">
        <v>7949</v>
      </c>
      <c r="K1230" t="s">
        <v>1457</v>
      </c>
    </row>
    <row r="1231" spans="1:11">
      <c r="A1231" t="s">
        <v>1458</v>
      </c>
      <c r="B1231" t="s">
        <v>1459</v>
      </c>
      <c r="C1231" t="s">
        <v>8004</v>
      </c>
      <c r="D1231" t="s">
        <v>1460</v>
      </c>
      <c r="E1231" t="s">
        <v>1461</v>
      </c>
      <c r="F1231" t="s">
        <v>7657</v>
      </c>
      <c r="G1231">
        <v>1</v>
      </c>
      <c r="H1231" t="s">
        <v>7948</v>
      </c>
      <c r="I1231" t="s">
        <v>7949</v>
      </c>
      <c r="K1231" t="s">
        <v>1462</v>
      </c>
    </row>
    <row r="1232" spans="1:11">
      <c r="A1232" t="s">
        <v>1463</v>
      </c>
      <c r="B1232" t="s">
        <v>1464</v>
      </c>
      <c r="C1232" t="s">
        <v>8004</v>
      </c>
      <c r="D1232" t="s">
        <v>1465</v>
      </c>
      <c r="E1232" t="s">
        <v>1466</v>
      </c>
      <c r="F1232" t="s">
        <v>7006</v>
      </c>
      <c r="G1232">
        <v>1</v>
      </c>
      <c r="H1232" t="s">
        <v>7948</v>
      </c>
      <c r="I1232" t="s">
        <v>7949</v>
      </c>
      <c r="K1232" t="s">
        <v>1580</v>
      </c>
    </row>
    <row r="1233" spans="1:11">
      <c r="A1233" t="s">
        <v>1581</v>
      </c>
      <c r="B1233" t="s">
        <v>1582</v>
      </c>
      <c r="C1233" t="s">
        <v>8004</v>
      </c>
      <c r="D1233" t="s">
        <v>1583</v>
      </c>
      <c r="E1233" t="s">
        <v>1584</v>
      </c>
      <c r="F1233" t="s">
        <v>6332</v>
      </c>
      <c r="G1233">
        <v>1</v>
      </c>
      <c r="H1233" t="s">
        <v>7948</v>
      </c>
      <c r="I1233" t="s">
        <v>7949</v>
      </c>
      <c r="K1233" t="s">
        <v>1593</v>
      </c>
    </row>
    <row r="1234" spans="1:11">
      <c r="A1234" t="s">
        <v>1696</v>
      </c>
      <c r="B1234" t="s">
        <v>1697</v>
      </c>
      <c r="C1234" t="s">
        <v>8004</v>
      </c>
      <c r="D1234" t="s">
        <v>1698</v>
      </c>
      <c r="E1234" t="s">
        <v>1699</v>
      </c>
      <c r="F1234" t="s">
        <v>7108</v>
      </c>
      <c r="G1234">
        <v>1</v>
      </c>
      <c r="H1234" t="s">
        <v>7948</v>
      </c>
      <c r="I1234" t="s">
        <v>7949</v>
      </c>
      <c r="K1234" t="s">
        <v>1700</v>
      </c>
    </row>
    <row r="1235" spans="1:11">
      <c r="A1235" t="s">
        <v>1701</v>
      </c>
      <c r="B1235" t="s">
        <v>1702</v>
      </c>
      <c r="C1235" t="s">
        <v>8004</v>
      </c>
      <c r="D1235" t="s">
        <v>1703</v>
      </c>
      <c r="E1235" t="s">
        <v>1704</v>
      </c>
      <c r="F1235" t="s">
        <v>7176</v>
      </c>
      <c r="G1235">
        <v>1</v>
      </c>
      <c r="H1235" t="s">
        <v>7948</v>
      </c>
      <c r="I1235" t="s">
        <v>7949</v>
      </c>
      <c r="K1235" t="s">
        <v>1817</v>
      </c>
    </row>
    <row r="1236" spans="1:11">
      <c r="A1236" t="s">
        <v>1818</v>
      </c>
      <c r="B1236" t="s">
        <v>1819</v>
      </c>
      <c r="C1236" t="s">
        <v>8004</v>
      </c>
      <c r="D1236" t="s">
        <v>1820</v>
      </c>
      <c r="E1236" t="s">
        <v>1821</v>
      </c>
      <c r="F1236" t="s">
        <v>7857</v>
      </c>
      <c r="G1236">
        <v>1</v>
      </c>
      <c r="H1236" t="s">
        <v>7948</v>
      </c>
      <c r="I1236" t="s">
        <v>7949</v>
      </c>
      <c r="K1236" t="s">
        <v>1711</v>
      </c>
    </row>
    <row r="1237" spans="1:11">
      <c r="A1237" t="s">
        <v>1827</v>
      </c>
      <c r="B1237" t="s">
        <v>1828</v>
      </c>
      <c r="C1237" t="s">
        <v>8004</v>
      </c>
      <c r="D1237" t="s">
        <v>1829</v>
      </c>
      <c r="E1237" t="s">
        <v>1953</v>
      </c>
      <c r="F1237" t="s">
        <v>4676</v>
      </c>
      <c r="G1237">
        <v>1</v>
      </c>
      <c r="H1237" t="s">
        <v>7948</v>
      </c>
      <c r="I1237" t="s">
        <v>7949</v>
      </c>
      <c r="K1237" t="s">
        <v>1954</v>
      </c>
    </row>
    <row r="1238" spans="1:11">
      <c r="A1238" t="s">
        <v>1955</v>
      </c>
      <c r="B1238" t="s">
        <v>1956</v>
      </c>
      <c r="C1238" t="s">
        <v>8004</v>
      </c>
      <c r="D1238" t="s">
        <v>1957</v>
      </c>
      <c r="E1238" t="s">
        <v>1958</v>
      </c>
      <c r="F1238" t="s">
        <v>7778</v>
      </c>
      <c r="G1238">
        <v>1</v>
      </c>
      <c r="H1238" t="s">
        <v>7948</v>
      </c>
      <c r="I1238" t="s">
        <v>7949</v>
      </c>
      <c r="K1238" t="s">
        <v>1605</v>
      </c>
    </row>
    <row r="1239" spans="1:11">
      <c r="A1239" t="s">
        <v>1606</v>
      </c>
      <c r="B1239" t="s">
        <v>1607</v>
      </c>
      <c r="C1239" t="s">
        <v>8004</v>
      </c>
      <c r="D1239" t="s">
        <v>1608</v>
      </c>
      <c r="E1239" t="s">
        <v>1609</v>
      </c>
      <c r="F1239" t="s">
        <v>5298</v>
      </c>
      <c r="G1239">
        <v>1</v>
      </c>
      <c r="H1239" t="s">
        <v>7948</v>
      </c>
      <c r="I1239" t="s">
        <v>7949</v>
      </c>
      <c r="K1239" t="s">
        <v>1513</v>
      </c>
    </row>
    <row r="1240" spans="1:11">
      <c r="A1240" t="s">
        <v>1514</v>
      </c>
      <c r="B1240" t="s">
        <v>1515</v>
      </c>
      <c r="C1240" t="s">
        <v>8004</v>
      </c>
      <c r="D1240" t="s">
        <v>1516</v>
      </c>
      <c r="E1240" t="s">
        <v>1402</v>
      </c>
      <c r="F1240" t="s">
        <v>6071</v>
      </c>
      <c r="G1240">
        <v>1</v>
      </c>
      <c r="H1240" t="s">
        <v>7948</v>
      </c>
      <c r="I1240" t="s">
        <v>7949</v>
      </c>
      <c r="K1240" t="s">
        <v>1403</v>
      </c>
    </row>
    <row r="1241" spans="1:11">
      <c r="A1241" t="s">
        <v>1404</v>
      </c>
      <c r="B1241" t="s">
        <v>1405</v>
      </c>
      <c r="C1241" t="s">
        <v>8004</v>
      </c>
      <c r="D1241" t="s">
        <v>1406</v>
      </c>
      <c r="E1241" t="s">
        <v>1407</v>
      </c>
      <c r="F1241" t="s">
        <v>5640</v>
      </c>
      <c r="G1241">
        <v>4</v>
      </c>
      <c r="H1241" t="s">
        <v>7948</v>
      </c>
      <c r="I1241" t="s">
        <v>7949</v>
      </c>
      <c r="K1241" t="s">
        <v>1408</v>
      </c>
    </row>
    <row r="1242" spans="1:11">
      <c r="A1242" t="s">
        <v>1409</v>
      </c>
      <c r="B1242" t="s">
        <v>1410</v>
      </c>
      <c r="C1242" t="s">
        <v>8004</v>
      </c>
      <c r="D1242" t="s">
        <v>1411</v>
      </c>
      <c r="E1242" t="s">
        <v>1412</v>
      </c>
      <c r="F1242" t="s">
        <v>6286</v>
      </c>
      <c r="G1242">
        <v>1</v>
      </c>
      <c r="H1242" t="s">
        <v>7948</v>
      </c>
      <c r="I1242" t="s">
        <v>7949</v>
      </c>
      <c r="K1242" t="s">
        <v>1533</v>
      </c>
    </row>
    <row r="1243" spans="1:11">
      <c r="A1243" t="s">
        <v>1534</v>
      </c>
      <c r="B1243" t="s">
        <v>1535</v>
      </c>
      <c r="C1243" t="s">
        <v>8004</v>
      </c>
      <c r="D1243" t="s">
        <v>1536</v>
      </c>
      <c r="E1243" t="s">
        <v>1296</v>
      </c>
      <c r="F1243" t="s">
        <v>7697</v>
      </c>
      <c r="G1243">
        <v>1</v>
      </c>
      <c r="H1243" t="s">
        <v>7948</v>
      </c>
      <c r="I1243" t="s">
        <v>7949</v>
      </c>
      <c r="K1243" t="s">
        <v>1297</v>
      </c>
    </row>
    <row r="1244" spans="1:11">
      <c r="A1244" t="s">
        <v>1298</v>
      </c>
      <c r="B1244" t="s">
        <v>1299</v>
      </c>
      <c r="C1244" t="s">
        <v>8004</v>
      </c>
      <c r="D1244" t="s">
        <v>1300</v>
      </c>
      <c r="E1244" t="s">
        <v>1301</v>
      </c>
      <c r="F1244" t="s">
        <v>5385</v>
      </c>
      <c r="G1244">
        <v>4</v>
      </c>
      <c r="H1244" t="s">
        <v>7948</v>
      </c>
      <c r="I1244" t="s">
        <v>7949</v>
      </c>
      <c r="K1244" t="s">
        <v>1634</v>
      </c>
    </row>
    <row r="1245" spans="1:11">
      <c r="A1245" t="s">
        <v>1635</v>
      </c>
      <c r="B1245" t="s">
        <v>1636</v>
      </c>
      <c r="C1245" t="s">
        <v>8004</v>
      </c>
      <c r="D1245" t="s">
        <v>960</v>
      </c>
      <c r="E1245" t="s">
        <v>961</v>
      </c>
      <c r="F1245" t="s">
        <v>4550</v>
      </c>
      <c r="G1245">
        <v>4</v>
      </c>
      <c r="H1245" t="s">
        <v>7948</v>
      </c>
      <c r="I1245" t="s">
        <v>7949</v>
      </c>
      <c r="K1245" t="s">
        <v>1761</v>
      </c>
    </row>
    <row r="1246" spans="1:11">
      <c r="A1246" t="s">
        <v>1762</v>
      </c>
      <c r="B1246" t="s">
        <v>1763</v>
      </c>
      <c r="C1246" t="s">
        <v>8004</v>
      </c>
      <c r="D1246" t="s">
        <v>1764</v>
      </c>
      <c r="E1246" t="s">
        <v>1765</v>
      </c>
      <c r="F1246" t="s">
        <v>7871</v>
      </c>
      <c r="G1246">
        <v>1</v>
      </c>
      <c r="H1246" t="s">
        <v>7948</v>
      </c>
      <c r="I1246" t="s">
        <v>7949</v>
      </c>
      <c r="K1246" t="s">
        <v>1766</v>
      </c>
    </row>
    <row r="1247" spans="1:11">
      <c r="A1247" t="s">
        <v>1651</v>
      </c>
      <c r="B1247" t="s">
        <v>1652</v>
      </c>
      <c r="C1247" t="s">
        <v>8004</v>
      </c>
      <c r="D1247" t="s">
        <v>1653</v>
      </c>
      <c r="E1247" t="s">
        <v>1654</v>
      </c>
      <c r="F1247" t="s">
        <v>3459</v>
      </c>
      <c r="G1247">
        <v>1</v>
      </c>
      <c r="H1247" t="s">
        <v>7948</v>
      </c>
      <c r="I1247" t="s">
        <v>7949</v>
      </c>
      <c r="K1247" t="s">
        <v>1895</v>
      </c>
    </row>
    <row r="1248" spans="1:11">
      <c r="A1248" t="s">
        <v>1896</v>
      </c>
      <c r="B1248" t="s">
        <v>1897</v>
      </c>
      <c r="C1248" t="s">
        <v>8004</v>
      </c>
      <c r="D1248" t="s">
        <v>1898</v>
      </c>
      <c r="E1248" t="s">
        <v>1899</v>
      </c>
      <c r="F1248" t="s">
        <v>6924</v>
      </c>
      <c r="G1248">
        <v>1</v>
      </c>
      <c r="H1248" t="s">
        <v>7948</v>
      </c>
      <c r="I1248" t="s">
        <v>7949</v>
      </c>
      <c r="K1248" t="s">
        <v>1900</v>
      </c>
    </row>
    <row r="1249" spans="1:11">
      <c r="A1249" t="s">
        <v>1901</v>
      </c>
      <c r="B1249" t="s">
        <v>1902</v>
      </c>
      <c r="C1249" t="s">
        <v>8004</v>
      </c>
      <c r="D1249" t="s">
        <v>1903</v>
      </c>
      <c r="E1249" t="s">
        <v>1904</v>
      </c>
      <c r="F1249" t="s">
        <v>2015</v>
      </c>
      <c r="G1249">
        <v>1</v>
      </c>
      <c r="H1249" t="s">
        <v>7948</v>
      </c>
      <c r="I1249" t="s">
        <v>7949</v>
      </c>
      <c r="K1249" t="s">
        <v>2016</v>
      </c>
    </row>
    <row r="1250" spans="1:11">
      <c r="A1250" t="s">
        <v>1907</v>
      </c>
      <c r="B1250" t="s">
        <v>1908</v>
      </c>
      <c r="C1250" t="s">
        <v>8004</v>
      </c>
      <c r="D1250" t="s">
        <v>1783</v>
      </c>
      <c r="E1250" t="s">
        <v>1559</v>
      </c>
      <c r="F1250" t="s">
        <v>7087</v>
      </c>
      <c r="G1250">
        <v>1</v>
      </c>
      <c r="H1250" t="s">
        <v>7948</v>
      </c>
      <c r="I1250" t="s">
        <v>7949</v>
      </c>
      <c r="K1250" t="s">
        <v>1560</v>
      </c>
    </row>
    <row r="1251" spans="1:11">
      <c r="A1251" t="s">
        <v>1448</v>
      </c>
      <c r="B1251" t="s">
        <v>1449</v>
      </c>
      <c r="C1251" t="s">
        <v>8004</v>
      </c>
      <c r="D1251" t="s">
        <v>1450</v>
      </c>
      <c r="E1251" t="s">
        <v>1451</v>
      </c>
      <c r="F1251" t="s">
        <v>7468</v>
      </c>
      <c r="G1251">
        <v>1</v>
      </c>
      <c r="H1251" t="s">
        <v>7948</v>
      </c>
      <c r="I1251" t="s">
        <v>7949</v>
      </c>
      <c r="K1251" t="s">
        <v>1452</v>
      </c>
    </row>
    <row r="1252" spans="1:11">
      <c r="A1252" t="s">
        <v>1453</v>
      </c>
      <c r="B1252" t="s">
        <v>1454</v>
      </c>
      <c r="C1252" t="s">
        <v>8004</v>
      </c>
      <c r="D1252" t="s">
        <v>1455</v>
      </c>
      <c r="E1252" t="s">
        <v>1456</v>
      </c>
      <c r="F1252" t="s">
        <v>6174</v>
      </c>
      <c r="G1252">
        <v>4</v>
      </c>
      <c r="H1252" t="s">
        <v>7948</v>
      </c>
      <c r="I1252" t="s">
        <v>7949</v>
      </c>
      <c r="K1252" t="s">
        <v>1334</v>
      </c>
    </row>
    <row r="1253" spans="1:11">
      <c r="A1253" t="s">
        <v>1335</v>
      </c>
      <c r="B1253" t="s">
        <v>1336</v>
      </c>
      <c r="C1253" t="s">
        <v>8004</v>
      </c>
      <c r="D1253" t="s">
        <v>1337</v>
      </c>
      <c r="E1253" t="s">
        <v>1338</v>
      </c>
      <c r="F1253" t="s">
        <v>5893</v>
      </c>
      <c r="G1253">
        <v>1</v>
      </c>
      <c r="H1253" t="s">
        <v>7948</v>
      </c>
      <c r="I1253" t="s">
        <v>7949</v>
      </c>
      <c r="K1253" t="s">
        <v>1339</v>
      </c>
    </row>
    <row r="1254" spans="1:11">
      <c r="A1254" t="s">
        <v>1340</v>
      </c>
      <c r="B1254" t="s">
        <v>1341</v>
      </c>
      <c r="C1254" t="s">
        <v>8004</v>
      </c>
      <c r="D1254" t="s">
        <v>1342</v>
      </c>
      <c r="E1254" t="s">
        <v>1343</v>
      </c>
      <c r="F1254" t="s">
        <v>7963</v>
      </c>
      <c r="G1254">
        <v>1</v>
      </c>
      <c r="H1254" t="s">
        <v>7948</v>
      </c>
      <c r="I1254" t="s">
        <v>7949</v>
      </c>
      <c r="K1254" t="s">
        <v>1344</v>
      </c>
    </row>
    <row r="1255" spans="1:11">
      <c r="A1255" t="s">
        <v>1345</v>
      </c>
      <c r="B1255" t="s">
        <v>1346</v>
      </c>
      <c r="C1255" t="s">
        <v>8004</v>
      </c>
      <c r="D1255" t="s">
        <v>1347</v>
      </c>
      <c r="E1255" t="s">
        <v>1348</v>
      </c>
      <c r="F1255" t="s">
        <v>6280</v>
      </c>
      <c r="G1255">
        <v>1</v>
      </c>
      <c r="H1255" t="s">
        <v>7948</v>
      </c>
      <c r="I1255" t="s">
        <v>7949</v>
      </c>
      <c r="K1255" t="s">
        <v>1349</v>
      </c>
    </row>
    <row r="1256" spans="1:11">
      <c r="A1256" t="s">
        <v>1350</v>
      </c>
      <c r="B1256" t="s">
        <v>1351</v>
      </c>
      <c r="C1256" t="s">
        <v>8004</v>
      </c>
      <c r="D1256" t="s">
        <v>1352</v>
      </c>
      <c r="E1256" t="s">
        <v>1353</v>
      </c>
      <c r="F1256" t="s">
        <v>5814</v>
      </c>
      <c r="G1256">
        <v>1</v>
      </c>
      <c r="H1256" t="s">
        <v>7948</v>
      </c>
      <c r="I1256" t="s">
        <v>7949</v>
      </c>
      <c r="K1256" t="s">
        <v>1585</v>
      </c>
    </row>
    <row r="1257" spans="1:11">
      <c r="A1257" t="s">
        <v>962</v>
      </c>
      <c r="B1257" t="s">
        <v>963</v>
      </c>
      <c r="C1257" t="s">
        <v>8004</v>
      </c>
      <c r="D1257" t="s">
        <v>964</v>
      </c>
      <c r="E1257" t="s">
        <v>965</v>
      </c>
      <c r="F1257" t="s">
        <v>7981</v>
      </c>
      <c r="G1257">
        <v>1</v>
      </c>
      <c r="H1257" t="s">
        <v>7948</v>
      </c>
      <c r="I1257" t="s">
        <v>7949</v>
      </c>
      <c r="K1257" t="s">
        <v>966</v>
      </c>
    </row>
    <row r="1258" spans="1:11">
      <c r="A1258" t="s">
        <v>1586</v>
      </c>
      <c r="B1258" t="s">
        <v>1587</v>
      </c>
      <c r="C1258" t="s">
        <v>8004</v>
      </c>
      <c r="D1258" t="s">
        <v>1588</v>
      </c>
      <c r="E1258" t="s">
        <v>1705</v>
      </c>
      <c r="F1258" t="s">
        <v>7540</v>
      </c>
      <c r="G1258">
        <v>1</v>
      </c>
      <c r="H1258" t="s">
        <v>7948</v>
      </c>
      <c r="I1258" t="s">
        <v>7949</v>
      </c>
      <c r="K1258" t="s">
        <v>1706</v>
      </c>
    </row>
    <row r="1259" spans="1:11">
      <c r="A1259" t="s">
        <v>1707</v>
      </c>
      <c r="B1259" t="s">
        <v>1708</v>
      </c>
      <c r="C1259" t="s">
        <v>8004</v>
      </c>
      <c r="D1259" t="s">
        <v>1709</v>
      </c>
      <c r="E1259" t="s">
        <v>1710</v>
      </c>
      <c r="F1259" t="s">
        <v>7458</v>
      </c>
      <c r="G1259">
        <v>1</v>
      </c>
      <c r="H1259" t="s">
        <v>7948</v>
      </c>
      <c r="I1259" t="s">
        <v>7949</v>
      </c>
      <c r="K1259" t="s">
        <v>1601</v>
      </c>
    </row>
    <row r="1260" spans="1:11">
      <c r="A1260" t="s">
        <v>1602</v>
      </c>
      <c r="B1260" t="s">
        <v>1603</v>
      </c>
      <c r="C1260" t="s">
        <v>8004</v>
      </c>
      <c r="D1260" t="s">
        <v>1717</v>
      </c>
      <c r="E1260" t="s">
        <v>1718</v>
      </c>
      <c r="F1260" t="s">
        <v>6723</v>
      </c>
      <c r="G1260">
        <v>1</v>
      </c>
      <c r="H1260" t="s">
        <v>7948</v>
      </c>
      <c r="I1260" t="s">
        <v>7949</v>
      </c>
      <c r="K1260" t="s">
        <v>1830</v>
      </c>
    </row>
    <row r="1261" spans="1:11">
      <c r="A1261" t="s">
        <v>967</v>
      </c>
      <c r="B1261" t="s">
        <v>968</v>
      </c>
      <c r="C1261" t="s">
        <v>8004</v>
      </c>
      <c r="D1261" t="s">
        <v>969</v>
      </c>
      <c r="E1261" t="s">
        <v>970</v>
      </c>
      <c r="F1261" t="s">
        <v>4937</v>
      </c>
      <c r="G1261">
        <v>1</v>
      </c>
      <c r="H1261" t="s">
        <v>7948</v>
      </c>
      <c r="I1261" t="s">
        <v>7949</v>
      </c>
      <c r="K1261" t="s">
        <v>971</v>
      </c>
    </row>
    <row r="1262" spans="1:11">
      <c r="A1262" t="s">
        <v>1831</v>
      </c>
      <c r="B1262" t="s">
        <v>1832</v>
      </c>
      <c r="C1262" t="s">
        <v>8004</v>
      </c>
      <c r="D1262" t="s">
        <v>1833</v>
      </c>
      <c r="E1262" t="s">
        <v>1834</v>
      </c>
      <c r="F1262" t="s">
        <v>6972</v>
      </c>
      <c r="G1262">
        <v>1</v>
      </c>
      <c r="H1262" t="s">
        <v>7948</v>
      </c>
      <c r="I1262" t="s">
        <v>7949</v>
      </c>
      <c r="K1262" t="s">
        <v>1835</v>
      </c>
    </row>
    <row r="1263" spans="1:11">
      <c r="A1263" t="s">
        <v>1836</v>
      </c>
      <c r="B1263" t="s">
        <v>1837</v>
      </c>
      <c r="C1263" t="s">
        <v>8004</v>
      </c>
      <c r="D1263" t="s">
        <v>1838</v>
      </c>
      <c r="E1263" t="s">
        <v>1839</v>
      </c>
      <c r="F1263" t="s">
        <v>7722</v>
      </c>
      <c r="G1263">
        <v>1</v>
      </c>
      <c r="H1263" t="s">
        <v>7948</v>
      </c>
      <c r="I1263" t="s">
        <v>7949</v>
      </c>
      <c r="K1263" t="s">
        <v>1961</v>
      </c>
    </row>
    <row r="1264" spans="1:11">
      <c r="A1264" t="s">
        <v>1962</v>
      </c>
      <c r="B1264" t="s">
        <v>1963</v>
      </c>
      <c r="C1264" t="s">
        <v>8004</v>
      </c>
      <c r="D1264" t="s">
        <v>1964</v>
      </c>
      <c r="E1264" t="s">
        <v>1843</v>
      </c>
      <c r="F1264" t="s">
        <v>2047</v>
      </c>
      <c r="G1264">
        <v>4</v>
      </c>
      <c r="H1264" t="s">
        <v>7948</v>
      </c>
      <c r="I1264" t="s">
        <v>7949</v>
      </c>
      <c r="K1264" t="s">
        <v>1508</v>
      </c>
    </row>
    <row r="1265" spans="1:11">
      <c r="A1265" t="s">
        <v>1509</v>
      </c>
      <c r="B1265" t="s">
        <v>1510</v>
      </c>
      <c r="C1265" t="s">
        <v>8004</v>
      </c>
      <c r="D1265" t="s">
        <v>1511</v>
      </c>
      <c r="E1265" t="s">
        <v>1512</v>
      </c>
      <c r="F1265" t="s">
        <v>6639</v>
      </c>
      <c r="G1265">
        <v>1</v>
      </c>
      <c r="H1265" t="s">
        <v>7948</v>
      </c>
      <c r="I1265" t="s">
        <v>7949</v>
      </c>
      <c r="K1265" t="s">
        <v>1395</v>
      </c>
    </row>
    <row r="1266" spans="1:11">
      <c r="A1266" t="s">
        <v>1396</v>
      </c>
      <c r="B1266" t="s">
        <v>1397</v>
      </c>
      <c r="C1266" t="s">
        <v>8004</v>
      </c>
      <c r="D1266" t="s">
        <v>1398</v>
      </c>
      <c r="E1266" t="s">
        <v>1399</v>
      </c>
      <c r="F1266" t="s">
        <v>7728</v>
      </c>
      <c r="G1266">
        <v>1</v>
      </c>
      <c r="H1266" t="s">
        <v>7948</v>
      </c>
      <c r="I1266" t="s">
        <v>7949</v>
      </c>
      <c r="K1266" t="s">
        <v>1400</v>
      </c>
    </row>
    <row r="1267" spans="1:11">
      <c r="A1267" t="s">
        <v>1401</v>
      </c>
      <c r="B1267" t="s">
        <v>1502</v>
      </c>
      <c r="C1267" t="s">
        <v>8004</v>
      </c>
      <c r="D1267" t="s">
        <v>1503</v>
      </c>
      <c r="E1267" t="s">
        <v>1504</v>
      </c>
      <c r="F1267" t="s">
        <v>1505</v>
      </c>
      <c r="G1267">
        <v>1</v>
      </c>
      <c r="H1267" t="s">
        <v>7948</v>
      </c>
      <c r="I1267" t="s">
        <v>7949</v>
      </c>
      <c r="K1267" t="s">
        <v>1506</v>
      </c>
    </row>
    <row r="1268" spans="1:11">
      <c r="A1268" t="s">
        <v>1507</v>
      </c>
      <c r="B1268" t="s">
        <v>1391</v>
      </c>
      <c r="C1268" t="s">
        <v>8004</v>
      </c>
      <c r="D1268" t="s">
        <v>1392</v>
      </c>
      <c r="E1268" t="s">
        <v>1393</v>
      </c>
      <c r="F1268" t="s">
        <v>1394</v>
      </c>
      <c r="G1268">
        <v>1</v>
      </c>
      <c r="H1268" t="s">
        <v>7948</v>
      </c>
      <c r="I1268" t="s">
        <v>7949</v>
      </c>
      <c r="K1268" t="s">
        <v>1281</v>
      </c>
    </row>
    <row r="1269" spans="1:11">
      <c r="A1269" t="s">
        <v>1282</v>
      </c>
      <c r="B1269" t="s">
        <v>1283</v>
      </c>
      <c r="C1269" t="s">
        <v>8004</v>
      </c>
      <c r="D1269" t="s">
        <v>1284</v>
      </c>
      <c r="E1269" t="s">
        <v>1285</v>
      </c>
      <c r="F1269" t="s">
        <v>7871</v>
      </c>
      <c r="G1269">
        <v>1</v>
      </c>
      <c r="H1269" t="s">
        <v>7948</v>
      </c>
      <c r="I1269" t="s">
        <v>7949</v>
      </c>
      <c r="K1269" t="s">
        <v>1286</v>
      </c>
    </row>
    <row r="1270" spans="1:11">
      <c r="A1270" t="s">
        <v>1287</v>
      </c>
      <c r="B1270" t="s">
        <v>1288</v>
      </c>
      <c r="C1270" t="s">
        <v>8004</v>
      </c>
      <c r="D1270" t="s">
        <v>1289</v>
      </c>
      <c r="E1270" t="s">
        <v>1290</v>
      </c>
      <c r="F1270" t="s">
        <v>7054</v>
      </c>
      <c r="G1270">
        <v>1</v>
      </c>
      <c r="H1270" t="s">
        <v>7948</v>
      </c>
      <c r="I1270" t="s">
        <v>7949</v>
      </c>
      <c r="K1270" t="s">
        <v>1641</v>
      </c>
    </row>
    <row r="1271" spans="1:11">
      <c r="A1271" t="s">
        <v>1642</v>
      </c>
      <c r="B1271" t="s">
        <v>1643</v>
      </c>
      <c r="C1271" t="s">
        <v>8004</v>
      </c>
      <c r="D1271" t="s">
        <v>1644</v>
      </c>
      <c r="E1271" t="s">
        <v>1645</v>
      </c>
      <c r="F1271" t="s">
        <v>4028</v>
      </c>
      <c r="G1271">
        <v>1</v>
      </c>
      <c r="H1271" t="s">
        <v>7948</v>
      </c>
      <c r="I1271" t="s">
        <v>7949</v>
      </c>
      <c r="K1271" t="s">
        <v>1646</v>
      </c>
    </row>
    <row r="1272" spans="1:11">
      <c r="A1272" t="s">
        <v>1647</v>
      </c>
      <c r="B1272" t="s">
        <v>1648</v>
      </c>
      <c r="C1272" t="s">
        <v>8004</v>
      </c>
      <c r="D1272" t="s">
        <v>1649</v>
      </c>
      <c r="E1272" t="s">
        <v>1650</v>
      </c>
      <c r="F1272" t="s">
        <v>7920</v>
      </c>
      <c r="G1272">
        <v>1</v>
      </c>
      <c r="H1272" t="s">
        <v>7948</v>
      </c>
      <c r="I1272" t="s">
        <v>7949</v>
      </c>
      <c r="K1272" t="s">
        <v>1545</v>
      </c>
    </row>
    <row r="1273" spans="1:11">
      <c r="A1273" t="s">
        <v>1546</v>
      </c>
      <c r="B1273" t="s">
        <v>1547</v>
      </c>
      <c r="C1273" t="s">
        <v>8004</v>
      </c>
      <c r="D1273" t="s">
        <v>1548</v>
      </c>
      <c r="E1273" t="s">
        <v>1549</v>
      </c>
      <c r="F1273" t="s">
        <v>7193</v>
      </c>
      <c r="G1273">
        <v>1</v>
      </c>
      <c r="H1273" t="s">
        <v>7948</v>
      </c>
      <c r="I1273" t="s">
        <v>7949</v>
      </c>
      <c r="K1273" t="s">
        <v>1655</v>
      </c>
    </row>
    <row r="1274" spans="1:11">
      <c r="A1274" t="s">
        <v>1769</v>
      </c>
      <c r="B1274" t="s">
        <v>1770</v>
      </c>
      <c r="C1274" t="s">
        <v>8004</v>
      </c>
      <c r="D1274" t="s">
        <v>1771</v>
      </c>
      <c r="E1274" t="s">
        <v>1772</v>
      </c>
      <c r="F1274" t="s">
        <v>7787</v>
      </c>
      <c r="G1274">
        <v>1</v>
      </c>
      <c r="H1274" t="s">
        <v>7948</v>
      </c>
      <c r="I1274" t="s">
        <v>7949</v>
      </c>
      <c r="K1274" t="s">
        <v>1773</v>
      </c>
    </row>
    <row r="1275" spans="1:11">
      <c r="A1275" t="s">
        <v>1774</v>
      </c>
      <c r="B1275" t="s">
        <v>1775</v>
      </c>
      <c r="C1275" t="s">
        <v>8004</v>
      </c>
      <c r="D1275" t="s">
        <v>1776</v>
      </c>
      <c r="E1275" t="s">
        <v>1777</v>
      </c>
      <c r="F1275" t="s">
        <v>7570</v>
      </c>
      <c r="G1275">
        <v>1</v>
      </c>
      <c r="H1275" t="s">
        <v>7948</v>
      </c>
      <c r="I1275" t="s">
        <v>7949</v>
      </c>
      <c r="K1275" t="s">
        <v>1905</v>
      </c>
    </row>
    <row r="1276" spans="1:11">
      <c r="A1276" t="s">
        <v>1906</v>
      </c>
      <c r="B1276" t="s">
        <v>1662</v>
      </c>
      <c r="C1276" t="s">
        <v>8004</v>
      </c>
      <c r="D1276" t="s">
        <v>1557</v>
      </c>
      <c r="E1276" t="s">
        <v>1558</v>
      </c>
      <c r="F1276" t="s">
        <v>7176</v>
      </c>
      <c r="G1276">
        <v>1</v>
      </c>
      <c r="H1276" t="s">
        <v>7948</v>
      </c>
      <c r="I1276" t="s">
        <v>7949</v>
      </c>
      <c r="K1276" t="s">
        <v>1432</v>
      </c>
    </row>
    <row r="1277" spans="1:11">
      <c r="A1277" t="s">
        <v>1433</v>
      </c>
      <c r="B1277" t="s">
        <v>1434</v>
      </c>
      <c r="C1277" t="s">
        <v>8004</v>
      </c>
      <c r="D1277" t="s">
        <v>1435</v>
      </c>
      <c r="E1277" t="s">
        <v>1436</v>
      </c>
      <c r="F1277" t="s">
        <v>6482</v>
      </c>
      <c r="G1277">
        <v>1</v>
      </c>
      <c r="H1277" t="s">
        <v>7948</v>
      </c>
      <c r="I1277" t="s">
        <v>7949</v>
      </c>
      <c r="K1277" t="s">
        <v>1552</v>
      </c>
    </row>
    <row r="1278" spans="1:11">
      <c r="A1278" t="s">
        <v>1553</v>
      </c>
      <c r="B1278" t="s">
        <v>1554</v>
      </c>
      <c r="C1278" t="s">
        <v>8004</v>
      </c>
      <c r="D1278" t="s">
        <v>1555</v>
      </c>
      <c r="E1278" t="s">
        <v>1556</v>
      </c>
      <c r="F1278" t="s">
        <v>7928</v>
      </c>
      <c r="G1278">
        <v>1</v>
      </c>
      <c r="H1278" t="s">
        <v>7948</v>
      </c>
      <c r="I1278" t="s">
        <v>7949</v>
      </c>
      <c r="K1278" t="s">
        <v>1443</v>
      </c>
    </row>
    <row r="1279" spans="1:11">
      <c r="A1279" t="s">
        <v>1444</v>
      </c>
      <c r="B1279" t="s">
        <v>1445</v>
      </c>
      <c r="C1279" t="s">
        <v>8004</v>
      </c>
      <c r="D1279" t="s">
        <v>1446</v>
      </c>
      <c r="E1279" t="s">
        <v>1447</v>
      </c>
      <c r="F1279" t="s">
        <v>5385</v>
      </c>
      <c r="G1279">
        <v>1</v>
      </c>
      <c r="H1279" t="s">
        <v>7948</v>
      </c>
      <c r="I1279" t="s">
        <v>7949</v>
      </c>
      <c r="K1279" t="s">
        <v>1237</v>
      </c>
    </row>
    <row r="1280" spans="1:11">
      <c r="A1280" t="s">
        <v>1238</v>
      </c>
      <c r="B1280" t="s">
        <v>1239</v>
      </c>
      <c r="C1280" t="s">
        <v>8004</v>
      </c>
      <c r="D1280" t="s">
        <v>1240</v>
      </c>
      <c r="E1280" t="s">
        <v>1241</v>
      </c>
      <c r="F1280" t="s">
        <v>6794</v>
      </c>
      <c r="G1280">
        <v>1</v>
      </c>
      <c r="H1280" t="s">
        <v>7948</v>
      </c>
      <c r="I1280" t="s">
        <v>7949</v>
      </c>
      <c r="K1280" t="s">
        <v>1242</v>
      </c>
    </row>
    <row r="1281" spans="1:11">
      <c r="A1281" t="s">
        <v>1243</v>
      </c>
      <c r="B1281" t="s">
        <v>1244</v>
      </c>
      <c r="C1281" t="s">
        <v>8004</v>
      </c>
      <c r="D1281" t="s">
        <v>1245</v>
      </c>
      <c r="E1281" t="s">
        <v>1246</v>
      </c>
      <c r="F1281" t="s">
        <v>7674</v>
      </c>
      <c r="G1281">
        <v>1</v>
      </c>
      <c r="H1281" t="s">
        <v>7948</v>
      </c>
      <c r="I1281" t="s">
        <v>7949</v>
      </c>
      <c r="K1281" t="s">
        <v>6023</v>
      </c>
    </row>
    <row r="1282" spans="1:11">
      <c r="A1282" t="s">
        <v>1247</v>
      </c>
      <c r="B1282" t="s">
        <v>1248</v>
      </c>
      <c r="C1282" t="s">
        <v>8004</v>
      </c>
      <c r="D1282" t="s">
        <v>1354</v>
      </c>
      <c r="E1282" t="s">
        <v>1355</v>
      </c>
      <c r="F1282" t="s">
        <v>7544</v>
      </c>
      <c r="G1282">
        <v>1</v>
      </c>
      <c r="H1282" t="s">
        <v>7948</v>
      </c>
      <c r="I1282" t="s">
        <v>7949</v>
      </c>
      <c r="K1282" t="s">
        <v>1356</v>
      </c>
    </row>
    <row r="1283" spans="1:11">
      <c r="A1283" t="s">
        <v>1357</v>
      </c>
      <c r="B1283" t="s">
        <v>1467</v>
      </c>
      <c r="C1283" t="s">
        <v>8004</v>
      </c>
      <c r="D1283" t="s">
        <v>1594</v>
      </c>
      <c r="E1283" t="s">
        <v>1595</v>
      </c>
      <c r="F1283" t="s">
        <v>7441</v>
      </c>
      <c r="G1283">
        <v>1</v>
      </c>
      <c r="H1283" t="s">
        <v>7948</v>
      </c>
      <c r="I1283" t="s">
        <v>7949</v>
      </c>
      <c r="K1283" t="s">
        <v>1596</v>
      </c>
    </row>
    <row r="1284" spans="1:11">
      <c r="A1284" t="s">
        <v>1597</v>
      </c>
      <c r="B1284" t="s">
        <v>1598</v>
      </c>
      <c r="C1284" t="s">
        <v>8004</v>
      </c>
      <c r="D1284" t="s">
        <v>1599</v>
      </c>
      <c r="E1284" t="s">
        <v>1600</v>
      </c>
      <c r="F1284" t="s">
        <v>6280</v>
      </c>
      <c r="G1284">
        <v>1</v>
      </c>
      <c r="H1284" t="s">
        <v>7948</v>
      </c>
      <c r="I1284" t="s">
        <v>7949</v>
      </c>
      <c r="K1284" t="s">
        <v>1478</v>
      </c>
    </row>
    <row r="1285" spans="1:11">
      <c r="A1285" t="s">
        <v>1719</v>
      </c>
      <c r="B1285" t="s">
        <v>1720</v>
      </c>
      <c r="C1285" t="s">
        <v>8004</v>
      </c>
      <c r="D1285" t="s">
        <v>1721</v>
      </c>
      <c r="E1285" t="s">
        <v>1722</v>
      </c>
      <c r="F1285" t="s">
        <v>2933</v>
      </c>
      <c r="G1285">
        <v>1</v>
      </c>
      <c r="H1285" t="s">
        <v>7948</v>
      </c>
      <c r="I1285" t="s">
        <v>7949</v>
      </c>
      <c r="K1285" t="s">
        <v>1712</v>
      </c>
    </row>
    <row r="1286" spans="1:11">
      <c r="A1286" t="s">
        <v>1713</v>
      </c>
      <c r="B1286" t="s">
        <v>1714</v>
      </c>
      <c r="C1286" t="s">
        <v>8004</v>
      </c>
      <c r="D1286" t="s">
        <v>1715</v>
      </c>
      <c r="E1286" t="s">
        <v>1716</v>
      </c>
      <c r="F1286" t="s">
        <v>7649</v>
      </c>
      <c r="G1286">
        <v>1</v>
      </c>
      <c r="H1286" t="s">
        <v>7948</v>
      </c>
      <c r="I1286" t="s">
        <v>7949</v>
      </c>
      <c r="K1286" t="s">
        <v>1840</v>
      </c>
    </row>
    <row r="1287" spans="1:11">
      <c r="A1287" t="s">
        <v>1841</v>
      </c>
      <c r="B1287" t="s">
        <v>1842</v>
      </c>
      <c r="C1287" t="s">
        <v>8004</v>
      </c>
      <c r="D1287" t="s">
        <v>1724</v>
      </c>
      <c r="E1287" t="s">
        <v>1725</v>
      </c>
      <c r="F1287" t="s">
        <v>4646</v>
      </c>
      <c r="G1287">
        <v>1</v>
      </c>
      <c r="H1287" t="s">
        <v>7948</v>
      </c>
      <c r="I1287" t="s">
        <v>7949</v>
      </c>
      <c r="K1287" t="s">
        <v>1493</v>
      </c>
    </row>
    <row r="1288" spans="1:11">
      <c r="A1288" t="s">
        <v>1494</v>
      </c>
      <c r="B1288" t="s">
        <v>1495</v>
      </c>
      <c r="C1288" t="s">
        <v>8004</v>
      </c>
      <c r="D1288" t="s">
        <v>1496</v>
      </c>
      <c r="E1288" t="s">
        <v>1497</v>
      </c>
      <c r="F1288" t="s">
        <v>6387</v>
      </c>
      <c r="G1288">
        <v>1</v>
      </c>
      <c r="H1288" t="s">
        <v>7948</v>
      </c>
      <c r="I1288" t="s">
        <v>7949</v>
      </c>
      <c r="K1288" t="s">
        <v>1604</v>
      </c>
    </row>
    <row r="1289" spans="1:11">
      <c r="A1289" t="s">
        <v>1485</v>
      </c>
      <c r="B1289" t="s">
        <v>1486</v>
      </c>
      <c r="C1289" t="s">
        <v>8004</v>
      </c>
      <c r="D1289" t="s">
        <v>1487</v>
      </c>
      <c r="E1289" t="s">
        <v>1488</v>
      </c>
      <c r="F1289" t="s">
        <v>2908</v>
      </c>
      <c r="G1289">
        <v>1</v>
      </c>
      <c r="H1289" t="s">
        <v>7948</v>
      </c>
      <c r="I1289" t="s">
        <v>7949</v>
      </c>
      <c r="K1289" t="s">
        <v>1376</v>
      </c>
    </row>
    <row r="1290" spans="1:11">
      <c r="A1290" t="s">
        <v>972</v>
      </c>
      <c r="B1290" t="s">
        <v>973</v>
      </c>
      <c r="C1290" t="s">
        <v>8004</v>
      </c>
      <c r="D1290" t="s">
        <v>974</v>
      </c>
      <c r="E1290" t="s">
        <v>975</v>
      </c>
      <c r="F1290" t="s">
        <v>4181</v>
      </c>
      <c r="G1290">
        <v>1</v>
      </c>
      <c r="H1290" t="s">
        <v>7948</v>
      </c>
      <c r="I1290" t="s">
        <v>7949</v>
      </c>
      <c r="K1290" t="s">
        <v>976</v>
      </c>
    </row>
    <row r="1291" spans="1:11">
      <c r="A1291" t="s">
        <v>1377</v>
      </c>
      <c r="B1291" t="s">
        <v>1378</v>
      </c>
      <c r="C1291" t="s">
        <v>8004</v>
      </c>
      <c r="D1291" t="s">
        <v>1379</v>
      </c>
      <c r="E1291" t="s">
        <v>1380</v>
      </c>
      <c r="F1291" t="s">
        <v>1381</v>
      </c>
      <c r="G1291">
        <v>1</v>
      </c>
      <c r="H1291" t="s">
        <v>7948</v>
      </c>
      <c r="I1291" t="s">
        <v>7949</v>
      </c>
      <c r="K1291" t="s">
        <v>1382</v>
      </c>
    </row>
    <row r="1292" spans="1:11">
      <c r="A1292" t="s">
        <v>1498</v>
      </c>
      <c r="B1292" t="s">
        <v>1499</v>
      </c>
      <c r="C1292" t="s">
        <v>8004</v>
      </c>
      <c r="D1292" t="s">
        <v>1500</v>
      </c>
      <c r="E1292" t="s">
        <v>1501</v>
      </c>
      <c r="F1292" t="s">
        <v>7544</v>
      </c>
      <c r="G1292">
        <v>1</v>
      </c>
      <c r="H1292" t="s">
        <v>7948</v>
      </c>
      <c r="I1292" t="s">
        <v>7949</v>
      </c>
      <c r="K1292" t="s">
        <v>1184</v>
      </c>
    </row>
    <row r="1293" spans="1:11">
      <c r="A1293" t="s">
        <v>1185</v>
      </c>
      <c r="B1293" t="s">
        <v>1186</v>
      </c>
      <c r="C1293" t="s">
        <v>8004</v>
      </c>
      <c r="D1293" t="s">
        <v>1187</v>
      </c>
      <c r="E1293" t="s">
        <v>1188</v>
      </c>
      <c r="F1293" t="s">
        <v>7799</v>
      </c>
      <c r="G1293">
        <v>1</v>
      </c>
      <c r="H1293" t="s">
        <v>7948</v>
      </c>
      <c r="I1293" t="s">
        <v>7949</v>
      </c>
      <c r="K1293" t="s">
        <v>1189</v>
      </c>
    </row>
    <row r="1294" spans="1:11">
      <c r="A1294" t="s">
        <v>1190</v>
      </c>
      <c r="B1294" t="s">
        <v>1191</v>
      </c>
      <c r="C1294" t="s">
        <v>8004</v>
      </c>
      <c r="D1294" t="s">
        <v>1192</v>
      </c>
      <c r="E1294" t="s">
        <v>1193</v>
      </c>
      <c r="F1294" t="s">
        <v>7384</v>
      </c>
      <c r="G1294">
        <v>1</v>
      </c>
      <c r="H1294" t="s">
        <v>7948</v>
      </c>
      <c r="I1294" t="s">
        <v>7949</v>
      </c>
      <c r="K1294" t="s">
        <v>1291</v>
      </c>
    </row>
    <row r="1295" spans="1:11">
      <c r="A1295" t="s">
        <v>1292</v>
      </c>
      <c r="B1295" t="s">
        <v>1293</v>
      </c>
      <c r="C1295" t="s">
        <v>8004</v>
      </c>
      <c r="D1295" t="s">
        <v>1294</v>
      </c>
      <c r="E1295" t="s">
        <v>1295</v>
      </c>
      <c r="F1295" t="s">
        <v>7869</v>
      </c>
      <c r="G1295">
        <v>1</v>
      </c>
      <c r="H1295" t="s">
        <v>7948</v>
      </c>
      <c r="I1295" t="s">
        <v>7949</v>
      </c>
      <c r="K1295" t="s">
        <v>1537</v>
      </c>
    </row>
    <row r="1296" spans="1:11">
      <c r="A1296" t="s">
        <v>1538</v>
      </c>
      <c r="B1296" t="s">
        <v>1637</v>
      </c>
      <c r="C1296" t="s">
        <v>8004</v>
      </c>
      <c r="D1296" t="s">
        <v>1638</v>
      </c>
      <c r="E1296" t="s">
        <v>1639</v>
      </c>
      <c r="F1296" t="s">
        <v>1640</v>
      </c>
      <c r="G1296">
        <v>1</v>
      </c>
      <c r="H1296" t="s">
        <v>7948</v>
      </c>
      <c r="I1296" t="s">
        <v>7949</v>
      </c>
      <c r="K1296" t="s">
        <v>1302</v>
      </c>
    </row>
    <row r="1297" spans="1:11">
      <c r="A1297" t="s">
        <v>1539</v>
      </c>
      <c r="B1297" t="s">
        <v>1540</v>
      </c>
      <c r="C1297" t="s">
        <v>8004</v>
      </c>
      <c r="D1297" t="s">
        <v>1541</v>
      </c>
      <c r="E1297" t="s">
        <v>1542</v>
      </c>
      <c r="F1297" t="s">
        <v>6323</v>
      </c>
      <c r="G1297">
        <v>1</v>
      </c>
      <c r="H1297" t="s">
        <v>7948</v>
      </c>
      <c r="I1297" t="s">
        <v>7949</v>
      </c>
      <c r="K1297" t="s">
        <v>1543</v>
      </c>
    </row>
    <row r="1298" spans="1:11">
      <c r="A1298" t="s">
        <v>1544</v>
      </c>
      <c r="B1298" t="s">
        <v>1415</v>
      </c>
      <c r="C1298" t="s">
        <v>8004</v>
      </c>
      <c r="D1298" t="s">
        <v>1416</v>
      </c>
      <c r="E1298" t="s">
        <v>1417</v>
      </c>
      <c r="F1298" t="s">
        <v>5529</v>
      </c>
      <c r="G1298">
        <v>1</v>
      </c>
      <c r="H1298" t="s">
        <v>7948</v>
      </c>
      <c r="I1298" t="s">
        <v>7949</v>
      </c>
      <c r="K1298" t="s">
        <v>1778</v>
      </c>
    </row>
    <row r="1299" spans="1:11">
      <c r="A1299" t="s">
        <v>1779</v>
      </c>
      <c r="B1299" t="s">
        <v>1780</v>
      </c>
      <c r="C1299" t="s">
        <v>8004</v>
      </c>
      <c r="D1299" t="s">
        <v>1781</v>
      </c>
      <c r="E1299" t="s">
        <v>1782</v>
      </c>
      <c r="F1299" t="s">
        <v>7693</v>
      </c>
      <c r="G1299">
        <v>1</v>
      </c>
      <c r="H1299" t="s">
        <v>7948</v>
      </c>
      <c r="I1299" t="s">
        <v>7949</v>
      </c>
      <c r="K1299" t="s">
        <v>1656</v>
      </c>
    </row>
    <row r="1300" spans="1:11">
      <c r="A1300" t="s">
        <v>1657</v>
      </c>
      <c r="B1300" t="s">
        <v>1658</v>
      </c>
      <c r="C1300" t="s">
        <v>8004</v>
      </c>
      <c r="D1300" t="s">
        <v>1659</v>
      </c>
      <c r="E1300" t="s">
        <v>1660</v>
      </c>
      <c r="F1300" t="s">
        <v>1661</v>
      </c>
      <c r="G1300">
        <v>1</v>
      </c>
      <c r="H1300" t="s">
        <v>7948</v>
      </c>
      <c r="I1300" t="s">
        <v>7949</v>
      </c>
      <c r="K1300" t="s">
        <v>1550</v>
      </c>
    </row>
    <row r="1301" spans="1:11">
      <c r="A1301" t="s">
        <v>1551</v>
      </c>
      <c r="B1301" t="s">
        <v>1429</v>
      </c>
      <c r="C1301" t="s">
        <v>8004</v>
      </c>
      <c r="D1301" t="s">
        <v>1430</v>
      </c>
      <c r="E1301" t="s">
        <v>1431</v>
      </c>
      <c r="F1301" t="s">
        <v>3785</v>
      </c>
      <c r="G1301">
        <v>1</v>
      </c>
      <c r="H1301" t="s">
        <v>7948</v>
      </c>
      <c r="I1301" t="s">
        <v>7949</v>
      </c>
      <c r="K1301" t="s">
        <v>1427</v>
      </c>
    </row>
    <row r="1302" spans="1:11">
      <c r="A1302" t="s">
        <v>1428</v>
      </c>
      <c r="B1302" t="s">
        <v>1325</v>
      </c>
      <c r="C1302" t="s">
        <v>8004</v>
      </c>
      <c r="D1302" t="s">
        <v>1326</v>
      </c>
      <c r="E1302" t="s">
        <v>1437</v>
      </c>
      <c r="F1302" t="s">
        <v>6924</v>
      </c>
      <c r="G1302">
        <v>1</v>
      </c>
      <c r="H1302" t="s">
        <v>7948</v>
      </c>
      <c r="I1302" t="s">
        <v>7949</v>
      </c>
      <c r="K1302" t="s">
        <v>1438</v>
      </c>
    </row>
    <row r="1303" spans="1:11">
      <c r="A1303" t="s">
        <v>1439</v>
      </c>
      <c r="B1303" t="s">
        <v>1440</v>
      </c>
      <c r="C1303" t="s">
        <v>8004</v>
      </c>
      <c r="D1303" t="s">
        <v>1441</v>
      </c>
      <c r="E1303" t="s">
        <v>1442</v>
      </c>
      <c r="F1303" t="s">
        <v>7697</v>
      </c>
      <c r="G1303">
        <v>1</v>
      </c>
      <c r="H1303" t="s">
        <v>7948</v>
      </c>
      <c r="I1303" t="s">
        <v>7949</v>
      </c>
      <c r="K1303" t="s">
        <v>1236</v>
      </c>
    </row>
    <row r="1304" spans="1:11">
      <c r="A1304" t="s">
        <v>1267</v>
      </c>
      <c r="B1304" t="s">
        <v>1268</v>
      </c>
      <c r="C1304" t="s">
        <v>8004</v>
      </c>
      <c r="D1304" t="s">
        <v>1269</v>
      </c>
      <c r="E1304" t="s">
        <v>1270</v>
      </c>
      <c r="F1304" t="s">
        <v>7755</v>
      </c>
      <c r="G1304">
        <v>1</v>
      </c>
      <c r="H1304" t="s">
        <v>7948</v>
      </c>
      <c r="I1304" t="s">
        <v>7949</v>
      </c>
      <c r="K1304" t="s">
        <v>1249</v>
      </c>
    </row>
    <row r="1305" spans="1:11">
      <c r="A1305" t="s">
        <v>1250</v>
      </c>
      <c r="B1305" t="s">
        <v>1251</v>
      </c>
      <c r="C1305" t="s">
        <v>8004</v>
      </c>
      <c r="D1305" t="s">
        <v>1252</v>
      </c>
      <c r="E1305" t="s">
        <v>1253</v>
      </c>
      <c r="F1305" t="s">
        <v>6744</v>
      </c>
      <c r="G1305">
        <v>4</v>
      </c>
      <c r="H1305" t="s">
        <v>7948</v>
      </c>
      <c r="I1305" t="s">
        <v>7949</v>
      </c>
      <c r="K1305" t="s">
        <v>1589</v>
      </c>
    </row>
    <row r="1306" spans="1:11">
      <c r="A1306" t="s">
        <v>1590</v>
      </c>
      <c r="B1306" t="s">
        <v>1591</v>
      </c>
      <c r="C1306" t="s">
        <v>8004</v>
      </c>
      <c r="D1306" t="s">
        <v>1592</v>
      </c>
      <c r="E1306" t="s">
        <v>1477</v>
      </c>
      <c r="F1306" t="s">
        <v>7778</v>
      </c>
      <c r="G1306">
        <v>1</v>
      </c>
      <c r="H1306" t="s">
        <v>7948</v>
      </c>
      <c r="I1306" t="s">
        <v>7949</v>
      </c>
      <c r="K1306" t="s">
        <v>1387</v>
      </c>
    </row>
    <row r="1307" spans="1:11">
      <c r="A1307" t="s">
        <v>1388</v>
      </c>
      <c r="B1307" t="s">
        <v>1389</v>
      </c>
      <c r="C1307" t="s">
        <v>8004</v>
      </c>
      <c r="D1307" t="s">
        <v>1390</v>
      </c>
      <c r="E1307" t="s">
        <v>1279</v>
      </c>
      <c r="F1307" t="s">
        <v>2908</v>
      </c>
      <c r="G1307">
        <v>1</v>
      </c>
      <c r="H1307" t="s">
        <v>7948</v>
      </c>
      <c r="I1307" t="s">
        <v>7949</v>
      </c>
      <c r="K1307" t="s">
        <v>1254</v>
      </c>
    </row>
    <row r="1308" spans="1:11">
      <c r="A1308" t="s">
        <v>1468</v>
      </c>
      <c r="B1308" t="s">
        <v>1469</v>
      </c>
      <c r="C1308" t="s">
        <v>8004</v>
      </c>
      <c r="D1308" t="s">
        <v>1470</v>
      </c>
      <c r="E1308" t="s">
        <v>1471</v>
      </c>
      <c r="F1308" t="s">
        <v>7618</v>
      </c>
      <c r="G1308">
        <v>1</v>
      </c>
      <c r="H1308" t="s">
        <v>7948</v>
      </c>
      <c r="I1308" t="s">
        <v>7949</v>
      </c>
      <c r="K1308" t="s">
        <v>1472</v>
      </c>
    </row>
    <row r="1309" spans="1:11">
      <c r="A1309" t="s">
        <v>1473</v>
      </c>
      <c r="B1309" t="s">
        <v>1474</v>
      </c>
      <c r="C1309" t="s">
        <v>8004</v>
      </c>
      <c r="D1309" t="s">
        <v>1365</v>
      </c>
      <c r="E1309" t="s">
        <v>1366</v>
      </c>
      <c r="F1309" t="s">
        <v>6497</v>
      </c>
      <c r="G1309">
        <v>1</v>
      </c>
      <c r="H1309" t="s">
        <v>7948</v>
      </c>
      <c r="I1309" t="s">
        <v>7949</v>
      </c>
      <c r="K1309" t="s">
        <v>1367</v>
      </c>
    </row>
    <row r="1310" spans="1:11">
      <c r="A1310" t="s">
        <v>1368</v>
      </c>
      <c r="B1310" t="s">
        <v>1369</v>
      </c>
      <c r="C1310" t="s">
        <v>8004</v>
      </c>
      <c r="D1310" t="s">
        <v>1370</v>
      </c>
      <c r="E1310" t="s">
        <v>1371</v>
      </c>
      <c r="F1310" t="s">
        <v>4937</v>
      </c>
      <c r="G1310">
        <v>1</v>
      </c>
      <c r="H1310" t="s">
        <v>7948</v>
      </c>
      <c r="I1310" t="s">
        <v>7949</v>
      </c>
      <c r="K1310" t="s">
        <v>1723</v>
      </c>
    </row>
    <row r="1311" spans="1:11">
      <c r="A1311" t="s">
        <v>1489</v>
      </c>
      <c r="B1311" t="s">
        <v>1490</v>
      </c>
      <c r="C1311" t="s">
        <v>8004</v>
      </c>
      <c r="D1311" t="s">
        <v>1491</v>
      </c>
      <c r="E1311" t="s">
        <v>1492</v>
      </c>
      <c r="F1311" t="s">
        <v>7491</v>
      </c>
      <c r="G1311">
        <v>1</v>
      </c>
      <c r="H1311" t="s">
        <v>7948</v>
      </c>
      <c r="I1311" t="s">
        <v>7949</v>
      </c>
      <c r="K1311" t="s">
        <v>1372</v>
      </c>
    </row>
    <row r="1312" spans="1:11">
      <c r="A1312" t="s">
        <v>1479</v>
      </c>
      <c r="B1312" t="s">
        <v>1480</v>
      </c>
      <c r="C1312" t="s">
        <v>8004</v>
      </c>
      <c r="D1312" t="s">
        <v>1481</v>
      </c>
      <c r="E1312" t="s">
        <v>1482</v>
      </c>
      <c r="F1312" t="s">
        <v>7920</v>
      </c>
      <c r="G1312">
        <v>1</v>
      </c>
      <c r="H1312" t="s">
        <v>7948</v>
      </c>
      <c r="I1312" t="s">
        <v>7949</v>
      </c>
      <c r="K1312" t="s">
        <v>1483</v>
      </c>
    </row>
    <row r="1313" spans="1:11">
      <c r="A1313" t="s">
        <v>1484</v>
      </c>
      <c r="B1313" t="s">
        <v>1373</v>
      </c>
      <c r="C1313" t="s">
        <v>8004</v>
      </c>
      <c r="D1313" t="s">
        <v>1374</v>
      </c>
      <c r="E1313" t="s">
        <v>1375</v>
      </c>
      <c r="F1313" t="s">
        <v>7871</v>
      </c>
      <c r="G1313">
        <v>4</v>
      </c>
      <c r="H1313" t="s">
        <v>7948</v>
      </c>
      <c r="I1313" t="s">
        <v>7949</v>
      </c>
      <c r="K1313" t="s">
        <v>1174</v>
      </c>
    </row>
    <row r="1314" spans="1:11">
      <c r="A1314" t="s">
        <v>8476</v>
      </c>
      <c r="B1314" t="s">
        <v>1175</v>
      </c>
      <c r="C1314" t="s">
        <v>8004</v>
      </c>
      <c r="D1314" t="s">
        <v>1176</v>
      </c>
      <c r="E1314" t="s">
        <v>1177</v>
      </c>
      <c r="F1314" t="s">
        <v>1178</v>
      </c>
      <c r="G1314">
        <v>1</v>
      </c>
      <c r="H1314" t="s">
        <v>7948</v>
      </c>
      <c r="I1314" t="s">
        <v>7949</v>
      </c>
      <c r="K1314" t="s">
        <v>8477</v>
      </c>
    </row>
    <row r="1315" spans="1:11">
      <c r="A1315" t="s">
        <v>1179</v>
      </c>
      <c r="B1315" t="s">
        <v>1180</v>
      </c>
      <c r="C1315" t="s">
        <v>8004</v>
      </c>
      <c r="D1315" t="s">
        <v>1181</v>
      </c>
      <c r="E1315" t="s">
        <v>1182</v>
      </c>
      <c r="F1315" t="s">
        <v>1183</v>
      </c>
      <c r="G1315">
        <v>1</v>
      </c>
      <c r="H1315" t="s">
        <v>7948</v>
      </c>
      <c r="I1315" t="s">
        <v>7949</v>
      </c>
      <c r="K1315" t="s">
        <v>1105</v>
      </c>
    </row>
    <row r="1316" spans="1:11">
      <c r="A1316" t="s">
        <v>1106</v>
      </c>
      <c r="B1316" t="s">
        <v>1107</v>
      </c>
      <c r="C1316" t="s">
        <v>8004</v>
      </c>
      <c r="D1316" t="s">
        <v>1108</v>
      </c>
      <c r="E1316" t="s">
        <v>1194</v>
      </c>
      <c r="F1316" t="s">
        <v>1195</v>
      </c>
      <c r="G1316">
        <v>4</v>
      </c>
      <c r="H1316" t="s">
        <v>7948</v>
      </c>
      <c r="I1316" t="s">
        <v>7949</v>
      </c>
      <c r="K1316" t="s">
        <v>1196</v>
      </c>
    </row>
    <row r="1317" spans="1:11">
      <c r="A1317" t="s">
        <v>8478</v>
      </c>
      <c r="B1317" t="s">
        <v>8605</v>
      </c>
      <c r="C1317" t="s">
        <v>8004</v>
      </c>
      <c r="D1317" t="s">
        <v>8606</v>
      </c>
      <c r="E1317" t="s">
        <v>8495</v>
      </c>
      <c r="F1317" t="s">
        <v>7657</v>
      </c>
      <c r="G1317">
        <v>1</v>
      </c>
      <c r="H1317" t="s">
        <v>7948</v>
      </c>
      <c r="I1317" t="s">
        <v>7949</v>
      </c>
      <c r="K1317" t="s">
        <v>8384</v>
      </c>
    </row>
    <row r="1318" spans="1:11">
      <c r="A1318" t="s">
        <v>1197</v>
      </c>
      <c r="B1318" t="s">
        <v>1198</v>
      </c>
      <c r="C1318" t="s">
        <v>8004</v>
      </c>
      <c r="D1318" t="s">
        <v>1303</v>
      </c>
      <c r="E1318" t="s">
        <v>1304</v>
      </c>
      <c r="F1318" t="s">
        <v>6071</v>
      </c>
      <c r="G1318">
        <v>1</v>
      </c>
      <c r="H1318" t="s">
        <v>7948</v>
      </c>
      <c r="I1318" t="s">
        <v>7949</v>
      </c>
      <c r="K1318" t="s">
        <v>1413</v>
      </c>
    </row>
    <row r="1319" spans="1:11">
      <c r="A1319" t="s">
        <v>1119</v>
      </c>
      <c r="B1319" t="s">
        <v>1120</v>
      </c>
      <c r="C1319" t="s">
        <v>8004</v>
      </c>
      <c r="D1319" t="s">
        <v>1121</v>
      </c>
      <c r="E1319" t="s">
        <v>1122</v>
      </c>
      <c r="F1319" t="s">
        <v>3690</v>
      </c>
      <c r="G1319">
        <v>1</v>
      </c>
      <c r="H1319" t="s">
        <v>7948</v>
      </c>
      <c r="I1319" t="s">
        <v>7949</v>
      </c>
      <c r="K1319" t="s">
        <v>1414</v>
      </c>
    </row>
    <row r="1320" spans="1:11">
      <c r="A1320" t="s">
        <v>1310</v>
      </c>
      <c r="B1320" t="s">
        <v>1311</v>
      </c>
      <c r="C1320" t="s">
        <v>8004</v>
      </c>
      <c r="D1320" t="s">
        <v>1312</v>
      </c>
      <c r="E1320" t="s">
        <v>1313</v>
      </c>
      <c r="F1320" t="s">
        <v>7570</v>
      </c>
      <c r="G1320">
        <v>1</v>
      </c>
      <c r="H1320" t="s">
        <v>7948</v>
      </c>
      <c r="I1320" t="s">
        <v>7949</v>
      </c>
      <c r="K1320" t="s">
        <v>1314</v>
      </c>
    </row>
    <row r="1321" spans="1:11">
      <c r="A1321" t="s">
        <v>1315</v>
      </c>
      <c r="B1321" t="s">
        <v>1316</v>
      </c>
      <c r="C1321" t="s">
        <v>8004</v>
      </c>
      <c r="D1321" t="s">
        <v>1317</v>
      </c>
      <c r="E1321" t="s">
        <v>1318</v>
      </c>
      <c r="F1321" t="s">
        <v>5489</v>
      </c>
      <c r="G1321">
        <v>1</v>
      </c>
      <c r="H1321" t="s">
        <v>7948</v>
      </c>
      <c r="I1321" t="s">
        <v>7949</v>
      </c>
      <c r="K1321" t="s">
        <v>1319</v>
      </c>
    </row>
    <row r="1322" spans="1:11">
      <c r="A1322" t="s">
        <v>1320</v>
      </c>
      <c r="B1322" t="s">
        <v>1321</v>
      </c>
      <c r="C1322" t="s">
        <v>8004</v>
      </c>
      <c r="D1322" t="s">
        <v>1322</v>
      </c>
      <c r="E1322" t="s">
        <v>1323</v>
      </c>
      <c r="F1322" t="s">
        <v>6138</v>
      </c>
      <c r="G1322">
        <v>1</v>
      </c>
      <c r="H1322" t="s">
        <v>7948</v>
      </c>
      <c r="I1322" t="s">
        <v>7949</v>
      </c>
      <c r="K1322" t="s">
        <v>1324</v>
      </c>
    </row>
    <row r="1323" spans="1:11">
      <c r="A1323" t="s">
        <v>1418</v>
      </c>
      <c r="B1323" t="s">
        <v>1419</v>
      </c>
      <c r="C1323" t="s">
        <v>8004</v>
      </c>
      <c r="D1323" t="s">
        <v>1420</v>
      </c>
      <c r="E1323" t="s">
        <v>1421</v>
      </c>
      <c r="F1323" t="s">
        <v>3404</v>
      </c>
      <c r="G1323">
        <v>1</v>
      </c>
      <c r="H1323" t="s">
        <v>7948</v>
      </c>
      <c r="I1323" t="s">
        <v>7949</v>
      </c>
      <c r="K1323" t="s">
        <v>1422</v>
      </c>
    </row>
    <row r="1324" spans="1:11">
      <c r="A1324" t="s">
        <v>1423</v>
      </c>
      <c r="B1324" t="s">
        <v>1424</v>
      </c>
      <c r="C1324" t="s">
        <v>8004</v>
      </c>
      <c r="D1324" t="s">
        <v>1425</v>
      </c>
      <c r="E1324" t="s">
        <v>1426</v>
      </c>
      <c r="F1324" t="s">
        <v>7722</v>
      </c>
      <c r="G1324">
        <v>1</v>
      </c>
      <c r="H1324" t="s">
        <v>7948</v>
      </c>
      <c r="I1324" t="s">
        <v>7949</v>
      </c>
      <c r="K1324" t="s">
        <v>1358</v>
      </c>
    </row>
    <row r="1325" spans="1:11">
      <c r="A1325" t="s">
        <v>1359</v>
      </c>
      <c r="B1325" t="s">
        <v>1360</v>
      </c>
      <c r="C1325" t="s">
        <v>8004</v>
      </c>
      <c r="D1325" t="s">
        <v>1361</v>
      </c>
      <c r="E1325" t="s">
        <v>1362</v>
      </c>
      <c r="F1325" t="s">
        <v>7765</v>
      </c>
      <c r="G1325">
        <v>1</v>
      </c>
      <c r="H1325" t="s">
        <v>7948</v>
      </c>
      <c r="I1325" t="s">
        <v>7949</v>
      </c>
      <c r="K1325" t="s">
        <v>1363</v>
      </c>
    </row>
    <row r="1326" spans="1:11">
      <c r="A1326" t="s">
        <v>1364</v>
      </c>
      <c r="B1326" t="s">
        <v>1262</v>
      </c>
      <c r="C1326" t="s">
        <v>8004</v>
      </c>
      <c r="D1326" t="s">
        <v>1263</v>
      </c>
      <c r="E1326" t="s">
        <v>1264</v>
      </c>
      <c r="F1326" t="s">
        <v>5298</v>
      </c>
      <c r="G1326">
        <v>1</v>
      </c>
      <c r="H1326" t="s">
        <v>7948</v>
      </c>
      <c r="I1326" t="s">
        <v>7949</v>
      </c>
      <c r="K1326" t="s">
        <v>1265</v>
      </c>
    </row>
    <row r="1327" spans="1:11">
      <c r="A1327" t="s">
        <v>1266</v>
      </c>
      <c r="B1327" t="s">
        <v>1222</v>
      </c>
      <c r="C1327" t="s">
        <v>8004</v>
      </c>
      <c r="D1327" t="s">
        <v>1223</v>
      </c>
      <c r="E1327" t="s">
        <v>1224</v>
      </c>
      <c r="F1327" t="s">
        <v>6482</v>
      </c>
      <c r="G1327">
        <v>1</v>
      </c>
      <c r="H1327" t="s">
        <v>7948</v>
      </c>
      <c r="I1327" t="s">
        <v>7949</v>
      </c>
      <c r="K1327" t="s">
        <v>1225</v>
      </c>
    </row>
    <row r="1328" spans="1:11">
      <c r="A1328" t="s">
        <v>1226</v>
      </c>
      <c r="B1328" t="s">
        <v>1327</v>
      </c>
      <c r="C1328" t="s">
        <v>8004</v>
      </c>
      <c r="D1328" t="s">
        <v>1328</v>
      </c>
      <c r="E1328" t="s">
        <v>1329</v>
      </c>
      <c r="F1328" t="s">
        <v>7384</v>
      </c>
      <c r="G1328">
        <v>1</v>
      </c>
      <c r="H1328" t="s">
        <v>7948</v>
      </c>
      <c r="I1328" t="s">
        <v>7949</v>
      </c>
      <c r="K1328" t="s">
        <v>1271</v>
      </c>
    </row>
    <row r="1329" spans="1:11">
      <c r="A1329" t="s">
        <v>1272</v>
      </c>
      <c r="B1329" t="s">
        <v>1273</v>
      </c>
      <c r="C1329" t="s">
        <v>8004</v>
      </c>
      <c r="D1329" t="s">
        <v>1274</v>
      </c>
      <c r="E1329" t="s">
        <v>1275</v>
      </c>
      <c r="F1329" t="s">
        <v>5111</v>
      </c>
      <c r="G1329">
        <v>1</v>
      </c>
      <c r="H1329" t="s">
        <v>7948</v>
      </c>
      <c r="I1329" t="s">
        <v>7949</v>
      </c>
      <c r="K1329" t="s">
        <v>1276</v>
      </c>
    </row>
    <row r="1330" spans="1:11">
      <c r="A1330" t="s">
        <v>1383</v>
      </c>
      <c r="B1330" t="s">
        <v>1384</v>
      </c>
      <c r="C1330" t="s">
        <v>8004</v>
      </c>
      <c r="D1330" t="s">
        <v>1385</v>
      </c>
      <c r="E1330" t="s">
        <v>1386</v>
      </c>
      <c r="F1330" t="s">
        <v>5385</v>
      </c>
      <c r="G1330">
        <v>4</v>
      </c>
      <c r="H1330" t="s">
        <v>7948</v>
      </c>
      <c r="I1330" t="s">
        <v>7949</v>
      </c>
      <c r="K1330" t="s">
        <v>1104</v>
      </c>
    </row>
    <row r="1331" spans="1:11">
      <c r="A1331" t="s">
        <v>1215</v>
      </c>
      <c r="B1331" t="s">
        <v>1216</v>
      </c>
      <c r="C1331" t="s">
        <v>8004</v>
      </c>
      <c r="D1331" t="s">
        <v>1217</v>
      </c>
      <c r="E1331" t="s">
        <v>1218</v>
      </c>
      <c r="F1331" t="s">
        <v>7663</v>
      </c>
      <c r="G1331">
        <v>1</v>
      </c>
      <c r="H1331" t="s">
        <v>7948</v>
      </c>
      <c r="I1331" t="s">
        <v>7949</v>
      </c>
      <c r="K1331" t="s">
        <v>1219</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K1332"/>
  <sheetViews>
    <sheetView topLeftCell="A585" zoomScale="125" workbookViewId="0">
      <selection activeCell="C591" sqref="C591"/>
    </sheetView>
  </sheetViews>
  <sheetFormatPr baseColWidth="10" defaultRowHeight="12"/>
  <cols>
    <col min="1" max="1" width="23.1640625" customWidth="1"/>
    <col min="2" max="2" width="6.1640625" customWidth="1"/>
    <col min="3" max="3" width="6.83203125" customWidth="1"/>
    <col min="4" max="4" width="9.5" customWidth="1"/>
    <col min="6" max="6" width="6" customWidth="1"/>
    <col min="7" max="7" width="4.6640625" customWidth="1"/>
    <col min="8" max="8" width="4.83203125" customWidth="1"/>
    <col min="9" max="9" width="5.1640625" customWidth="1"/>
    <col min="10" max="10" width="8" customWidth="1"/>
    <col min="11" max="11" width="84.1640625" customWidth="1"/>
  </cols>
  <sheetData>
    <row r="1" spans="1:11">
      <c r="A1" t="s">
        <v>7991</v>
      </c>
      <c r="B1" t="s">
        <v>7992</v>
      </c>
      <c r="C1" t="s">
        <v>7993</v>
      </c>
      <c r="D1" t="s">
        <v>7994</v>
      </c>
      <c r="E1" t="s">
        <v>7995</v>
      </c>
      <c r="F1" t="s">
        <v>7996</v>
      </c>
      <c r="G1" t="s">
        <v>7997</v>
      </c>
      <c r="H1" t="s">
        <v>7998</v>
      </c>
      <c r="I1" t="s">
        <v>7999</v>
      </c>
      <c r="J1" t="s">
        <v>8000</v>
      </c>
      <c r="K1" t="s">
        <v>8001</v>
      </c>
    </row>
    <row r="2" spans="1:11">
      <c r="A2" t="s">
        <v>7951</v>
      </c>
      <c r="B2" t="s">
        <v>7832</v>
      </c>
      <c r="C2" t="s">
        <v>8004</v>
      </c>
      <c r="D2" t="s">
        <v>7833</v>
      </c>
      <c r="E2" t="s">
        <v>7834</v>
      </c>
      <c r="F2" t="s">
        <v>7835</v>
      </c>
      <c r="G2">
        <v>1</v>
      </c>
      <c r="H2" t="s">
        <v>7948</v>
      </c>
      <c r="I2" t="s">
        <v>7949</v>
      </c>
      <c r="K2" t="s">
        <v>7838</v>
      </c>
    </row>
    <row r="3" spans="1:11">
      <c r="A3" t="s">
        <v>7907</v>
      </c>
      <c r="B3" t="s">
        <v>7908</v>
      </c>
      <c r="C3" t="s">
        <v>8004</v>
      </c>
      <c r="D3" t="s">
        <v>7909</v>
      </c>
      <c r="E3" t="s">
        <v>7910</v>
      </c>
      <c r="F3" t="s">
        <v>7911</v>
      </c>
      <c r="G3">
        <v>1</v>
      </c>
      <c r="H3" t="s">
        <v>7948</v>
      </c>
      <c r="I3" t="s">
        <v>7949</v>
      </c>
      <c r="K3" t="s">
        <v>656</v>
      </c>
    </row>
    <row r="4" spans="1:11">
      <c r="A4" t="s">
        <v>7912</v>
      </c>
      <c r="B4" t="s">
        <v>7913</v>
      </c>
      <c r="C4" t="s">
        <v>8004</v>
      </c>
      <c r="D4" t="s">
        <v>7914</v>
      </c>
      <c r="E4" t="s">
        <v>7915</v>
      </c>
      <c r="F4" t="s">
        <v>7911</v>
      </c>
      <c r="G4">
        <v>1</v>
      </c>
      <c r="H4" t="s">
        <v>7948</v>
      </c>
      <c r="I4" t="s">
        <v>7949</v>
      </c>
      <c r="K4" t="s">
        <v>266</v>
      </c>
    </row>
    <row r="5" spans="1:11">
      <c r="A5" t="s">
        <v>1008</v>
      </c>
      <c r="B5" t="s">
        <v>1009</v>
      </c>
      <c r="C5" t="s">
        <v>8004</v>
      </c>
      <c r="D5" t="s">
        <v>1010</v>
      </c>
      <c r="E5" t="s">
        <v>1011</v>
      </c>
      <c r="F5" t="s">
        <v>7384</v>
      </c>
      <c r="G5">
        <v>1</v>
      </c>
      <c r="H5" t="s">
        <v>7948</v>
      </c>
      <c r="I5" t="s">
        <v>7949</v>
      </c>
      <c r="K5" t="s">
        <v>897</v>
      </c>
    </row>
    <row r="6" spans="1:11">
      <c r="A6" t="s">
        <v>7865</v>
      </c>
      <c r="B6" t="s">
        <v>7866</v>
      </c>
      <c r="C6" t="s">
        <v>8004</v>
      </c>
      <c r="D6" t="s">
        <v>7867</v>
      </c>
      <c r="E6" t="s">
        <v>7868</v>
      </c>
      <c r="F6" t="s">
        <v>7869</v>
      </c>
      <c r="G6">
        <v>1</v>
      </c>
      <c r="H6" t="s">
        <v>7948</v>
      </c>
      <c r="I6" t="s">
        <v>7949</v>
      </c>
      <c r="K6" t="s">
        <v>7839</v>
      </c>
    </row>
    <row r="7" spans="1:11">
      <c r="A7" t="s">
        <v>7774</v>
      </c>
      <c r="B7" t="s">
        <v>7775</v>
      </c>
      <c r="C7" t="s">
        <v>8004</v>
      </c>
      <c r="D7" t="s">
        <v>7776</v>
      </c>
      <c r="E7" t="s">
        <v>7777</v>
      </c>
      <c r="F7" t="s">
        <v>7778</v>
      </c>
      <c r="G7">
        <v>1</v>
      </c>
      <c r="H7" t="s">
        <v>7948</v>
      </c>
      <c r="I7" t="s">
        <v>7949</v>
      </c>
      <c r="K7" t="s">
        <v>8021</v>
      </c>
    </row>
    <row r="8" spans="1:11">
      <c r="A8" t="s">
        <v>7859</v>
      </c>
      <c r="B8" t="s">
        <v>7860</v>
      </c>
      <c r="C8" t="s">
        <v>8004</v>
      </c>
      <c r="D8" t="s">
        <v>7861</v>
      </c>
      <c r="E8" t="s">
        <v>7862</v>
      </c>
      <c r="F8" t="s">
        <v>7863</v>
      </c>
      <c r="G8">
        <v>1</v>
      </c>
      <c r="H8" t="s">
        <v>7948</v>
      </c>
      <c r="I8" t="s">
        <v>7949</v>
      </c>
      <c r="K8" t="s">
        <v>8022</v>
      </c>
    </row>
    <row r="9" spans="1:11">
      <c r="A9" t="s">
        <v>7971</v>
      </c>
      <c r="B9" t="s">
        <v>7972</v>
      </c>
      <c r="C9" t="s">
        <v>8004</v>
      </c>
      <c r="D9" t="s">
        <v>7973</v>
      </c>
      <c r="E9" t="s">
        <v>7974</v>
      </c>
      <c r="F9" t="s">
        <v>7975</v>
      </c>
      <c r="G9">
        <v>1</v>
      </c>
      <c r="H9" t="s">
        <v>7948</v>
      </c>
      <c r="I9" t="s">
        <v>7949</v>
      </c>
      <c r="K9" t="s">
        <v>75</v>
      </c>
    </row>
    <row r="10" spans="1:11">
      <c r="A10" t="s">
        <v>7985</v>
      </c>
      <c r="B10" t="s">
        <v>7986</v>
      </c>
      <c r="C10" t="s">
        <v>8004</v>
      </c>
      <c r="D10" t="s">
        <v>7987</v>
      </c>
      <c r="E10" t="s">
        <v>7988</v>
      </c>
      <c r="F10" t="s">
        <v>7989</v>
      </c>
      <c r="G10">
        <v>1</v>
      </c>
      <c r="H10" t="s">
        <v>7948</v>
      </c>
      <c r="I10" t="s">
        <v>7949</v>
      </c>
      <c r="K10" t="s">
        <v>8033</v>
      </c>
    </row>
    <row r="11" spans="1:11">
      <c r="A11" t="s">
        <v>7653</v>
      </c>
      <c r="B11" t="s">
        <v>7654</v>
      </c>
      <c r="C11" t="s">
        <v>8004</v>
      </c>
      <c r="D11" t="s">
        <v>7655</v>
      </c>
      <c r="E11" t="s">
        <v>7656</v>
      </c>
      <c r="F11" t="s">
        <v>7657</v>
      </c>
      <c r="G11">
        <v>1</v>
      </c>
      <c r="H11" t="s">
        <v>7948</v>
      </c>
      <c r="I11" t="s">
        <v>7949</v>
      </c>
      <c r="K11" t="s">
        <v>657</v>
      </c>
    </row>
    <row r="12" spans="1:11">
      <c r="A12" t="s">
        <v>7977</v>
      </c>
      <c r="B12" t="s">
        <v>7978</v>
      </c>
      <c r="C12" t="s">
        <v>8004</v>
      </c>
      <c r="D12" t="s">
        <v>7979</v>
      </c>
      <c r="E12" t="s">
        <v>7980</v>
      </c>
      <c r="F12" t="s">
        <v>7981</v>
      </c>
      <c r="G12">
        <v>1</v>
      </c>
      <c r="H12" t="s">
        <v>7948</v>
      </c>
      <c r="I12" t="s">
        <v>7949</v>
      </c>
      <c r="K12" t="s">
        <v>267</v>
      </c>
    </row>
    <row r="13" spans="1:11">
      <c r="A13" t="s">
        <v>8007</v>
      </c>
      <c r="B13" t="s">
        <v>8008</v>
      </c>
      <c r="C13" t="s">
        <v>8004</v>
      </c>
      <c r="D13" t="s">
        <v>7895</v>
      </c>
      <c r="E13" t="s">
        <v>7896</v>
      </c>
      <c r="F13" t="s">
        <v>7897</v>
      </c>
      <c r="G13">
        <v>1</v>
      </c>
      <c r="H13" t="s">
        <v>7948</v>
      </c>
      <c r="I13" t="s">
        <v>7949</v>
      </c>
      <c r="K13" t="s">
        <v>8062</v>
      </c>
    </row>
    <row r="14" spans="1:11">
      <c r="A14" t="s">
        <v>7783</v>
      </c>
      <c r="B14" t="s">
        <v>7784</v>
      </c>
      <c r="C14" t="s">
        <v>8004</v>
      </c>
      <c r="D14" t="s">
        <v>7785</v>
      </c>
      <c r="E14" t="s">
        <v>7786</v>
      </c>
      <c r="F14" t="s">
        <v>7787</v>
      </c>
      <c r="G14">
        <v>4</v>
      </c>
      <c r="H14" s="1" t="s">
        <v>7948</v>
      </c>
      <c r="I14" s="1" t="s">
        <v>7949</v>
      </c>
      <c r="J14" s="2">
        <v>130.1</v>
      </c>
      <c r="K14" t="s">
        <v>799</v>
      </c>
    </row>
    <row r="15" spans="1:11">
      <c r="A15" t="s">
        <v>8002</v>
      </c>
      <c r="B15" t="s">
        <v>8003</v>
      </c>
      <c r="C15" t="s">
        <v>8004</v>
      </c>
      <c r="D15" t="s">
        <v>7945</v>
      </c>
      <c r="E15" t="s">
        <v>7946</v>
      </c>
      <c r="F15" t="s">
        <v>7947</v>
      </c>
      <c r="G15">
        <v>1</v>
      </c>
      <c r="H15" t="s">
        <v>7948</v>
      </c>
      <c r="I15" t="s">
        <v>7949</v>
      </c>
      <c r="K15" t="s">
        <v>268</v>
      </c>
    </row>
    <row r="16" spans="1:11">
      <c r="A16" t="s">
        <v>7709</v>
      </c>
      <c r="B16" t="s">
        <v>7854</v>
      </c>
      <c r="C16" t="s">
        <v>8004</v>
      </c>
      <c r="D16" t="s">
        <v>7855</v>
      </c>
      <c r="E16" t="s">
        <v>7856</v>
      </c>
      <c r="F16" t="s">
        <v>7857</v>
      </c>
      <c r="G16">
        <v>1</v>
      </c>
      <c r="H16" t="s">
        <v>7948</v>
      </c>
      <c r="I16" t="s">
        <v>7949</v>
      </c>
      <c r="K16" t="s">
        <v>8063</v>
      </c>
    </row>
    <row r="17" spans="1:11">
      <c r="A17" t="s">
        <v>7659</v>
      </c>
      <c r="B17" t="s">
        <v>7660</v>
      </c>
      <c r="C17" t="s">
        <v>8004</v>
      </c>
      <c r="D17" t="s">
        <v>7661</v>
      </c>
      <c r="E17" t="s">
        <v>7662</v>
      </c>
      <c r="F17" t="s">
        <v>7663</v>
      </c>
      <c r="G17">
        <v>1</v>
      </c>
      <c r="H17" t="s">
        <v>7948</v>
      </c>
      <c r="I17" t="s">
        <v>7949</v>
      </c>
      <c r="K17" t="s">
        <v>929</v>
      </c>
    </row>
    <row r="18" spans="1:11">
      <c r="A18" t="s">
        <v>7816</v>
      </c>
      <c r="B18" t="s">
        <v>7817</v>
      </c>
      <c r="C18" t="s">
        <v>8004</v>
      </c>
      <c r="D18" t="s">
        <v>7818</v>
      </c>
      <c r="E18" t="s">
        <v>7819</v>
      </c>
      <c r="F18" t="s">
        <v>7820</v>
      </c>
      <c r="G18">
        <v>1</v>
      </c>
      <c r="H18" t="s">
        <v>7948</v>
      </c>
      <c r="I18" t="s">
        <v>7949</v>
      </c>
      <c r="K18" t="s">
        <v>269</v>
      </c>
    </row>
    <row r="19" spans="1:11">
      <c r="A19" t="s">
        <v>7810</v>
      </c>
      <c r="B19" t="s">
        <v>7811</v>
      </c>
      <c r="C19" t="s">
        <v>8004</v>
      </c>
      <c r="D19" t="s">
        <v>7812</v>
      </c>
      <c r="E19" t="s">
        <v>7813</v>
      </c>
      <c r="F19" t="s">
        <v>7814</v>
      </c>
      <c r="G19">
        <v>1</v>
      </c>
      <c r="H19" t="s">
        <v>7948</v>
      </c>
      <c r="I19" t="s">
        <v>7949</v>
      </c>
      <c r="K19" t="s">
        <v>8009</v>
      </c>
    </row>
    <row r="20" spans="1:11">
      <c r="A20" t="s">
        <v>7634</v>
      </c>
      <c r="B20" t="s">
        <v>7635</v>
      </c>
      <c r="C20" t="s">
        <v>8004</v>
      </c>
      <c r="D20" t="s">
        <v>7636</v>
      </c>
      <c r="E20" t="s">
        <v>7529</v>
      </c>
      <c r="F20" t="s">
        <v>7799</v>
      </c>
      <c r="G20">
        <v>1</v>
      </c>
      <c r="H20" t="s">
        <v>7948</v>
      </c>
      <c r="I20" t="s">
        <v>7949</v>
      </c>
      <c r="K20" t="s">
        <v>42</v>
      </c>
    </row>
    <row r="21" spans="1:11">
      <c r="A21" t="s">
        <v>7718</v>
      </c>
      <c r="B21" t="s">
        <v>7719</v>
      </c>
      <c r="C21" t="s">
        <v>8004</v>
      </c>
      <c r="D21" t="s">
        <v>7720</v>
      </c>
      <c r="E21" t="s">
        <v>7721</v>
      </c>
      <c r="F21" t="s">
        <v>7722</v>
      </c>
      <c r="G21">
        <v>1</v>
      </c>
      <c r="H21" t="s">
        <v>7948</v>
      </c>
      <c r="I21" t="s">
        <v>7949</v>
      </c>
      <c r="K21" t="s">
        <v>7956</v>
      </c>
    </row>
    <row r="22" spans="1:11">
      <c r="A22" t="s">
        <v>7930</v>
      </c>
      <c r="B22" t="s">
        <v>7931</v>
      </c>
      <c r="C22" t="s">
        <v>8004</v>
      </c>
      <c r="D22" t="s">
        <v>7932</v>
      </c>
      <c r="E22" t="s">
        <v>7983</v>
      </c>
      <c r="F22" t="s">
        <v>7857</v>
      </c>
      <c r="G22">
        <v>1</v>
      </c>
      <c r="H22" t="s">
        <v>7948</v>
      </c>
      <c r="I22" t="s">
        <v>7949</v>
      </c>
      <c r="K22" t="s">
        <v>7957</v>
      </c>
    </row>
    <row r="23" spans="1:11">
      <c r="A23" t="s">
        <v>7853</v>
      </c>
      <c r="B23" t="s">
        <v>7752</v>
      </c>
      <c r="C23" t="s">
        <v>8004</v>
      </c>
      <c r="D23" t="s">
        <v>7753</v>
      </c>
      <c r="E23" t="s">
        <v>7754</v>
      </c>
      <c r="F23" t="s">
        <v>7755</v>
      </c>
      <c r="G23">
        <v>1</v>
      </c>
      <c r="H23" t="s">
        <v>7948</v>
      </c>
      <c r="I23" t="s">
        <v>7949</v>
      </c>
      <c r="K23" t="s">
        <v>7958</v>
      </c>
    </row>
    <row r="24" spans="1:11">
      <c r="A24" t="s">
        <v>7770</v>
      </c>
      <c r="B24" t="s">
        <v>7771</v>
      </c>
      <c r="C24" t="s">
        <v>8004</v>
      </c>
      <c r="D24" t="s">
        <v>7772</v>
      </c>
      <c r="E24" t="s">
        <v>7870</v>
      </c>
      <c r="F24" t="s">
        <v>7871</v>
      </c>
      <c r="G24">
        <v>1</v>
      </c>
      <c r="H24" t="s">
        <v>7948</v>
      </c>
      <c r="I24" t="s">
        <v>7949</v>
      </c>
      <c r="K24" t="s">
        <v>7959</v>
      </c>
    </row>
    <row r="25" spans="1:11">
      <c r="A25" t="s">
        <v>7916</v>
      </c>
      <c r="B25" t="s">
        <v>7917</v>
      </c>
      <c r="C25" t="s">
        <v>8004</v>
      </c>
      <c r="D25" t="s">
        <v>7918</v>
      </c>
      <c r="E25" t="s">
        <v>7919</v>
      </c>
      <c r="F25" t="s">
        <v>7920</v>
      </c>
      <c r="G25">
        <v>1</v>
      </c>
      <c r="H25" t="s">
        <v>7948</v>
      </c>
      <c r="I25" t="s">
        <v>7949</v>
      </c>
      <c r="K25" t="s">
        <v>789</v>
      </c>
    </row>
    <row r="26" spans="1:11">
      <c r="A26" t="s">
        <v>7757</v>
      </c>
      <c r="B26" t="s">
        <v>7758</v>
      </c>
      <c r="C26" t="s">
        <v>8004</v>
      </c>
      <c r="D26" t="s">
        <v>7759</v>
      </c>
      <c r="E26" t="s">
        <v>7760</v>
      </c>
      <c r="F26" t="s">
        <v>7761</v>
      </c>
      <c r="G26">
        <v>1</v>
      </c>
      <c r="H26" t="s">
        <v>7948</v>
      </c>
      <c r="I26" t="s">
        <v>7949</v>
      </c>
      <c r="K26" t="s">
        <v>7904</v>
      </c>
    </row>
    <row r="27" spans="1:11">
      <c r="A27" t="s">
        <v>7605</v>
      </c>
      <c r="B27" t="s">
        <v>7606</v>
      </c>
      <c r="C27" t="s">
        <v>8004</v>
      </c>
      <c r="D27" t="s">
        <v>7607</v>
      </c>
      <c r="E27" t="s">
        <v>7608</v>
      </c>
      <c r="F27" t="s">
        <v>7609</v>
      </c>
      <c r="G27">
        <v>1</v>
      </c>
      <c r="H27" t="s">
        <v>7948</v>
      </c>
      <c r="I27" t="s">
        <v>7949</v>
      </c>
      <c r="K27" t="s">
        <v>7905</v>
      </c>
    </row>
    <row r="28" spans="1:11">
      <c r="A28" t="s">
        <v>1127</v>
      </c>
      <c r="B28" t="s">
        <v>1128</v>
      </c>
      <c r="C28" t="s">
        <v>8004</v>
      </c>
      <c r="D28" t="s">
        <v>1129</v>
      </c>
      <c r="E28" t="s">
        <v>1130</v>
      </c>
      <c r="F28" t="s">
        <v>1131</v>
      </c>
      <c r="G28">
        <v>1</v>
      </c>
      <c r="H28" t="s">
        <v>7948</v>
      </c>
      <c r="I28" t="s">
        <v>7949</v>
      </c>
      <c r="K28" t="s">
        <v>898</v>
      </c>
    </row>
    <row r="29" spans="1:11">
      <c r="A29" t="s">
        <v>7763</v>
      </c>
      <c r="B29" t="s">
        <v>7764</v>
      </c>
      <c r="C29" t="s">
        <v>8004</v>
      </c>
      <c r="D29" t="s">
        <v>7766</v>
      </c>
      <c r="E29" t="s">
        <v>7767</v>
      </c>
      <c r="F29" t="s">
        <v>7768</v>
      </c>
      <c r="G29">
        <v>1</v>
      </c>
      <c r="H29" t="s">
        <v>7948</v>
      </c>
      <c r="I29" t="s">
        <v>7949</v>
      </c>
      <c r="K29" t="s">
        <v>270</v>
      </c>
    </row>
    <row r="30" spans="1:11">
      <c r="A30" t="s">
        <v>7638</v>
      </c>
      <c r="B30" t="s">
        <v>7639</v>
      </c>
      <c r="C30" t="s">
        <v>8004</v>
      </c>
      <c r="D30" t="s">
        <v>7640</v>
      </c>
      <c r="E30" t="s">
        <v>7641</v>
      </c>
      <c r="F30" t="s">
        <v>7642</v>
      </c>
      <c r="G30">
        <v>1</v>
      </c>
      <c r="H30" t="s">
        <v>7948</v>
      </c>
      <c r="I30" t="s">
        <v>7949</v>
      </c>
      <c r="K30" t="s">
        <v>7836</v>
      </c>
    </row>
    <row r="31" spans="1:11">
      <c r="A31" t="s">
        <v>7940</v>
      </c>
      <c r="B31" t="s">
        <v>7941</v>
      </c>
      <c r="C31" t="s">
        <v>8004</v>
      </c>
      <c r="D31" t="s">
        <v>7942</v>
      </c>
      <c r="E31" t="s">
        <v>7943</v>
      </c>
      <c r="F31" t="s">
        <v>7944</v>
      </c>
      <c r="G31">
        <v>1</v>
      </c>
      <c r="H31" t="s">
        <v>7948</v>
      </c>
      <c r="I31" t="s">
        <v>7949</v>
      </c>
      <c r="K31" t="s">
        <v>7837</v>
      </c>
    </row>
    <row r="32" spans="1:11">
      <c r="A32" t="s">
        <v>7711</v>
      </c>
      <c r="B32" t="s">
        <v>7712</v>
      </c>
      <c r="C32" t="s">
        <v>8004</v>
      </c>
      <c r="D32" t="s">
        <v>7713</v>
      </c>
      <c r="E32" t="s">
        <v>7714</v>
      </c>
      <c r="F32" t="s">
        <v>7882</v>
      </c>
      <c r="G32">
        <v>1</v>
      </c>
      <c r="H32" t="s">
        <v>7948</v>
      </c>
      <c r="I32" t="s">
        <v>7949</v>
      </c>
      <c r="K32" t="s">
        <v>872</v>
      </c>
    </row>
    <row r="33" spans="1:11">
      <c r="A33" t="s">
        <v>7965</v>
      </c>
      <c r="B33" t="s">
        <v>7966</v>
      </c>
      <c r="C33" t="s">
        <v>8004</v>
      </c>
      <c r="D33" t="s">
        <v>7967</v>
      </c>
      <c r="E33" t="s">
        <v>7968</v>
      </c>
      <c r="F33" t="s">
        <v>7969</v>
      </c>
      <c r="G33">
        <v>1</v>
      </c>
      <c r="H33" t="s">
        <v>7948</v>
      </c>
      <c r="I33" t="s">
        <v>7949</v>
      </c>
      <c r="K33" t="s">
        <v>8017</v>
      </c>
    </row>
    <row r="34" spans="1:11">
      <c r="A34" t="s">
        <v>7890</v>
      </c>
      <c r="B34" t="s">
        <v>7891</v>
      </c>
      <c r="C34" t="s">
        <v>8004</v>
      </c>
      <c r="D34" t="s">
        <v>7892</v>
      </c>
      <c r="E34" t="s">
        <v>7893</v>
      </c>
      <c r="F34" t="s">
        <v>7894</v>
      </c>
      <c r="G34">
        <v>1</v>
      </c>
      <c r="H34" t="s">
        <v>7948</v>
      </c>
      <c r="I34" t="s">
        <v>7949</v>
      </c>
      <c r="K34" t="s">
        <v>848</v>
      </c>
    </row>
    <row r="35" spans="1:11">
      <c r="A35" t="s">
        <v>7843</v>
      </c>
      <c r="B35" t="s">
        <v>7844</v>
      </c>
      <c r="C35" t="s">
        <v>8004</v>
      </c>
      <c r="D35" t="s">
        <v>7845</v>
      </c>
      <c r="E35" t="s">
        <v>7962</v>
      </c>
      <c r="F35" t="s">
        <v>7963</v>
      </c>
      <c r="G35">
        <v>1</v>
      </c>
      <c r="H35" t="s">
        <v>7948</v>
      </c>
      <c r="I35" t="s">
        <v>7949</v>
      </c>
      <c r="K35" t="s">
        <v>793</v>
      </c>
    </row>
    <row r="36" spans="1:11">
      <c r="A36" t="s">
        <v>7789</v>
      </c>
      <c r="B36" t="s">
        <v>7790</v>
      </c>
      <c r="C36" t="s">
        <v>8004</v>
      </c>
      <c r="D36" t="s">
        <v>7791</v>
      </c>
      <c r="E36" t="s">
        <v>7792</v>
      </c>
      <c r="F36" t="s">
        <v>7793</v>
      </c>
      <c r="G36">
        <v>1</v>
      </c>
      <c r="H36" t="s">
        <v>7948</v>
      </c>
      <c r="I36" t="s">
        <v>7949</v>
      </c>
      <c r="K36" t="s">
        <v>8050</v>
      </c>
    </row>
    <row r="37" spans="1:11">
      <c r="A37" t="s">
        <v>7795</v>
      </c>
      <c r="B37" t="s">
        <v>7796</v>
      </c>
      <c r="C37" t="s">
        <v>8004</v>
      </c>
      <c r="D37" t="s">
        <v>7797</v>
      </c>
      <c r="E37" t="s">
        <v>7798</v>
      </c>
      <c r="F37" t="s">
        <v>7799</v>
      </c>
      <c r="G37">
        <v>1</v>
      </c>
      <c r="H37" t="s">
        <v>7948</v>
      </c>
      <c r="I37" t="s">
        <v>7949</v>
      </c>
      <c r="K37" t="s">
        <v>8051</v>
      </c>
    </row>
    <row r="38" spans="1:11">
      <c r="A38" t="s">
        <v>7801</v>
      </c>
      <c r="B38" t="s">
        <v>7802</v>
      </c>
      <c r="C38" t="s">
        <v>8004</v>
      </c>
      <c r="D38" t="s">
        <v>7803</v>
      </c>
      <c r="E38" t="s">
        <v>7804</v>
      </c>
      <c r="F38" t="s">
        <v>7805</v>
      </c>
      <c r="G38">
        <v>1</v>
      </c>
      <c r="H38" t="s">
        <v>7948</v>
      </c>
      <c r="I38" t="s">
        <v>7949</v>
      </c>
      <c r="K38" t="s">
        <v>8048</v>
      </c>
    </row>
    <row r="39" spans="1:11">
      <c r="A39" t="s">
        <v>7807</v>
      </c>
      <c r="B39" t="s">
        <v>7808</v>
      </c>
      <c r="C39" t="s">
        <v>8004</v>
      </c>
      <c r="D39" t="s">
        <v>7809</v>
      </c>
      <c r="E39" t="s">
        <v>7686</v>
      </c>
      <c r="F39" t="s">
        <v>7687</v>
      </c>
      <c r="G39">
        <v>1</v>
      </c>
      <c r="H39" t="s">
        <v>7948</v>
      </c>
      <c r="I39" t="s">
        <v>7949</v>
      </c>
      <c r="K39" t="s">
        <v>8049</v>
      </c>
    </row>
    <row r="40" spans="1:11">
      <c r="A40" t="s">
        <v>1</v>
      </c>
      <c r="B40" t="s">
        <v>7822</v>
      </c>
      <c r="C40" t="s">
        <v>8004</v>
      </c>
      <c r="D40" t="s">
        <v>7695</v>
      </c>
      <c r="E40" t="s">
        <v>7696</v>
      </c>
      <c r="F40" t="s">
        <v>7697</v>
      </c>
      <c r="G40">
        <v>1</v>
      </c>
      <c r="H40" t="s">
        <v>7948</v>
      </c>
      <c r="I40" t="s">
        <v>7949</v>
      </c>
      <c r="K40" t="s">
        <v>271</v>
      </c>
    </row>
    <row r="41" spans="1:11">
      <c r="A41" t="s">
        <v>3</v>
      </c>
      <c r="B41" t="s">
        <v>17</v>
      </c>
      <c r="C41" t="s">
        <v>8004</v>
      </c>
      <c r="D41" t="s">
        <v>7691</v>
      </c>
      <c r="E41" t="s">
        <v>7692</v>
      </c>
      <c r="F41" t="s">
        <v>7693</v>
      </c>
      <c r="G41">
        <v>1</v>
      </c>
      <c r="H41" t="s">
        <v>7948</v>
      </c>
      <c r="I41" t="s">
        <v>7949</v>
      </c>
      <c r="K41" t="s">
        <v>8016</v>
      </c>
    </row>
    <row r="42" spans="1:11">
      <c r="A42" t="s">
        <v>2</v>
      </c>
      <c r="B42" t="s">
        <v>7700</v>
      </c>
      <c r="C42" t="s">
        <v>8004</v>
      </c>
      <c r="D42" t="s">
        <v>7701</v>
      </c>
      <c r="E42" t="s">
        <v>7702</v>
      </c>
      <c r="F42" t="s">
        <v>7703</v>
      </c>
      <c r="G42">
        <v>1</v>
      </c>
      <c r="H42" t="s">
        <v>7948</v>
      </c>
      <c r="I42" t="s">
        <v>7949</v>
      </c>
      <c r="K42" t="s">
        <v>8084</v>
      </c>
    </row>
    <row r="43" spans="1:11">
      <c r="A43" t="s">
        <v>7576</v>
      </c>
      <c r="B43" t="s">
        <v>7577</v>
      </c>
      <c r="C43" t="s">
        <v>8004</v>
      </c>
      <c r="D43" t="s">
        <v>7578</v>
      </c>
      <c r="E43" t="s">
        <v>7579</v>
      </c>
      <c r="F43" t="s">
        <v>7704</v>
      </c>
      <c r="G43">
        <v>1</v>
      </c>
      <c r="H43" t="s">
        <v>7948</v>
      </c>
      <c r="I43" t="s">
        <v>7949</v>
      </c>
      <c r="K43" t="s">
        <v>272</v>
      </c>
    </row>
    <row r="44" spans="1:11">
      <c r="A44" t="s">
        <v>7706</v>
      </c>
      <c r="B44" t="s">
        <v>7592</v>
      </c>
      <c r="C44" t="s">
        <v>8004</v>
      </c>
      <c r="D44" t="s">
        <v>7593</v>
      </c>
      <c r="E44" t="s">
        <v>7921</v>
      </c>
      <c r="F44" t="s">
        <v>7922</v>
      </c>
      <c r="G44">
        <v>1</v>
      </c>
      <c r="H44" t="s">
        <v>7948</v>
      </c>
      <c r="I44" t="s">
        <v>7949</v>
      </c>
      <c r="K44" t="s">
        <v>8085</v>
      </c>
    </row>
    <row r="45" spans="1:11">
      <c r="A45" t="s">
        <v>7934</v>
      </c>
      <c r="B45" t="s">
        <v>7935</v>
      </c>
      <c r="C45" t="s">
        <v>8004</v>
      </c>
      <c r="D45" t="s">
        <v>7936</v>
      </c>
      <c r="E45" t="s">
        <v>7937</v>
      </c>
      <c r="F45" t="s">
        <v>7928</v>
      </c>
      <c r="G45">
        <v>1</v>
      </c>
      <c r="H45" t="s">
        <v>7948</v>
      </c>
      <c r="I45" t="s">
        <v>7949</v>
      </c>
      <c r="K45" t="s">
        <v>239</v>
      </c>
    </row>
    <row r="46" spans="1:11">
      <c r="A46" t="s">
        <v>7924</v>
      </c>
      <c r="B46" t="s">
        <v>7925</v>
      </c>
      <c r="C46" t="s">
        <v>8004</v>
      </c>
      <c r="D46" t="s">
        <v>7926</v>
      </c>
      <c r="E46" t="s">
        <v>7927</v>
      </c>
      <c r="F46" t="s">
        <v>7928</v>
      </c>
      <c r="G46">
        <v>1</v>
      </c>
      <c r="H46" t="s">
        <v>7948</v>
      </c>
      <c r="I46" t="s">
        <v>7949</v>
      </c>
      <c r="K46" t="s">
        <v>619</v>
      </c>
    </row>
    <row r="47" spans="1:11">
      <c r="A47" t="s">
        <v>7939</v>
      </c>
      <c r="B47" t="s">
        <v>7487</v>
      </c>
      <c r="C47" t="s">
        <v>8004</v>
      </c>
      <c r="D47" t="s">
        <v>7488</v>
      </c>
      <c r="E47" t="s">
        <v>7489</v>
      </c>
      <c r="F47" t="s">
        <v>7490</v>
      </c>
      <c r="G47">
        <v>1</v>
      </c>
      <c r="H47" t="s">
        <v>7948</v>
      </c>
      <c r="I47" t="s">
        <v>7949</v>
      </c>
      <c r="K47" t="s">
        <v>620</v>
      </c>
    </row>
    <row r="48" spans="1:11">
      <c r="A48" t="s">
        <v>7736</v>
      </c>
      <c r="B48" t="s">
        <v>7737</v>
      </c>
      <c r="C48" t="s">
        <v>8004</v>
      </c>
      <c r="D48" t="s">
        <v>7738</v>
      </c>
      <c r="E48" t="s">
        <v>7739</v>
      </c>
      <c r="F48" t="s">
        <v>7740</v>
      </c>
      <c r="G48">
        <v>1</v>
      </c>
      <c r="H48" t="s">
        <v>7948</v>
      </c>
      <c r="I48" t="s">
        <v>7949</v>
      </c>
      <c r="K48" t="s">
        <v>795</v>
      </c>
    </row>
    <row r="49" spans="1:11">
      <c r="A49" t="s">
        <v>7724</v>
      </c>
      <c r="B49" t="s">
        <v>7725</v>
      </c>
      <c r="C49" t="s">
        <v>8004</v>
      </c>
      <c r="D49" t="s">
        <v>7726</v>
      </c>
      <c r="E49" t="s">
        <v>7727</v>
      </c>
      <c r="F49" t="s">
        <v>7728</v>
      </c>
      <c r="G49">
        <v>1</v>
      </c>
      <c r="H49" t="s">
        <v>7948</v>
      </c>
      <c r="I49" t="s">
        <v>7949</v>
      </c>
      <c r="K49" t="s">
        <v>794</v>
      </c>
    </row>
    <row r="50" spans="1:11">
      <c r="A50" t="s">
        <v>7730</v>
      </c>
      <c r="B50" t="s">
        <v>7731</v>
      </c>
      <c r="C50" t="s">
        <v>8004</v>
      </c>
      <c r="D50" t="s">
        <v>7732</v>
      </c>
      <c r="E50" t="s">
        <v>7733</v>
      </c>
      <c r="F50" t="s">
        <v>7734</v>
      </c>
      <c r="G50">
        <v>1</v>
      </c>
      <c r="H50" t="s">
        <v>7948</v>
      </c>
      <c r="I50" t="s">
        <v>7949</v>
      </c>
      <c r="K50" t="s">
        <v>8018</v>
      </c>
    </row>
    <row r="51" spans="1:11">
      <c r="A51" t="s">
        <v>7747</v>
      </c>
      <c r="B51" t="s">
        <v>7748</v>
      </c>
      <c r="C51" t="s">
        <v>8004</v>
      </c>
      <c r="D51" t="s">
        <v>7749</v>
      </c>
      <c r="E51" t="s">
        <v>7750</v>
      </c>
      <c r="F51" t="s">
        <v>7751</v>
      </c>
      <c r="G51">
        <v>1</v>
      </c>
      <c r="H51" t="s">
        <v>7948</v>
      </c>
      <c r="I51" t="s">
        <v>7949</v>
      </c>
      <c r="K51" t="s">
        <v>8019</v>
      </c>
    </row>
    <row r="52" spans="1:11">
      <c r="A52" t="s">
        <v>7872</v>
      </c>
      <c r="B52" t="s">
        <v>7873</v>
      </c>
      <c r="C52" t="s">
        <v>8004</v>
      </c>
      <c r="D52" t="s">
        <v>7874</v>
      </c>
      <c r="E52" t="s">
        <v>7875</v>
      </c>
      <c r="F52" t="s">
        <v>7876</v>
      </c>
      <c r="G52">
        <v>1</v>
      </c>
      <c r="H52" t="s">
        <v>7948</v>
      </c>
      <c r="I52" t="s">
        <v>7949</v>
      </c>
      <c r="K52" t="s">
        <v>797</v>
      </c>
    </row>
    <row r="53" spans="1:11">
      <c r="A53" t="s">
        <v>7742</v>
      </c>
      <c r="B53" t="s">
        <v>7743</v>
      </c>
      <c r="C53" t="s">
        <v>8004</v>
      </c>
      <c r="D53" t="s">
        <v>7744</v>
      </c>
      <c r="E53" t="s">
        <v>7745</v>
      </c>
      <c r="F53" t="s">
        <v>7981</v>
      </c>
      <c r="G53">
        <v>1</v>
      </c>
      <c r="H53" t="s">
        <v>7948</v>
      </c>
      <c r="I53" t="s">
        <v>7949</v>
      </c>
      <c r="K53" t="s">
        <v>7898</v>
      </c>
    </row>
    <row r="54" spans="1:11">
      <c r="A54" t="s">
        <v>7629</v>
      </c>
      <c r="B54" t="s">
        <v>7630</v>
      </c>
      <c r="C54" t="s">
        <v>8004</v>
      </c>
      <c r="D54" t="s">
        <v>7631</v>
      </c>
      <c r="E54" t="s">
        <v>7632</v>
      </c>
      <c r="F54" t="s">
        <v>7765</v>
      </c>
      <c r="G54">
        <v>4</v>
      </c>
      <c r="H54" s="1">
        <v>30</v>
      </c>
      <c r="I54" s="1">
        <v>1480</v>
      </c>
      <c r="J54" s="2">
        <v>129.97499999999999</v>
      </c>
      <c r="K54" t="s">
        <v>796</v>
      </c>
    </row>
    <row r="55" spans="1:11">
      <c r="A55" t="s">
        <v>1063</v>
      </c>
      <c r="B55" t="s">
        <v>1064</v>
      </c>
      <c r="C55" t="s">
        <v>8004</v>
      </c>
      <c r="D55" t="s">
        <v>1065</v>
      </c>
      <c r="E55" t="s">
        <v>1066</v>
      </c>
      <c r="F55" t="s">
        <v>7765</v>
      </c>
      <c r="G55">
        <v>1</v>
      </c>
      <c r="H55" t="s">
        <v>7948</v>
      </c>
      <c r="I55" t="s">
        <v>7949</v>
      </c>
      <c r="K55" t="s">
        <v>338</v>
      </c>
    </row>
    <row r="56" spans="1:11">
      <c r="A56" t="s">
        <v>1199</v>
      </c>
      <c r="B56" t="s">
        <v>1200</v>
      </c>
      <c r="C56" t="s">
        <v>8004</v>
      </c>
      <c r="D56" t="s">
        <v>1201</v>
      </c>
      <c r="E56" t="s">
        <v>1202</v>
      </c>
      <c r="F56" t="s">
        <v>7765</v>
      </c>
      <c r="G56">
        <v>1</v>
      </c>
      <c r="H56" t="s">
        <v>7948</v>
      </c>
      <c r="I56" t="s">
        <v>7949</v>
      </c>
      <c r="K56" t="s">
        <v>339</v>
      </c>
    </row>
    <row r="57" spans="1:11">
      <c r="A57" t="s">
        <v>7878</v>
      </c>
      <c r="B57" t="s">
        <v>7879</v>
      </c>
      <c r="C57" t="s">
        <v>8004</v>
      </c>
      <c r="D57" t="s">
        <v>7880</v>
      </c>
      <c r="E57" t="s">
        <v>7881</v>
      </c>
      <c r="F57" t="s">
        <v>7883</v>
      </c>
      <c r="G57">
        <v>1</v>
      </c>
      <c r="H57" t="s">
        <v>7948</v>
      </c>
      <c r="I57" t="s">
        <v>7949</v>
      </c>
      <c r="K57" t="s">
        <v>7899</v>
      </c>
    </row>
    <row r="58" spans="1:11">
      <c r="A58" t="s">
        <v>7885</v>
      </c>
      <c r="B58" t="s">
        <v>7886</v>
      </c>
      <c r="C58" t="s">
        <v>8004</v>
      </c>
      <c r="D58" t="s">
        <v>7887</v>
      </c>
      <c r="E58" t="s">
        <v>7888</v>
      </c>
      <c r="F58" t="s">
        <v>7981</v>
      </c>
      <c r="G58">
        <v>1</v>
      </c>
      <c r="H58" t="s">
        <v>7948</v>
      </c>
      <c r="I58" t="s">
        <v>7949</v>
      </c>
      <c r="K58" t="s">
        <v>908</v>
      </c>
    </row>
    <row r="59" spans="1:11">
      <c r="A59" t="s">
        <v>7312</v>
      </c>
      <c r="B59" t="s">
        <v>7313</v>
      </c>
      <c r="C59" t="s">
        <v>8004</v>
      </c>
      <c r="D59" t="s">
        <v>7314</v>
      </c>
      <c r="E59" t="s">
        <v>7429</v>
      </c>
      <c r="F59" t="s">
        <v>7820</v>
      </c>
      <c r="G59">
        <v>1</v>
      </c>
      <c r="H59" t="s">
        <v>7948</v>
      </c>
      <c r="I59" t="s">
        <v>7949</v>
      </c>
      <c r="K59" t="s">
        <v>240</v>
      </c>
    </row>
    <row r="60" spans="1:11">
      <c r="A60" t="s">
        <v>7551</v>
      </c>
      <c r="B60" t="s">
        <v>7552</v>
      </c>
      <c r="C60" t="s">
        <v>8004</v>
      </c>
      <c r="D60" t="s">
        <v>7553</v>
      </c>
      <c r="E60" t="s">
        <v>7554</v>
      </c>
      <c r="F60" t="s">
        <v>7555</v>
      </c>
      <c r="G60">
        <v>1</v>
      </c>
      <c r="H60" t="s">
        <v>7948</v>
      </c>
      <c r="I60" t="s">
        <v>7949</v>
      </c>
      <c r="K60" t="s">
        <v>7779</v>
      </c>
    </row>
    <row r="61" spans="1:11">
      <c r="A61" t="s">
        <v>7665</v>
      </c>
      <c r="B61" t="s">
        <v>7666</v>
      </c>
      <c r="C61" t="s">
        <v>8004</v>
      </c>
      <c r="D61" t="s">
        <v>7667</v>
      </c>
      <c r="E61" t="s">
        <v>7668</v>
      </c>
      <c r="F61" t="s">
        <v>7871</v>
      </c>
      <c r="G61">
        <v>1</v>
      </c>
      <c r="H61" t="s">
        <v>7948</v>
      </c>
      <c r="I61" t="s">
        <v>7949</v>
      </c>
      <c r="K61" t="s">
        <v>621</v>
      </c>
    </row>
    <row r="62" spans="1:11">
      <c r="A62" t="s">
        <v>7670</v>
      </c>
      <c r="B62" t="s">
        <v>7671</v>
      </c>
      <c r="C62" t="s">
        <v>8004</v>
      </c>
      <c r="D62" t="s">
        <v>7672</v>
      </c>
      <c r="E62" t="s">
        <v>7673</v>
      </c>
      <c r="F62" t="s">
        <v>7674</v>
      </c>
      <c r="G62">
        <v>1</v>
      </c>
      <c r="H62" t="s">
        <v>7948</v>
      </c>
      <c r="I62" t="s">
        <v>7949</v>
      </c>
      <c r="K62" t="s">
        <v>7780</v>
      </c>
    </row>
    <row r="63" spans="1:11">
      <c r="A63" t="s">
        <v>7847</v>
      </c>
      <c r="B63" t="s">
        <v>7848</v>
      </c>
      <c r="C63" t="s">
        <v>8004</v>
      </c>
      <c r="D63" t="s">
        <v>7849</v>
      </c>
      <c r="E63" t="s">
        <v>7850</v>
      </c>
      <c r="F63" t="s">
        <v>7851</v>
      </c>
      <c r="G63">
        <v>1</v>
      </c>
      <c r="H63" t="s">
        <v>7948</v>
      </c>
      <c r="I63" t="s">
        <v>7949</v>
      </c>
      <c r="K63" t="s">
        <v>790</v>
      </c>
    </row>
    <row r="64" spans="1:11">
      <c r="A64" t="s">
        <v>7676</v>
      </c>
      <c r="B64" t="s">
        <v>7677</v>
      </c>
      <c r="C64" t="s">
        <v>8004</v>
      </c>
      <c r="D64" t="s">
        <v>7678</v>
      </c>
      <c r="E64" t="s">
        <v>7679</v>
      </c>
      <c r="F64" t="s">
        <v>7857</v>
      </c>
      <c r="G64">
        <v>1</v>
      </c>
      <c r="H64" t="s">
        <v>7948</v>
      </c>
      <c r="I64" t="s">
        <v>7949</v>
      </c>
      <c r="K64" t="s">
        <v>7781</v>
      </c>
    </row>
    <row r="65" spans="1:11">
      <c r="A65" t="s">
        <v>7827</v>
      </c>
      <c r="B65" t="s">
        <v>7828</v>
      </c>
      <c r="C65" t="s">
        <v>8004</v>
      </c>
      <c r="D65" t="s">
        <v>7829</v>
      </c>
      <c r="E65" t="s">
        <v>7830</v>
      </c>
      <c r="F65" t="s">
        <v>7831</v>
      </c>
      <c r="G65">
        <v>1</v>
      </c>
      <c r="H65" t="s">
        <v>7948</v>
      </c>
      <c r="I65" t="s">
        <v>7949</v>
      </c>
      <c r="K65" t="s">
        <v>580</v>
      </c>
    </row>
    <row r="66" spans="1:11">
      <c r="A66" t="s">
        <v>7597</v>
      </c>
      <c r="B66" t="s">
        <v>7598</v>
      </c>
      <c r="C66" t="s">
        <v>8004</v>
      </c>
      <c r="D66" t="s">
        <v>7599</v>
      </c>
      <c r="E66" t="s">
        <v>7600</v>
      </c>
      <c r="F66" t="s">
        <v>7734</v>
      </c>
      <c r="G66">
        <v>1</v>
      </c>
      <c r="H66" t="s">
        <v>7948</v>
      </c>
      <c r="I66" t="s">
        <v>7949</v>
      </c>
      <c r="K66" t="s">
        <v>340</v>
      </c>
    </row>
    <row r="67" spans="1:11">
      <c r="A67" t="s">
        <v>7620</v>
      </c>
      <c r="B67" t="s">
        <v>7621</v>
      </c>
      <c r="C67" t="s">
        <v>8004</v>
      </c>
      <c r="D67" t="s">
        <v>7622</v>
      </c>
      <c r="E67" t="s">
        <v>7623</v>
      </c>
      <c r="F67" t="s">
        <v>7911</v>
      </c>
      <c r="G67">
        <v>1</v>
      </c>
      <c r="H67" t="s">
        <v>7948</v>
      </c>
      <c r="I67" t="s">
        <v>7949</v>
      </c>
      <c r="K67" t="s">
        <v>7954</v>
      </c>
    </row>
    <row r="68" spans="1:11">
      <c r="A68" t="s">
        <v>7625</v>
      </c>
      <c r="B68" t="s">
        <v>7626</v>
      </c>
      <c r="C68" t="s">
        <v>8004</v>
      </c>
      <c r="D68" t="s">
        <v>7627</v>
      </c>
      <c r="E68" t="s">
        <v>7517</v>
      </c>
      <c r="F68" t="s">
        <v>7518</v>
      </c>
      <c r="G68">
        <v>1</v>
      </c>
      <c r="H68" t="s">
        <v>7948</v>
      </c>
      <c r="I68" t="s">
        <v>7949</v>
      </c>
      <c r="K68" t="s">
        <v>7955</v>
      </c>
    </row>
    <row r="69" spans="1:11">
      <c r="A69" t="s">
        <v>7410</v>
      </c>
      <c r="B69" t="s">
        <v>7411</v>
      </c>
      <c r="C69" t="s">
        <v>8004</v>
      </c>
      <c r="D69" t="s">
        <v>7412</v>
      </c>
      <c r="E69" t="s">
        <v>7413</v>
      </c>
      <c r="F69" t="s">
        <v>7835</v>
      </c>
      <c r="G69">
        <v>1</v>
      </c>
      <c r="H69" t="s">
        <v>7948</v>
      </c>
      <c r="I69" t="s">
        <v>7949</v>
      </c>
      <c r="K69" t="s">
        <v>855</v>
      </c>
    </row>
    <row r="70" spans="1:11">
      <c r="A70" t="s">
        <v>1133</v>
      </c>
      <c r="B70" t="s">
        <v>1134</v>
      </c>
      <c r="C70" t="s">
        <v>8004</v>
      </c>
      <c r="D70" t="s">
        <v>1135</v>
      </c>
      <c r="E70" t="s">
        <v>1136</v>
      </c>
      <c r="F70" t="s">
        <v>7657</v>
      </c>
      <c r="G70">
        <v>1</v>
      </c>
      <c r="H70" t="s">
        <v>7948</v>
      </c>
      <c r="I70" t="s">
        <v>7949</v>
      </c>
      <c r="K70" t="s">
        <v>909</v>
      </c>
    </row>
    <row r="71" spans="1:11">
      <c r="A71" t="s">
        <v>7493</v>
      </c>
      <c r="B71" t="s">
        <v>7494</v>
      </c>
      <c r="C71" t="s">
        <v>8004</v>
      </c>
      <c r="D71" t="s">
        <v>7495</v>
      </c>
      <c r="E71" t="s">
        <v>7496</v>
      </c>
      <c r="F71" t="s">
        <v>7497</v>
      </c>
      <c r="G71">
        <v>1</v>
      </c>
      <c r="H71" t="s">
        <v>7948</v>
      </c>
      <c r="I71" t="s">
        <v>7949</v>
      </c>
      <c r="K71" t="s">
        <v>883</v>
      </c>
    </row>
    <row r="72" spans="1:11">
      <c r="A72" t="s">
        <v>7572</v>
      </c>
      <c r="B72" t="s">
        <v>7573</v>
      </c>
      <c r="C72" t="s">
        <v>8004</v>
      </c>
      <c r="D72" t="s">
        <v>7824</v>
      </c>
      <c r="E72" t="s">
        <v>7825</v>
      </c>
      <c r="F72" t="s">
        <v>7928</v>
      </c>
      <c r="G72">
        <v>1</v>
      </c>
      <c r="H72" t="s">
        <v>7948</v>
      </c>
      <c r="I72" t="s">
        <v>7949</v>
      </c>
      <c r="K72" t="s">
        <v>293</v>
      </c>
    </row>
    <row r="73" spans="1:11">
      <c r="A73" t="s">
        <v>6930</v>
      </c>
      <c r="B73" t="s">
        <v>6931</v>
      </c>
      <c r="C73" t="s">
        <v>8004</v>
      </c>
      <c r="D73" t="s">
        <v>6932</v>
      </c>
      <c r="E73" t="s">
        <v>6933</v>
      </c>
      <c r="F73" t="s">
        <v>7273</v>
      </c>
      <c r="G73">
        <v>1</v>
      </c>
      <c r="H73" t="s">
        <v>7948</v>
      </c>
      <c r="I73" t="s">
        <v>7949</v>
      </c>
      <c r="K73" t="s">
        <v>8031</v>
      </c>
    </row>
    <row r="74" spans="1:11">
      <c r="A74" t="s">
        <v>7275</v>
      </c>
      <c r="B74" t="s">
        <v>7276</v>
      </c>
      <c r="C74" t="s">
        <v>8004</v>
      </c>
      <c r="D74" t="s">
        <v>7277</v>
      </c>
      <c r="E74" t="s">
        <v>7278</v>
      </c>
      <c r="F74" t="s">
        <v>7869</v>
      </c>
      <c r="G74">
        <v>1</v>
      </c>
      <c r="H74" t="s">
        <v>7948</v>
      </c>
      <c r="I74" t="s">
        <v>7949</v>
      </c>
      <c r="K74" t="s">
        <v>8032</v>
      </c>
    </row>
    <row r="75" spans="1:11">
      <c r="A75" t="s">
        <v>7280</v>
      </c>
      <c r="B75" t="s">
        <v>7281</v>
      </c>
      <c r="C75" t="s">
        <v>8004</v>
      </c>
      <c r="D75" t="s">
        <v>7282</v>
      </c>
      <c r="E75" t="s">
        <v>7283</v>
      </c>
      <c r="F75" t="s">
        <v>7396</v>
      </c>
      <c r="G75">
        <v>1</v>
      </c>
      <c r="H75" t="s">
        <v>7948</v>
      </c>
      <c r="I75" t="s">
        <v>7949</v>
      </c>
      <c r="K75" t="s">
        <v>241</v>
      </c>
    </row>
    <row r="76" spans="1:11">
      <c r="A76" t="s">
        <v>7203</v>
      </c>
      <c r="B76" t="s">
        <v>7204</v>
      </c>
      <c r="C76" t="s">
        <v>8004</v>
      </c>
      <c r="D76" t="s">
        <v>7205</v>
      </c>
      <c r="E76" t="s">
        <v>7206</v>
      </c>
      <c r="F76" t="s">
        <v>7396</v>
      </c>
      <c r="G76">
        <v>1</v>
      </c>
      <c r="H76" t="s">
        <v>7948</v>
      </c>
      <c r="I76" t="s">
        <v>7949</v>
      </c>
      <c r="K76" t="s">
        <v>453</v>
      </c>
    </row>
    <row r="77" spans="1:11">
      <c r="A77" t="s">
        <v>7520</v>
      </c>
      <c r="B77" t="s">
        <v>7521</v>
      </c>
      <c r="C77" t="s">
        <v>8004</v>
      </c>
      <c r="D77" t="s">
        <v>7522</v>
      </c>
      <c r="E77" t="s">
        <v>7523</v>
      </c>
      <c r="F77" t="s">
        <v>7570</v>
      </c>
      <c r="G77">
        <v>1</v>
      </c>
      <c r="H77" t="s">
        <v>7948</v>
      </c>
      <c r="I77" t="s">
        <v>7949</v>
      </c>
      <c r="K77" t="s">
        <v>8053</v>
      </c>
    </row>
    <row r="78" spans="1:11">
      <c r="A78" t="s">
        <v>7525</v>
      </c>
      <c r="B78" t="s">
        <v>7526</v>
      </c>
      <c r="C78" t="s">
        <v>8004</v>
      </c>
      <c r="D78" t="s">
        <v>7527</v>
      </c>
      <c r="E78" t="s">
        <v>7528</v>
      </c>
      <c r="F78" t="s">
        <v>7530</v>
      </c>
      <c r="G78">
        <v>1</v>
      </c>
      <c r="H78" t="s">
        <v>7948</v>
      </c>
      <c r="I78" t="s">
        <v>7949</v>
      </c>
      <c r="K78" t="s">
        <v>8054</v>
      </c>
    </row>
    <row r="79" spans="1:11">
      <c r="A79" t="s">
        <v>7566</v>
      </c>
      <c r="B79" t="s">
        <v>7567</v>
      </c>
      <c r="C79" t="s">
        <v>8004</v>
      </c>
      <c r="D79" t="s">
        <v>7568</v>
      </c>
      <c r="E79" t="s">
        <v>7569</v>
      </c>
      <c r="F79" t="s">
        <v>7570</v>
      </c>
      <c r="G79">
        <v>1</v>
      </c>
      <c r="H79" t="s">
        <v>7948</v>
      </c>
      <c r="I79" t="s">
        <v>7949</v>
      </c>
      <c r="K79" t="s">
        <v>881</v>
      </c>
    </row>
    <row r="80" spans="1:11">
      <c r="A80" t="s">
        <v>7681</v>
      </c>
      <c r="B80" t="s">
        <v>7682</v>
      </c>
      <c r="C80" t="s">
        <v>8004</v>
      </c>
      <c r="D80" t="s">
        <v>7683</v>
      </c>
      <c r="E80" t="s">
        <v>7684</v>
      </c>
      <c r="F80" t="s">
        <v>7685</v>
      </c>
      <c r="G80">
        <v>1</v>
      </c>
      <c r="H80" t="s">
        <v>7948</v>
      </c>
      <c r="I80" t="s">
        <v>7949</v>
      </c>
      <c r="K80" t="s">
        <v>242</v>
      </c>
    </row>
    <row r="81" spans="1:11">
      <c r="A81" t="s">
        <v>7372</v>
      </c>
      <c r="B81" t="s">
        <v>7373</v>
      </c>
      <c r="C81" t="s">
        <v>8004</v>
      </c>
      <c r="D81" t="s">
        <v>7374</v>
      </c>
      <c r="E81" t="s">
        <v>7375</v>
      </c>
      <c r="F81" t="s">
        <v>7423</v>
      </c>
      <c r="G81">
        <v>1</v>
      </c>
      <c r="H81" t="s">
        <v>7948</v>
      </c>
      <c r="I81" t="s">
        <v>7949</v>
      </c>
      <c r="K81" t="s">
        <v>14</v>
      </c>
    </row>
    <row r="82" spans="1:11">
      <c r="A82" t="s">
        <v>7581</v>
      </c>
      <c r="B82" t="s">
        <v>7582</v>
      </c>
      <c r="C82" t="s">
        <v>8004</v>
      </c>
      <c r="D82" t="s">
        <v>7583</v>
      </c>
      <c r="E82" t="s">
        <v>7584</v>
      </c>
      <c r="F82" t="s">
        <v>7585</v>
      </c>
      <c r="G82">
        <v>1</v>
      </c>
      <c r="H82" t="s">
        <v>7948</v>
      </c>
      <c r="I82" t="s">
        <v>7949</v>
      </c>
      <c r="K82" t="s">
        <v>853</v>
      </c>
    </row>
    <row r="83" spans="1:11">
      <c r="A83" t="s">
        <v>7419</v>
      </c>
      <c r="B83" t="s">
        <v>7420</v>
      </c>
      <c r="C83" t="s">
        <v>8004</v>
      </c>
      <c r="D83" t="s">
        <v>7421</v>
      </c>
      <c r="E83" t="s">
        <v>7422</v>
      </c>
      <c r="F83" t="s">
        <v>7423</v>
      </c>
      <c r="G83">
        <v>1</v>
      </c>
      <c r="H83" t="s">
        <v>7948</v>
      </c>
      <c r="I83" t="s">
        <v>7949</v>
      </c>
      <c r="K83" t="s">
        <v>15</v>
      </c>
    </row>
    <row r="84" spans="1:11">
      <c r="A84" t="s">
        <v>7380</v>
      </c>
      <c r="B84" t="s">
        <v>7381</v>
      </c>
      <c r="C84" t="s">
        <v>8004</v>
      </c>
      <c r="D84" t="s">
        <v>7382</v>
      </c>
      <c r="E84" t="s">
        <v>7383</v>
      </c>
      <c r="F84" t="s">
        <v>7384</v>
      </c>
      <c r="G84">
        <v>1</v>
      </c>
      <c r="H84" t="s">
        <v>7948</v>
      </c>
      <c r="I84" t="s">
        <v>7949</v>
      </c>
      <c r="K84" t="s">
        <v>627</v>
      </c>
    </row>
    <row r="85" spans="1:11">
      <c r="A85" t="s">
        <v>7398</v>
      </c>
      <c r="B85" t="s">
        <v>7399</v>
      </c>
      <c r="C85" t="s">
        <v>8004</v>
      </c>
      <c r="D85" t="s">
        <v>7400</v>
      </c>
      <c r="E85" t="s">
        <v>7401</v>
      </c>
      <c r="F85" t="s">
        <v>7490</v>
      </c>
      <c r="G85">
        <v>1</v>
      </c>
      <c r="H85" t="s">
        <v>7948</v>
      </c>
      <c r="I85" t="s">
        <v>7949</v>
      </c>
      <c r="K85" t="s">
        <v>243</v>
      </c>
    </row>
    <row r="86" spans="1:11">
      <c r="A86" t="s">
        <v>7499</v>
      </c>
      <c r="B86" t="s">
        <v>7500</v>
      </c>
      <c r="C86" t="s">
        <v>8004</v>
      </c>
      <c r="D86" t="s">
        <v>7610</v>
      </c>
      <c r="E86" t="s">
        <v>7611</v>
      </c>
      <c r="F86" t="s">
        <v>7612</v>
      </c>
      <c r="G86">
        <v>1</v>
      </c>
      <c r="H86" t="s">
        <v>7948</v>
      </c>
      <c r="I86" t="s">
        <v>7949</v>
      </c>
      <c r="K86" t="s">
        <v>884</v>
      </c>
    </row>
    <row r="87" spans="1:11">
      <c r="A87" t="s">
        <v>7536</v>
      </c>
      <c r="B87" t="s">
        <v>7537</v>
      </c>
      <c r="C87" t="s">
        <v>8004</v>
      </c>
      <c r="D87" t="s">
        <v>7538</v>
      </c>
      <c r="E87" t="s">
        <v>7539</v>
      </c>
      <c r="F87" t="s">
        <v>7540</v>
      </c>
      <c r="G87">
        <v>1</v>
      </c>
      <c r="H87" t="s">
        <v>7948</v>
      </c>
      <c r="I87" t="s">
        <v>7949</v>
      </c>
      <c r="K87" t="s">
        <v>8082</v>
      </c>
    </row>
    <row r="88" spans="1:11">
      <c r="A88" t="s">
        <v>1150</v>
      </c>
      <c r="B88" t="s">
        <v>1151</v>
      </c>
      <c r="C88" t="s">
        <v>8004</v>
      </c>
      <c r="D88" t="s">
        <v>1152</v>
      </c>
      <c r="E88" t="s">
        <v>1153</v>
      </c>
      <c r="F88" t="s">
        <v>6355</v>
      </c>
      <c r="G88">
        <v>1</v>
      </c>
      <c r="H88" t="s">
        <v>7948</v>
      </c>
      <c r="I88" t="s">
        <v>7949</v>
      </c>
      <c r="K88" t="s">
        <v>866</v>
      </c>
    </row>
    <row r="89" spans="1:11">
      <c r="A89" t="s">
        <v>7532</v>
      </c>
      <c r="B89" t="s">
        <v>7533</v>
      </c>
      <c r="C89" t="s">
        <v>8004</v>
      </c>
      <c r="D89" t="s">
        <v>7534</v>
      </c>
      <c r="E89" t="s">
        <v>7644</v>
      </c>
      <c r="F89" t="s">
        <v>7857</v>
      </c>
      <c r="G89">
        <v>1</v>
      </c>
      <c r="H89" t="s">
        <v>7948</v>
      </c>
      <c r="I89" t="s">
        <v>7949</v>
      </c>
      <c r="K89" t="s">
        <v>581</v>
      </c>
    </row>
    <row r="90" spans="1:11">
      <c r="A90" t="s">
        <v>7188</v>
      </c>
      <c r="B90" t="s">
        <v>7189</v>
      </c>
      <c r="C90" t="s">
        <v>8004</v>
      </c>
      <c r="D90" t="s">
        <v>7190</v>
      </c>
      <c r="E90" t="s">
        <v>7191</v>
      </c>
      <c r="F90" t="s">
        <v>7697</v>
      </c>
      <c r="G90">
        <v>1</v>
      </c>
      <c r="H90" t="s">
        <v>7948</v>
      </c>
      <c r="I90" t="s">
        <v>7949</v>
      </c>
      <c r="K90" t="s">
        <v>8010</v>
      </c>
    </row>
    <row r="91" spans="1:11">
      <c r="A91" t="s">
        <v>6966</v>
      </c>
      <c r="B91" t="s">
        <v>6967</v>
      </c>
      <c r="C91" t="s">
        <v>8004</v>
      </c>
      <c r="D91" t="s">
        <v>7080</v>
      </c>
      <c r="E91" t="s">
        <v>7081</v>
      </c>
      <c r="F91" t="s">
        <v>7857</v>
      </c>
      <c r="G91">
        <v>1</v>
      </c>
      <c r="H91" t="s">
        <v>7948</v>
      </c>
      <c r="I91" t="s">
        <v>7949</v>
      </c>
      <c r="K91" t="s">
        <v>865</v>
      </c>
    </row>
    <row r="92" spans="1:11">
      <c r="A92" t="s">
        <v>6877</v>
      </c>
      <c r="B92" t="s">
        <v>6878</v>
      </c>
      <c r="C92" t="s">
        <v>8004</v>
      </c>
      <c r="D92" t="s">
        <v>6879</v>
      </c>
      <c r="E92" t="s">
        <v>6880</v>
      </c>
      <c r="F92" t="s">
        <v>6881</v>
      </c>
      <c r="G92">
        <v>1</v>
      </c>
      <c r="H92" t="s">
        <v>7948</v>
      </c>
      <c r="I92" t="s">
        <v>7949</v>
      </c>
      <c r="K92" t="s">
        <v>8011</v>
      </c>
    </row>
    <row r="93" spans="1:11">
      <c r="A93" t="s">
        <v>7614</v>
      </c>
      <c r="B93" t="s">
        <v>7615</v>
      </c>
      <c r="C93" t="s">
        <v>8004</v>
      </c>
      <c r="D93" t="s">
        <v>7616</v>
      </c>
      <c r="E93" t="s">
        <v>7617</v>
      </c>
      <c r="F93" t="s">
        <v>7618</v>
      </c>
      <c r="G93">
        <v>1</v>
      </c>
      <c r="H93" t="s">
        <v>7948</v>
      </c>
      <c r="I93" t="s">
        <v>7949</v>
      </c>
      <c r="K93" t="s">
        <v>8024</v>
      </c>
    </row>
    <row r="94" spans="1:11">
      <c r="A94" t="s">
        <v>6992</v>
      </c>
      <c r="B94" t="s">
        <v>6993</v>
      </c>
      <c r="C94" t="s">
        <v>8004</v>
      </c>
      <c r="D94" t="s">
        <v>6994</v>
      </c>
      <c r="E94" t="s">
        <v>6995</v>
      </c>
      <c r="F94" t="s">
        <v>6996</v>
      </c>
      <c r="G94">
        <v>4</v>
      </c>
      <c r="H94" s="1">
        <v>170</v>
      </c>
      <c r="I94" s="1" t="s">
        <v>7949</v>
      </c>
      <c r="J94" s="2">
        <v>130.1</v>
      </c>
      <c r="K94" t="s">
        <v>8675</v>
      </c>
    </row>
    <row r="95" spans="1:11">
      <c r="A95" t="s">
        <v>7651</v>
      </c>
      <c r="B95" t="s">
        <v>7646</v>
      </c>
      <c r="C95" t="s">
        <v>8004</v>
      </c>
      <c r="D95" t="s">
        <v>7647</v>
      </c>
      <c r="E95" t="s">
        <v>7648</v>
      </c>
      <c r="F95" t="s">
        <v>7649</v>
      </c>
      <c r="G95">
        <v>1</v>
      </c>
      <c r="H95" t="s">
        <v>7948</v>
      </c>
      <c r="I95" t="s">
        <v>7949</v>
      </c>
      <c r="K95" t="s">
        <v>8025</v>
      </c>
    </row>
    <row r="96" spans="1:11">
      <c r="A96" t="s">
        <v>6892</v>
      </c>
      <c r="B96" t="s">
        <v>6769</v>
      </c>
      <c r="C96" t="s">
        <v>8004</v>
      </c>
      <c r="D96" t="s">
        <v>6770</v>
      </c>
      <c r="E96" t="s">
        <v>6771</v>
      </c>
      <c r="F96" t="s">
        <v>7609</v>
      </c>
      <c r="G96">
        <v>1</v>
      </c>
      <c r="H96" t="s">
        <v>7948</v>
      </c>
      <c r="I96" t="s">
        <v>7949</v>
      </c>
      <c r="K96" t="s">
        <v>833</v>
      </c>
    </row>
    <row r="97" spans="1:11">
      <c r="A97" t="s">
        <v>7186</v>
      </c>
      <c r="B97" t="s">
        <v>7070</v>
      </c>
      <c r="C97" t="s">
        <v>8004</v>
      </c>
      <c r="D97" t="s">
        <v>7071</v>
      </c>
      <c r="E97" t="s">
        <v>7072</v>
      </c>
      <c r="F97" t="s">
        <v>7073</v>
      </c>
      <c r="G97">
        <v>1</v>
      </c>
      <c r="H97" t="s">
        <v>7948</v>
      </c>
      <c r="I97" t="s">
        <v>7949</v>
      </c>
      <c r="K97" t="s">
        <v>7903</v>
      </c>
    </row>
    <row r="98" spans="1:11">
      <c r="A98" t="s">
        <v>6912</v>
      </c>
      <c r="B98" t="s">
        <v>6913</v>
      </c>
      <c r="C98" t="s">
        <v>8004</v>
      </c>
      <c r="D98" t="s">
        <v>7030</v>
      </c>
      <c r="E98" t="s">
        <v>7031</v>
      </c>
      <c r="F98" t="s">
        <v>7032</v>
      </c>
      <c r="G98">
        <v>1</v>
      </c>
      <c r="H98" t="s">
        <v>7948</v>
      </c>
      <c r="I98" t="s">
        <v>7949</v>
      </c>
      <c r="K98" t="s">
        <v>419</v>
      </c>
    </row>
    <row r="99" spans="1:11">
      <c r="A99" t="s">
        <v>6914</v>
      </c>
      <c r="B99" t="s">
        <v>6915</v>
      </c>
      <c r="C99" t="s">
        <v>8004</v>
      </c>
      <c r="D99" t="s">
        <v>6916</v>
      </c>
      <c r="E99" t="s">
        <v>6917</v>
      </c>
      <c r="F99" t="s">
        <v>6918</v>
      </c>
      <c r="G99">
        <v>1</v>
      </c>
      <c r="H99" t="s">
        <v>7948</v>
      </c>
      <c r="I99" t="s">
        <v>7949</v>
      </c>
      <c r="K99" t="s">
        <v>244</v>
      </c>
    </row>
    <row r="100" spans="1:11">
      <c r="A100" t="s">
        <v>7437</v>
      </c>
      <c r="B100" t="s">
        <v>7438</v>
      </c>
      <c r="C100" t="s">
        <v>8004</v>
      </c>
      <c r="D100" t="s">
        <v>7439</v>
      </c>
      <c r="E100" t="s">
        <v>7440</v>
      </c>
      <c r="F100" t="s">
        <v>7441</v>
      </c>
      <c r="G100">
        <v>1</v>
      </c>
      <c r="H100" t="s">
        <v>7948</v>
      </c>
      <c r="I100" t="s">
        <v>7949</v>
      </c>
      <c r="K100" t="s">
        <v>245</v>
      </c>
    </row>
    <row r="101" spans="1:11">
      <c r="A101" t="s">
        <v>7602</v>
      </c>
      <c r="B101" t="s">
        <v>7603</v>
      </c>
      <c r="C101" t="s">
        <v>8004</v>
      </c>
      <c r="D101" t="s">
        <v>7486</v>
      </c>
      <c r="E101" t="s">
        <v>7485</v>
      </c>
      <c r="F101" t="s">
        <v>7491</v>
      </c>
      <c r="G101">
        <v>1</v>
      </c>
      <c r="H101" t="s">
        <v>7948</v>
      </c>
      <c r="I101" t="s">
        <v>7949</v>
      </c>
      <c r="K101" t="s">
        <v>882</v>
      </c>
    </row>
    <row r="102" spans="1:11">
      <c r="A102" t="s">
        <v>7304</v>
      </c>
      <c r="B102" t="s">
        <v>7305</v>
      </c>
      <c r="C102" t="s">
        <v>8004</v>
      </c>
      <c r="D102" t="s">
        <v>7306</v>
      </c>
      <c r="E102" t="s">
        <v>7541</v>
      </c>
      <c r="F102" t="s">
        <v>7542</v>
      </c>
      <c r="G102">
        <v>1</v>
      </c>
      <c r="H102" t="s">
        <v>7948</v>
      </c>
      <c r="I102" t="s">
        <v>7949</v>
      </c>
      <c r="K102" t="s">
        <v>989</v>
      </c>
    </row>
    <row r="103" spans="1:11">
      <c r="A103" t="s">
        <v>7424</v>
      </c>
      <c r="B103" t="s">
        <v>7425</v>
      </c>
      <c r="C103" t="s">
        <v>8004</v>
      </c>
      <c r="D103" t="s">
        <v>7426</v>
      </c>
      <c r="E103" t="s">
        <v>7427</v>
      </c>
      <c r="F103" t="s">
        <v>7428</v>
      </c>
      <c r="G103">
        <v>1</v>
      </c>
      <c r="H103" t="s">
        <v>7948</v>
      </c>
      <c r="I103" t="s">
        <v>7949</v>
      </c>
      <c r="K103" t="s">
        <v>475</v>
      </c>
    </row>
    <row r="104" spans="1:11">
      <c r="A104" t="s">
        <v>6920</v>
      </c>
      <c r="B104" t="s">
        <v>6921</v>
      </c>
      <c r="C104" t="s">
        <v>8004</v>
      </c>
      <c r="D104" t="s">
        <v>6922</v>
      </c>
      <c r="E104" t="s">
        <v>6923</v>
      </c>
      <c r="F104" t="s">
        <v>6924</v>
      </c>
      <c r="G104">
        <v>1</v>
      </c>
      <c r="H104" t="s">
        <v>7948</v>
      </c>
      <c r="I104" t="s">
        <v>7949</v>
      </c>
      <c r="K104" t="s">
        <v>599</v>
      </c>
    </row>
    <row r="105" spans="1:11">
      <c r="A105" t="s">
        <v>7516</v>
      </c>
      <c r="B105" t="s">
        <v>7402</v>
      </c>
      <c r="C105" t="s">
        <v>8004</v>
      </c>
      <c r="D105" t="s">
        <v>7403</v>
      </c>
      <c r="E105" t="s">
        <v>7404</v>
      </c>
      <c r="F105" t="s">
        <v>7618</v>
      </c>
      <c r="G105">
        <v>1</v>
      </c>
      <c r="H105" t="s">
        <v>7948</v>
      </c>
      <c r="I105" t="s">
        <v>7949</v>
      </c>
      <c r="K105" t="s">
        <v>583</v>
      </c>
    </row>
    <row r="106" spans="1:11">
      <c r="A106" t="s">
        <v>1138</v>
      </c>
      <c r="B106" t="s">
        <v>1139</v>
      </c>
      <c r="C106" t="s">
        <v>8004</v>
      </c>
      <c r="D106" t="s">
        <v>1140</v>
      </c>
      <c r="E106" t="s">
        <v>1141</v>
      </c>
      <c r="F106" t="s">
        <v>5215</v>
      </c>
      <c r="G106">
        <v>1</v>
      </c>
      <c r="H106" t="s">
        <v>7948</v>
      </c>
      <c r="I106" t="s">
        <v>7949</v>
      </c>
      <c r="K106" t="s">
        <v>910</v>
      </c>
    </row>
    <row r="107" spans="1:11">
      <c r="A107" t="s">
        <v>7545</v>
      </c>
      <c r="B107" t="s">
        <v>7546</v>
      </c>
      <c r="C107" t="s">
        <v>8004</v>
      </c>
      <c r="D107" t="s">
        <v>7547</v>
      </c>
      <c r="E107" t="s">
        <v>7543</v>
      </c>
      <c r="F107" t="s">
        <v>7544</v>
      </c>
      <c r="G107">
        <v>1</v>
      </c>
      <c r="H107" t="s">
        <v>7948</v>
      </c>
      <c r="I107" t="s">
        <v>7949</v>
      </c>
      <c r="K107" t="s">
        <v>762</v>
      </c>
    </row>
    <row r="108" spans="1:11">
      <c r="A108" t="s">
        <v>7358</v>
      </c>
      <c r="B108" t="s">
        <v>7359</v>
      </c>
      <c r="C108" t="s">
        <v>8004</v>
      </c>
      <c r="D108" t="s">
        <v>7360</v>
      </c>
      <c r="E108" t="s">
        <v>7361</v>
      </c>
      <c r="F108" t="s">
        <v>7835</v>
      </c>
      <c r="G108">
        <v>1</v>
      </c>
      <c r="H108" t="s">
        <v>7948</v>
      </c>
      <c r="I108" t="s">
        <v>7949</v>
      </c>
      <c r="K108" t="s">
        <v>8107</v>
      </c>
    </row>
    <row r="109" spans="1:11">
      <c r="A109" t="s">
        <v>6889</v>
      </c>
      <c r="B109" t="s">
        <v>6890</v>
      </c>
      <c r="C109" t="s">
        <v>8004</v>
      </c>
      <c r="D109" t="s">
        <v>6891</v>
      </c>
      <c r="E109" t="s">
        <v>6768</v>
      </c>
      <c r="F109" t="s">
        <v>7384</v>
      </c>
      <c r="G109">
        <v>1</v>
      </c>
      <c r="H109" t="s">
        <v>7948</v>
      </c>
      <c r="I109" t="s">
        <v>7949</v>
      </c>
      <c r="K109" t="s">
        <v>8108</v>
      </c>
    </row>
    <row r="110" spans="1:11">
      <c r="A110" t="s">
        <v>7308</v>
      </c>
      <c r="B110" t="s">
        <v>7309</v>
      </c>
      <c r="C110" t="s">
        <v>8004</v>
      </c>
      <c r="D110" t="s">
        <v>7310</v>
      </c>
      <c r="E110" t="s">
        <v>7192</v>
      </c>
      <c r="F110" t="s">
        <v>7193</v>
      </c>
      <c r="G110">
        <v>1</v>
      </c>
      <c r="H110" t="s">
        <v>7948</v>
      </c>
      <c r="I110" t="s">
        <v>7949</v>
      </c>
      <c r="K110" t="s">
        <v>763</v>
      </c>
    </row>
    <row r="111" spans="1:11">
      <c r="A111" t="s">
        <v>35</v>
      </c>
      <c r="B111" t="s">
        <v>7407</v>
      </c>
      <c r="C111" t="s">
        <v>8004</v>
      </c>
      <c r="D111" t="s">
        <v>7408</v>
      </c>
      <c r="E111" t="s">
        <v>7183</v>
      </c>
      <c r="F111" t="s">
        <v>7184</v>
      </c>
      <c r="G111">
        <v>1</v>
      </c>
      <c r="H111" t="s">
        <v>7948</v>
      </c>
      <c r="I111" t="s">
        <v>7949</v>
      </c>
      <c r="K111" t="s">
        <v>113</v>
      </c>
    </row>
    <row r="112" spans="1:11">
      <c r="A112" t="s">
        <v>7315</v>
      </c>
      <c r="B112" t="s">
        <v>7316</v>
      </c>
      <c r="C112" t="s">
        <v>8004</v>
      </c>
      <c r="D112" t="s">
        <v>7317</v>
      </c>
      <c r="E112" t="s">
        <v>7200</v>
      </c>
      <c r="F112" t="s">
        <v>7201</v>
      </c>
      <c r="G112">
        <v>1</v>
      </c>
      <c r="H112" t="s">
        <v>7948</v>
      </c>
      <c r="I112" t="s">
        <v>7949</v>
      </c>
      <c r="K112" t="s">
        <v>235</v>
      </c>
    </row>
    <row r="113" spans="1:11">
      <c r="A113" t="s">
        <v>1257</v>
      </c>
      <c r="B113" t="s">
        <v>1258</v>
      </c>
      <c r="C113" t="s">
        <v>8004</v>
      </c>
      <c r="D113" t="s">
        <v>1259</v>
      </c>
      <c r="E113" t="s">
        <v>1260</v>
      </c>
      <c r="F113" t="s">
        <v>6654</v>
      </c>
      <c r="G113">
        <v>1</v>
      </c>
      <c r="H113" t="s">
        <v>7948</v>
      </c>
      <c r="I113" t="s">
        <v>7949</v>
      </c>
      <c r="K113" t="s">
        <v>988</v>
      </c>
    </row>
    <row r="114" spans="1:11">
      <c r="A114" t="s">
        <v>7319</v>
      </c>
      <c r="B114" t="s">
        <v>7320</v>
      </c>
      <c r="C114" t="s">
        <v>8004</v>
      </c>
      <c r="D114" t="s">
        <v>7321</v>
      </c>
      <c r="E114" t="s">
        <v>7322</v>
      </c>
      <c r="F114" t="s">
        <v>7323</v>
      </c>
      <c r="G114">
        <v>1</v>
      </c>
      <c r="H114" t="s">
        <v>7948</v>
      </c>
      <c r="I114" t="s">
        <v>7949</v>
      </c>
      <c r="K114" t="s">
        <v>764</v>
      </c>
    </row>
    <row r="115" spans="1:11">
      <c r="A115" t="s">
        <v>6772</v>
      </c>
      <c r="B115" t="s">
        <v>6773</v>
      </c>
      <c r="C115" t="s">
        <v>8004</v>
      </c>
      <c r="D115" t="s">
        <v>6652</v>
      </c>
      <c r="E115" t="s">
        <v>6653</v>
      </c>
      <c r="F115" t="s">
        <v>6654</v>
      </c>
      <c r="G115">
        <v>1</v>
      </c>
      <c r="H115" t="s">
        <v>7948</v>
      </c>
      <c r="I115" t="s">
        <v>7949</v>
      </c>
      <c r="K115" t="s">
        <v>514</v>
      </c>
    </row>
    <row r="116" spans="1:11">
      <c r="A116" t="s">
        <v>7443</v>
      </c>
      <c r="B116" t="s">
        <v>7444</v>
      </c>
      <c r="C116" t="s">
        <v>8004</v>
      </c>
      <c r="D116" t="s">
        <v>7445</v>
      </c>
      <c r="E116" t="s">
        <v>7446</v>
      </c>
      <c r="F116" t="s">
        <v>7561</v>
      </c>
      <c r="G116">
        <v>4</v>
      </c>
      <c r="H116" s="1">
        <v>120</v>
      </c>
      <c r="I116" s="1">
        <v>837</v>
      </c>
      <c r="J116" s="2">
        <v>123.25</v>
      </c>
      <c r="K116" t="s">
        <v>278</v>
      </c>
    </row>
    <row r="117" spans="1:11">
      <c r="A117" t="s">
        <v>7115</v>
      </c>
      <c r="B117" t="s">
        <v>7116</v>
      </c>
      <c r="C117" t="s">
        <v>8004</v>
      </c>
      <c r="D117" t="s">
        <v>7117</v>
      </c>
      <c r="E117" t="s">
        <v>7118</v>
      </c>
      <c r="F117" t="s">
        <v>7119</v>
      </c>
      <c r="G117">
        <v>1</v>
      </c>
      <c r="H117" t="s">
        <v>7948</v>
      </c>
      <c r="I117" t="s">
        <v>7949</v>
      </c>
      <c r="K117" t="s">
        <v>246</v>
      </c>
    </row>
    <row r="118" spans="1:11">
      <c r="A118" t="s">
        <v>7448</v>
      </c>
      <c r="B118" t="s">
        <v>7449</v>
      </c>
      <c r="C118" t="s">
        <v>8004</v>
      </c>
      <c r="D118" t="s">
        <v>7450</v>
      </c>
      <c r="E118" t="s">
        <v>7451</v>
      </c>
      <c r="F118" t="s">
        <v>7452</v>
      </c>
      <c r="G118">
        <v>1</v>
      </c>
      <c r="H118" t="s">
        <v>7948</v>
      </c>
      <c r="I118" t="s">
        <v>7949</v>
      </c>
      <c r="K118" t="s">
        <v>8086</v>
      </c>
    </row>
    <row r="119" spans="1:11">
      <c r="A119" t="s">
        <v>7454</v>
      </c>
      <c r="B119" t="s">
        <v>7455</v>
      </c>
      <c r="C119" t="s">
        <v>8004</v>
      </c>
      <c r="D119" t="s">
        <v>7456</v>
      </c>
      <c r="E119" t="s">
        <v>7457</v>
      </c>
      <c r="F119" t="s">
        <v>7458</v>
      </c>
      <c r="G119">
        <v>1</v>
      </c>
      <c r="H119" t="s">
        <v>7948</v>
      </c>
      <c r="I119" t="s">
        <v>7949</v>
      </c>
      <c r="K119" t="s">
        <v>8087</v>
      </c>
    </row>
    <row r="120" spans="1:11">
      <c r="A120" t="s">
        <v>7363</v>
      </c>
      <c r="B120" t="s">
        <v>7236</v>
      </c>
      <c r="C120" t="s">
        <v>8004</v>
      </c>
      <c r="D120" t="s">
        <v>7237</v>
      </c>
      <c r="E120" t="s">
        <v>7238</v>
      </c>
      <c r="F120" t="s">
        <v>7239</v>
      </c>
      <c r="G120">
        <v>1</v>
      </c>
      <c r="H120" t="s">
        <v>7948</v>
      </c>
      <c r="I120" t="s">
        <v>7949</v>
      </c>
      <c r="K120" t="s">
        <v>765</v>
      </c>
    </row>
    <row r="121" spans="1:11">
      <c r="A121" t="s">
        <v>7241</v>
      </c>
      <c r="B121" t="s">
        <v>7242</v>
      </c>
      <c r="C121" t="s">
        <v>8004</v>
      </c>
      <c r="D121" t="s">
        <v>7243</v>
      </c>
      <c r="E121" t="s">
        <v>7244</v>
      </c>
      <c r="F121" t="s">
        <v>7778</v>
      </c>
      <c r="G121">
        <v>1</v>
      </c>
      <c r="H121" t="s">
        <v>7948</v>
      </c>
      <c r="I121" t="s">
        <v>7949</v>
      </c>
      <c r="K121" t="s">
        <v>7840</v>
      </c>
    </row>
    <row r="122" spans="1:11">
      <c r="A122" t="s">
        <v>7477</v>
      </c>
      <c r="B122" t="s">
        <v>7478</v>
      </c>
      <c r="C122" t="s">
        <v>8004</v>
      </c>
      <c r="D122" t="s">
        <v>7364</v>
      </c>
      <c r="E122" t="s">
        <v>7365</v>
      </c>
      <c r="F122" t="s">
        <v>7586</v>
      </c>
      <c r="G122">
        <v>1</v>
      </c>
      <c r="H122" t="s">
        <v>7948</v>
      </c>
      <c r="I122" t="s">
        <v>7949</v>
      </c>
      <c r="K122" t="s">
        <v>911</v>
      </c>
    </row>
    <row r="123" spans="1:11">
      <c r="A123" t="s">
        <v>301</v>
      </c>
      <c r="B123" t="s">
        <v>7558</v>
      </c>
      <c r="C123" t="s">
        <v>8004</v>
      </c>
      <c r="D123" t="s">
        <v>7559</v>
      </c>
      <c r="E123" t="s">
        <v>7560</v>
      </c>
      <c r="F123" t="s">
        <v>7561</v>
      </c>
      <c r="G123">
        <v>4</v>
      </c>
      <c r="H123" t="s">
        <v>7948</v>
      </c>
      <c r="I123" t="s">
        <v>7949</v>
      </c>
      <c r="J123" s="2">
        <v>129.97499999999999</v>
      </c>
      <c r="K123" t="s">
        <v>348</v>
      </c>
    </row>
    <row r="124" spans="1:11">
      <c r="A124" t="s">
        <v>7325</v>
      </c>
      <c r="B124" t="s">
        <v>7326</v>
      </c>
      <c r="C124" t="s">
        <v>8004</v>
      </c>
      <c r="D124" t="s">
        <v>7327</v>
      </c>
      <c r="E124" t="s">
        <v>7328</v>
      </c>
      <c r="F124" t="s">
        <v>7561</v>
      </c>
      <c r="G124">
        <v>1</v>
      </c>
      <c r="H124" t="s">
        <v>7948</v>
      </c>
      <c r="I124" t="s">
        <v>7949</v>
      </c>
      <c r="K124" t="s">
        <v>294</v>
      </c>
    </row>
    <row r="125" spans="1:11">
      <c r="A125" t="s">
        <v>7335</v>
      </c>
      <c r="B125" t="s">
        <v>7336</v>
      </c>
      <c r="C125" t="s">
        <v>8004</v>
      </c>
      <c r="D125" t="s">
        <v>7337</v>
      </c>
      <c r="E125" t="s">
        <v>7338</v>
      </c>
      <c r="F125" t="s">
        <v>7734</v>
      </c>
      <c r="G125">
        <v>1</v>
      </c>
      <c r="H125" t="s">
        <v>7948</v>
      </c>
      <c r="I125" t="s">
        <v>7949</v>
      </c>
      <c r="K125" t="s">
        <v>7841</v>
      </c>
    </row>
    <row r="126" spans="1:11">
      <c r="A126" t="s">
        <v>7464</v>
      </c>
      <c r="B126" t="s">
        <v>7465</v>
      </c>
      <c r="C126" t="s">
        <v>8004</v>
      </c>
      <c r="D126" t="s">
        <v>7466</v>
      </c>
      <c r="E126" t="s">
        <v>7467</v>
      </c>
      <c r="F126" t="s">
        <v>7570</v>
      </c>
      <c r="G126">
        <v>1</v>
      </c>
      <c r="H126" t="s">
        <v>7948</v>
      </c>
      <c r="I126" t="s">
        <v>7949</v>
      </c>
      <c r="K126" t="s">
        <v>247</v>
      </c>
    </row>
    <row r="127" spans="1:11">
      <c r="A127" t="s">
        <v>7563</v>
      </c>
      <c r="B127" t="s">
        <v>7564</v>
      </c>
      <c r="C127" t="s">
        <v>8004</v>
      </c>
      <c r="D127" t="s">
        <v>7460</v>
      </c>
      <c r="E127" t="s">
        <v>7461</v>
      </c>
      <c r="F127" t="s">
        <v>7462</v>
      </c>
      <c r="G127">
        <v>1</v>
      </c>
      <c r="H127" t="s">
        <v>7948</v>
      </c>
      <c r="I127" t="s">
        <v>7949</v>
      </c>
      <c r="K127" t="s">
        <v>295</v>
      </c>
    </row>
    <row r="128" spans="1:11">
      <c r="A128" t="s">
        <v>7121</v>
      </c>
      <c r="B128" t="s">
        <v>7122</v>
      </c>
      <c r="C128" t="s">
        <v>8004</v>
      </c>
      <c r="D128" t="s">
        <v>7123</v>
      </c>
      <c r="E128" t="s">
        <v>7124</v>
      </c>
      <c r="F128" t="s">
        <v>7125</v>
      </c>
      <c r="G128">
        <v>1</v>
      </c>
      <c r="H128" t="s">
        <v>7948</v>
      </c>
      <c r="I128" t="s">
        <v>7949</v>
      </c>
      <c r="K128" t="s">
        <v>8034</v>
      </c>
    </row>
    <row r="129" spans="1:11">
      <c r="A129" t="s">
        <v>7196</v>
      </c>
      <c r="B129" t="s">
        <v>7197</v>
      </c>
      <c r="C129" t="s">
        <v>8004</v>
      </c>
      <c r="D129" t="s">
        <v>7198</v>
      </c>
      <c r="E129" t="s">
        <v>7199</v>
      </c>
      <c r="F129" t="s">
        <v>7697</v>
      </c>
      <c r="G129">
        <v>1</v>
      </c>
      <c r="H129" t="s">
        <v>7948</v>
      </c>
      <c r="I129" t="s">
        <v>7949</v>
      </c>
      <c r="K129" t="s">
        <v>296</v>
      </c>
    </row>
    <row r="130" spans="1:11">
      <c r="A130" t="s">
        <v>7233</v>
      </c>
      <c r="B130" t="s">
        <v>7234</v>
      </c>
      <c r="C130" t="s">
        <v>8004</v>
      </c>
      <c r="D130" t="s">
        <v>7235</v>
      </c>
      <c r="E130" t="s">
        <v>7131</v>
      </c>
      <c r="F130" t="s">
        <v>7132</v>
      </c>
      <c r="G130">
        <v>1</v>
      </c>
      <c r="H130" t="s">
        <v>7948</v>
      </c>
      <c r="I130" t="s">
        <v>7949</v>
      </c>
      <c r="K130" t="s">
        <v>769</v>
      </c>
    </row>
    <row r="131" spans="1:11">
      <c r="A131" t="s">
        <v>7330</v>
      </c>
      <c r="B131" t="s">
        <v>7331</v>
      </c>
      <c r="C131" t="s">
        <v>8004</v>
      </c>
      <c r="D131" t="s">
        <v>7332</v>
      </c>
      <c r="E131" t="s">
        <v>7333</v>
      </c>
      <c r="F131" t="s">
        <v>7612</v>
      </c>
      <c r="G131">
        <v>4</v>
      </c>
      <c r="H131" s="1">
        <v>50</v>
      </c>
      <c r="I131" s="1">
        <v>730</v>
      </c>
      <c r="J131" s="2">
        <v>129.97499999999999</v>
      </c>
      <c r="K131" t="s">
        <v>468</v>
      </c>
    </row>
    <row r="132" spans="1:11">
      <c r="A132" t="s">
        <v>7501</v>
      </c>
      <c r="B132" t="s">
        <v>7502</v>
      </c>
      <c r="C132" t="s">
        <v>8004</v>
      </c>
      <c r="D132" t="s">
        <v>7503</v>
      </c>
      <c r="E132" t="s">
        <v>7504</v>
      </c>
      <c r="F132" t="s">
        <v>7612</v>
      </c>
      <c r="G132">
        <v>1</v>
      </c>
      <c r="H132" t="s">
        <v>7948</v>
      </c>
      <c r="I132" t="s">
        <v>7949</v>
      </c>
      <c r="K132" t="s">
        <v>297</v>
      </c>
    </row>
    <row r="133" spans="1:11">
      <c r="A133" t="s">
        <v>7506</v>
      </c>
      <c r="B133" t="s">
        <v>7507</v>
      </c>
      <c r="C133" t="s">
        <v>8004</v>
      </c>
      <c r="D133" t="s">
        <v>7508</v>
      </c>
      <c r="E133" t="s">
        <v>7509</v>
      </c>
      <c r="F133" t="s">
        <v>7612</v>
      </c>
      <c r="G133">
        <v>1</v>
      </c>
      <c r="H133" t="s">
        <v>7948</v>
      </c>
      <c r="I133" t="s">
        <v>7949</v>
      </c>
      <c r="K133" t="s">
        <v>298</v>
      </c>
    </row>
    <row r="134" spans="1:11">
      <c r="A134" t="s">
        <v>7386</v>
      </c>
      <c r="B134" t="s">
        <v>7387</v>
      </c>
      <c r="C134" t="s">
        <v>8004</v>
      </c>
      <c r="D134" t="s">
        <v>7388</v>
      </c>
      <c r="E134" t="s">
        <v>7389</v>
      </c>
      <c r="F134" t="s">
        <v>7390</v>
      </c>
      <c r="G134">
        <v>1</v>
      </c>
      <c r="H134" t="s">
        <v>7948</v>
      </c>
      <c r="I134" t="s">
        <v>7949</v>
      </c>
      <c r="K134" t="s">
        <v>8023</v>
      </c>
    </row>
    <row r="135" spans="1:11">
      <c r="A135" t="s">
        <v>7346</v>
      </c>
      <c r="B135" t="s">
        <v>7347</v>
      </c>
      <c r="C135" t="s">
        <v>8004</v>
      </c>
      <c r="D135" t="s">
        <v>7348</v>
      </c>
      <c r="E135" t="s">
        <v>7349</v>
      </c>
      <c r="F135" t="s">
        <v>7193</v>
      </c>
      <c r="G135">
        <v>1</v>
      </c>
      <c r="H135" t="s">
        <v>7948</v>
      </c>
      <c r="I135" t="s">
        <v>7949</v>
      </c>
      <c r="K135" t="s">
        <v>990</v>
      </c>
    </row>
    <row r="136" spans="1:11">
      <c r="A136" t="s">
        <v>7354</v>
      </c>
      <c r="B136" t="s">
        <v>7355</v>
      </c>
      <c r="C136" t="s">
        <v>8004</v>
      </c>
      <c r="D136" t="s">
        <v>7356</v>
      </c>
      <c r="E136" t="s">
        <v>7357</v>
      </c>
      <c r="F136" t="s">
        <v>7441</v>
      </c>
      <c r="G136">
        <v>1</v>
      </c>
      <c r="H136" t="s">
        <v>7948</v>
      </c>
      <c r="I136" t="s">
        <v>7949</v>
      </c>
      <c r="K136" t="s">
        <v>768</v>
      </c>
    </row>
    <row r="137" spans="1:11">
      <c r="A137" t="s">
        <v>7220</v>
      </c>
      <c r="B137" t="s">
        <v>7221</v>
      </c>
      <c r="C137" t="s">
        <v>8004</v>
      </c>
      <c r="D137" t="s">
        <v>7222</v>
      </c>
      <c r="E137" t="s">
        <v>7223</v>
      </c>
      <c r="F137" t="s">
        <v>7869</v>
      </c>
      <c r="G137">
        <v>1</v>
      </c>
      <c r="H137" t="s">
        <v>7948</v>
      </c>
      <c r="I137" t="s">
        <v>7949</v>
      </c>
      <c r="K137" t="s">
        <v>105</v>
      </c>
    </row>
    <row r="138" spans="1:11">
      <c r="A138" t="s">
        <v>7134</v>
      </c>
      <c r="B138" t="s">
        <v>7135</v>
      </c>
      <c r="C138" t="s">
        <v>8004</v>
      </c>
      <c r="D138" t="s">
        <v>7136</v>
      </c>
      <c r="E138" t="s">
        <v>7137</v>
      </c>
      <c r="F138" t="s">
        <v>7019</v>
      </c>
      <c r="G138">
        <v>1</v>
      </c>
      <c r="H138" t="s">
        <v>7948</v>
      </c>
      <c r="I138" t="s">
        <v>7949</v>
      </c>
      <c r="K138" t="s">
        <v>7952</v>
      </c>
    </row>
    <row r="139" spans="1:11">
      <c r="A139" t="s">
        <v>18</v>
      </c>
      <c r="B139" t="s">
        <v>7140</v>
      </c>
      <c r="C139" t="s">
        <v>8004</v>
      </c>
      <c r="D139" t="s">
        <v>7141</v>
      </c>
      <c r="E139" t="s">
        <v>7366</v>
      </c>
      <c r="F139" t="s">
        <v>7367</v>
      </c>
      <c r="G139">
        <v>1</v>
      </c>
      <c r="H139" t="s">
        <v>7948</v>
      </c>
      <c r="I139" t="s">
        <v>7949</v>
      </c>
      <c r="K139" t="s">
        <v>7953</v>
      </c>
    </row>
    <row r="140" spans="1:11">
      <c r="A140" t="s">
        <v>7471</v>
      </c>
      <c r="B140" t="s">
        <v>7472</v>
      </c>
      <c r="C140" t="s">
        <v>8004</v>
      </c>
      <c r="D140" t="s">
        <v>7473</v>
      </c>
      <c r="E140" t="s">
        <v>7474</v>
      </c>
      <c r="F140" t="s">
        <v>7475</v>
      </c>
      <c r="G140">
        <v>1</v>
      </c>
      <c r="H140" t="s">
        <v>7948</v>
      </c>
      <c r="I140" t="s">
        <v>7949</v>
      </c>
      <c r="K140" t="s">
        <v>274</v>
      </c>
    </row>
    <row r="141" spans="1:11">
      <c r="A141" t="s">
        <v>7480</v>
      </c>
      <c r="B141" t="s">
        <v>7481</v>
      </c>
      <c r="C141" t="s">
        <v>8004</v>
      </c>
      <c r="D141" t="s">
        <v>7482</v>
      </c>
      <c r="E141" t="s">
        <v>7483</v>
      </c>
      <c r="F141" t="s">
        <v>7944</v>
      </c>
      <c r="G141">
        <v>1</v>
      </c>
      <c r="H141" t="s">
        <v>7948</v>
      </c>
      <c r="I141" t="s">
        <v>7949</v>
      </c>
      <c r="K141" t="s">
        <v>477</v>
      </c>
    </row>
    <row r="142" spans="1:11">
      <c r="A142" t="s">
        <v>7590</v>
      </c>
      <c r="B142" t="s">
        <v>7591</v>
      </c>
      <c r="C142" t="s">
        <v>8004</v>
      </c>
      <c r="D142" t="s">
        <v>7368</v>
      </c>
      <c r="E142" t="s">
        <v>7594</v>
      </c>
      <c r="F142" t="s">
        <v>7595</v>
      </c>
      <c r="G142">
        <v>1</v>
      </c>
      <c r="H142" t="s">
        <v>7948</v>
      </c>
      <c r="I142" t="s">
        <v>7949</v>
      </c>
      <c r="K142" t="s">
        <v>582</v>
      </c>
    </row>
    <row r="143" spans="1:11">
      <c r="A143" t="s">
        <v>7250</v>
      </c>
      <c r="B143" t="s">
        <v>7251</v>
      </c>
      <c r="C143" t="s">
        <v>8004</v>
      </c>
      <c r="D143" t="s">
        <v>7252</v>
      </c>
      <c r="E143" t="s">
        <v>7370</v>
      </c>
      <c r="F143" t="s">
        <v>7258</v>
      </c>
      <c r="G143">
        <v>1</v>
      </c>
      <c r="H143" t="s">
        <v>7948</v>
      </c>
      <c r="I143" t="s">
        <v>7949</v>
      </c>
      <c r="K143" t="s">
        <v>854</v>
      </c>
    </row>
    <row r="144" spans="1:11">
      <c r="A144" t="s">
        <v>7269</v>
      </c>
      <c r="B144" t="s">
        <v>7270</v>
      </c>
      <c r="C144" t="s">
        <v>8004</v>
      </c>
      <c r="D144" t="s">
        <v>7271</v>
      </c>
      <c r="E144" t="s">
        <v>7272</v>
      </c>
      <c r="F144" t="s">
        <v>7273</v>
      </c>
      <c r="G144">
        <v>1</v>
      </c>
      <c r="H144" t="s">
        <v>7948</v>
      </c>
      <c r="I144" t="s">
        <v>7949</v>
      </c>
      <c r="K144" t="s">
        <v>628</v>
      </c>
    </row>
    <row r="145" spans="1:11">
      <c r="A145" t="s">
        <v>7075</v>
      </c>
      <c r="B145" t="s">
        <v>7076</v>
      </c>
      <c r="C145" t="s">
        <v>8004</v>
      </c>
      <c r="D145" t="s">
        <v>7077</v>
      </c>
      <c r="E145" t="s">
        <v>7078</v>
      </c>
      <c r="F145" t="s">
        <v>7857</v>
      </c>
      <c r="G145">
        <v>1</v>
      </c>
      <c r="H145" t="s">
        <v>7948</v>
      </c>
      <c r="I145" t="s">
        <v>7949</v>
      </c>
      <c r="K145" t="s">
        <v>479</v>
      </c>
    </row>
    <row r="146" spans="1:11">
      <c r="A146" t="s">
        <v>7299</v>
      </c>
      <c r="B146" t="s">
        <v>7300</v>
      </c>
      <c r="C146" t="s">
        <v>8004</v>
      </c>
      <c r="D146" t="s">
        <v>7301</v>
      </c>
      <c r="E146" t="s">
        <v>7302</v>
      </c>
      <c r="F146" t="s">
        <v>7863</v>
      </c>
      <c r="G146">
        <v>1</v>
      </c>
      <c r="H146" t="s">
        <v>7948</v>
      </c>
      <c r="I146" t="s">
        <v>7949</v>
      </c>
      <c r="K146" t="s">
        <v>767</v>
      </c>
    </row>
    <row r="147" spans="1:11">
      <c r="A147" t="s">
        <v>7246</v>
      </c>
      <c r="B147" t="s">
        <v>7247</v>
      </c>
      <c r="C147" t="s">
        <v>8004</v>
      </c>
      <c r="D147" t="s">
        <v>7248</v>
      </c>
      <c r="E147" t="s">
        <v>7143</v>
      </c>
      <c r="F147" t="s">
        <v>7144</v>
      </c>
      <c r="G147">
        <v>1</v>
      </c>
      <c r="H147" t="s">
        <v>7948</v>
      </c>
      <c r="I147" t="s">
        <v>7949</v>
      </c>
      <c r="K147" t="s">
        <v>43</v>
      </c>
    </row>
    <row r="148" spans="1:11">
      <c r="A148" t="s">
        <v>7290</v>
      </c>
      <c r="B148" t="s">
        <v>7291</v>
      </c>
      <c r="C148" t="s">
        <v>8004</v>
      </c>
      <c r="D148" t="s">
        <v>7292</v>
      </c>
      <c r="E148" t="s">
        <v>7293</v>
      </c>
      <c r="F148" t="s">
        <v>7294</v>
      </c>
      <c r="G148">
        <v>1</v>
      </c>
      <c r="H148" t="s">
        <v>7948</v>
      </c>
      <c r="I148" t="s">
        <v>7949</v>
      </c>
      <c r="K148" t="s">
        <v>824</v>
      </c>
    </row>
    <row r="149" spans="1:11">
      <c r="A149" t="s">
        <v>19</v>
      </c>
      <c r="B149" t="s">
        <v>7179</v>
      </c>
      <c r="C149" t="s">
        <v>8004</v>
      </c>
      <c r="D149" t="s">
        <v>7180</v>
      </c>
      <c r="E149" t="s">
        <v>7181</v>
      </c>
      <c r="F149" t="s">
        <v>7182</v>
      </c>
      <c r="G149">
        <v>1</v>
      </c>
      <c r="H149" t="s">
        <v>7948</v>
      </c>
      <c r="I149" t="s">
        <v>7949</v>
      </c>
      <c r="K149" t="s">
        <v>8055</v>
      </c>
    </row>
    <row r="150" spans="1:11">
      <c r="A150" t="s">
        <v>7147</v>
      </c>
      <c r="B150" t="s">
        <v>7148</v>
      </c>
      <c r="C150" t="s">
        <v>8004</v>
      </c>
      <c r="D150" t="s">
        <v>7149</v>
      </c>
      <c r="E150" t="s">
        <v>7150</v>
      </c>
      <c r="F150" t="s">
        <v>7151</v>
      </c>
      <c r="G150">
        <v>1</v>
      </c>
      <c r="H150" t="s">
        <v>7948</v>
      </c>
      <c r="I150" t="s">
        <v>7949</v>
      </c>
      <c r="K150" t="s">
        <v>8056</v>
      </c>
    </row>
    <row r="151" spans="1:11">
      <c r="A151" t="s">
        <v>7264</v>
      </c>
      <c r="B151" t="s">
        <v>7265</v>
      </c>
      <c r="C151" t="s">
        <v>8004</v>
      </c>
      <c r="D151" t="s">
        <v>7266</v>
      </c>
      <c r="E151" t="s">
        <v>7267</v>
      </c>
      <c r="F151" t="s">
        <v>7728</v>
      </c>
      <c r="G151">
        <v>1</v>
      </c>
      <c r="H151" t="s">
        <v>7948</v>
      </c>
      <c r="I151" t="s">
        <v>7949</v>
      </c>
      <c r="K151" t="s">
        <v>991</v>
      </c>
    </row>
    <row r="152" spans="1:11">
      <c r="A152" t="s">
        <v>7083</v>
      </c>
      <c r="B152" t="s">
        <v>7084</v>
      </c>
      <c r="C152" t="s">
        <v>8004</v>
      </c>
      <c r="D152" t="s">
        <v>7085</v>
      </c>
      <c r="E152" t="s">
        <v>7086</v>
      </c>
      <c r="F152" t="s">
        <v>7087</v>
      </c>
      <c r="G152">
        <v>1</v>
      </c>
      <c r="H152" t="s">
        <v>7948</v>
      </c>
      <c r="I152" t="s">
        <v>7949</v>
      </c>
      <c r="K152" t="s">
        <v>248</v>
      </c>
    </row>
    <row r="153" spans="1:11">
      <c r="A153" t="s">
        <v>7285</v>
      </c>
      <c r="B153" t="s">
        <v>7286</v>
      </c>
      <c r="C153" t="s">
        <v>8004</v>
      </c>
      <c r="D153" t="s">
        <v>7287</v>
      </c>
      <c r="E153" t="s">
        <v>7288</v>
      </c>
      <c r="F153" t="s">
        <v>7863</v>
      </c>
      <c r="G153">
        <v>1</v>
      </c>
      <c r="H153" t="s">
        <v>7948</v>
      </c>
      <c r="I153" t="s">
        <v>7949</v>
      </c>
      <c r="K153" t="s">
        <v>7960</v>
      </c>
    </row>
    <row r="154" spans="1:11">
      <c r="A154" t="s">
        <v>7415</v>
      </c>
      <c r="B154" t="s">
        <v>7416</v>
      </c>
      <c r="C154" t="s">
        <v>8004</v>
      </c>
      <c r="D154" t="s">
        <v>7417</v>
      </c>
      <c r="E154" t="s">
        <v>7418</v>
      </c>
      <c r="F154" t="s">
        <v>7555</v>
      </c>
      <c r="G154">
        <v>1</v>
      </c>
      <c r="H154" t="s">
        <v>7948</v>
      </c>
      <c r="I154" t="s">
        <v>7949</v>
      </c>
      <c r="K154" t="s">
        <v>249</v>
      </c>
    </row>
    <row r="155" spans="1:11">
      <c r="A155" t="s">
        <v>6957</v>
      </c>
      <c r="B155" t="s">
        <v>6958</v>
      </c>
      <c r="C155" t="s">
        <v>8004</v>
      </c>
      <c r="D155" t="s">
        <v>6959</v>
      </c>
      <c r="E155" t="s">
        <v>6960</v>
      </c>
      <c r="F155" t="s">
        <v>6961</v>
      </c>
      <c r="G155">
        <v>1</v>
      </c>
      <c r="H155" t="s">
        <v>7948</v>
      </c>
      <c r="I155" t="s">
        <v>7949</v>
      </c>
      <c r="K155" t="s">
        <v>857</v>
      </c>
    </row>
    <row r="156" spans="1:11">
      <c r="A156" t="s">
        <v>7511</v>
      </c>
      <c r="B156" t="s">
        <v>7512</v>
      </c>
      <c r="C156" t="s">
        <v>8004</v>
      </c>
      <c r="D156" t="s">
        <v>7513</v>
      </c>
      <c r="E156" t="s">
        <v>7514</v>
      </c>
      <c r="F156" t="s">
        <v>7793</v>
      </c>
      <c r="G156">
        <v>1</v>
      </c>
      <c r="H156" t="s">
        <v>7948</v>
      </c>
      <c r="I156" t="s">
        <v>7949</v>
      </c>
      <c r="K156" t="s">
        <v>8026</v>
      </c>
    </row>
    <row r="157" spans="1:11">
      <c r="A157" t="s">
        <v>6941</v>
      </c>
      <c r="B157" t="s">
        <v>6942</v>
      </c>
      <c r="C157" t="s">
        <v>8004</v>
      </c>
      <c r="D157" t="s">
        <v>6943</v>
      </c>
      <c r="E157" t="s">
        <v>6944</v>
      </c>
      <c r="F157" t="s">
        <v>6945</v>
      </c>
      <c r="G157">
        <v>1</v>
      </c>
      <c r="H157" t="s">
        <v>7948</v>
      </c>
      <c r="I157" t="s">
        <v>7949</v>
      </c>
      <c r="K157" t="s">
        <v>926</v>
      </c>
    </row>
    <row r="158" spans="1:11">
      <c r="A158" t="s">
        <v>1306</v>
      </c>
      <c r="B158" t="s">
        <v>1307</v>
      </c>
      <c r="C158" t="s">
        <v>8004</v>
      </c>
      <c r="D158" t="s">
        <v>1308</v>
      </c>
      <c r="E158" t="s">
        <v>1309</v>
      </c>
      <c r="F158" t="s">
        <v>6538</v>
      </c>
      <c r="G158">
        <v>1</v>
      </c>
      <c r="H158" t="s">
        <v>7948</v>
      </c>
      <c r="I158" t="s">
        <v>7949</v>
      </c>
      <c r="K158" t="s">
        <v>814</v>
      </c>
    </row>
    <row r="159" spans="1:11">
      <c r="A159" t="s">
        <v>1155</v>
      </c>
      <c r="B159" t="s">
        <v>1156</v>
      </c>
      <c r="C159" t="s">
        <v>8004</v>
      </c>
      <c r="D159" t="s">
        <v>1157</v>
      </c>
      <c r="E159" t="s">
        <v>1158</v>
      </c>
      <c r="F159" t="s">
        <v>7928</v>
      </c>
      <c r="G159">
        <v>4</v>
      </c>
      <c r="H159">
        <v>50</v>
      </c>
      <c r="I159">
        <v>600</v>
      </c>
      <c r="J159">
        <v>129.97499999999999</v>
      </c>
      <c r="K159" t="s">
        <v>279</v>
      </c>
    </row>
    <row r="160" spans="1:11">
      <c r="A160" t="s">
        <v>7066</v>
      </c>
      <c r="B160" t="s">
        <v>7067</v>
      </c>
      <c r="C160" t="s">
        <v>8004</v>
      </c>
      <c r="D160" t="s">
        <v>7068</v>
      </c>
      <c r="E160" t="s">
        <v>7069</v>
      </c>
      <c r="F160" t="s">
        <v>7835</v>
      </c>
      <c r="G160">
        <v>1</v>
      </c>
      <c r="H160" t="s">
        <v>7948</v>
      </c>
      <c r="I160" t="s">
        <v>7949</v>
      </c>
      <c r="K160" t="s">
        <v>8027</v>
      </c>
    </row>
    <row r="161" spans="1:11">
      <c r="A161" t="s">
        <v>6968</v>
      </c>
      <c r="B161" t="s">
        <v>6969</v>
      </c>
      <c r="C161" t="s">
        <v>8004</v>
      </c>
      <c r="D161" t="s">
        <v>6970</v>
      </c>
      <c r="E161" t="s">
        <v>6971</v>
      </c>
      <c r="F161" t="s">
        <v>6972</v>
      </c>
      <c r="G161">
        <v>1</v>
      </c>
      <c r="H161" t="s">
        <v>7948</v>
      </c>
      <c r="I161" t="s">
        <v>7949</v>
      </c>
      <c r="K161" t="s">
        <v>250</v>
      </c>
    </row>
    <row r="162" spans="1:11">
      <c r="A162" t="s">
        <v>349</v>
      </c>
      <c r="B162" t="s">
        <v>6975</v>
      </c>
      <c r="C162" t="s">
        <v>8004</v>
      </c>
      <c r="D162" t="s">
        <v>6976</v>
      </c>
      <c r="E162" t="s">
        <v>6977</v>
      </c>
      <c r="F162" t="s">
        <v>6978</v>
      </c>
      <c r="G162">
        <v>4</v>
      </c>
      <c r="H162" s="1">
        <v>60</v>
      </c>
      <c r="I162" s="1">
        <v>700</v>
      </c>
      <c r="J162" s="2">
        <v>126.55</v>
      </c>
      <c r="K162" t="s">
        <v>106</v>
      </c>
    </row>
    <row r="163" spans="1:11">
      <c r="A163" t="s">
        <v>7260</v>
      </c>
      <c r="B163" t="s">
        <v>7261</v>
      </c>
      <c r="C163" t="s">
        <v>8004</v>
      </c>
      <c r="D163" t="s">
        <v>7262</v>
      </c>
      <c r="E163" t="s">
        <v>7377</v>
      </c>
      <c r="F163" t="s">
        <v>7378</v>
      </c>
      <c r="G163">
        <v>1</v>
      </c>
      <c r="H163" t="s">
        <v>7948</v>
      </c>
      <c r="I163" t="s">
        <v>7949</v>
      </c>
      <c r="K163" t="s">
        <v>251</v>
      </c>
    </row>
    <row r="164" spans="1:11">
      <c r="A164" t="s">
        <v>7253</v>
      </c>
      <c r="B164" t="s">
        <v>7254</v>
      </c>
      <c r="C164" t="s">
        <v>8004</v>
      </c>
      <c r="D164" t="s">
        <v>7255</v>
      </c>
      <c r="E164" t="s">
        <v>7256</v>
      </c>
      <c r="F164" t="s">
        <v>7257</v>
      </c>
      <c r="G164">
        <v>1</v>
      </c>
      <c r="H164" t="s">
        <v>7948</v>
      </c>
      <c r="I164" t="s">
        <v>7949</v>
      </c>
      <c r="K164" t="s">
        <v>626</v>
      </c>
    </row>
    <row r="165" spans="1:11">
      <c r="A165" t="s">
        <v>7172</v>
      </c>
      <c r="B165" t="s">
        <v>7173</v>
      </c>
      <c r="C165" t="s">
        <v>8004</v>
      </c>
      <c r="D165" t="s">
        <v>7174</v>
      </c>
      <c r="E165" t="s">
        <v>7175</v>
      </c>
      <c r="F165" t="s">
        <v>7176</v>
      </c>
      <c r="G165">
        <v>1</v>
      </c>
      <c r="H165" t="s">
        <v>7948</v>
      </c>
      <c r="I165" t="s">
        <v>7949</v>
      </c>
      <c r="K165" t="s">
        <v>275</v>
      </c>
    </row>
    <row r="166" spans="1:11">
      <c r="A166" t="s">
        <v>7013</v>
      </c>
      <c r="B166" t="s">
        <v>7014</v>
      </c>
      <c r="C166" t="s">
        <v>8004</v>
      </c>
      <c r="D166" t="s">
        <v>7015</v>
      </c>
      <c r="E166" t="s">
        <v>7018</v>
      </c>
      <c r="F166" t="s">
        <v>7922</v>
      </c>
      <c r="G166">
        <v>1</v>
      </c>
      <c r="H166" t="s">
        <v>7948</v>
      </c>
      <c r="I166" t="s">
        <v>7949</v>
      </c>
      <c r="K166" t="s">
        <v>276</v>
      </c>
    </row>
    <row r="167" spans="1:11">
      <c r="A167" t="s">
        <v>7021</v>
      </c>
      <c r="B167" t="s">
        <v>7022</v>
      </c>
      <c r="C167" t="s">
        <v>8004</v>
      </c>
      <c r="D167" t="s">
        <v>7023</v>
      </c>
      <c r="E167" t="s">
        <v>7142</v>
      </c>
      <c r="F167" t="s">
        <v>7981</v>
      </c>
      <c r="G167">
        <v>1</v>
      </c>
      <c r="H167" t="s">
        <v>7948</v>
      </c>
      <c r="I167" t="s">
        <v>7949</v>
      </c>
      <c r="K167" t="s">
        <v>323</v>
      </c>
    </row>
    <row r="168" spans="1:11">
      <c r="A168" t="s">
        <v>7025</v>
      </c>
      <c r="B168" t="s">
        <v>7026</v>
      </c>
      <c r="C168" t="s">
        <v>8004</v>
      </c>
      <c r="D168" t="s">
        <v>7027</v>
      </c>
      <c r="E168" t="s">
        <v>7028</v>
      </c>
      <c r="F168" t="s">
        <v>7029</v>
      </c>
      <c r="G168">
        <v>1</v>
      </c>
      <c r="H168" t="s">
        <v>7948</v>
      </c>
      <c r="I168" t="s">
        <v>7949</v>
      </c>
      <c r="K168" t="s">
        <v>324</v>
      </c>
    </row>
    <row r="169" spans="1:11">
      <c r="A169" t="s">
        <v>6962</v>
      </c>
      <c r="B169" t="s">
        <v>6963</v>
      </c>
      <c r="C169" t="s">
        <v>8004</v>
      </c>
      <c r="D169" t="s">
        <v>6964</v>
      </c>
      <c r="E169" t="s">
        <v>6965</v>
      </c>
      <c r="F169" t="s">
        <v>7778</v>
      </c>
      <c r="G169">
        <v>1</v>
      </c>
      <c r="H169" t="s">
        <v>7948</v>
      </c>
      <c r="I169" t="s">
        <v>7949</v>
      </c>
      <c r="K169" t="s">
        <v>8028</v>
      </c>
    </row>
    <row r="170" spans="1:11">
      <c r="A170" t="s">
        <v>7089</v>
      </c>
      <c r="B170" t="s">
        <v>7090</v>
      </c>
      <c r="C170" t="s">
        <v>8004</v>
      </c>
      <c r="D170" t="s">
        <v>7091</v>
      </c>
      <c r="E170" t="s">
        <v>7092</v>
      </c>
      <c r="F170" t="s">
        <v>7258</v>
      </c>
      <c r="G170">
        <v>1</v>
      </c>
      <c r="H170" t="s">
        <v>7948</v>
      </c>
      <c r="I170" t="s">
        <v>7949</v>
      </c>
      <c r="K170" t="s">
        <v>325</v>
      </c>
    </row>
    <row r="171" spans="1:11">
      <c r="A171" t="s">
        <v>7098</v>
      </c>
      <c r="B171" t="s">
        <v>7099</v>
      </c>
      <c r="C171" t="s">
        <v>8004</v>
      </c>
      <c r="D171" t="s">
        <v>7100</v>
      </c>
      <c r="E171" t="s">
        <v>7101</v>
      </c>
      <c r="F171" t="s">
        <v>7102</v>
      </c>
      <c r="G171">
        <v>1</v>
      </c>
      <c r="H171" t="s">
        <v>7948</v>
      </c>
      <c r="I171" t="s">
        <v>7949</v>
      </c>
      <c r="K171" t="s">
        <v>326</v>
      </c>
    </row>
    <row r="172" spans="1:11">
      <c r="A172" t="s">
        <v>7104</v>
      </c>
      <c r="B172" t="s">
        <v>7105</v>
      </c>
      <c r="C172" t="s">
        <v>8004</v>
      </c>
      <c r="D172" t="s">
        <v>7106</v>
      </c>
      <c r="E172" t="s">
        <v>7107</v>
      </c>
      <c r="F172" t="s">
        <v>7108</v>
      </c>
      <c r="G172">
        <v>1</v>
      </c>
      <c r="H172" t="s">
        <v>7948</v>
      </c>
      <c r="I172" t="s">
        <v>7949</v>
      </c>
      <c r="K172" t="s">
        <v>827</v>
      </c>
    </row>
    <row r="173" spans="1:11">
      <c r="A173" t="s">
        <v>7110</v>
      </c>
      <c r="B173" t="s">
        <v>7111</v>
      </c>
      <c r="C173" t="s">
        <v>8004</v>
      </c>
      <c r="D173" t="s">
        <v>7112</v>
      </c>
      <c r="E173" t="s">
        <v>7113</v>
      </c>
      <c r="F173" t="s">
        <v>7108</v>
      </c>
      <c r="G173">
        <v>1</v>
      </c>
      <c r="H173" t="s">
        <v>7948</v>
      </c>
      <c r="I173" t="s">
        <v>7949</v>
      </c>
      <c r="K173" t="s">
        <v>828</v>
      </c>
    </row>
    <row r="174" spans="1:11">
      <c r="A174" t="s">
        <v>7002</v>
      </c>
      <c r="B174" t="s">
        <v>7003</v>
      </c>
      <c r="C174" t="s">
        <v>8004</v>
      </c>
      <c r="D174" t="s">
        <v>7004</v>
      </c>
      <c r="E174" t="s">
        <v>7005</v>
      </c>
      <c r="F174" t="s">
        <v>7006</v>
      </c>
      <c r="G174">
        <v>1</v>
      </c>
      <c r="H174" t="s">
        <v>7948</v>
      </c>
      <c r="I174" t="s">
        <v>7949</v>
      </c>
      <c r="K174" t="s">
        <v>813</v>
      </c>
    </row>
    <row r="175" spans="1:11">
      <c r="A175" t="s">
        <v>7126</v>
      </c>
      <c r="B175" t="s">
        <v>7127</v>
      </c>
      <c r="C175" t="s">
        <v>8004</v>
      </c>
      <c r="D175" t="s">
        <v>7128</v>
      </c>
      <c r="E175" t="s">
        <v>7129</v>
      </c>
      <c r="F175" t="s">
        <v>7130</v>
      </c>
      <c r="G175">
        <v>1</v>
      </c>
      <c r="H175" t="s">
        <v>7948</v>
      </c>
      <c r="I175" t="s">
        <v>7949</v>
      </c>
      <c r="K175" t="s">
        <v>829</v>
      </c>
    </row>
    <row r="176" spans="1:11">
      <c r="A176" t="s">
        <v>6661</v>
      </c>
      <c r="B176" t="s">
        <v>6662</v>
      </c>
      <c r="C176" t="s">
        <v>8004</v>
      </c>
      <c r="D176" t="s">
        <v>6663</v>
      </c>
      <c r="E176" t="s">
        <v>6664</v>
      </c>
      <c r="F176" t="s">
        <v>6665</v>
      </c>
      <c r="G176">
        <v>4</v>
      </c>
      <c r="H176" s="1">
        <v>180</v>
      </c>
      <c r="I176" s="1">
        <v>500</v>
      </c>
      <c r="J176" s="2">
        <v>129.97499999999999</v>
      </c>
      <c r="K176" t="s">
        <v>107</v>
      </c>
    </row>
    <row r="177" spans="1:11">
      <c r="A177" t="s">
        <v>7008</v>
      </c>
      <c r="B177" t="s">
        <v>7009</v>
      </c>
      <c r="C177" t="s">
        <v>8004</v>
      </c>
      <c r="D177" t="s">
        <v>7010</v>
      </c>
      <c r="E177" t="s">
        <v>7011</v>
      </c>
      <c r="F177" t="s">
        <v>7108</v>
      </c>
      <c r="G177">
        <v>1</v>
      </c>
      <c r="H177" t="s">
        <v>7948</v>
      </c>
      <c r="I177" t="s">
        <v>7949</v>
      </c>
      <c r="K177" t="s">
        <v>543</v>
      </c>
    </row>
    <row r="178" spans="1:11">
      <c r="A178" t="s">
        <v>7431</v>
      </c>
      <c r="B178" t="s">
        <v>7432</v>
      </c>
      <c r="C178" t="s">
        <v>8004</v>
      </c>
      <c r="D178" t="s">
        <v>7433</v>
      </c>
      <c r="E178" t="s">
        <v>7434</v>
      </c>
      <c r="F178" t="s">
        <v>7435</v>
      </c>
      <c r="G178">
        <v>1</v>
      </c>
      <c r="H178" t="s">
        <v>7948</v>
      </c>
      <c r="I178" t="s">
        <v>7949</v>
      </c>
      <c r="K178" t="s">
        <v>476</v>
      </c>
    </row>
    <row r="179" spans="1:11">
      <c r="A179" t="s">
        <v>6898</v>
      </c>
      <c r="B179" t="s">
        <v>6899</v>
      </c>
      <c r="C179" t="s">
        <v>8004</v>
      </c>
      <c r="D179" t="s">
        <v>6900</v>
      </c>
      <c r="E179" t="s">
        <v>6901</v>
      </c>
      <c r="F179" t="s">
        <v>7468</v>
      </c>
      <c r="G179">
        <v>1</v>
      </c>
      <c r="H179" t="s">
        <v>7948</v>
      </c>
      <c r="I179" t="s">
        <v>7949</v>
      </c>
      <c r="K179" t="s">
        <v>927</v>
      </c>
    </row>
    <row r="180" spans="1:11">
      <c r="A180" t="s">
        <v>6903</v>
      </c>
      <c r="B180" t="s">
        <v>6904</v>
      </c>
      <c r="C180" t="s">
        <v>8004</v>
      </c>
      <c r="D180" t="s">
        <v>6905</v>
      </c>
      <c r="E180" t="s">
        <v>6906</v>
      </c>
      <c r="F180" t="s">
        <v>7423</v>
      </c>
      <c r="G180">
        <v>1</v>
      </c>
      <c r="H180" t="s">
        <v>7948</v>
      </c>
      <c r="I180" t="s">
        <v>7949</v>
      </c>
      <c r="K180" t="s">
        <v>7961</v>
      </c>
    </row>
    <row r="181" spans="1:11">
      <c r="A181" t="s">
        <v>7167</v>
      </c>
      <c r="B181" t="s">
        <v>7168</v>
      </c>
      <c r="C181" t="s">
        <v>8004</v>
      </c>
      <c r="D181" t="s">
        <v>7169</v>
      </c>
      <c r="E181" t="s">
        <v>7170</v>
      </c>
      <c r="F181" t="s">
        <v>7193</v>
      </c>
      <c r="G181">
        <v>1</v>
      </c>
      <c r="H181" t="s">
        <v>7948</v>
      </c>
      <c r="I181" t="s">
        <v>7949</v>
      </c>
      <c r="K181" t="s">
        <v>815</v>
      </c>
    </row>
    <row r="182" spans="1:11">
      <c r="A182" t="s">
        <v>7214</v>
      </c>
      <c r="B182" t="s">
        <v>7215</v>
      </c>
      <c r="C182" t="s">
        <v>8004</v>
      </c>
      <c r="D182" t="s">
        <v>7216</v>
      </c>
      <c r="E182" t="s">
        <v>7217</v>
      </c>
      <c r="F182" t="s">
        <v>7218</v>
      </c>
      <c r="G182">
        <v>1</v>
      </c>
      <c r="H182" t="s">
        <v>7948</v>
      </c>
      <c r="I182" t="s">
        <v>7949</v>
      </c>
      <c r="K182" t="s">
        <v>8015</v>
      </c>
    </row>
    <row r="183" spans="1:11">
      <c r="A183" t="s">
        <v>7093</v>
      </c>
      <c r="B183" t="s">
        <v>7094</v>
      </c>
      <c r="C183" t="s">
        <v>8004</v>
      </c>
      <c r="D183" t="s">
        <v>7095</v>
      </c>
      <c r="E183" t="s">
        <v>7096</v>
      </c>
      <c r="F183" t="s">
        <v>7097</v>
      </c>
      <c r="G183">
        <v>1</v>
      </c>
      <c r="H183" t="s">
        <v>7948</v>
      </c>
      <c r="I183" t="s">
        <v>7949</v>
      </c>
      <c r="K183" t="s">
        <v>216</v>
      </c>
    </row>
    <row r="184" spans="1:11">
      <c r="A184" t="s">
        <v>6837</v>
      </c>
      <c r="B184" t="s">
        <v>6838</v>
      </c>
      <c r="C184" t="s">
        <v>8004</v>
      </c>
      <c r="D184" t="s">
        <v>6839</v>
      </c>
      <c r="E184" t="s">
        <v>6840</v>
      </c>
      <c r="F184" t="s">
        <v>7239</v>
      </c>
      <c r="G184">
        <v>1</v>
      </c>
      <c r="H184" t="s">
        <v>7948</v>
      </c>
      <c r="I184" t="s">
        <v>7949</v>
      </c>
      <c r="K184" t="s">
        <v>928</v>
      </c>
    </row>
    <row r="185" spans="1:11">
      <c r="A185" t="s">
        <v>7707</v>
      </c>
      <c r="B185" t="s">
        <v>7484</v>
      </c>
      <c r="C185" t="s">
        <v>8004</v>
      </c>
      <c r="D185" t="s">
        <v>7587</v>
      </c>
      <c r="E185" t="s">
        <v>7588</v>
      </c>
      <c r="F185" t="s">
        <v>7981</v>
      </c>
      <c r="G185">
        <v>1</v>
      </c>
      <c r="H185" t="s">
        <v>7948</v>
      </c>
      <c r="I185" t="s">
        <v>7949</v>
      </c>
      <c r="K185" t="s">
        <v>8106</v>
      </c>
    </row>
    <row r="186" spans="1:11">
      <c r="A186" t="s">
        <v>6908</v>
      </c>
      <c r="B186" t="s">
        <v>6909</v>
      </c>
      <c r="C186" t="s">
        <v>8004</v>
      </c>
      <c r="D186" t="s">
        <v>6910</v>
      </c>
      <c r="E186" t="s">
        <v>6911</v>
      </c>
      <c r="F186" t="s">
        <v>7768</v>
      </c>
      <c r="G186">
        <v>1</v>
      </c>
      <c r="H186" t="s">
        <v>7948</v>
      </c>
      <c r="I186" t="s">
        <v>7949</v>
      </c>
      <c r="K186" t="s">
        <v>8135</v>
      </c>
    </row>
    <row r="187" spans="1:11">
      <c r="A187" t="s">
        <v>6782</v>
      </c>
      <c r="B187" t="s">
        <v>6783</v>
      </c>
      <c r="C187" t="s">
        <v>8004</v>
      </c>
      <c r="D187" t="s">
        <v>6784</v>
      </c>
      <c r="E187" t="s">
        <v>6785</v>
      </c>
      <c r="F187" t="s">
        <v>6786</v>
      </c>
      <c r="G187">
        <v>1</v>
      </c>
      <c r="H187" t="s">
        <v>7948</v>
      </c>
      <c r="I187" t="s">
        <v>7949</v>
      </c>
      <c r="K187" t="s">
        <v>8136</v>
      </c>
    </row>
    <row r="188" spans="1:11">
      <c r="A188" t="s">
        <v>7034</v>
      </c>
      <c r="B188" t="s">
        <v>7035</v>
      </c>
      <c r="C188" t="s">
        <v>8004</v>
      </c>
      <c r="D188" t="s">
        <v>7036</v>
      </c>
      <c r="E188" t="s">
        <v>7037</v>
      </c>
      <c r="F188" t="s">
        <v>7038</v>
      </c>
      <c r="G188">
        <v>1</v>
      </c>
      <c r="H188" t="s">
        <v>7948</v>
      </c>
      <c r="I188" t="s">
        <v>7949</v>
      </c>
      <c r="K188" t="s">
        <v>585</v>
      </c>
    </row>
    <row r="189" spans="1:11">
      <c r="A189" t="s">
        <v>6980</v>
      </c>
      <c r="B189" t="s">
        <v>6981</v>
      </c>
      <c r="C189" t="s">
        <v>8004</v>
      </c>
      <c r="D189" t="s">
        <v>6982</v>
      </c>
      <c r="E189" t="s">
        <v>6983</v>
      </c>
      <c r="F189" t="s">
        <v>6984</v>
      </c>
      <c r="G189">
        <v>4</v>
      </c>
      <c r="H189" s="1">
        <v>110</v>
      </c>
      <c r="I189" s="1">
        <v>1100</v>
      </c>
      <c r="J189" s="2">
        <v>130.1</v>
      </c>
      <c r="K189" t="s">
        <v>417</v>
      </c>
    </row>
    <row r="190" spans="1:11">
      <c r="A190" t="s">
        <v>7164</v>
      </c>
      <c r="B190" t="s">
        <v>7165</v>
      </c>
      <c r="C190" t="s">
        <v>8004</v>
      </c>
      <c r="D190" t="s">
        <v>7295</v>
      </c>
      <c r="E190" t="s">
        <v>7296</v>
      </c>
      <c r="F190" t="s">
        <v>7297</v>
      </c>
      <c r="G190">
        <v>1</v>
      </c>
      <c r="H190" t="s">
        <v>7948</v>
      </c>
      <c r="I190" t="s">
        <v>7949</v>
      </c>
      <c r="K190" t="s">
        <v>8088</v>
      </c>
    </row>
    <row r="191" spans="1:11">
      <c r="A191" t="s">
        <v>7044</v>
      </c>
      <c r="B191" t="s">
        <v>7045</v>
      </c>
      <c r="C191" t="s">
        <v>8004</v>
      </c>
      <c r="D191" t="s">
        <v>7046</v>
      </c>
      <c r="E191" t="s">
        <v>7047</v>
      </c>
      <c r="F191" t="s">
        <v>7048</v>
      </c>
      <c r="G191">
        <v>1</v>
      </c>
      <c r="H191" t="s">
        <v>7948</v>
      </c>
      <c r="I191" t="s">
        <v>7949</v>
      </c>
      <c r="K191" t="s">
        <v>8020</v>
      </c>
    </row>
    <row r="192" spans="1:11">
      <c r="A192" t="s">
        <v>7056</v>
      </c>
      <c r="B192" t="s">
        <v>7057</v>
      </c>
      <c r="C192" t="s">
        <v>8004</v>
      </c>
      <c r="D192" t="s">
        <v>7058</v>
      </c>
      <c r="E192" t="s">
        <v>7059</v>
      </c>
      <c r="F192" t="s">
        <v>7273</v>
      </c>
      <c r="G192">
        <v>1</v>
      </c>
      <c r="H192" t="s">
        <v>7948</v>
      </c>
      <c r="I192" t="s">
        <v>7949</v>
      </c>
      <c r="K192" t="s">
        <v>858</v>
      </c>
    </row>
    <row r="193" spans="1:11">
      <c r="A193" t="s">
        <v>7050</v>
      </c>
      <c r="B193" t="s">
        <v>7051</v>
      </c>
      <c r="C193" t="s">
        <v>8004</v>
      </c>
      <c r="D193" t="s">
        <v>7052</v>
      </c>
      <c r="E193" t="s">
        <v>7053</v>
      </c>
      <c r="F193" t="s">
        <v>7054</v>
      </c>
      <c r="G193">
        <v>1</v>
      </c>
      <c r="H193" t="s">
        <v>7948</v>
      </c>
      <c r="I193" t="s">
        <v>7949</v>
      </c>
      <c r="K193" t="s">
        <v>8074</v>
      </c>
    </row>
    <row r="194" spans="1:11">
      <c r="A194" t="s">
        <v>6668</v>
      </c>
      <c r="B194" t="s">
        <v>6669</v>
      </c>
      <c r="C194" t="s">
        <v>8004</v>
      </c>
      <c r="D194" t="s">
        <v>6670</v>
      </c>
      <c r="E194" t="s">
        <v>6671</v>
      </c>
      <c r="F194" t="s">
        <v>7618</v>
      </c>
      <c r="G194">
        <v>1</v>
      </c>
      <c r="H194" t="s">
        <v>7948</v>
      </c>
      <c r="I194" t="s">
        <v>7949</v>
      </c>
      <c r="K194" t="s">
        <v>8075</v>
      </c>
    </row>
    <row r="195" spans="1:11">
      <c r="A195" t="s">
        <v>6926</v>
      </c>
      <c r="B195" t="s">
        <v>6795</v>
      </c>
      <c r="C195" t="s">
        <v>8004</v>
      </c>
      <c r="D195" t="s">
        <v>6796</v>
      </c>
      <c r="E195" t="s">
        <v>6797</v>
      </c>
      <c r="F195" t="s">
        <v>7384</v>
      </c>
      <c r="G195">
        <v>1</v>
      </c>
      <c r="H195" t="s">
        <v>7948</v>
      </c>
      <c r="I195" t="s">
        <v>7949</v>
      </c>
      <c r="K195" t="s">
        <v>600</v>
      </c>
    </row>
    <row r="196" spans="1:11">
      <c r="A196" t="s">
        <v>6896</v>
      </c>
      <c r="B196" t="s">
        <v>6897</v>
      </c>
      <c r="C196" t="s">
        <v>8004</v>
      </c>
      <c r="D196" t="s">
        <v>6893</v>
      </c>
      <c r="E196" t="s">
        <v>6894</v>
      </c>
      <c r="F196" t="s">
        <v>7657</v>
      </c>
      <c r="G196">
        <v>1</v>
      </c>
      <c r="H196" t="s">
        <v>7948</v>
      </c>
      <c r="I196" t="s">
        <v>7949</v>
      </c>
      <c r="K196" t="s">
        <v>592</v>
      </c>
    </row>
    <row r="197" spans="1:11">
      <c r="A197" t="s">
        <v>7392</v>
      </c>
      <c r="B197" t="s">
        <v>7393</v>
      </c>
      <c r="C197" t="s">
        <v>8004</v>
      </c>
      <c r="D197" t="s">
        <v>7394</v>
      </c>
      <c r="E197" t="s">
        <v>7395</v>
      </c>
      <c r="F197" t="s">
        <v>7396</v>
      </c>
      <c r="G197">
        <v>1</v>
      </c>
      <c r="H197" t="s">
        <v>7948</v>
      </c>
      <c r="I197" t="s">
        <v>7949</v>
      </c>
      <c r="K197" t="s">
        <v>7900</v>
      </c>
    </row>
    <row r="198" spans="1:11">
      <c r="A198" t="s">
        <v>6811</v>
      </c>
      <c r="B198" t="s">
        <v>6812</v>
      </c>
      <c r="C198" t="s">
        <v>8004</v>
      </c>
      <c r="D198" t="s">
        <v>6813</v>
      </c>
      <c r="E198" t="s">
        <v>6814</v>
      </c>
      <c r="F198" t="s">
        <v>6815</v>
      </c>
      <c r="G198">
        <v>1</v>
      </c>
      <c r="H198" t="s">
        <v>7948</v>
      </c>
      <c r="I198" t="s">
        <v>7949</v>
      </c>
      <c r="K198" t="s">
        <v>8035</v>
      </c>
    </row>
    <row r="199" spans="1:11">
      <c r="A199" t="s">
        <v>8396</v>
      </c>
      <c r="B199" t="s">
        <v>8397</v>
      </c>
      <c r="C199" t="s">
        <v>8004</v>
      </c>
      <c r="D199" t="s">
        <v>8398</v>
      </c>
      <c r="E199" t="s">
        <v>8399</v>
      </c>
      <c r="F199" t="s">
        <v>7570</v>
      </c>
      <c r="G199">
        <v>1</v>
      </c>
      <c r="H199" t="s">
        <v>7948</v>
      </c>
      <c r="I199" t="s">
        <v>7949</v>
      </c>
      <c r="K199" t="s">
        <v>217</v>
      </c>
    </row>
    <row r="200" spans="1:11">
      <c r="A200" t="s">
        <v>7225</v>
      </c>
      <c r="B200" t="s">
        <v>7226</v>
      </c>
      <c r="C200" t="s">
        <v>8004</v>
      </c>
      <c r="D200" t="s">
        <v>7227</v>
      </c>
      <c r="E200" t="s">
        <v>7228</v>
      </c>
      <c r="F200" t="s">
        <v>7229</v>
      </c>
      <c r="G200">
        <v>1</v>
      </c>
      <c r="H200" t="s">
        <v>7948</v>
      </c>
      <c r="I200" t="s">
        <v>7949</v>
      </c>
      <c r="K200" t="s">
        <v>542</v>
      </c>
    </row>
    <row r="201" spans="1:11">
      <c r="A201" t="s">
        <v>6935</v>
      </c>
      <c r="B201" t="s">
        <v>6936</v>
      </c>
      <c r="C201" t="s">
        <v>8004</v>
      </c>
      <c r="D201" t="s">
        <v>6937</v>
      </c>
      <c r="E201" t="s">
        <v>6938</v>
      </c>
      <c r="F201" t="s">
        <v>7108</v>
      </c>
      <c r="G201">
        <v>1</v>
      </c>
      <c r="H201" t="s">
        <v>7948</v>
      </c>
      <c r="I201" t="s">
        <v>7949</v>
      </c>
      <c r="K201" t="s">
        <v>816</v>
      </c>
    </row>
    <row r="202" spans="1:11">
      <c r="A202" t="s">
        <v>6832</v>
      </c>
      <c r="B202" t="s">
        <v>6833</v>
      </c>
      <c r="C202" t="s">
        <v>8004</v>
      </c>
      <c r="D202" t="s">
        <v>6834</v>
      </c>
      <c r="E202" t="s">
        <v>6722</v>
      </c>
      <c r="F202" t="s">
        <v>6723</v>
      </c>
      <c r="G202">
        <v>1</v>
      </c>
      <c r="H202" t="s">
        <v>7948</v>
      </c>
      <c r="I202" t="s">
        <v>7949</v>
      </c>
      <c r="K202" t="s">
        <v>831</v>
      </c>
    </row>
    <row r="203" spans="1:11">
      <c r="A203" t="s">
        <v>6817</v>
      </c>
      <c r="B203" t="s">
        <v>6946</v>
      </c>
      <c r="C203" t="s">
        <v>8004</v>
      </c>
      <c r="D203" t="s">
        <v>6947</v>
      </c>
      <c r="E203" t="s">
        <v>6948</v>
      </c>
      <c r="F203" t="s">
        <v>6949</v>
      </c>
      <c r="G203">
        <v>1</v>
      </c>
      <c r="H203" t="s">
        <v>7948</v>
      </c>
      <c r="I203" t="s">
        <v>7949</v>
      </c>
      <c r="K203" t="s">
        <v>817</v>
      </c>
    </row>
    <row r="204" spans="1:11">
      <c r="A204" t="s">
        <v>6998</v>
      </c>
      <c r="B204" t="s">
        <v>6999</v>
      </c>
      <c r="C204" t="s">
        <v>8004</v>
      </c>
      <c r="D204" t="s">
        <v>7000</v>
      </c>
      <c r="E204" t="s">
        <v>7001</v>
      </c>
      <c r="F204" t="s">
        <v>7863</v>
      </c>
      <c r="G204">
        <v>1</v>
      </c>
      <c r="H204" t="s">
        <v>7948</v>
      </c>
      <c r="I204" t="s">
        <v>7949</v>
      </c>
      <c r="K204" t="s">
        <v>832</v>
      </c>
    </row>
    <row r="205" spans="1:11">
      <c r="A205" t="s">
        <v>6842</v>
      </c>
      <c r="B205" t="s">
        <v>6843</v>
      </c>
      <c r="C205" t="s">
        <v>8004</v>
      </c>
      <c r="D205" t="s">
        <v>6844</v>
      </c>
      <c r="E205" t="s">
        <v>6845</v>
      </c>
      <c r="F205" t="s">
        <v>7657</v>
      </c>
      <c r="G205">
        <v>1</v>
      </c>
      <c r="H205" t="s">
        <v>7948</v>
      </c>
      <c r="I205" t="s">
        <v>7949</v>
      </c>
      <c r="K205" t="s">
        <v>920</v>
      </c>
    </row>
    <row r="206" spans="1:11">
      <c r="A206" t="s">
        <v>7040</v>
      </c>
      <c r="B206" t="s">
        <v>7041</v>
      </c>
      <c r="C206" t="s">
        <v>8004</v>
      </c>
      <c r="D206" t="s">
        <v>7042</v>
      </c>
      <c r="E206" t="s">
        <v>6927</v>
      </c>
      <c r="F206" t="s">
        <v>6928</v>
      </c>
      <c r="G206">
        <v>1</v>
      </c>
      <c r="H206" t="s">
        <v>7948</v>
      </c>
      <c r="I206" t="s">
        <v>7949</v>
      </c>
      <c r="K206" t="s">
        <v>586</v>
      </c>
    </row>
    <row r="207" spans="1:11">
      <c r="A207" t="s">
        <v>7340</v>
      </c>
      <c r="B207" t="s">
        <v>7341</v>
      </c>
      <c r="C207" t="s">
        <v>8004</v>
      </c>
      <c r="D207" t="s">
        <v>7342</v>
      </c>
      <c r="E207" t="s">
        <v>7343</v>
      </c>
      <c r="F207" t="s">
        <v>7344</v>
      </c>
      <c r="G207">
        <v>1</v>
      </c>
      <c r="H207" t="s">
        <v>7948</v>
      </c>
      <c r="I207" t="s">
        <v>7949</v>
      </c>
      <c r="K207" t="s">
        <v>218</v>
      </c>
    </row>
    <row r="208" spans="1:11">
      <c r="A208" t="s">
        <v>6986</v>
      </c>
      <c r="B208" t="s">
        <v>6987</v>
      </c>
      <c r="C208" t="s">
        <v>8004</v>
      </c>
      <c r="D208" t="s">
        <v>6988</v>
      </c>
      <c r="E208" t="s">
        <v>6989</v>
      </c>
      <c r="F208" t="s">
        <v>7006</v>
      </c>
      <c r="G208">
        <v>1</v>
      </c>
      <c r="H208" t="s">
        <v>7948</v>
      </c>
      <c r="I208" t="s">
        <v>7949</v>
      </c>
      <c r="K208" t="s">
        <v>598</v>
      </c>
    </row>
    <row r="209" spans="1:11">
      <c r="A209" t="s">
        <v>7208</v>
      </c>
      <c r="B209" t="s">
        <v>7209</v>
      </c>
      <c r="C209" t="s">
        <v>8004</v>
      </c>
      <c r="D209" t="s">
        <v>7210</v>
      </c>
      <c r="E209" t="s">
        <v>7211</v>
      </c>
      <c r="F209" t="s">
        <v>7212</v>
      </c>
      <c r="G209">
        <v>1</v>
      </c>
      <c r="H209" t="s">
        <v>7948</v>
      </c>
      <c r="I209" t="s">
        <v>7949</v>
      </c>
      <c r="K209" t="s">
        <v>541</v>
      </c>
    </row>
    <row r="210" spans="1:11">
      <c r="A210" t="s">
        <v>6852</v>
      </c>
      <c r="B210" t="s">
        <v>6853</v>
      </c>
      <c r="C210" t="s">
        <v>8004</v>
      </c>
      <c r="D210" t="s">
        <v>6854</v>
      </c>
      <c r="E210" t="s">
        <v>6855</v>
      </c>
      <c r="F210" t="s">
        <v>7132</v>
      </c>
      <c r="G210">
        <v>1</v>
      </c>
      <c r="H210" t="s">
        <v>7948</v>
      </c>
      <c r="I210" t="s">
        <v>7949</v>
      </c>
      <c r="K210" t="s">
        <v>7901</v>
      </c>
    </row>
    <row r="211" spans="1:11">
      <c r="A211" t="s">
        <v>6953</v>
      </c>
      <c r="B211" t="s">
        <v>6954</v>
      </c>
      <c r="C211" t="s">
        <v>8004</v>
      </c>
      <c r="D211" t="s">
        <v>6955</v>
      </c>
      <c r="E211" t="s">
        <v>6827</v>
      </c>
      <c r="F211" t="s">
        <v>7452</v>
      </c>
      <c r="G211">
        <v>1</v>
      </c>
      <c r="H211" t="s">
        <v>7948</v>
      </c>
      <c r="I211" t="s">
        <v>7949</v>
      </c>
      <c r="K211" t="s">
        <v>835</v>
      </c>
    </row>
    <row r="212" spans="1:11">
      <c r="A212" t="s">
        <v>6829</v>
      </c>
      <c r="B212" t="s">
        <v>6830</v>
      </c>
      <c r="C212" t="s">
        <v>8004</v>
      </c>
      <c r="D212" t="s">
        <v>6709</v>
      </c>
      <c r="E212" t="s">
        <v>6710</v>
      </c>
      <c r="F212" t="s">
        <v>7920</v>
      </c>
      <c r="G212">
        <v>1</v>
      </c>
      <c r="H212" t="s">
        <v>7948</v>
      </c>
      <c r="I212" t="s">
        <v>7949</v>
      </c>
      <c r="K212" t="s">
        <v>7902</v>
      </c>
    </row>
    <row r="213" spans="1:11">
      <c r="A213" t="s">
        <v>6733</v>
      </c>
      <c r="B213" t="s">
        <v>6734</v>
      </c>
      <c r="C213" t="s">
        <v>8004</v>
      </c>
      <c r="D213" t="s">
        <v>6735</v>
      </c>
      <c r="E213" t="s">
        <v>6736</v>
      </c>
      <c r="F213" t="s">
        <v>7697</v>
      </c>
      <c r="G213">
        <v>1</v>
      </c>
      <c r="H213" t="s">
        <v>7948</v>
      </c>
      <c r="I213" t="s">
        <v>7949</v>
      </c>
      <c r="K213" t="s">
        <v>8029</v>
      </c>
    </row>
    <row r="214" spans="1:11">
      <c r="A214" t="s">
        <v>6857</v>
      </c>
      <c r="B214" t="s">
        <v>6858</v>
      </c>
      <c r="C214" t="s">
        <v>8004</v>
      </c>
      <c r="D214" t="s">
        <v>6859</v>
      </c>
      <c r="E214" t="s">
        <v>6860</v>
      </c>
      <c r="F214" t="s">
        <v>7693</v>
      </c>
      <c r="G214">
        <v>1</v>
      </c>
      <c r="H214" t="s">
        <v>7948</v>
      </c>
      <c r="I214" t="s">
        <v>7949</v>
      </c>
      <c r="K214" t="s">
        <v>8030</v>
      </c>
    </row>
    <row r="215" spans="1:11">
      <c r="A215" t="s">
        <v>6775</v>
      </c>
      <c r="B215" t="s">
        <v>6776</v>
      </c>
      <c r="C215" t="s">
        <v>8004</v>
      </c>
      <c r="D215" t="s">
        <v>6777</v>
      </c>
      <c r="E215" t="s">
        <v>6780</v>
      </c>
      <c r="F215" t="s">
        <v>7928</v>
      </c>
      <c r="G215">
        <v>1</v>
      </c>
      <c r="H215" t="s">
        <v>7948</v>
      </c>
      <c r="I215" t="s">
        <v>7949</v>
      </c>
      <c r="K215" t="s">
        <v>834</v>
      </c>
    </row>
    <row r="216" spans="1:11">
      <c r="A216" t="s">
        <v>6738</v>
      </c>
      <c r="B216" t="s">
        <v>6739</v>
      </c>
      <c r="C216" t="s">
        <v>8004</v>
      </c>
      <c r="D216" t="s">
        <v>6740</v>
      </c>
      <c r="E216" t="s">
        <v>6741</v>
      </c>
      <c r="F216" t="s">
        <v>6742</v>
      </c>
      <c r="G216">
        <v>1</v>
      </c>
      <c r="H216" t="s">
        <v>7948</v>
      </c>
      <c r="I216" t="s">
        <v>7949</v>
      </c>
      <c r="K216" t="s">
        <v>8079</v>
      </c>
    </row>
    <row r="217" spans="1:11">
      <c r="A217" t="s">
        <v>6819</v>
      </c>
      <c r="B217" t="s">
        <v>6820</v>
      </c>
      <c r="C217" t="s">
        <v>8004</v>
      </c>
      <c r="D217" t="s">
        <v>6950</v>
      </c>
      <c r="E217" t="s">
        <v>6951</v>
      </c>
      <c r="F217" t="s">
        <v>7989</v>
      </c>
      <c r="G217">
        <v>1</v>
      </c>
      <c r="H217" t="s">
        <v>7948</v>
      </c>
      <c r="I217" t="s">
        <v>7949</v>
      </c>
      <c r="K217" t="s">
        <v>8041</v>
      </c>
    </row>
    <row r="218" spans="1:11">
      <c r="A218" t="s">
        <v>6725</v>
      </c>
      <c r="B218" t="s">
        <v>6726</v>
      </c>
      <c r="C218" t="s">
        <v>8004</v>
      </c>
      <c r="D218" t="s">
        <v>6727</v>
      </c>
      <c r="E218" t="s">
        <v>6728</v>
      </c>
      <c r="F218" t="s">
        <v>6729</v>
      </c>
      <c r="G218">
        <v>1</v>
      </c>
      <c r="H218" t="s">
        <v>7948</v>
      </c>
      <c r="I218" t="s">
        <v>7949</v>
      </c>
      <c r="K218" t="s">
        <v>8042</v>
      </c>
    </row>
    <row r="219" spans="1:11">
      <c r="A219" t="s">
        <v>7062</v>
      </c>
      <c r="B219" t="s">
        <v>7063</v>
      </c>
      <c r="C219" t="s">
        <v>8004</v>
      </c>
      <c r="D219" t="s">
        <v>7064</v>
      </c>
      <c r="E219" t="s">
        <v>6828</v>
      </c>
      <c r="F219" t="s">
        <v>7618</v>
      </c>
      <c r="G219">
        <v>4</v>
      </c>
      <c r="H219" s="1">
        <v>150</v>
      </c>
      <c r="I219" s="1">
        <v>1000</v>
      </c>
      <c r="J219" s="2">
        <v>129.97499999999999</v>
      </c>
      <c r="K219" t="s">
        <v>818</v>
      </c>
    </row>
    <row r="220" spans="1:11">
      <c r="A220" t="s">
        <v>6731</v>
      </c>
      <c r="B220" t="s">
        <v>6847</v>
      </c>
      <c r="C220" t="s">
        <v>8004</v>
      </c>
      <c r="D220" t="s">
        <v>6848</v>
      </c>
      <c r="E220" t="s">
        <v>6849</v>
      </c>
      <c r="F220" t="s">
        <v>6850</v>
      </c>
      <c r="G220">
        <v>1</v>
      </c>
      <c r="H220" t="s">
        <v>7948</v>
      </c>
      <c r="I220" t="s">
        <v>7949</v>
      </c>
      <c r="K220" t="s">
        <v>8043</v>
      </c>
    </row>
    <row r="221" spans="1:11">
      <c r="A221" t="s">
        <v>6862</v>
      </c>
      <c r="B221" t="s">
        <v>6863</v>
      </c>
      <c r="C221" t="s">
        <v>8004</v>
      </c>
      <c r="D221" t="s">
        <v>6864</v>
      </c>
      <c r="E221" t="s">
        <v>6865</v>
      </c>
      <c r="F221" t="s">
        <v>7869</v>
      </c>
      <c r="G221">
        <v>1</v>
      </c>
      <c r="H221" t="s">
        <v>7948</v>
      </c>
      <c r="I221" t="s">
        <v>7949</v>
      </c>
      <c r="K221" t="s">
        <v>512</v>
      </c>
    </row>
    <row r="222" spans="1:11">
      <c r="A222" t="s">
        <v>6883</v>
      </c>
      <c r="B222" t="s">
        <v>6884</v>
      </c>
      <c r="C222" t="s">
        <v>8004</v>
      </c>
      <c r="D222" t="s">
        <v>6885</v>
      </c>
      <c r="E222" t="s">
        <v>6886</v>
      </c>
      <c r="F222" t="s">
        <v>6887</v>
      </c>
      <c r="G222">
        <v>1</v>
      </c>
      <c r="H222" t="s">
        <v>7948</v>
      </c>
      <c r="I222" t="s">
        <v>7949</v>
      </c>
      <c r="K222" t="s">
        <v>8057</v>
      </c>
    </row>
    <row r="223" spans="1:11">
      <c r="A223" t="s">
        <v>6872</v>
      </c>
      <c r="B223" t="s">
        <v>6873</v>
      </c>
      <c r="C223" t="s">
        <v>8004</v>
      </c>
      <c r="D223" t="s">
        <v>6874</v>
      </c>
      <c r="E223" t="s">
        <v>6875</v>
      </c>
      <c r="F223" t="s">
        <v>7258</v>
      </c>
      <c r="G223">
        <v>1</v>
      </c>
      <c r="H223" t="s">
        <v>7948</v>
      </c>
      <c r="I223" t="s">
        <v>7949</v>
      </c>
      <c r="K223" t="s">
        <v>8058</v>
      </c>
    </row>
    <row r="224" spans="1:11">
      <c r="A224" t="s">
        <v>6867</v>
      </c>
      <c r="B224" t="s">
        <v>6868</v>
      </c>
      <c r="C224" t="s">
        <v>8004</v>
      </c>
      <c r="D224" t="s">
        <v>6869</v>
      </c>
      <c r="E224" t="s">
        <v>6870</v>
      </c>
      <c r="F224" t="s">
        <v>7820</v>
      </c>
      <c r="G224">
        <v>1</v>
      </c>
      <c r="H224" t="s">
        <v>7948</v>
      </c>
      <c r="I224" t="s">
        <v>7949</v>
      </c>
      <c r="K224" t="s">
        <v>418</v>
      </c>
    </row>
    <row r="225" spans="1:11">
      <c r="A225" t="s">
        <v>6752</v>
      </c>
      <c r="B225" t="s">
        <v>6753</v>
      </c>
      <c r="C225" t="s">
        <v>8004</v>
      </c>
      <c r="D225" t="s">
        <v>6754</v>
      </c>
      <c r="E225" t="s">
        <v>6755</v>
      </c>
      <c r="F225" t="s">
        <v>6756</v>
      </c>
      <c r="G225">
        <v>1</v>
      </c>
      <c r="H225" t="s">
        <v>7948</v>
      </c>
      <c r="I225" t="s">
        <v>7949</v>
      </c>
      <c r="K225" t="s">
        <v>836</v>
      </c>
    </row>
    <row r="226" spans="1:11">
      <c r="A226" t="s">
        <v>6807</v>
      </c>
      <c r="B226" t="s">
        <v>6808</v>
      </c>
      <c r="C226" t="s">
        <v>8004</v>
      </c>
      <c r="D226" t="s">
        <v>6809</v>
      </c>
      <c r="E226" t="s">
        <v>6810</v>
      </c>
      <c r="F226" t="s">
        <v>7697</v>
      </c>
      <c r="G226">
        <v>1</v>
      </c>
      <c r="H226" t="s">
        <v>7948</v>
      </c>
      <c r="I226" t="s">
        <v>7949</v>
      </c>
      <c r="K226" t="s">
        <v>221</v>
      </c>
    </row>
    <row r="227" spans="1:11">
      <c r="A227" t="s">
        <v>6758</v>
      </c>
      <c r="B227" t="s">
        <v>6759</v>
      </c>
      <c r="C227" t="s">
        <v>8004</v>
      </c>
      <c r="D227" t="s">
        <v>6760</v>
      </c>
      <c r="E227" t="s">
        <v>6761</v>
      </c>
      <c r="F227" t="s">
        <v>6984</v>
      </c>
      <c r="G227">
        <v>1</v>
      </c>
      <c r="H227" t="s">
        <v>7948</v>
      </c>
      <c r="I227" t="s">
        <v>7949</v>
      </c>
      <c r="K227" t="s">
        <v>513</v>
      </c>
    </row>
    <row r="228" spans="1:11">
      <c r="A228" t="s">
        <v>6673</v>
      </c>
      <c r="B228" t="s">
        <v>6674</v>
      </c>
      <c r="C228" t="s">
        <v>8004</v>
      </c>
      <c r="D228" t="s">
        <v>6675</v>
      </c>
      <c r="E228" t="s">
        <v>6676</v>
      </c>
      <c r="F228" t="s">
        <v>6887</v>
      </c>
      <c r="G228">
        <v>1</v>
      </c>
      <c r="H228" t="s">
        <v>7948</v>
      </c>
      <c r="I228" t="s">
        <v>7949</v>
      </c>
      <c r="K228" t="s">
        <v>739</v>
      </c>
    </row>
    <row r="229" spans="1:11">
      <c r="A229" t="s">
        <v>6586</v>
      </c>
      <c r="B229" t="s">
        <v>6587</v>
      </c>
      <c r="C229" t="s">
        <v>8004</v>
      </c>
      <c r="D229" t="s">
        <v>6588</v>
      </c>
      <c r="E229" t="s">
        <v>6589</v>
      </c>
      <c r="F229" t="s">
        <v>6590</v>
      </c>
      <c r="G229">
        <v>1</v>
      </c>
      <c r="H229" t="s">
        <v>7948</v>
      </c>
      <c r="I229" t="s">
        <v>7949</v>
      </c>
      <c r="K229" t="s">
        <v>420</v>
      </c>
    </row>
    <row r="230" spans="1:11">
      <c r="A230" t="s">
        <v>1039</v>
      </c>
      <c r="B230" t="s">
        <v>1040</v>
      </c>
      <c r="C230" t="s">
        <v>8004</v>
      </c>
      <c r="D230" t="s">
        <v>1041</v>
      </c>
      <c r="E230" t="s">
        <v>1042</v>
      </c>
      <c r="F230" t="s">
        <v>1043</v>
      </c>
      <c r="G230">
        <v>1</v>
      </c>
      <c r="H230" t="s">
        <v>7948</v>
      </c>
      <c r="I230" t="s">
        <v>7949</v>
      </c>
      <c r="K230" t="s">
        <v>930</v>
      </c>
    </row>
    <row r="231" spans="1:11">
      <c r="A231" t="s">
        <v>1080</v>
      </c>
      <c r="B231" t="s">
        <v>1081</v>
      </c>
      <c r="C231" t="s">
        <v>8004</v>
      </c>
      <c r="D231" t="s">
        <v>1082</v>
      </c>
      <c r="E231" t="s">
        <v>1083</v>
      </c>
      <c r="F231" t="s">
        <v>7920</v>
      </c>
      <c r="G231">
        <v>1</v>
      </c>
      <c r="H231" t="s">
        <v>7948</v>
      </c>
      <c r="I231" t="s">
        <v>7949</v>
      </c>
      <c r="K231" t="s">
        <v>222</v>
      </c>
    </row>
    <row r="232" spans="1:11">
      <c r="A232" t="s">
        <v>6821</v>
      </c>
      <c r="B232" t="s">
        <v>6822</v>
      </c>
      <c r="C232" t="s">
        <v>8004</v>
      </c>
      <c r="D232" t="s">
        <v>6823</v>
      </c>
      <c r="E232" t="s">
        <v>6824</v>
      </c>
      <c r="F232" t="s">
        <v>6825</v>
      </c>
      <c r="G232">
        <v>1</v>
      </c>
      <c r="H232" t="s">
        <v>7948</v>
      </c>
      <c r="I232" t="s">
        <v>7949</v>
      </c>
      <c r="K232" t="s">
        <v>742</v>
      </c>
    </row>
    <row r="233" spans="1:11">
      <c r="A233" t="s">
        <v>6202</v>
      </c>
      <c r="B233" t="s">
        <v>6324</v>
      </c>
      <c r="C233" t="s">
        <v>8004</v>
      </c>
      <c r="D233" t="s">
        <v>6325</v>
      </c>
      <c r="E233" t="s">
        <v>6326</v>
      </c>
      <c r="F233" t="s">
        <v>7835</v>
      </c>
      <c r="G233">
        <v>1</v>
      </c>
      <c r="H233" t="s">
        <v>7948</v>
      </c>
      <c r="I233" t="s">
        <v>7949</v>
      </c>
      <c r="K233" t="s">
        <v>444</v>
      </c>
    </row>
    <row r="234" spans="1:11">
      <c r="A234" t="s">
        <v>21</v>
      </c>
      <c r="B234" t="s">
        <v>6802</v>
      </c>
      <c r="C234" t="s">
        <v>8004</v>
      </c>
      <c r="D234" t="s">
        <v>6803</v>
      </c>
      <c r="E234" t="s">
        <v>6804</v>
      </c>
      <c r="F234" t="s">
        <v>6805</v>
      </c>
      <c r="G234">
        <v>1</v>
      </c>
      <c r="H234" t="s">
        <v>7948</v>
      </c>
      <c r="I234" t="s">
        <v>7949</v>
      </c>
      <c r="K234" t="s">
        <v>8012</v>
      </c>
    </row>
    <row r="235" spans="1:11">
      <c r="A235" t="s">
        <v>6420</v>
      </c>
      <c r="B235" t="s">
        <v>6421</v>
      </c>
      <c r="C235" t="s">
        <v>8004</v>
      </c>
      <c r="D235" t="s">
        <v>6422</v>
      </c>
      <c r="E235" t="s">
        <v>6299</v>
      </c>
      <c r="F235" t="s">
        <v>6607</v>
      </c>
      <c r="G235">
        <v>1</v>
      </c>
      <c r="H235" t="s">
        <v>7948</v>
      </c>
      <c r="I235" t="s">
        <v>7949</v>
      </c>
      <c r="K235" t="s">
        <v>8013</v>
      </c>
    </row>
    <row r="236" spans="1:11">
      <c r="A236" t="s">
        <v>6704</v>
      </c>
      <c r="B236" t="s">
        <v>6705</v>
      </c>
      <c r="C236" t="s">
        <v>8004</v>
      </c>
      <c r="D236" t="s">
        <v>6706</v>
      </c>
      <c r="E236" t="s">
        <v>6707</v>
      </c>
      <c r="F236" t="s">
        <v>6691</v>
      </c>
      <c r="G236">
        <v>1</v>
      </c>
      <c r="H236" t="s">
        <v>7948</v>
      </c>
      <c r="I236" t="s">
        <v>7949</v>
      </c>
      <c r="K236" t="s">
        <v>800</v>
      </c>
    </row>
    <row r="237" spans="1:11">
      <c r="A237" t="s">
        <v>1210</v>
      </c>
      <c r="B237" t="s">
        <v>1211</v>
      </c>
      <c r="C237" t="s">
        <v>8004</v>
      </c>
      <c r="D237" t="s">
        <v>1212</v>
      </c>
      <c r="E237" t="s">
        <v>1213</v>
      </c>
      <c r="F237" t="s">
        <v>1214</v>
      </c>
      <c r="G237">
        <v>1</v>
      </c>
      <c r="H237" t="s">
        <v>7948</v>
      </c>
      <c r="I237" t="s">
        <v>7949</v>
      </c>
      <c r="K237" t="s">
        <v>870</v>
      </c>
    </row>
    <row r="238" spans="1:11">
      <c r="A238" t="s">
        <v>6711</v>
      </c>
      <c r="B238" t="s">
        <v>6712</v>
      </c>
      <c r="C238" t="s">
        <v>8004</v>
      </c>
      <c r="D238" t="s">
        <v>6713</v>
      </c>
      <c r="E238" t="s">
        <v>6714</v>
      </c>
      <c r="F238" t="s">
        <v>6715</v>
      </c>
      <c r="G238">
        <v>1</v>
      </c>
      <c r="H238" t="s">
        <v>7948</v>
      </c>
      <c r="I238" t="s">
        <v>7949</v>
      </c>
      <c r="K238" t="s">
        <v>801</v>
      </c>
    </row>
    <row r="239" spans="1:11">
      <c r="A239" t="s">
        <v>6790</v>
      </c>
      <c r="B239" t="s">
        <v>6791</v>
      </c>
      <c r="C239" t="s">
        <v>8004</v>
      </c>
      <c r="D239" t="s">
        <v>6792</v>
      </c>
      <c r="E239" t="s">
        <v>6793</v>
      </c>
      <c r="F239" t="s">
        <v>6794</v>
      </c>
      <c r="G239">
        <v>1</v>
      </c>
      <c r="H239" t="s">
        <v>7948</v>
      </c>
      <c r="I239" t="s">
        <v>7949</v>
      </c>
      <c r="K239" t="s">
        <v>223</v>
      </c>
    </row>
    <row r="240" spans="1:11">
      <c r="A240" t="s">
        <v>6621</v>
      </c>
      <c r="B240" t="s">
        <v>6622</v>
      </c>
      <c r="C240" t="s">
        <v>8004</v>
      </c>
      <c r="D240" t="s">
        <v>6623</v>
      </c>
      <c r="E240" t="s">
        <v>6627</v>
      </c>
      <c r="F240" t="s">
        <v>6794</v>
      </c>
      <c r="G240">
        <v>1</v>
      </c>
      <c r="H240" t="s">
        <v>7948</v>
      </c>
      <c r="I240" t="s">
        <v>7949</v>
      </c>
      <c r="K240" t="s">
        <v>869</v>
      </c>
    </row>
    <row r="241" spans="1:11">
      <c r="A241" t="s">
        <v>6746</v>
      </c>
      <c r="B241" t="s">
        <v>6747</v>
      </c>
      <c r="C241" t="s">
        <v>8004</v>
      </c>
      <c r="D241" t="s">
        <v>6748</v>
      </c>
      <c r="E241" t="s">
        <v>6749</v>
      </c>
      <c r="F241" t="s">
        <v>6750</v>
      </c>
      <c r="G241">
        <v>1</v>
      </c>
      <c r="H241" t="s">
        <v>7948</v>
      </c>
      <c r="I241" t="s">
        <v>7949</v>
      </c>
      <c r="K241" t="s">
        <v>224</v>
      </c>
    </row>
    <row r="242" spans="1:11">
      <c r="A242" t="s">
        <v>6114</v>
      </c>
      <c r="B242" t="s">
        <v>6115</v>
      </c>
      <c r="C242" t="s">
        <v>8004</v>
      </c>
      <c r="D242" t="s">
        <v>6116</v>
      </c>
      <c r="E242" t="s">
        <v>6117</v>
      </c>
      <c r="F242" t="s">
        <v>6118</v>
      </c>
      <c r="G242">
        <v>4</v>
      </c>
      <c r="H242" s="1">
        <v>10</v>
      </c>
      <c r="I242" s="1">
        <v>1000</v>
      </c>
      <c r="J242" s="2"/>
      <c r="K242" t="s">
        <v>780</v>
      </c>
    </row>
    <row r="243" spans="1:11">
      <c r="A243" t="s">
        <v>6235</v>
      </c>
      <c r="B243" t="s">
        <v>6236</v>
      </c>
      <c r="C243" t="s">
        <v>8004</v>
      </c>
      <c r="D243" t="s">
        <v>6237</v>
      </c>
      <c r="E243" t="s">
        <v>6238</v>
      </c>
      <c r="F243" t="s">
        <v>7765</v>
      </c>
      <c r="G243">
        <v>1</v>
      </c>
      <c r="H243" t="s">
        <v>7948</v>
      </c>
      <c r="I243" t="s">
        <v>7949</v>
      </c>
      <c r="K243" t="s">
        <v>893</v>
      </c>
    </row>
    <row r="244" spans="1:11">
      <c r="A244" t="s">
        <v>6468</v>
      </c>
      <c r="B244" t="s">
        <v>6469</v>
      </c>
      <c r="C244" t="s">
        <v>8004</v>
      </c>
      <c r="D244" t="s">
        <v>6470</v>
      </c>
      <c r="E244" t="s">
        <v>6349</v>
      </c>
      <c r="F244" t="s">
        <v>6305</v>
      </c>
      <c r="G244">
        <v>1</v>
      </c>
      <c r="H244" t="s">
        <v>7948</v>
      </c>
      <c r="I244" t="s">
        <v>7949</v>
      </c>
      <c r="K244" t="s">
        <v>225</v>
      </c>
    </row>
    <row r="245" spans="1:11">
      <c r="A245" t="s">
        <v>20</v>
      </c>
      <c r="B245" t="s">
        <v>6679</v>
      </c>
      <c r="C245" t="s">
        <v>8004</v>
      </c>
      <c r="D245" t="s">
        <v>6680</v>
      </c>
      <c r="E245" t="s">
        <v>6798</v>
      </c>
      <c r="F245" t="s">
        <v>6799</v>
      </c>
      <c r="G245">
        <v>1</v>
      </c>
      <c r="H245" t="s">
        <v>7948</v>
      </c>
      <c r="I245" t="s">
        <v>7949</v>
      </c>
      <c r="K245" t="s">
        <v>226</v>
      </c>
    </row>
    <row r="246" spans="1:11">
      <c r="A246" t="s">
        <v>6717</v>
      </c>
      <c r="B246" t="s">
        <v>6718</v>
      </c>
      <c r="C246" t="s">
        <v>8004</v>
      </c>
      <c r="D246" t="s">
        <v>6719</v>
      </c>
      <c r="E246" t="s">
        <v>6720</v>
      </c>
      <c r="F246" t="s">
        <v>6721</v>
      </c>
      <c r="G246">
        <v>1</v>
      </c>
      <c r="H246" t="s">
        <v>7948</v>
      </c>
      <c r="I246" t="s">
        <v>7949</v>
      </c>
      <c r="K246" t="s">
        <v>8014</v>
      </c>
    </row>
    <row r="247" spans="1:11">
      <c r="A247" t="s">
        <v>6609</v>
      </c>
      <c r="B247" t="s">
        <v>6610</v>
      </c>
      <c r="C247" t="s">
        <v>8004</v>
      </c>
      <c r="D247" t="s">
        <v>6611</v>
      </c>
      <c r="E247" t="s">
        <v>6612</v>
      </c>
      <c r="F247" t="s">
        <v>7863</v>
      </c>
      <c r="G247">
        <v>1</v>
      </c>
      <c r="H247" t="s">
        <v>7948</v>
      </c>
      <c r="I247" t="s">
        <v>7949</v>
      </c>
      <c r="K247" t="s">
        <v>515</v>
      </c>
    </row>
    <row r="248" spans="1:11">
      <c r="A248" t="s">
        <v>6629</v>
      </c>
      <c r="B248" t="s">
        <v>6630</v>
      </c>
      <c r="C248" t="s">
        <v>8004</v>
      </c>
      <c r="D248" t="s">
        <v>6631</v>
      </c>
      <c r="E248" t="s">
        <v>6743</v>
      </c>
      <c r="F248" t="s">
        <v>6744</v>
      </c>
      <c r="G248">
        <v>1</v>
      </c>
      <c r="H248" t="s">
        <v>7948</v>
      </c>
      <c r="I248" t="s">
        <v>7949</v>
      </c>
      <c r="K248" t="s">
        <v>516</v>
      </c>
    </row>
    <row r="249" spans="1:11">
      <c r="A249" t="s">
        <v>6687</v>
      </c>
      <c r="B249" t="s">
        <v>6688</v>
      </c>
      <c r="C249" t="s">
        <v>8004</v>
      </c>
      <c r="D249" t="s">
        <v>6689</v>
      </c>
      <c r="E249" t="s">
        <v>6690</v>
      </c>
      <c r="F249" t="s">
        <v>6691</v>
      </c>
      <c r="G249">
        <v>1</v>
      </c>
      <c r="H249" t="s">
        <v>7948</v>
      </c>
      <c r="I249" t="s">
        <v>7949</v>
      </c>
      <c r="K249" t="s">
        <v>740</v>
      </c>
    </row>
    <row r="250" spans="1:11">
      <c r="A250" t="s">
        <v>6345</v>
      </c>
      <c r="B250" t="s">
        <v>6346</v>
      </c>
      <c r="C250" t="s">
        <v>8004</v>
      </c>
      <c r="D250" t="s">
        <v>6347</v>
      </c>
      <c r="E250" t="s">
        <v>6348</v>
      </c>
      <c r="F250" t="s">
        <v>6744</v>
      </c>
      <c r="G250">
        <v>1</v>
      </c>
      <c r="H250" t="s">
        <v>7948</v>
      </c>
      <c r="I250" t="s">
        <v>7949</v>
      </c>
      <c r="K250" t="s">
        <v>608</v>
      </c>
    </row>
    <row r="251" spans="1:11">
      <c r="A251" t="s">
        <v>6096</v>
      </c>
      <c r="B251" t="s">
        <v>6097</v>
      </c>
      <c r="C251" t="s">
        <v>8004</v>
      </c>
      <c r="D251" t="s">
        <v>6226</v>
      </c>
      <c r="E251" t="s">
        <v>6227</v>
      </c>
      <c r="F251" t="s">
        <v>6744</v>
      </c>
      <c r="G251">
        <v>1</v>
      </c>
      <c r="H251" t="s">
        <v>7948</v>
      </c>
      <c r="I251" t="s">
        <v>7949</v>
      </c>
      <c r="K251" t="s">
        <v>8134</v>
      </c>
    </row>
    <row r="252" spans="1:11">
      <c r="A252" t="s">
        <v>6656</v>
      </c>
      <c r="B252" t="s">
        <v>6657</v>
      </c>
      <c r="C252" t="s">
        <v>8004</v>
      </c>
      <c r="D252" t="s">
        <v>6658</v>
      </c>
      <c r="E252" t="s">
        <v>6659</v>
      </c>
      <c r="F252" t="s">
        <v>7423</v>
      </c>
      <c r="G252">
        <v>1</v>
      </c>
      <c r="H252" t="s">
        <v>7948</v>
      </c>
      <c r="I252" t="s">
        <v>7949</v>
      </c>
      <c r="K252" t="s">
        <v>802</v>
      </c>
    </row>
    <row r="253" spans="1:11">
      <c r="A253" t="s">
        <v>6408</v>
      </c>
      <c r="B253" t="s">
        <v>6409</v>
      </c>
      <c r="C253" t="s">
        <v>8004</v>
      </c>
      <c r="D253" t="s">
        <v>6410</v>
      </c>
      <c r="E253" t="s">
        <v>6411</v>
      </c>
      <c r="F253" t="s">
        <v>7793</v>
      </c>
      <c r="G253">
        <v>1</v>
      </c>
      <c r="H253" t="s">
        <v>7948</v>
      </c>
      <c r="I253" t="s">
        <v>7949</v>
      </c>
      <c r="K253" t="s">
        <v>227</v>
      </c>
    </row>
    <row r="254" spans="1:11">
      <c r="A254" t="s">
        <v>1075</v>
      </c>
      <c r="B254" t="s">
        <v>1076</v>
      </c>
      <c r="C254" t="s">
        <v>8004</v>
      </c>
      <c r="D254" t="s">
        <v>1077</v>
      </c>
      <c r="E254" t="s">
        <v>1078</v>
      </c>
      <c r="F254" t="s">
        <v>7920</v>
      </c>
      <c r="G254">
        <v>1</v>
      </c>
      <c r="H254" t="s">
        <v>7948</v>
      </c>
      <c r="I254" t="s">
        <v>7949</v>
      </c>
      <c r="K254" t="s">
        <v>942</v>
      </c>
    </row>
    <row r="255" spans="1:11">
      <c r="A255" t="s">
        <v>6615</v>
      </c>
      <c r="B255" t="s">
        <v>6616</v>
      </c>
      <c r="C255" t="s">
        <v>8004</v>
      </c>
      <c r="D255" t="s">
        <v>6617</v>
      </c>
      <c r="E255" t="s">
        <v>6618</v>
      </c>
      <c r="F255" t="s">
        <v>6619</v>
      </c>
      <c r="G255">
        <v>1</v>
      </c>
      <c r="H255" t="s">
        <v>7948</v>
      </c>
      <c r="I255" t="s">
        <v>7949</v>
      </c>
      <c r="K255" t="s">
        <v>496</v>
      </c>
    </row>
    <row r="256" spans="1:11">
      <c r="A256" t="s">
        <v>6334</v>
      </c>
      <c r="B256" t="s">
        <v>6335</v>
      </c>
      <c r="C256" t="s">
        <v>8004</v>
      </c>
      <c r="D256" t="s">
        <v>6336</v>
      </c>
      <c r="E256" t="s">
        <v>6337</v>
      </c>
      <c r="F256" t="s">
        <v>6744</v>
      </c>
      <c r="G256">
        <v>1</v>
      </c>
      <c r="H256" t="s">
        <v>7948</v>
      </c>
      <c r="I256" t="s">
        <v>7949</v>
      </c>
      <c r="K256" t="s">
        <v>8109</v>
      </c>
    </row>
    <row r="257" spans="1:11">
      <c r="A257" t="s">
        <v>6245</v>
      </c>
      <c r="B257" t="s">
        <v>6246</v>
      </c>
      <c r="C257" t="s">
        <v>8004</v>
      </c>
      <c r="D257" t="s">
        <v>6247</v>
      </c>
      <c r="E257" t="s">
        <v>6248</v>
      </c>
      <c r="F257" t="s">
        <v>6249</v>
      </c>
      <c r="G257">
        <v>1</v>
      </c>
      <c r="H257" t="s">
        <v>7948</v>
      </c>
      <c r="I257" t="s">
        <v>7949</v>
      </c>
      <c r="K257" t="s">
        <v>8110</v>
      </c>
    </row>
    <row r="258" spans="1:11">
      <c r="A258" t="s">
        <v>6555</v>
      </c>
      <c r="B258" t="s">
        <v>6556</v>
      </c>
      <c r="C258" t="s">
        <v>8004</v>
      </c>
      <c r="D258" t="s">
        <v>6557</v>
      </c>
      <c r="E258" t="s">
        <v>6558</v>
      </c>
      <c r="F258" t="s">
        <v>6559</v>
      </c>
      <c r="G258">
        <v>1</v>
      </c>
      <c r="H258" t="s">
        <v>7948</v>
      </c>
      <c r="I258" t="s">
        <v>7949</v>
      </c>
      <c r="K258" t="s">
        <v>8111</v>
      </c>
    </row>
    <row r="259" spans="1:11">
      <c r="A259" t="s">
        <v>6561</v>
      </c>
      <c r="B259" t="s">
        <v>6562</v>
      </c>
      <c r="C259" t="s">
        <v>8004</v>
      </c>
      <c r="D259" t="s">
        <v>6563</v>
      </c>
      <c r="E259" t="s">
        <v>6564</v>
      </c>
      <c r="F259" t="s">
        <v>6565</v>
      </c>
      <c r="G259">
        <v>1</v>
      </c>
      <c r="H259" t="s">
        <v>7948</v>
      </c>
      <c r="I259" t="s">
        <v>7949</v>
      </c>
      <c r="K259" t="s">
        <v>228</v>
      </c>
    </row>
    <row r="260" spans="1:11">
      <c r="A260" t="s">
        <v>5981</v>
      </c>
      <c r="B260" t="s">
        <v>5982</v>
      </c>
      <c r="C260" t="s">
        <v>8004</v>
      </c>
      <c r="D260" t="s">
        <v>5983</v>
      </c>
      <c r="E260" t="s">
        <v>5984</v>
      </c>
      <c r="F260" t="s">
        <v>7835</v>
      </c>
      <c r="G260">
        <v>1</v>
      </c>
      <c r="H260" t="s">
        <v>7948</v>
      </c>
      <c r="I260" t="s">
        <v>7949</v>
      </c>
      <c r="K260" t="s">
        <v>229</v>
      </c>
    </row>
    <row r="261" spans="1:11">
      <c r="A261" t="s">
        <v>5864</v>
      </c>
      <c r="B261" t="s">
        <v>5865</v>
      </c>
      <c r="C261" t="s">
        <v>8004</v>
      </c>
      <c r="D261" t="s">
        <v>5866</v>
      </c>
      <c r="E261" t="s">
        <v>5867</v>
      </c>
      <c r="F261" t="s">
        <v>5868</v>
      </c>
      <c r="G261">
        <v>1</v>
      </c>
      <c r="H261" t="s">
        <v>7948</v>
      </c>
      <c r="I261" t="s">
        <v>7949</v>
      </c>
      <c r="K261" t="s">
        <v>907</v>
      </c>
    </row>
    <row r="262" spans="1:11">
      <c r="A262" t="s">
        <v>6641</v>
      </c>
      <c r="B262" t="s">
        <v>6642</v>
      </c>
      <c r="C262" t="s">
        <v>8004</v>
      </c>
      <c r="D262" t="s">
        <v>6643</v>
      </c>
      <c r="E262" t="s">
        <v>6644</v>
      </c>
      <c r="F262" t="s">
        <v>6645</v>
      </c>
      <c r="G262">
        <v>1</v>
      </c>
      <c r="H262" t="s">
        <v>7948</v>
      </c>
      <c r="I262" t="s">
        <v>7949</v>
      </c>
      <c r="K262" t="s">
        <v>230</v>
      </c>
    </row>
    <row r="263" spans="1:11">
      <c r="A263" t="s">
        <v>6567</v>
      </c>
      <c r="B263" t="s">
        <v>6568</v>
      </c>
      <c r="C263" t="s">
        <v>8004</v>
      </c>
      <c r="D263" t="s">
        <v>6569</v>
      </c>
      <c r="E263" t="s">
        <v>6570</v>
      </c>
      <c r="F263" t="s">
        <v>6571</v>
      </c>
      <c r="G263">
        <v>1</v>
      </c>
      <c r="H263" t="s">
        <v>7948</v>
      </c>
      <c r="I263" t="s">
        <v>7949</v>
      </c>
      <c r="K263" t="s">
        <v>8113</v>
      </c>
    </row>
    <row r="264" spans="1:11">
      <c r="A264" t="s">
        <v>6699</v>
      </c>
      <c r="B264" t="s">
        <v>6700</v>
      </c>
      <c r="C264" t="s">
        <v>8004</v>
      </c>
      <c r="D264" t="s">
        <v>6701</v>
      </c>
      <c r="E264" t="s">
        <v>6702</v>
      </c>
      <c r="F264" t="s">
        <v>6703</v>
      </c>
      <c r="G264">
        <v>1</v>
      </c>
      <c r="H264" t="s">
        <v>7948</v>
      </c>
      <c r="I264" t="s">
        <v>7949</v>
      </c>
      <c r="K264" t="s">
        <v>8114</v>
      </c>
    </row>
    <row r="265" spans="1:11">
      <c r="A265" t="s">
        <v>6693</v>
      </c>
      <c r="B265" t="s">
        <v>6694</v>
      </c>
      <c r="C265" t="s">
        <v>8004</v>
      </c>
      <c r="D265" t="s">
        <v>6695</v>
      </c>
      <c r="E265" t="s">
        <v>6696</v>
      </c>
      <c r="F265" t="s">
        <v>7722</v>
      </c>
      <c r="G265">
        <v>1</v>
      </c>
      <c r="H265" t="s">
        <v>7948</v>
      </c>
      <c r="I265" t="s">
        <v>7949</v>
      </c>
      <c r="K265" t="s">
        <v>741</v>
      </c>
    </row>
    <row r="266" spans="1:11">
      <c r="A266" t="s">
        <v>6035</v>
      </c>
      <c r="B266" t="s">
        <v>6036</v>
      </c>
      <c r="C266" t="s">
        <v>8004</v>
      </c>
      <c r="D266" t="s">
        <v>6037</v>
      </c>
      <c r="E266" t="s">
        <v>6038</v>
      </c>
      <c r="F266" t="s">
        <v>6742</v>
      </c>
      <c r="G266">
        <v>1</v>
      </c>
      <c r="H266" t="s">
        <v>7948</v>
      </c>
      <c r="I266" t="s">
        <v>7949</v>
      </c>
      <c r="K266" t="s">
        <v>8089</v>
      </c>
    </row>
    <row r="267" spans="1:11">
      <c r="A267" t="s">
        <v>6635</v>
      </c>
      <c r="B267" t="s">
        <v>6636</v>
      </c>
      <c r="C267" t="s">
        <v>8004</v>
      </c>
      <c r="D267" t="s">
        <v>6637</v>
      </c>
      <c r="E267" t="s">
        <v>6638</v>
      </c>
      <c r="F267" t="s">
        <v>6639</v>
      </c>
      <c r="G267">
        <v>1</v>
      </c>
      <c r="H267" t="s">
        <v>7948</v>
      </c>
      <c r="I267" t="s">
        <v>7949</v>
      </c>
      <c r="K267" t="s">
        <v>8090</v>
      </c>
    </row>
    <row r="268" spans="1:11">
      <c r="A268" t="s">
        <v>6603</v>
      </c>
      <c r="B268" t="s">
        <v>6604</v>
      </c>
      <c r="C268" t="s">
        <v>8004</v>
      </c>
      <c r="D268" t="s">
        <v>6605</v>
      </c>
      <c r="E268" t="s">
        <v>6606</v>
      </c>
      <c r="F268" t="s">
        <v>6607</v>
      </c>
      <c r="G268">
        <v>1</v>
      </c>
      <c r="H268" t="s">
        <v>7948</v>
      </c>
      <c r="I268" t="s">
        <v>7949</v>
      </c>
      <c r="K268" t="s">
        <v>791</v>
      </c>
    </row>
    <row r="269" spans="1:11">
      <c r="A269" t="s">
        <v>6160</v>
      </c>
      <c r="B269" t="s">
        <v>6161</v>
      </c>
      <c r="C269" t="s">
        <v>8004</v>
      </c>
      <c r="D269" t="s">
        <v>6162</v>
      </c>
      <c r="E269" t="s">
        <v>6163</v>
      </c>
      <c r="F269" t="s">
        <v>7612</v>
      </c>
      <c r="G269">
        <v>1</v>
      </c>
      <c r="H269" t="s">
        <v>7948</v>
      </c>
      <c r="I269" t="s">
        <v>7949</v>
      </c>
      <c r="K269" t="s">
        <v>783</v>
      </c>
    </row>
    <row r="270" spans="1:11">
      <c r="A270" t="s">
        <v>6525</v>
      </c>
      <c r="B270" t="s">
        <v>6526</v>
      </c>
      <c r="C270" t="s">
        <v>8004</v>
      </c>
      <c r="D270" t="s">
        <v>6527</v>
      </c>
      <c r="E270" t="s">
        <v>6528</v>
      </c>
      <c r="F270" t="s">
        <v>7765</v>
      </c>
      <c r="G270">
        <v>4</v>
      </c>
      <c r="H270" s="1">
        <v>30</v>
      </c>
      <c r="I270" s="1">
        <v>800</v>
      </c>
      <c r="J270" s="2">
        <v>129.97499999999999</v>
      </c>
      <c r="K270" t="s">
        <v>400</v>
      </c>
    </row>
    <row r="271" spans="1:11">
      <c r="A271" t="s">
        <v>6364</v>
      </c>
      <c r="B271" t="s">
        <v>6365</v>
      </c>
      <c r="C271" t="s">
        <v>8004</v>
      </c>
      <c r="D271" t="s">
        <v>6366</v>
      </c>
      <c r="E271" t="s">
        <v>6367</v>
      </c>
      <c r="F271" t="s">
        <v>7787</v>
      </c>
      <c r="G271">
        <v>1</v>
      </c>
      <c r="H271" t="s">
        <v>7948</v>
      </c>
      <c r="I271" t="s">
        <v>7949</v>
      </c>
      <c r="K271" t="s">
        <v>398</v>
      </c>
    </row>
    <row r="272" spans="1:11">
      <c r="A272" t="s">
        <v>6374</v>
      </c>
      <c r="B272" t="s">
        <v>6375</v>
      </c>
      <c r="C272" t="s">
        <v>8004</v>
      </c>
      <c r="D272" t="s">
        <v>6376</v>
      </c>
      <c r="E272" t="s">
        <v>6377</v>
      </c>
      <c r="F272" t="s">
        <v>6378</v>
      </c>
      <c r="G272">
        <v>1</v>
      </c>
      <c r="H272" t="s">
        <v>7948</v>
      </c>
      <c r="I272" t="s">
        <v>7949</v>
      </c>
      <c r="K272" t="s">
        <v>399</v>
      </c>
    </row>
    <row r="273" spans="1:11">
      <c r="A273" t="s">
        <v>6511</v>
      </c>
      <c r="B273" t="s">
        <v>6512</v>
      </c>
      <c r="C273" t="s">
        <v>8004</v>
      </c>
      <c r="D273" t="s">
        <v>6388</v>
      </c>
      <c r="E273" t="s">
        <v>6389</v>
      </c>
      <c r="F273" t="s">
        <v>6584</v>
      </c>
      <c r="G273">
        <v>1</v>
      </c>
      <c r="H273" t="s">
        <v>7948</v>
      </c>
      <c r="I273" t="s">
        <v>7949</v>
      </c>
      <c r="K273" t="s">
        <v>805</v>
      </c>
    </row>
    <row r="274" spans="1:11">
      <c r="A274" t="s">
        <v>6514</v>
      </c>
      <c r="B274" t="s">
        <v>6515</v>
      </c>
      <c r="C274" t="s">
        <v>8004</v>
      </c>
      <c r="D274" t="s">
        <v>6516</v>
      </c>
      <c r="E274" t="s">
        <v>6517</v>
      </c>
      <c r="F274" t="s">
        <v>6518</v>
      </c>
      <c r="G274">
        <v>1</v>
      </c>
      <c r="H274" t="s">
        <v>7948</v>
      </c>
      <c r="I274" t="s">
        <v>7949</v>
      </c>
      <c r="K274" t="s">
        <v>849</v>
      </c>
    </row>
    <row r="275" spans="1:11">
      <c r="A275" t="s">
        <v>5922</v>
      </c>
      <c r="B275" t="s">
        <v>5923</v>
      </c>
      <c r="C275" t="s">
        <v>8004</v>
      </c>
      <c r="D275" t="s">
        <v>5924</v>
      </c>
      <c r="E275" t="s">
        <v>5925</v>
      </c>
      <c r="F275" t="s">
        <v>5926</v>
      </c>
      <c r="G275">
        <v>1</v>
      </c>
      <c r="H275" t="s">
        <v>7948</v>
      </c>
      <c r="I275" t="s">
        <v>7949</v>
      </c>
      <c r="K275" t="s">
        <v>568</v>
      </c>
    </row>
    <row r="276" spans="1:11">
      <c r="A276" t="s">
        <v>6266</v>
      </c>
      <c r="B276" t="s">
        <v>6267</v>
      </c>
      <c r="C276" t="s">
        <v>8004</v>
      </c>
      <c r="D276" t="s">
        <v>6268</v>
      </c>
      <c r="E276" t="s">
        <v>6269</v>
      </c>
      <c r="F276" t="s">
        <v>7555</v>
      </c>
      <c r="G276">
        <v>1</v>
      </c>
      <c r="H276" t="s">
        <v>7948</v>
      </c>
      <c r="I276" t="s">
        <v>7949</v>
      </c>
      <c r="K276" t="s">
        <v>571</v>
      </c>
    </row>
    <row r="277" spans="1:11">
      <c r="A277" t="s">
        <v>1045</v>
      </c>
      <c r="B277" t="s">
        <v>1046</v>
      </c>
      <c r="C277" t="s">
        <v>8004</v>
      </c>
      <c r="D277" t="s">
        <v>1047</v>
      </c>
      <c r="E277" t="s">
        <v>1048</v>
      </c>
      <c r="F277" t="s">
        <v>7674</v>
      </c>
      <c r="G277">
        <v>1</v>
      </c>
      <c r="H277" t="s">
        <v>7948</v>
      </c>
      <c r="I277" t="s">
        <v>7949</v>
      </c>
      <c r="K277" t="s">
        <v>97</v>
      </c>
    </row>
    <row r="278" spans="1:11">
      <c r="A278" t="s">
        <v>6577</v>
      </c>
      <c r="B278" t="s">
        <v>6578</v>
      </c>
      <c r="C278" t="s">
        <v>8004</v>
      </c>
      <c r="D278" t="s">
        <v>6439</v>
      </c>
      <c r="E278" t="s">
        <v>6440</v>
      </c>
      <c r="F278" t="s">
        <v>6441</v>
      </c>
      <c r="G278">
        <v>5</v>
      </c>
      <c r="H278" s="1">
        <v>70</v>
      </c>
      <c r="I278" s="1">
        <v>1000</v>
      </c>
      <c r="J278" s="2">
        <v>135.47499999999999</v>
      </c>
      <c r="K278" t="s">
        <v>8674</v>
      </c>
    </row>
    <row r="279" spans="1:11">
      <c r="A279" t="s">
        <v>6464</v>
      </c>
      <c r="B279" t="s">
        <v>6465</v>
      </c>
      <c r="C279" t="s">
        <v>8004</v>
      </c>
      <c r="D279" t="s">
        <v>6466</v>
      </c>
      <c r="E279" t="s">
        <v>6467</v>
      </c>
      <c r="F279" t="s">
        <v>7863</v>
      </c>
      <c r="G279">
        <v>1</v>
      </c>
      <c r="H279" t="s">
        <v>7948</v>
      </c>
      <c r="I279" t="s">
        <v>7949</v>
      </c>
      <c r="K279" t="s">
        <v>852</v>
      </c>
    </row>
    <row r="280" spans="1:11">
      <c r="A280" t="s">
        <v>5992</v>
      </c>
      <c r="B280" t="s">
        <v>5993</v>
      </c>
      <c r="C280" t="s">
        <v>8004</v>
      </c>
      <c r="D280" t="s">
        <v>5994</v>
      </c>
      <c r="E280" t="s">
        <v>5995</v>
      </c>
      <c r="F280" t="s">
        <v>7911</v>
      </c>
      <c r="G280">
        <v>1</v>
      </c>
      <c r="H280" t="s">
        <v>7948</v>
      </c>
      <c r="I280" t="s">
        <v>7949</v>
      </c>
      <c r="K280" t="s">
        <v>8163</v>
      </c>
    </row>
    <row r="281" spans="1:11">
      <c r="A281" t="s">
        <v>6447</v>
      </c>
      <c r="B281" t="s">
        <v>6448</v>
      </c>
      <c r="C281" t="s">
        <v>8004</v>
      </c>
      <c r="D281" t="s">
        <v>6449</v>
      </c>
      <c r="E281" t="s">
        <v>6450</v>
      </c>
      <c r="F281" t="s">
        <v>7618</v>
      </c>
      <c r="G281">
        <v>1</v>
      </c>
      <c r="H281" t="s">
        <v>7948</v>
      </c>
      <c r="I281" t="s">
        <v>7949</v>
      </c>
      <c r="K281" t="s">
        <v>847</v>
      </c>
    </row>
    <row r="282" spans="1:11">
      <c r="A282" t="s">
        <v>6530</v>
      </c>
      <c r="B282" t="s">
        <v>6531</v>
      </c>
      <c r="C282" t="s">
        <v>8004</v>
      </c>
      <c r="D282" t="s">
        <v>6532</v>
      </c>
      <c r="E282" t="s">
        <v>6533</v>
      </c>
      <c r="F282" t="s">
        <v>7184</v>
      </c>
      <c r="G282">
        <v>1</v>
      </c>
      <c r="H282" t="s">
        <v>7948</v>
      </c>
      <c r="I282" t="s">
        <v>7949</v>
      </c>
      <c r="K282" t="s">
        <v>44</v>
      </c>
    </row>
    <row r="283" spans="1:11">
      <c r="A283" t="s">
        <v>6443</v>
      </c>
      <c r="B283" t="s">
        <v>6444</v>
      </c>
      <c r="C283" t="s">
        <v>8004</v>
      </c>
      <c r="D283" t="s">
        <v>6445</v>
      </c>
      <c r="E283" t="s">
        <v>6322</v>
      </c>
      <c r="F283" t="s">
        <v>6323</v>
      </c>
      <c r="G283">
        <v>1</v>
      </c>
      <c r="H283" t="s">
        <v>7948</v>
      </c>
      <c r="I283" t="s">
        <v>7949</v>
      </c>
      <c r="K283" t="s">
        <v>846</v>
      </c>
    </row>
    <row r="284" spans="1:11">
      <c r="A284" t="s">
        <v>6424</v>
      </c>
      <c r="B284" t="s">
        <v>6554</v>
      </c>
      <c r="C284" t="s">
        <v>8004</v>
      </c>
      <c r="D284" t="s">
        <v>6425</v>
      </c>
      <c r="E284" t="s">
        <v>6426</v>
      </c>
      <c r="F284" t="s">
        <v>7863</v>
      </c>
      <c r="G284">
        <v>1</v>
      </c>
      <c r="H284" t="s">
        <v>7948</v>
      </c>
      <c r="I284" t="s">
        <v>7949</v>
      </c>
      <c r="K284" t="s">
        <v>231</v>
      </c>
    </row>
    <row r="285" spans="1:11">
      <c r="A285" t="s">
        <v>6328</v>
      </c>
      <c r="B285" t="s">
        <v>6329</v>
      </c>
      <c r="C285" t="s">
        <v>8004</v>
      </c>
      <c r="D285" t="s">
        <v>6330</v>
      </c>
      <c r="E285" t="s">
        <v>6331</v>
      </c>
      <c r="F285" t="s">
        <v>6332</v>
      </c>
      <c r="G285">
        <v>1</v>
      </c>
      <c r="H285" t="s">
        <v>7948</v>
      </c>
      <c r="I285" t="s">
        <v>7949</v>
      </c>
      <c r="K285" t="s">
        <v>232</v>
      </c>
    </row>
    <row r="286" spans="1:11">
      <c r="A286" t="s">
        <v>1204</v>
      </c>
      <c r="B286" t="s">
        <v>1205</v>
      </c>
      <c r="C286" t="s">
        <v>8004</v>
      </c>
      <c r="D286" t="s">
        <v>1206</v>
      </c>
      <c r="E286" t="s">
        <v>1207</v>
      </c>
      <c r="F286" t="s">
        <v>1208</v>
      </c>
      <c r="G286">
        <v>1</v>
      </c>
      <c r="H286" t="s">
        <v>7948</v>
      </c>
      <c r="I286" t="s">
        <v>7949</v>
      </c>
      <c r="K286" t="s">
        <v>894</v>
      </c>
    </row>
    <row r="287" spans="1:11">
      <c r="A287" t="s">
        <v>6505</v>
      </c>
      <c r="B287" t="s">
        <v>6506</v>
      </c>
      <c r="C287" t="s">
        <v>8004</v>
      </c>
      <c r="D287" t="s">
        <v>6507</v>
      </c>
      <c r="E287" t="s">
        <v>6508</v>
      </c>
      <c r="F287" t="s">
        <v>6509</v>
      </c>
      <c r="G287">
        <v>1</v>
      </c>
      <c r="H287" t="s">
        <v>7948</v>
      </c>
      <c r="I287" t="s">
        <v>7949</v>
      </c>
      <c r="K287" t="s">
        <v>804</v>
      </c>
    </row>
    <row r="288" spans="1:11">
      <c r="A288" t="s">
        <v>6647</v>
      </c>
      <c r="B288" t="s">
        <v>6648</v>
      </c>
      <c r="C288" t="s">
        <v>8004</v>
      </c>
      <c r="D288" t="s">
        <v>6649</v>
      </c>
      <c r="E288" t="s">
        <v>6650</v>
      </c>
      <c r="F288" t="s">
        <v>6639</v>
      </c>
      <c r="G288">
        <v>1</v>
      </c>
      <c r="H288" t="s">
        <v>7948</v>
      </c>
      <c r="I288" t="s">
        <v>7949</v>
      </c>
      <c r="K288" t="s">
        <v>851</v>
      </c>
    </row>
    <row r="289" spans="1:11">
      <c r="A289" t="s">
        <v>6540</v>
      </c>
      <c r="B289" t="s">
        <v>6541</v>
      </c>
      <c r="C289" t="s">
        <v>8004</v>
      </c>
      <c r="D289" t="s">
        <v>6542</v>
      </c>
      <c r="E289" t="s">
        <v>6543</v>
      </c>
      <c r="F289" t="s">
        <v>7458</v>
      </c>
      <c r="G289">
        <v>1</v>
      </c>
      <c r="H289" t="s">
        <v>7948</v>
      </c>
      <c r="I289" t="s">
        <v>7949</v>
      </c>
      <c r="K289" t="s">
        <v>844</v>
      </c>
    </row>
    <row r="290" spans="1:11">
      <c r="A290" t="s">
        <v>6358</v>
      </c>
      <c r="B290" t="s">
        <v>6359</v>
      </c>
      <c r="C290" t="s">
        <v>8004</v>
      </c>
      <c r="D290" t="s">
        <v>6360</v>
      </c>
      <c r="E290" t="s">
        <v>6361</v>
      </c>
      <c r="F290" t="s">
        <v>6362</v>
      </c>
      <c r="G290">
        <v>1</v>
      </c>
      <c r="H290" t="s">
        <v>7948</v>
      </c>
      <c r="I290" t="s">
        <v>7949</v>
      </c>
      <c r="K290" t="s">
        <v>8059</v>
      </c>
    </row>
    <row r="291" spans="1:11">
      <c r="A291" t="s">
        <v>6592</v>
      </c>
      <c r="B291" t="s">
        <v>6593</v>
      </c>
      <c r="C291" t="s">
        <v>8004</v>
      </c>
      <c r="D291" t="s">
        <v>6594</v>
      </c>
      <c r="E291" t="s">
        <v>6595</v>
      </c>
      <c r="F291" t="s">
        <v>7176</v>
      </c>
      <c r="G291">
        <v>1</v>
      </c>
      <c r="H291" t="s">
        <v>7948</v>
      </c>
      <c r="I291" t="s">
        <v>7949</v>
      </c>
      <c r="K291" t="s">
        <v>8060</v>
      </c>
    </row>
    <row r="292" spans="1:11">
      <c r="A292" t="s">
        <v>6549</v>
      </c>
      <c r="B292" t="s">
        <v>6550</v>
      </c>
      <c r="C292" t="s">
        <v>8004</v>
      </c>
      <c r="D292" t="s">
        <v>6551</v>
      </c>
      <c r="E292" t="s">
        <v>6552</v>
      </c>
      <c r="F292" t="s">
        <v>6666</v>
      </c>
      <c r="G292">
        <v>1</v>
      </c>
      <c r="H292" t="s">
        <v>7948</v>
      </c>
      <c r="I292" t="s">
        <v>7949</v>
      </c>
      <c r="K292" t="s">
        <v>45</v>
      </c>
    </row>
    <row r="293" spans="1:11">
      <c r="A293" t="s">
        <v>6415</v>
      </c>
      <c r="B293" t="s">
        <v>6416</v>
      </c>
      <c r="C293" t="s">
        <v>8004</v>
      </c>
      <c r="D293" t="s">
        <v>6417</v>
      </c>
      <c r="E293" t="s">
        <v>6418</v>
      </c>
      <c r="F293" t="s">
        <v>7367</v>
      </c>
      <c r="G293">
        <v>1</v>
      </c>
      <c r="H293" t="s">
        <v>7948</v>
      </c>
      <c r="I293" t="s">
        <v>7949</v>
      </c>
      <c r="K293" t="s">
        <v>194</v>
      </c>
    </row>
    <row r="294" spans="1:11">
      <c r="A294" t="s">
        <v>6380</v>
      </c>
      <c r="B294" t="s">
        <v>6381</v>
      </c>
      <c r="C294" t="s">
        <v>8004</v>
      </c>
      <c r="D294" t="s">
        <v>6382</v>
      </c>
      <c r="E294" t="s">
        <v>6122</v>
      </c>
      <c r="F294" t="s">
        <v>7151</v>
      </c>
      <c r="G294">
        <v>1</v>
      </c>
      <c r="H294" t="s">
        <v>7948</v>
      </c>
      <c r="I294" t="s">
        <v>7949</v>
      </c>
      <c r="K294" t="s">
        <v>327</v>
      </c>
    </row>
    <row r="295" spans="1:11">
      <c r="A295" t="s">
        <v>6124</v>
      </c>
      <c r="B295" t="s">
        <v>6125</v>
      </c>
      <c r="C295" t="s">
        <v>8004</v>
      </c>
      <c r="D295" t="s">
        <v>6126</v>
      </c>
      <c r="E295" t="s">
        <v>6127</v>
      </c>
      <c r="F295" t="s">
        <v>7869</v>
      </c>
      <c r="G295">
        <v>1</v>
      </c>
      <c r="H295" t="s">
        <v>7948</v>
      </c>
      <c r="I295" t="s">
        <v>7949</v>
      </c>
      <c r="K295" t="s">
        <v>8081</v>
      </c>
    </row>
    <row r="296" spans="1:11">
      <c r="A296" t="s">
        <v>6572</v>
      </c>
      <c r="B296" t="s">
        <v>6573</v>
      </c>
      <c r="C296" t="s">
        <v>8004</v>
      </c>
      <c r="D296" t="s">
        <v>6574</v>
      </c>
      <c r="E296" t="s">
        <v>6575</v>
      </c>
      <c r="F296" t="s">
        <v>7765</v>
      </c>
      <c r="G296">
        <v>4</v>
      </c>
      <c r="H296" s="1">
        <v>110</v>
      </c>
      <c r="I296" s="1">
        <v>760</v>
      </c>
      <c r="J296" s="1"/>
      <c r="K296" t="s">
        <v>280</v>
      </c>
    </row>
    <row r="297" spans="1:11">
      <c r="A297" t="s">
        <v>6520</v>
      </c>
      <c r="B297" t="s">
        <v>6521</v>
      </c>
      <c r="C297" t="s">
        <v>8004</v>
      </c>
      <c r="D297" t="s">
        <v>6522</v>
      </c>
      <c r="E297" t="s">
        <v>6523</v>
      </c>
      <c r="F297" t="s">
        <v>6924</v>
      </c>
      <c r="G297">
        <v>1</v>
      </c>
      <c r="H297" t="s">
        <v>7948</v>
      </c>
      <c r="I297" t="s">
        <v>7949</v>
      </c>
      <c r="K297" t="s">
        <v>850</v>
      </c>
    </row>
    <row r="298" spans="1:11">
      <c r="A298" t="s">
        <v>6428</v>
      </c>
      <c r="B298" t="s">
        <v>6429</v>
      </c>
      <c r="C298" t="s">
        <v>8004</v>
      </c>
      <c r="D298" t="s">
        <v>6430</v>
      </c>
      <c r="E298" t="s">
        <v>6431</v>
      </c>
      <c r="F298" t="s">
        <v>7019</v>
      </c>
      <c r="G298">
        <v>1</v>
      </c>
      <c r="H298" t="s">
        <v>7948</v>
      </c>
      <c r="I298" t="s">
        <v>7949</v>
      </c>
      <c r="K298" t="s">
        <v>8070</v>
      </c>
    </row>
    <row r="299" spans="1:11">
      <c r="A299" t="s">
        <v>5959</v>
      </c>
      <c r="B299" t="s">
        <v>5960</v>
      </c>
      <c r="C299" t="s">
        <v>8004</v>
      </c>
      <c r="D299" t="s">
        <v>6072</v>
      </c>
      <c r="E299" t="s">
        <v>6073</v>
      </c>
      <c r="F299" t="s">
        <v>6607</v>
      </c>
      <c r="G299">
        <v>1</v>
      </c>
      <c r="H299" t="s">
        <v>7948</v>
      </c>
      <c r="I299" t="s">
        <v>7949</v>
      </c>
      <c r="K299" t="s">
        <v>46</v>
      </c>
    </row>
    <row r="300" spans="1:11">
      <c r="A300" t="s">
        <v>6545</v>
      </c>
      <c r="B300" t="s">
        <v>6546</v>
      </c>
      <c r="C300" t="s">
        <v>8004</v>
      </c>
      <c r="D300" t="s">
        <v>6547</v>
      </c>
      <c r="E300" t="s">
        <v>6548</v>
      </c>
      <c r="F300" t="s">
        <v>7981</v>
      </c>
      <c r="G300">
        <v>1</v>
      </c>
      <c r="H300" t="s">
        <v>7948</v>
      </c>
      <c r="I300" t="s">
        <v>7949</v>
      </c>
      <c r="K300" t="s">
        <v>8071</v>
      </c>
    </row>
    <row r="301" spans="1:11">
      <c r="A301" t="s">
        <v>1049</v>
      </c>
      <c r="B301" t="s">
        <v>1050</v>
      </c>
      <c r="C301" t="s">
        <v>8004</v>
      </c>
      <c r="D301" t="s">
        <v>1051</v>
      </c>
      <c r="E301" t="s">
        <v>1052</v>
      </c>
      <c r="F301" t="s">
        <v>6666</v>
      </c>
      <c r="G301">
        <v>1</v>
      </c>
      <c r="H301" t="s">
        <v>7948</v>
      </c>
      <c r="I301" t="s">
        <v>7949</v>
      </c>
      <c r="K301" t="s">
        <v>896</v>
      </c>
    </row>
    <row r="302" spans="1:11">
      <c r="A302" t="s">
        <v>6489</v>
      </c>
      <c r="B302" t="s">
        <v>6490</v>
      </c>
      <c r="C302" t="s">
        <v>8004</v>
      </c>
      <c r="D302" t="s">
        <v>6491</v>
      </c>
      <c r="E302" t="s">
        <v>6613</v>
      </c>
      <c r="F302" t="s">
        <v>7054</v>
      </c>
      <c r="G302">
        <v>1</v>
      </c>
      <c r="H302" t="s">
        <v>7948</v>
      </c>
      <c r="I302" t="s">
        <v>7949</v>
      </c>
      <c r="K302" t="s">
        <v>8061</v>
      </c>
    </row>
    <row r="303" spans="1:11">
      <c r="A303" t="s">
        <v>6308</v>
      </c>
      <c r="B303" t="s">
        <v>6309</v>
      </c>
      <c r="C303" t="s">
        <v>8004</v>
      </c>
      <c r="D303" t="s">
        <v>6310</v>
      </c>
      <c r="E303" t="s">
        <v>6311</v>
      </c>
      <c r="F303" t="s">
        <v>6312</v>
      </c>
      <c r="G303">
        <v>1</v>
      </c>
      <c r="H303" t="s">
        <v>7948</v>
      </c>
      <c r="I303" t="s">
        <v>7949</v>
      </c>
      <c r="K303" t="s">
        <v>845</v>
      </c>
    </row>
    <row r="304" spans="1:11">
      <c r="A304" t="s">
        <v>6452</v>
      </c>
      <c r="B304" t="s">
        <v>6453</v>
      </c>
      <c r="C304" t="s">
        <v>8004</v>
      </c>
      <c r="D304" t="s">
        <v>6454</v>
      </c>
      <c r="E304" t="s">
        <v>6455</v>
      </c>
      <c r="F304" t="s">
        <v>6456</v>
      </c>
      <c r="G304">
        <v>1</v>
      </c>
      <c r="H304" t="s">
        <v>7948</v>
      </c>
      <c r="I304" t="s">
        <v>7949</v>
      </c>
      <c r="K304" t="s">
        <v>394</v>
      </c>
    </row>
    <row r="305" spans="1:11">
      <c r="A305" t="s">
        <v>6472</v>
      </c>
      <c r="B305" t="s">
        <v>6473</v>
      </c>
      <c r="C305" t="s">
        <v>8004</v>
      </c>
      <c r="D305" t="s">
        <v>6474</v>
      </c>
      <c r="E305" t="s">
        <v>6475</v>
      </c>
      <c r="F305" t="s">
        <v>6476</v>
      </c>
      <c r="G305">
        <v>1</v>
      </c>
      <c r="H305" t="s">
        <v>7948</v>
      </c>
      <c r="I305" t="s">
        <v>7949</v>
      </c>
      <c r="K305" t="s">
        <v>606</v>
      </c>
    </row>
    <row r="306" spans="1:11">
      <c r="A306" t="s">
        <v>6478</v>
      </c>
      <c r="B306" t="s">
        <v>6479</v>
      </c>
      <c r="C306" t="s">
        <v>8004</v>
      </c>
      <c r="D306" t="s">
        <v>6480</v>
      </c>
      <c r="E306" t="s">
        <v>6481</v>
      </c>
      <c r="F306" t="s">
        <v>6482</v>
      </c>
      <c r="G306">
        <v>1</v>
      </c>
      <c r="H306" t="s">
        <v>7948</v>
      </c>
      <c r="I306" t="s">
        <v>7949</v>
      </c>
      <c r="K306" t="s">
        <v>811</v>
      </c>
    </row>
    <row r="307" spans="1:11">
      <c r="A307" t="s">
        <v>6251</v>
      </c>
      <c r="B307" t="s">
        <v>6252</v>
      </c>
      <c r="C307" t="s">
        <v>8004</v>
      </c>
      <c r="D307" t="s">
        <v>6253</v>
      </c>
      <c r="E307" t="s">
        <v>6120</v>
      </c>
      <c r="F307" t="s">
        <v>7468</v>
      </c>
      <c r="G307">
        <v>1</v>
      </c>
      <c r="H307" t="s">
        <v>7948</v>
      </c>
      <c r="I307" t="s">
        <v>7949</v>
      </c>
      <c r="K307" t="s">
        <v>195</v>
      </c>
    </row>
    <row r="308" spans="1:11">
      <c r="A308" t="s">
        <v>6383</v>
      </c>
      <c r="B308" t="s">
        <v>6384</v>
      </c>
      <c r="C308" t="s">
        <v>8004</v>
      </c>
      <c r="D308" t="s">
        <v>6385</v>
      </c>
      <c r="E308" t="s">
        <v>6386</v>
      </c>
      <c r="F308" t="s">
        <v>6387</v>
      </c>
      <c r="G308">
        <v>1</v>
      </c>
      <c r="H308" t="s">
        <v>7948</v>
      </c>
      <c r="I308" t="s">
        <v>7949</v>
      </c>
      <c r="K308" t="s">
        <v>196</v>
      </c>
    </row>
    <row r="309" spans="1:11">
      <c r="A309" t="s">
        <v>6015</v>
      </c>
      <c r="B309" t="s">
        <v>6016</v>
      </c>
      <c r="C309" t="s">
        <v>8004</v>
      </c>
      <c r="D309" t="s">
        <v>6017</v>
      </c>
      <c r="E309" t="s">
        <v>6121</v>
      </c>
      <c r="F309" t="s">
        <v>6632</v>
      </c>
      <c r="G309">
        <v>1</v>
      </c>
      <c r="H309" t="s">
        <v>7948</v>
      </c>
      <c r="I309" t="s">
        <v>7949</v>
      </c>
      <c r="K309" t="s">
        <v>445</v>
      </c>
    </row>
    <row r="310" spans="1:11">
      <c r="A310" t="s">
        <v>6597</v>
      </c>
      <c r="B310" t="s">
        <v>6598</v>
      </c>
      <c r="C310" t="s">
        <v>8004</v>
      </c>
      <c r="D310" t="s">
        <v>6599</v>
      </c>
      <c r="E310" t="s">
        <v>6600</v>
      </c>
      <c r="F310" t="s">
        <v>7814</v>
      </c>
      <c r="G310">
        <v>1</v>
      </c>
      <c r="H310" t="s">
        <v>7948</v>
      </c>
      <c r="I310" t="s">
        <v>7949</v>
      </c>
      <c r="K310" t="s">
        <v>8083</v>
      </c>
    </row>
    <row r="311" spans="1:11">
      <c r="A311" t="s">
        <v>6580</v>
      </c>
      <c r="B311" t="s">
        <v>6581</v>
      </c>
      <c r="C311" t="s">
        <v>8004</v>
      </c>
      <c r="D311" t="s">
        <v>6582</v>
      </c>
      <c r="E311" t="s">
        <v>6583</v>
      </c>
      <c r="F311" t="s">
        <v>6584</v>
      </c>
      <c r="G311">
        <v>1</v>
      </c>
      <c r="H311" t="s">
        <v>7948</v>
      </c>
      <c r="I311" t="s">
        <v>7949</v>
      </c>
      <c r="K311" t="s">
        <v>8105</v>
      </c>
    </row>
    <row r="312" spans="1:11">
      <c r="A312" t="s">
        <v>6501</v>
      </c>
      <c r="B312" t="s">
        <v>6502</v>
      </c>
      <c r="C312" t="s">
        <v>8004</v>
      </c>
      <c r="D312" t="s">
        <v>6503</v>
      </c>
      <c r="E312" t="s">
        <v>6504</v>
      </c>
      <c r="F312" t="s">
        <v>7871</v>
      </c>
      <c r="G312">
        <v>1</v>
      </c>
      <c r="H312" t="s">
        <v>7948</v>
      </c>
      <c r="I312" t="s">
        <v>7949</v>
      </c>
      <c r="K312" t="s">
        <v>328</v>
      </c>
    </row>
    <row r="313" spans="1:11">
      <c r="A313" t="s">
        <v>6391</v>
      </c>
      <c r="B313" t="s">
        <v>6392</v>
      </c>
      <c r="C313" t="s">
        <v>8004</v>
      </c>
      <c r="D313" t="s">
        <v>6393</v>
      </c>
      <c r="E313" t="s">
        <v>6394</v>
      </c>
      <c r="F313" t="s">
        <v>6395</v>
      </c>
      <c r="G313">
        <v>1</v>
      </c>
      <c r="H313" t="s">
        <v>7948</v>
      </c>
      <c r="I313" t="s">
        <v>7949</v>
      </c>
      <c r="K313" t="s">
        <v>761</v>
      </c>
    </row>
    <row r="314" spans="1:11">
      <c r="A314" t="s">
        <v>6397</v>
      </c>
      <c r="B314" t="s">
        <v>6398</v>
      </c>
      <c r="C314" t="s">
        <v>8004</v>
      </c>
      <c r="D314" t="s">
        <v>6399</v>
      </c>
      <c r="E314" t="s">
        <v>6400</v>
      </c>
      <c r="F314" t="s">
        <v>6401</v>
      </c>
      <c r="G314">
        <v>1</v>
      </c>
      <c r="H314" t="s">
        <v>7948</v>
      </c>
      <c r="I314" t="s">
        <v>7949</v>
      </c>
      <c r="K314" t="s">
        <v>197</v>
      </c>
    </row>
    <row r="315" spans="1:11">
      <c r="A315" t="s">
        <v>6301</v>
      </c>
      <c r="B315" t="s">
        <v>6302</v>
      </c>
      <c r="C315" t="s">
        <v>8004</v>
      </c>
      <c r="D315" t="s">
        <v>6303</v>
      </c>
      <c r="E315" t="s">
        <v>6304</v>
      </c>
      <c r="F315" t="s">
        <v>6305</v>
      </c>
      <c r="G315">
        <v>1</v>
      </c>
      <c r="H315" t="s">
        <v>7948</v>
      </c>
      <c r="I315" t="s">
        <v>7949</v>
      </c>
      <c r="K315" t="s">
        <v>607</v>
      </c>
    </row>
    <row r="316" spans="1:11">
      <c r="A316" t="s">
        <v>6051</v>
      </c>
      <c r="B316" t="s">
        <v>6052</v>
      </c>
      <c r="C316" t="s">
        <v>8004</v>
      </c>
      <c r="D316" t="s">
        <v>6053</v>
      </c>
      <c r="E316" t="s">
        <v>6054</v>
      </c>
      <c r="F316" t="s">
        <v>7922</v>
      </c>
      <c r="G316">
        <v>1</v>
      </c>
      <c r="H316" t="s">
        <v>7948</v>
      </c>
      <c r="I316" t="s">
        <v>7949</v>
      </c>
      <c r="K316" t="s">
        <v>8100</v>
      </c>
    </row>
    <row r="317" spans="1:11">
      <c r="A317" t="s">
        <v>6320</v>
      </c>
      <c r="B317" t="s">
        <v>6321</v>
      </c>
      <c r="C317" t="s">
        <v>8004</v>
      </c>
      <c r="D317" t="s">
        <v>6199</v>
      </c>
      <c r="E317" t="s">
        <v>6200</v>
      </c>
      <c r="F317" t="s">
        <v>7130</v>
      </c>
      <c r="G317">
        <v>1</v>
      </c>
      <c r="H317" t="s">
        <v>7948</v>
      </c>
      <c r="I317" t="s">
        <v>7949</v>
      </c>
      <c r="K317" t="s">
        <v>941</v>
      </c>
    </row>
    <row r="318" spans="1:11">
      <c r="A318" t="s">
        <v>6140</v>
      </c>
      <c r="B318" t="s">
        <v>6141</v>
      </c>
      <c r="C318" t="s">
        <v>8004</v>
      </c>
      <c r="D318" t="s">
        <v>6142</v>
      </c>
      <c r="E318" t="s">
        <v>6143</v>
      </c>
      <c r="F318" t="s">
        <v>6756</v>
      </c>
      <c r="G318">
        <v>1</v>
      </c>
      <c r="H318" t="s">
        <v>7948</v>
      </c>
      <c r="I318" t="s">
        <v>7949</v>
      </c>
      <c r="K318" t="s">
        <v>447</v>
      </c>
    </row>
    <row r="319" spans="1:11">
      <c r="A319" t="s">
        <v>6307</v>
      </c>
      <c r="B319" t="s">
        <v>6189</v>
      </c>
      <c r="C319" t="s">
        <v>8004</v>
      </c>
      <c r="D319" t="s">
        <v>6190</v>
      </c>
      <c r="E319" t="s">
        <v>6191</v>
      </c>
      <c r="F319" t="s">
        <v>6192</v>
      </c>
      <c r="G319">
        <v>1</v>
      </c>
      <c r="H319" t="s">
        <v>7948</v>
      </c>
      <c r="I319" t="s">
        <v>7949</v>
      </c>
      <c r="K319" t="s">
        <v>443</v>
      </c>
    </row>
    <row r="320" spans="1:11">
      <c r="A320" t="s">
        <v>6458</v>
      </c>
      <c r="B320" t="s">
        <v>6459</v>
      </c>
      <c r="C320" t="s">
        <v>8004</v>
      </c>
      <c r="D320" t="s">
        <v>6460</v>
      </c>
      <c r="E320" t="s">
        <v>6461</v>
      </c>
      <c r="F320" t="s">
        <v>6462</v>
      </c>
      <c r="G320">
        <v>1</v>
      </c>
      <c r="H320" t="s">
        <v>7948</v>
      </c>
      <c r="I320" t="s">
        <v>7949</v>
      </c>
      <c r="K320" t="s">
        <v>8137</v>
      </c>
    </row>
    <row r="321" spans="1:11">
      <c r="A321" t="s">
        <v>6185</v>
      </c>
      <c r="B321" t="s">
        <v>6186</v>
      </c>
      <c r="C321" t="s">
        <v>8004</v>
      </c>
      <c r="D321" t="s">
        <v>6187</v>
      </c>
      <c r="E321" t="s">
        <v>6188</v>
      </c>
      <c r="F321" t="s">
        <v>7799</v>
      </c>
      <c r="G321">
        <v>1</v>
      </c>
      <c r="H321" t="s">
        <v>7948</v>
      </c>
      <c r="I321" t="s">
        <v>7949</v>
      </c>
      <c r="K321" t="s">
        <v>777</v>
      </c>
    </row>
    <row r="322" spans="1:11">
      <c r="A322" t="s">
        <v>6403</v>
      </c>
      <c r="B322" t="s">
        <v>6404</v>
      </c>
      <c r="C322" t="s">
        <v>8004</v>
      </c>
      <c r="D322" t="s">
        <v>6405</v>
      </c>
      <c r="E322" t="s">
        <v>6406</v>
      </c>
      <c r="F322" t="s">
        <v>6924</v>
      </c>
      <c r="G322">
        <v>1</v>
      </c>
      <c r="H322" t="s">
        <v>7948</v>
      </c>
      <c r="I322" t="s">
        <v>7949</v>
      </c>
      <c r="K322" t="s">
        <v>8138</v>
      </c>
    </row>
    <row r="323" spans="1:11">
      <c r="A323" t="s">
        <v>6229</v>
      </c>
      <c r="B323" t="s">
        <v>6230</v>
      </c>
      <c r="C323" t="s">
        <v>8004</v>
      </c>
      <c r="D323" t="s">
        <v>6231</v>
      </c>
      <c r="E323" t="s">
        <v>6232</v>
      </c>
      <c r="F323" t="s">
        <v>7475</v>
      </c>
      <c r="G323">
        <v>1</v>
      </c>
      <c r="H323" t="s">
        <v>7948</v>
      </c>
      <c r="I323" t="s">
        <v>7949</v>
      </c>
      <c r="K323" t="s">
        <v>238</v>
      </c>
    </row>
    <row r="324" spans="1:11">
      <c r="A324" t="s">
        <v>6179</v>
      </c>
      <c r="B324" t="s">
        <v>6180</v>
      </c>
      <c r="C324" t="s">
        <v>8004</v>
      </c>
      <c r="D324" t="s">
        <v>6181</v>
      </c>
      <c r="E324" t="s">
        <v>6182</v>
      </c>
      <c r="F324" t="s">
        <v>6183</v>
      </c>
      <c r="G324">
        <v>1</v>
      </c>
      <c r="H324" t="s">
        <v>7948</v>
      </c>
      <c r="I324" t="s">
        <v>7949</v>
      </c>
      <c r="K324" t="s">
        <v>8112</v>
      </c>
    </row>
    <row r="325" spans="1:11">
      <c r="A325" t="s">
        <v>6282</v>
      </c>
      <c r="B325" t="s">
        <v>6283</v>
      </c>
      <c r="C325" t="s">
        <v>8004</v>
      </c>
      <c r="D325" t="s">
        <v>6284</v>
      </c>
      <c r="E325" t="s">
        <v>6285</v>
      </c>
      <c r="F325" t="s">
        <v>6286</v>
      </c>
      <c r="G325">
        <v>1</v>
      </c>
      <c r="H325" t="s">
        <v>7948</v>
      </c>
      <c r="I325" t="s">
        <v>7949</v>
      </c>
      <c r="K325" t="s">
        <v>8140</v>
      </c>
    </row>
    <row r="326" spans="1:11">
      <c r="A326" t="s">
        <v>6025</v>
      </c>
      <c r="B326" t="s">
        <v>6026</v>
      </c>
      <c r="C326" t="s">
        <v>8004</v>
      </c>
      <c r="D326" t="s">
        <v>6027</v>
      </c>
      <c r="E326" t="s">
        <v>6028</v>
      </c>
      <c r="F326" t="s">
        <v>7423</v>
      </c>
      <c r="G326">
        <v>1</v>
      </c>
      <c r="H326" t="s">
        <v>7948</v>
      </c>
      <c r="I326" t="s">
        <v>7949</v>
      </c>
      <c r="K326" t="s">
        <v>8141</v>
      </c>
    </row>
    <row r="327" spans="1:11">
      <c r="A327" t="s">
        <v>6339</v>
      </c>
      <c r="B327" t="s">
        <v>6340</v>
      </c>
      <c r="C327" t="s">
        <v>8004</v>
      </c>
      <c r="D327" t="s">
        <v>6341</v>
      </c>
      <c r="E327" t="s">
        <v>6342</v>
      </c>
      <c r="F327" t="s">
        <v>6343</v>
      </c>
      <c r="G327">
        <v>1</v>
      </c>
      <c r="H327" t="s">
        <v>7948</v>
      </c>
      <c r="I327" t="s">
        <v>7949</v>
      </c>
      <c r="K327" t="s">
        <v>8142</v>
      </c>
    </row>
    <row r="328" spans="1:11">
      <c r="A328" t="s">
        <v>6067</v>
      </c>
      <c r="B328" t="s">
        <v>6068</v>
      </c>
      <c r="C328" t="s">
        <v>8004</v>
      </c>
      <c r="D328" t="s">
        <v>6069</v>
      </c>
      <c r="E328" t="s">
        <v>6070</v>
      </c>
      <c r="F328" t="s">
        <v>6071</v>
      </c>
      <c r="G328">
        <v>1</v>
      </c>
      <c r="H328" t="s">
        <v>7948</v>
      </c>
      <c r="I328" t="s">
        <v>7949</v>
      </c>
      <c r="K328" t="s">
        <v>207</v>
      </c>
    </row>
    <row r="329" spans="1:11">
      <c r="A329" t="s">
        <v>6194</v>
      </c>
      <c r="B329" t="s">
        <v>6195</v>
      </c>
      <c r="C329" t="s">
        <v>8004</v>
      </c>
      <c r="D329" t="s">
        <v>6196</v>
      </c>
      <c r="E329" t="s">
        <v>6197</v>
      </c>
      <c r="F329" t="s">
        <v>6198</v>
      </c>
      <c r="G329">
        <v>1</v>
      </c>
      <c r="H329" t="s">
        <v>7948</v>
      </c>
      <c r="I329" t="s">
        <v>7949</v>
      </c>
      <c r="K329" t="s">
        <v>8115</v>
      </c>
    </row>
    <row r="330" spans="1:11">
      <c r="A330" t="s">
        <v>6763</v>
      </c>
      <c r="B330" t="s">
        <v>6764</v>
      </c>
      <c r="C330" t="s">
        <v>8004</v>
      </c>
      <c r="D330" t="s">
        <v>6765</v>
      </c>
      <c r="E330" t="s">
        <v>6766</v>
      </c>
      <c r="F330" t="s">
        <v>7193</v>
      </c>
      <c r="G330">
        <v>1</v>
      </c>
      <c r="H330" t="s">
        <v>7948</v>
      </c>
      <c r="I330" t="s">
        <v>7949</v>
      </c>
      <c r="K330" t="s">
        <v>208</v>
      </c>
    </row>
    <row r="331" spans="1:11">
      <c r="A331" t="s">
        <v>6006</v>
      </c>
      <c r="B331" t="s">
        <v>6007</v>
      </c>
      <c r="C331" t="s">
        <v>8004</v>
      </c>
      <c r="D331" t="s">
        <v>6008</v>
      </c>
      <c r="E331" t="s">
        <v>6009</v>
      </c>
      <c r="F331" t="s">
        <v>7981</v>
      </c>
      <c r="G331">
        <v>1</v>
      </c>
      <c r="H331" t="s">
        <v>7948</v>
      </c>
      <c r="I331" t="s">
        <v>7949</v>
      </c>
      <c r="K331" t="s">
        <v>566</v>
      </c>
    </row>
    <row r="332" spans="1:11">
      <c r="A332" t="s">
        <v>6351</v>
      </c>
      <c r="B332" t="s">
        <v>6352</v>
      </c>
      <c r="C332" t="s">
        <v>8004</v>
      </c>
      <c r="D332" t="s">
        <v>6353</v>
      </c>
      <c r="E332" t="s">
        <v>6354</v>
      </c>
      <c r="F332" t="s">
        <v>6355</v>
      </c>
      <c r="G332">
        <v>1</v>
      </c>
      <c r="H332" t="s">
        <v>7948</v>
      </c>
      <c r="I332" t="s">
        <v>7949</v>
      </c>
      <c r="K332" t="s">
        <v>329</v>
      </c>
    </row>
    <row r="333" spans="1:11">
      <c r="A333" t="s">
        <v>6256</v>
      </c>
      <c r="B333" t="s">
        <v>6257</v>
      </c>
      <c r="C333" t="s">
        <v>8004</v>
      </c>
      <c r="D333" t="s">
        <v>6258</v>
      </c>
      <c r="E333" t="s">
        <v>6259</v>
      </c>
      <c r="F333" t="s">
        <v>7920</v>
      </c>
      <c r="G333">
        <v>1</v>
      </c>
      <c r="H333" t="s">
        <v>7948</v>
      </c>
      <c r="I333" t="s">
        <v>7949</v>
      </c>
      <c r="K333" t="s">
        <v>209</v>
      </c>
    </row>
    <row r="334" spans="1:11">
      <c r="A334" t="s">
        <v>6104</v>
      </c>
      <c r="B334" t="s">
        <v>6092</v>
      </c>
      <c r="C334" t="s">
        <v>8004</v>
      </c>
      <c r="D334" t="s">
        <v>6093</v>
      </c>
      <c r="E334" t="s">
        <v>6094</v>
      </c>
      <c r="F334" t="s">
        <v>7618</v>
      </c>
      <c r="G334">
        <v>1</v>
      </c>
      <c r="H334" t="s">
        <v>7948</v>
      </c>
      <c r="I334" t="s">
        <v>7949</v>
      </c>
      <c r="K334" t="s">
        <v>8036</v>
      </c>
    </row>
    <row r="335" spans="1:11">
      <c r="A335" t="s">
        <v>6204</v>
      </c>
      <c r="B335" t="s">
        <v>6205</v>
      </c>
      <c r="C335" t="s">
        <v>8004</v>
      </c>
      <c r="D335" t="s">
        <v>6206</v>
      </c>
      <c r="E335" t="s">
        <v>6207</v>
      </c>
      <c r="F335" t="s">
        <v>7751</v>
      </c>
      <c r="G335">
        <v>1</v>
      </c>
      <c r="H335" t="s">
        <v>7948</v>
      </c>
      <c r="I335" t="s">
        <v>7949</v>
      </c>
      <c r="K335" t="s">
        <v>778</v>
      </c>
    </row>
    <row r="336" spans="1:11">
      <c r="A336" t="s">
        <v>6297</v>
      </c>
      <c r="B336" t="s">
        <v>6298</v>
      </c>
      <c r="C336" t="s">
        <v>8004</v>
      </c>
      <c r="D336" t="s">
        <v>6175</v>
      </c>
      <c r="E336" t="s">
        <v>6176</v>
      </c>
      <c r="F336" t="s">
        <v>6177</v>
      </c>
      <c r="G336">
        <v>1</v>
      </c>
      <c r="H336" t="s">
        <v>7948</v>
      </c>
      <c r="I336" t="s">
        <v>7949</v>
      </c>
      <c r="K336" t="s">
        <v>8037</v>
      </c>
    </row>
    <row r="337" spans="1:11">
      <c r="A337" t="s">
        <v>6271</v>
      </c>
      <c r="B337" t="s">
        <v>6272</v>
      </c>
      <c r="C337" t="s">
        <v>8004</v>
      </c>
      <c r="D337" t="s">
        <v>6273</v>
      </c>
      <c r="E337" t="s">
        <v>6274</v>
      </c>
      <c r="F337" t="s">
        <v>6509</v>
      </c>
      <c r="G337">
        <v>1</v>
      </c>
      <c r="H337" t="s">
        <v>7948</v>
      </c>
      <c r="I337" t="s">
        <v>7949</v>
      </c>
      <c r="K337" t="s">
        <v>8077</v>
      </c>
    </row>
    <row r="338" spans="1:11">
      <c r="A338" t="s">
        <v>6625</v>
      </c>
      <c r="B338" t="s">
        <v>6626</v>
      </c>
      <c r="C338" t="s">
        <v>8004</v>
      </c>
      <c r="D338" t="s">
        <v>6368</v>
      </c>
      <c r="E338" t="s">
        <v>6369</v>
      </c>
      <c r="F338" t="s">
        <v>6370</v>
      </c>
      <c r="G338">
        <v>1</v>
      </c>
      <c r="H338" t="s">
        <v>7948</v>
      </c>
      <c r="I338" t="s">
        <v>7949</v>
      </c>
      <c r="K338" t="s">
        <v>421</v>
      </c>
    </row>
    <row r="339" spans="1:11">
      <c r="A339" t="s">
        <v>6239</v>
      </c>
      <c r="B339" t="s">
        <v>6240</v>
      </c>
      <c r="C339" t="s">
        <v>8004</v>
      </c>
      <c r="D339" t="s">
        <v>6241</v>
      </c>
      <c r="E339" t="s">
        <v>6242</v>
      </c>
      <c r="F339" t="s">
        <v>6243</v>
      </c>
      <c r="G339">
        <v>1</v>
      </c>
      <c r="H339" t="s">
        <v>7948</v>
      </c>
      <c r="I339" t="s">
        <v>7949</v>
      </c>
      <c r="K339" t="s">
        <v>8078</v>
      </c>
    </row>
    <row r="340" spans="1:11">
      <c r="A340" t="s">
        <v>6315</v>
      </c>
      <c r="B340" t="s">
        <v>6316</v>
      </c>
      <c r="C340" t="s">
        <v>8004</v>
      </c>
      <c r="D340" t="s">
        <v>6317</v>
      </c>
      <c r="E340" t="s">
        <v>6318</v>
      </c>
      <c r="F340" t="s">
        <v>7657</v>
      </c>
      <c r="G340">
        <v>1</v>
      </c>
      <c r="H340" t="s">
        <v>7948</v>
      </c>
      <c r="I340" t="s">
        <v>7949</v>
      </c>
      <c r="K340" t="s">
        <v>8040</v>
      </c>
    </row>
    <row r="341" spans="1:11">
      <c r="A341" t="s">
        <v>5977</v>
      </c>
      <c r="B341" t="s">
        <v>5978</v>
      </c>
      <c r="C341" t="s">
        <v>8004</v>
      </c>
      <c r="D341" t="s">
        <v>5979</v>
      </c>
      <c r="E341" t="s">
        <v>5980</v>
      </c>
      <c r="F341" t="s">
        <v>6715</v>
      </c>
      <c r="G341">
        <v>1</v>
      </c>
      <c r="H341" t="s">
        <v>7948</v>
      </c>
      <c r="I341" t="s">
        <v>7949</v>
      </c>
      <c r="K341" t="s">
        <v>8127</v>
      </c>
    </row>
    <row r="342" spans="1:11">
      <c r="A342" t="s">
        <v>6288</v>
      </c>
      <c r="B342" t="s">
        <v>6289</v>
      </c>
      <c r="C342" t="s">
        <v>8004</v>
      </c>
      <c r="D342" t="s">
        <v>6290</v>
      </c>
      <c r="E342" t="s">
        <v>6412</v>
      </c>
      <c r="F342" t="s">
        <v>6413</v>
      </c>
      <c r="G342">
        <v>1</v>
      </c>
      <c r="H342" t="s">
        <v>7948</v>
      </c>
      <c r="I342" t="s">
        <v>7949</v>
      </c>
      <c r="K342" t="s">
        <v>8005</v>
      </c>
    </row>
    <row r="343" spans="1:11">
      <c r="A343" t="s">
        <v>350</v>
      </c>
      <c r="B343" t="s">
        <v>6100</v>
      </c>
      <c r="C343" t="s">
        <v>8004</v>
      </c>
      <c r="D343" t="s">
        <v>6101</v>
      </c>
      <c r="E343" t="s">
        <v>6102</v>
      </c>
      <c r="F343" t="s">
        <v>6103</v>
      </c>
      <c r="G343">
        <v>4</v>
      </c>
      <c r="H343" s="1">
        <v>60</v>
      </c>
      <c r="I343" s="1">
        <v>1186</v>
      </c>
      <c r="J343" s="2">
        <v>135.875</v>
      </c>
      <c r="K343" t="s">
        <v>287</v>
      </c>
    </row>
    <row r="344" spans="1:11">
      <c r="A344" t="s">
        <v>6209</v>
      </c>
      <c r="B344" t="s">
        <v>6210</v>
      </c>
      <c r="C344" t="s">
        <v>8004</v>
      </c>
      <c r="D344" t="s">
        <v>6211</v>
      </c>
      <c r="E344" t="s">
        <v>6212</v>
      </c>
      <c r="F344" t="s">
        <v>7755</v>
      </c>
      <c r="G344">
        <v>1</v>
      </c>
      <c r="H344" t="s">
        <v>7948</v>
      </c>
      <c r="I344" t="s">
        <v>7949</v>
      </c>
      <c r="K344" t="s">
        <v>330</v>
      </c>
    </row>
    <row r="345" spans="1:11">
      <c r="A345" t="s">
        <v>6040</v>
      </c>
      <c r="B345" t="s">
        <v>6041</v>
      </c>
      <c r="C345" t="s">
        <v>8004</v>
      </c>
      <c r="D345" t="s">
        <v>6042</v>
      </c>
      <c r="E345" t="s">
        <v>6043</v>
      </c>
      <c r="F345" t="s">
        <v>6044</v>
      </c>
      <c r="G345">
        <v>1</v>
      </c>
      <c r="H345" t="s">
        <v>7948</v>
      </c>
      <c r="I345" t="s">
        <v>7949</v>
      </c>
      <c r="K345" t="s">
        <v>8164</v>
      </c>
    </row>
    <row r="346" spans="1:11">
      <c r="A346" t="s">
        <v>6221</v>
      </c>
      <c r="B346" t="s">
        <v>6222</v>
      </c>
      <c r="C346" t="s">
        <v>8004</v>
      </c>
      <c r="D346" t="s">
        <v>6223</v>
      </c>
      <c r="E346" t="s">
        <v>6224</v>
      </c>
      <c r="F346" t="s">
        <v>6225</v>
      </c>
      <c r="G346">
        <v>1</v>
      </c>
      <c r="H346" t="s">
        <v>7948</v>
      </c>
      <c r="I346" t="s">
        <v>7949</v>
      </c>
      <c r="K346" t="s">
        <v>779</v>
      </c>
    </row>
    <row r="347" spans="1:11">
      <c r="A347" t="s">
        <v>6484</v>
      </c>
      <c r="B347" t="s">
        <v>6485</v>
      </c>
      <c r="C347" t="s">
        <v>8004</v>
      </c>
      <c r="D347" t="s">
        <v>6486</v>
      </c>
      <c r="E347" t="s">
        <v>6487</v>
      </c>
      <c r="F347" t="s">
        <v>7928</v>
      </c>
      <c r="G347">
        <v>1</v>
      </c>
      <c r="H347" t="s">
        <v>7948</v>
      </c>
      <c r="I347" t="s">
        <v>7949</v>
      </c>
      <c r="K347" t="s">
        <v>792</v>
      </c>
    </row>
    <row r="348" spans="1:11">
      <c r="A348" t="s">
        <v>6134</v>
      </c>
      <c r="B348" t="s">
        <v>6135</v>
      </c>
      <c r="C348" t="s">
        <v>8004</v>
      </c>
      <c r="D348" t="s">
        <v>6136</v>
      </c>
      <c r="E348" t="s">
        <v>6137</v>
      </c>
      <c r="F348" t="s">
        <v>6138</v>
      </c>
      <c r="G348">
        <v>1</v>
      </c>
      <c r="H348" t="s">
        <v>7948</v>
      </c>
      <c r="I348" t="s">
        <v>7949</v>
      </c>
      <c r="K348" t="s">
        <v>446</v>
      </c>
    </row>
    <row r="349" spans="1:11">
      <c r="A349" t="s">
        <v>6129</v>
      </c>
      <c r="B349" t="s">
        <v>6130</v>
      </c>
      <c r="C349" t="s">
        <v>8004</v>
      </c>
      <c r="D349" t="s">
        <v>6131</v>
      </c>
      <c r="E349" t="s">
        <v>6132</v>
      </c>
      <c r="F349" t="s">
        <v>6639</v>
      </c>
      <c r="G349">
        <v>4</v>
      </c>
      <c r="H349" s="1">
        <v>40</v>
      </c>
      <c r="I349" s="1">
        <v>1200</v>
      </c>
      <c r="J349" s="2"/>
      <c r="K349" t="s">
        <v>108</v>
      </c>
    </row>
    <row r="350" spans="1:11">
      <c r="A350" t="s">
        <v>6108</v>
      </c>
      <c r="B350" t="s">
        <v>6109</v>
      </c>
      <c r="C350" t="s">
        <v>8004</v>
      </c>
      <c r="D350" t="s">
        <v>6110</v>
      </c>
      <c r="E350" t="s">
        <v>6111</v>
      </c>
      <c r="F350" t="s">
        <v>6112</v>
      </c>
      <c r="G350">
        <v>1</v>
      </c>
      <c r="H350" t="s">
        <v>7948</v>
      </c>
      <c r="I350" t="s">
        <v>7949</v>
      </c>
      <c r="K350" t="s">
        <v>906</v>
      </c>
    </row>
    <row r="351" spans="1:11">
      <c r="A351" t="s">
        <v>6030</v>
      </c>
      <c r="B351" t="s">
        <v>6031</v>
      </c>
      <c r="C351" t="s">
        <v>8004</v>
      </c>
      <c r="D351" t="s">
        <v>6032</v>
      </c>
      <c r="E351" t="s">
        <v>6033</v>
      </c>
      <c r="F351" t="s">
        <v>7642</v>
      </c>
      <c r="G351">
        <v>1</v>
      </c>
      <c r="H351" t="s">
        <v>7948</v>
      </c>
      <c r="I351" t="s">
        <v>7949</v>
      </c>
      <c r="K351" t="s">
        <v>567</v>
      </c>
    </row>
    <row r="352" spans="1:11">
      <c r="A352" t="s">
        <v>5949</v>
      </c>
      <c r="B352" t="s">
        <v>5950</v>
      </c>
      <c r="C352" t="s">
        <v>8004</v>
      </c>
      <c r="D352" t="s">
        <v>5951</v>
      </c>
      <c r="E352" t="s">
        <v>5952</v>
      </c>
      <c r="F352" t="s">
        <v>6691</v>
      </c>
      <c r="G352">
        <v>1</v>
      </c>
      <c r="H352" t="s">
        <v>7948</v>
      </c>
      <c r="I352" t="s">
        <v>7949</v>
      </c>
      <c r="K352" t="s">
        <v>618</v>
      </c>
    </row>
    <row r="353" spans="1:11">
      <c r="A353" t="s">
        <v>6215</v>
      </c>
      <c r="B353" t="s">
        <v>6216</v>
      </c>
      <c r="C353" t="s">
        <v>8004</v>
      </c>
      <c r="D353" t="s">
        <v>6217</v>
      </c>
      <c r="E353" t="s">
        <v>6218</v>
      </c>
      <c r="F353" t="s">
        <v>6219</v>
      </c>
      <c r="G353">
        <v>1</v>
      </c>
      <c r="H353" t="s">
        <v>7948</v>
      </c>
      <c r="I353" t="s">
        <v>7949</v>
      </c>
      <c r="K353" t="s">
        <v>8044</v>
      </c>
    </row>
    <row r="354" spans="1:11">
      <c r="A354" t="s">
        <v>6534</v>
      </c>
      <c r="B354" t="s">
        <v>6535</v>
      </c>
      <c r="C354" t="s">
        <v>8004</v>
      </c>
      <c r="D354" t="s">
        <v>6536</v>
      </c>
      <c r="E354" t="s">
        <v>6537</v>
      </c>
      <c r="F354" t="s">
        <v>6538</v>
      </c>
      <c r="G354">
        <v>1</v>
      </c>
      <c r="H354" t="s">
        <v>7948</v>
      </c>
      <c r="I354" t="s">
        <v>7949</v>
      </c>
      <c r="K354" t="s">
        <v>8098</v>
      </c>
    </row>
    <row r="355" spans="1:11">
      <c r="A355" t="s">
        <v>6155</v>
      </c>
      <c r="B355" t="s">
        <v>6156</v>
      </c>
      <c r="C355" t="s">
        <v>8004</v>
      </c>
      <c r="D355" t="s">
        <v>6157</v>
      </c>
      <c r="E355" t="s">
        <v>6158</v>
      </c>
      <c r="F355" t="s">
        <v>7751</v>
      </c>
      <c r="G355">
        <v>1</v>
      </c>
      <c r="H355" t="s">
        <v>7948</v>
      </c>
      <c r="I355" t="s">
        <v>7949</v>
      </c>
      <c r="K355" t="s">
        <v>782</v>
      </c>
    </row>
    <row r="356" spans="1:11">
      <c r="A356" t="s">
        <v>6088</v>
      </c>
      <c r="B356" t="s">
        <v>6089</v>
      </c>
      <c r="C356" t="s">
        <v>8004</v>
      </c>
      <c r="D356" t="s">
        <v>6090</v>
      </c>
      <c r="E356" t="s">
        <v>6213</v>
      </c>
      <c r="F356" t="s">
        <v>7176</v>
      </c>
      <c r="G356">
        <v>1</v>
      </c>
      <c r="H356" t="s">
        <v>7948</v>
      </c>
      <c r="I356" t="s">
        <v>7949</v>
      </c>
      <c r="K356" t="s">
        <v>8080</v>
      </c>
    </row>
    <row r="357" spans="1:11">
      <c r="A357" t="s">
        <v>5972</v>
      </c>
      <c r="B357" t="s">
        <v>5973</v>
      </c>
      <c r="C357" t="s">
        <v>8004</v>
      </c>
      <c r="D357" t="s">
        <v>5974</v>
      </c>
      <c r="E357" t="s">
        <v>5975</v>
      </c>
      <c r="F357" t="s">
        <v>7793</v>
      </c>
      <c r="G357">
        <v>1</v>
      </c>
      <c r="H357" t="s">
        <v>7948</v>
      </c>
      <c r="I357" t="s">
        <v>7949</v>
      </c>
      <c r="K357" t="s">
        <v>210</v>
      </c>
    </row>
    <row r="358" spans="1:11">
      <c r="A358" t="s">
        <v>6170</v>
      </c>
      <c r="B358" t="s">
        <v>6171</v>
      </c>
      <c r="C358" t="s">
        <v>8004</v>
      </c>
      <c r="D358" t="s">
        <v>6172</v>
      </c>
      <c r="E358" t="s">
        <v>6173</v>
      </c>
      <c r="F358" t="s">
        <v>6174</v>
      </c>
      <c r="G358">
        <v>1</v>
      </c>
      <c r="H358" t="s">
        <v>7948</v>
      </c>
      <c r="I358" t="s">
        <v>7949</v>
      </c>
      <c r="K358" t="s">
        <v>8072</v>
      </c>
    </row>
    <row r="359" spans="1:11">
      <c r="A359" t="s">
        <v>6165</v>
      </c>
      <c r="B359" t="s">
        <v>6166</v>
      </c>
      <c r="C359" t="s">
        <v>8004</v>
      </c>
      <c r="D359" t="s">
        <v>6167</v>
      </c>
      <c r="E359" t="s">
        <v>6168</v>
      </c>
      <c r="F359" t="s">
        <v>6881</v>
      </c>
      <c r="G359">
        <v>1</v>
      </c>
      <c r="H359" t="s">
        <v>7948</v>
      </c>
      <c r="I359" t="s">
        <v>7949</v>
      </c>
      <c r="K359" t="s">
        <v>784</v>
      </c>
    </row>
    <row r="360" spans="1:11">
      <c r="A360" t="s">
        <v>6276</v>
      </c>
      <c r="B360" t="s">
        <v>6277</v>
      </c>
      <c r="C360" t="s">
        <v>8004</v>
      </c>
      <c r="D360" t="s">
        <v>6278</v>
      </c>
      <c r="E360" t="s">
        <v>6279</v>
      </c>
      <c r="F360" t="s">
        <v>6280</v>
      </c>
      <c r="G360">
        <v>1</v>
      </c>
      <c r="H360" t="s">
        <v>7948</v>
      </c>
      <c r="I360" t="s">
        <v>7949</v>
      </c>
      <c r="K360" t="s">
        <v>8073</v>
      </c>
    </row>
    <row r="361" spans="1:11">
      <c r="A361" t="s">
        <v>6682</v>
      </c>
      <c r="B361" t="s">
        <v>6683</v>
      </c>
      <c r="C361" t="s">
        <v>8004</v>
      </c>
      <c r="D361" t="s">
        <v>6684</v>
      </c>
      <c r="E361" t="s">
        <v>6685</v>
      </c>
      <c r="F361" t="s">
        <v>7586</v>
      </c>
      <c r="G361">
        <v>1</v>
      </c>
      <c r="H361" t="s">
        <v>7948</v>
      </c>
      <c r="I361" t="s">
        <v>7949</v>
      </c>
      <c r="K361" t="s">
        <v>8045</v>
      </c>
    </row>
    <row r="362" spans="1:11">
      <c r="A362" t="s">
        <v>6145</v>
      </c>
      <c r="B362" t="s">
        <v>6146</v>
      </c>
      <c r="C362" t="s">
        <v>8004</v>
      </c>
      <c r="D362" t="s">
        <v>6147</v>
      </c>
      <c r="E362" t="s">
        <v>6148</v>
      </c>
      <c r="F362" t="s">
        <v>6729</v>
      </c>
      <c r="G362">
        <v>1</v>
      </c>
      <c r="H362" t="s">
        <v>7948</v>
      </c>
      <c r="I362" t="s">
        <v>7949</v>
      </c>
      <c r="K362" t="s">
        <v>781</v>
      </c>
    </row>
    <row r="363" spans="1:11">
      <c r="A363" t="s">
        <v>6493</v>
      </c>
      <c r="B363" t="s">
        <v>6494</v>
      </c>
      <c r="C363" t="s">
        <v>8004</v>
      </c>
      <c r="D363" t="s">
        <v>6495</v>
      </c>
      <c r="E363" t="s">
        <v>6496</v>
      </c>
      <c r="F363" t="s">
        <v>6497</v>
      </c>
      <c r="G363">
        <v>1</v>
      </c>
      <c r="H363" t="s">
        <v>7948</v>
      </c>
      <c r="I363" t="s">
        <v>7949</v>
      </c>
      <c r="K363" t="s">
        <v>8046</v>
      </c>
    </row>
    <row r="364" spans="1:11">
      <c r="A364" t="s">
        <v>5953</v>
      </c>
      <c r="B364" t="s">
        <v>5954</v>
      </c>
      <c r="C364" t="s">
        <v>8004</v>
      </c>
      <c r="D364" t="s">
        <v>5955</v>
      </c>
      <c r="E364" t="s">
        <v>5956</v>
      </c>
      <c r="F364" t="s">
        <v>5957</v>
      </c>
      <c r="G364">
        <v>1</v>
      </c>
      <c r="H364" t="s">
        <v>7948</v>
      </c>
      <c r="I364" t="s">
        <v>7949</v>
      </c>
      <c r="K364" t="s">
        <v>572</v>
      </c>
    </row>
    <row r="365" spans="1:11">
      <c r="A365" t="s">
        <v>6292</v>
      </c>
      <c r="B365" t="s">
        <v>6293</v>
      </c>
      <c r="C365" t="s">
        <v>8004</v>
      </c>
      <c r="D365" t="s">
        <v>6294</v>
      </c>
      <c r="E365" t="s">
        <v>6295</v>
      </c>
      <c r="F365" t="s">
        <v>7911</v>
      </c>
      <c r="G365">
        <v>1</v>
      </c>
      <c r="H365" t="s">
        <v>7948</v>
      </c>
      <c r="I365" t="s">
        <v>7949</v>
      </c>
      <c r="K365" t="s">
        <v>8047</v>
      </c>
    </row>
    <row r="366" spans="1:11">
      <c r="A366" t="s">
        <v>6372</v>
      </c>
      <c r="B366" t="s">
        <v>6373</v>
      </c>
      <c r="C366" t="s">
        <v>8004</v>
      </c>
      <c r="D366" t="s">
        <v>6498</v>
      </c>
      <c r="E366" t="s">
        <v>6499</v>
      </c>
      <c r="F366" t="s">
        <v>6632</v>
      </c>
      <c r="G366">
        <v>1</v>
      </c>
      <c r="H366" t="s">
        <v>7948</v>
      </c>
      <c r="I366" t="s">
        <v>7949</v>
      </c>
      <c r="K366" t="s">
        <v>8103</v>
      </c>
    </row>
    <row r="367" spans="1:11">
      <c r="A367" t="s">
        <v>6082</v>
      </c>
      <c r="B367" t="s">
        <v>6083</v>
      </c>
      <c r="C367" t="s">
        <v>8004</v>
      </c>
      <c r="D367" t="s">
        <v>6084</v>
      </c>
      <c r="E367" t="s">
        <v>6085</v>
      </c>
      <c r="F367" t="s">
        <v>7920</v>
      </c>
      <c r="G367">
        <v>1</v>
      </c>
      <c r="H367" t="s">
        <v>7948</v>
      </c>
      <c r="I367" t="s">
        <v>7949</v>
      </c>
      <c r="K367" t="s">
        <v>8104</v>
      </c>
    </row>
    <row r="368" spans="1:11">
      <c r="A368" t="s">
        <v>6011</v>
      </c>
      <c r="B368" t="s">
        <v>6012</v>
      </c>
      <c r="C368" t="s">
        <v>8004</v>
      </c>
      <c r="D368" t="s">
        <v>6013</v>
      </c>
      <c r="E368" t="s">
        <v>6014</v>
      </c>
      <c r="F368" t="s">
        <v>7922</v>
      </c>
      <c r="G368">
        <v>1</v>
      </c>
      <c r="H368" t="s">
        <v>7948</v>
      </c>
      <c r="I368" t="s">
        <v>7949</v>
      </c>
      <c r="K368" t="s">
        <v>211</v>
      </c>
    </row>
    <row r="369" spans="1:11">
      <c r="A369" t="s">
        <v>1054</v>
      </c>
      <c r="B369" t="s">
        <v>1055</v>
      </c>
      <c r="C369" t="s">
        <v>8004</v>
      </c>
      <c r="D369" t="s">
        <v>1056</v>
      </c>
      <c r="E369" t="s">
        <v>1057</v>
      </c>
      <c r="F369" t="s">
        <v>2125</v>
      </c>
      <c r="G369">
        <v>1</v>
      </c>
      <c r="H369" t="s">
        <v>7948</v>
      </c>
      <c r="I369" t="s">
        <v>7949</v>
      </c>
      <c r="K369" t="s">
        <v>830</v>
      </c>
    </row>
    <row r="370" spans="1:11">
      <c r="A370" t="s">
        <v>22</v>
      </c>
      <c r="B370" t="s">
        <v>6063</v>
      </c>
      <c r="C370" t="s">
        <v>8004</v>
      </c>
      <c r="D370" t="s">
        <v>6064</v>
      </c>
      <c r="E370" t="s">
        <v>6065</v>
      </c>
      <c r="F370" t="s">
        <v>7928</v>
      </c>
      <c r="G370">
        <v>4</v>
      </c>
      <c r="H370" s="1">
        <v>30</v>
      </c>
      <c r="I370" s="1">
        <v>490</v>
      </c>
      <c r="J370" s="2">
        <v>129.97499999999999</v>
      </c>
      <c r="K370" t="s">
        <v>8677</v>
      </c>
    </row>
    <row r="371" spans="1:11">
      <c r="A371" t="s">
        <v>23</v>
      </c>
      <c r="B371" t="s">
        <v>6077</v>
      </c>
      <c r="C371" t="s">
        <v>8004</v>
      </c>
      <c r="D371" t="s">
        <v>6078</v>
      </c>
      <c r="E371" t="s">
        <v>6079</v>
      </c>
      <c r="F371" t="s">
        <v>6080</v>
      </c>
      <c r="G371">
        <v>1</v>
      </c>
      <c r="H371" t="s">
        <v>7948</v>
      </c>
      <c r="I371" t="s">
        <v>7949</v>
      </c>
      <c r="K371" t="s">
        <v>212</v>
      </c>
    </row>
    <row r="372" spans="1:11">
      <c r="A372" t="s">
        <v>1090</v>
      </c>
      <c r="B372" t="s">
        <v>1091</v>
      </c>
      <c r="C372" t="s">
        <v>8004</v>
      </c>
      <c r="D372" t="s">
        <v>1092</v>
      </c>
      <c r="E372" t="s">
        <v>1093</v>
      </c>
      <c r="F372" t="s">
        <v>1094</v>
      </c>
      <c r="G372">
        <v>1</v>
      </c>
      <c r="H372" t="s">
        <v>7948</v>
      </c>
      <c r="I372" t="s">
        <v>7949</v>
      </c>
      <c r="K372" t="s">
        <v>895</v>
      </c>
    </row>
    <row r="373" spans="1:11">
      <c r="A373" t="s">
        <v>6261</v>
      </c>
      <c r="B373" t="s">
        <v>6262</v>
      </c>
      <c r="C373" t="s">
        <v>8004</v>
      </c>
      <c r="D373" t="s">
        <v>6263</v>
      </c>
      <c r="E373" t="s">
        <v>6264</v>
      </c>
      <c r="F373" t="s">
        <v>7561</v>
      </c>
      <c r="G373">
        <v>4</v>
      </c>
      <c r="H373" s="1">
        <v>120</v>
      </c>
      <c r="I373" s="1">
        <v>1830</v>
      </c>
      <c r="J373" s="2">
        <v>122.1</v>
      </c>
      <c r="K373" t="s">
        <v>281</v>
      </c>
    </row>
    <row r="374" spans="1:11">
      <c r="A374" t="s">
        <v>6149</v>
      </c>
      <c r="B374" t="s">
        <v>6150</v>
      </c>
      <c r="C374" t="s">
        <v>8004</v>
      </c>
      <c r="D374" t="s">
        <v>6151</v>
      </c>
      <c r="E374" t="s">
        <v>6152</v>
      </c>
      <c r="F374" t="s">
        <v>6153</v>
      </c>
      <c r="G374">
        <v>1</v>
      </c>
      <c r="H374" t="s">
        <v>7948</v>
      </c>
      <c r="I374" t="s">
        <v>7949</v>
      </c>
      <c r="K374" t="s">
        <v>8133</v>
      </c>
    </row>
    <row r="375" spans="1:11">
      <c r="A375" t="s">
        <v>331</v>
      </c>
      <c r="B375" t="s">
        <v>1070</v>
      </c>
      <c r="C375" t="s">
        <v>8004</v>
      </c>
      <c r="D375" t="s">
        <v>1071</v>
      </c>
      <c r="E375" t="s">
        <v>1072</v>
      </c>
      <c r="F375" t="s">
        <v>1073</v>
      </c>
      <c r="G375">
        <v>1</v>
      </c>
      <c r="H375" t="s">
        <v>7948</v>
      </c>
      <c r="I375" t="s">
        <v>7949</v>
      </c>
      <c r="K375" t="s">
        <v>47</v>
      </c>
    </row>
    <row r="376" spans="1:11">
      <c r="A376" t="s">
        <v>6434</v>
      </c>
      <c r="B376" t="s">
        <v>6435</v>
      </c>
      <c r="C376" t="s">
        <v>8004</v>
      </c>
      <c r="D376" t="s">
        <v>6436</v>
      </c>
      <c r="E376" t="s">
        <v>6437</v>
      </c>
      <c r="F376" t="s">
        <v>6438</v>
      </c>
      <c r="G376">
        <v>1</v>
      </c>
      <c r="H376" t="s">
        <v>7948</v>
      </c>
      <c r="I376" t="s">
        <v>7949</v>
      </c>
      <c r="K376" t="s">
        <v>775</v>
      </c>
    </row>
    <row r="377" spans="1:11">
      <c r="A377" t="s">
        <v>6056</v>
      </c>
      <c r="B377" t="s">
        <v>6057</v>
      </c>
      <c r="C377" t="s">
        <v>8004</v>
      </c>
      <c r="D377" t="s">
        <v>6058</v>
      </c>
      <c r="E377" t="s">
        <v>6059</v>
      </c>
      <c r="F377" t="s">
        <v>6060</v>
      </c>
      <c r="G377">
        <v>1</v>
      </c>
      <c r="H377" t="s">
        <v>7948</v>
      </c>
      <c r="I377" t="s">
        <v>7949</v>
      </c>
      <c r="K377" t="s">
        <v>236</v>
      </c>
    </row>
    <row r="378" spans="1:11">
      <c r="A378" t="s">
        <v>5943</v>
      </c>
      <c r="B378" t="s">
        <v>5944</v>
      </c>
      <c r="C378" t="s">
        <v>8004</v>
      </c>
      <c r="D378" t="s">
        <v>5945</v>
      </c>
      <c r="E378" t="s">
        <v>5946</v>
      </c>
      <c r="F378" t="s">
        <v>5947</v>
      </c>
      <c r="G378">
        <v>4</v>
      </c>
      <c r="H378" s="1">
        <v>60</v>
      </c>
      <c r="I378" s="1">
        <v>850</v>
      </c>
      <c r="J378" s="2"/>
      <c r="K378" t="s">
        <v>448</v>
      </c>
    </row>
    <row r="379" spans="1:11">
      <c r="A379" t="s">
        <v>5986</v>
      </c>
      <c r="B379" t="s">
        <v>5987</v>
      </c>
      <c r="C379" t="s">
        <v>8004</v>
      </c>
      <c r="D379" t="s">
        <v>5988</v>
      </c>
      <c r="E379" t="s">
        <v>5989</v>
      </c>
      <c r="F379" t="s">
        <v>5990</v>
      </c>
      <c r="G379">
        <v>1</v>
      </c>
      <c r="H379" t="s">
        <v>7948</v>
      </c>
      <c r="I379" t="s">
        <v>7949</v>
      </c>
      <c r="K379" t="s">
        <v>8146</v>
      </c>
    </row>
    <row r="380" spans="1:11">
      <c r="A380" t="s">
        <v>5785</v>
      </c>
      <c r="B380" t="s">
        <v>5786</v>
      </c>
      <c r="C380" t="s">
        <v>8004</v>
      </c>
      <c r="D380" t="s">
        <v>5787</v>
      </c>
      <c r="E380" t="s">
        <v>5788</v>
      </c>
      <c r="F380" t="s">
        <v>7981</v>
      </c>
      <c r="G380">
        <v>1</v>
      </c>
      <c r="H380" t="s">
        <v>7948</v>
      </c>
      <c r="I380" t="s">
        <v>7949</v>
      </c>
      <c r="K380" t="s">
        <v>577</v>
      </c>
    </row>
    <row r="381" spans="1:11">
      <c r="A381" t="s">
        <v>5997</v>
      </c>
      <c r="B381" t="s">
        <v>5998</v>
      </c>
      <c r="C381" t="s">
        <v>8004</v>
      </c>
      <c r="D381" t="s">
        <v>6105</v>
      </c>
      <c r="E381" t="s">
        <v>6106</v>
      </c>
      <c r="F381" t="s">
        <v>7384</v>
      </c>
      <c r="G381">
        <v>1</v>
      </c>
      <c r="H381" t="s">
        <v>7948</v>
      </c>
      <c r="I381" t="s">
        <v>7949</v>
      </c>
      <c r="K381" t="s">
        <v>48</v>
      </c>
    </row>
    <row r="382" spans="1:11">
      <c r="A382" t="s">
        <v>5790</v>
      </c>
      <c r="B382" t="s">
        <v>5791</v>
      </c>
      <c r="C382" t="s">
        <v>8004</v>
      </c>
      <c r="D382" t="s">
        <v>5792</v>
      </c>
      <c r="E382" t="s">
        <v>5793</v>
      </c>
      <c r="F382" t="s">
        <v>6462</v>
      </c>
      <c r="G382">
        <v>1</v>
      </c>
      <c r="H382" t="s">
        <v>7948</v>
      </c>
      <c r="I382" t="s">
        <v>7949</v>
      </c>
      <c r="K382" t="s">
        <v>578</v>
      </c>
    </row>
    <row r="383" spans="1:11">
      <c r="A383" t="s">
        <v>6000</v>
      </c>
      <c r="B383" t="s">
        <v>6001</v>
      </c>
      <c r="C383" t="s">
        <v>8004</v>
      </c>
      <c r="D383" t="s">
        <v>6002</v>
      </c>
      <c r="E383" t="s">
        <v>6003</v>
      </c>
      <c r="F383" t="s">
        <v>6004</v>
      </c>
      <c r="G383">
        <v>1</v>
      </c>
      <c r="H383" t="s">
        <v>7948</v>
      </c>
      <c r="I383" t="s">
        <v>7949</v>
      </c>
      <c r="K383" t="s">
        <v>213</v>
      </c>
    </row>
    <row r="384" spans="1:11">
      <c r="A384" t="s">
        <v>5661</v>
      </c>
      <c r="B384" t="s">
        <v>5662</v>
      </c>
      <c r="C384" t="s">
        <v>8004</v>
      </c>
      <c r="D384" t="s">
        <v>5663</v>
      </c>
      <c r="E384" t="s">
        <v>5664</v>
      </c>
      <c r="F384" t="s">
        <v>6225</v>
      </c>
      <c r="G384">
        <v>1</v>
      </c>
      <c r="H384" t="s">
        <v>7948</v>
      </c>
      <c r="I384" t="s">
        <v>7949</v>
      </c>
      <c r="K384" t="s">
        <v>873</v>
      </c>
    </row>
    <row r="385" spans="1:11">
      <c r="A385" t="s">
        <v>5967</v>
      </c>
      <c r="B385" t="s">
        <v>5968</v>
      </c>
      <c r="C385" t="s">
        <v>8004</v>
      </c>
      <c r="D385" t="s">
        <v>5969</v>
      </c>
      <c r="E385" t="s">
        <v>5970</v>
      </c>
      <c r="F385" t="s">
        <v>7869</v>
      </c>
      <c r="G385">
        <v>1</v>
      </c>
      <c r="H385" t="s">
        <v>7948</v>
      </c>
      <c r="I385" t="s">
        <v>7949</v>
      </c>
      <c r="K385" t="s">
        <v>214</v>
      </c>
    </row>
    <row r="386" spans="1:11">
      <c r="A386" t="s">
        <v>5735</v>
      </c>
      <c r="B386" t="s">
        <v>5736</v>
      </c>
      <c r="C386" t="s">
        <v>8004</v>
      </c>
      <c r="D386" t="s">
        <v>5737</v>
      </c>
      <c r="E386" t="s">
        <v>5738</v>
      </c>
      <c r="F386" t="s">
        <v>5739</v>
      </c>
      <c r="G386">
        <v>1</v>
      </c>
      <c r="H386" t="s">
        <v>7948</v>
      </c>
      <c r="I386" t="s">
        <v>7949</v>
      </c>
      <c r="K386" t="s">
        <v>8101</v>
      </c>
    </row>
    <row r="387" spans="1:11">
      <c r="A387" t="s">
        <v>5631</v>
      </c>
      <c r="B387" t="s">
        <v>5632</v>
      </c>
      <c r="C387" t="s">
        <v>8004</v>
      </c>
      <c r="D387" t="s">
        <v>5633</v>
      </c>
      <c r="E387" t="s">
        <v>5634</v>
      </c>
      <c r="F387" t="s">
        <v>5635</v>
      </c>
      <c r="G387">
        <v>1</v>
      </c>
      <c r="H387" t="s">
        <v>7948</v>
      </c>
      <c r="I387" t="s">
        <v>7949</v>
      </c>
      <c r="K387" t="s">
        <v>429</v>
      </c>
    </row>
    <row r="388" spans="1:11">
      <c r="A388" t="s">
        <v>5889</v>
      </c>
      <c r="B388" t="s">
        <v>5890</v>
      </c>
      <c r="C388" t="s">
        <v>8004</v>
      </c>
      <c r="D388" t="s">
        <v>5891</v>
      </c>
      <c r="E388" t="s">
        <v>5892</v>
      </c>
      <c r="F388" t="s">
        <v>5893</v>
      </c>
      <c r="G388">
        <v>1</v>
      </c>
      <c r="H388" t="s">
        <v>7948</v>
      </c>
      <c r="I388" t="s">
        <v>7949</v>
      </c>
      <c r="K388" t="s">
        <v>736</v>
      </c>
    </row>
    <row r="389" spans="1:11">
      <c r="A389" t="s">
        <v>5895</v>
      </c>
      <c r="B389" t="s">
        <v>5896</v>
      </c>
      <c r="C389" t="s">
        <v>8004</v>
      </c>
      <c r="D389" t="s">
        <v>5897</v>
      </c>
      <c r="E389" t="s">
        <v>5898</v>
      </c>
      <c r="F389" t="s">
        <v>6607</v>
      </c>
      <c r="G389">
        <v>1</v>
      </c>
      <c r="H389" t="s">
        <v>7948</v>
      </c>
      <c r="I389" t="s">
        <v>7949</v>
      </c>
      <c r="K389" t="s">
        <v>8139</v>
      </c>
    </row>
    <row r="390" spans="1:11">
      <c r="A390" t="s">
        <v>5752</v>
      </c>
      <c r="B390" t="s">
        <v>5753</v>
      </c>
      <c r="C390" t="s">
        <v>8004</v>
      </c>
      <c r="D390" t="s">
        <v>5754</v>
      </c>
      <c r="E390" t="s">
        <v>5755</v>
      </c>
      <c r="F390" t="s">
        <v>5756</v>
      </c>
      <c r="G390">
        <v>4</v>
      </c>
      <c r="H390" s="1">
        <v>50</v>
      </c>
      <c r="I390" s="1">
        <v>1100</v>
      </c>
      <c r="J390" s="2">
        <v>130.1</v>
      </c>
      <c r="K390" t="s">
        <v>8694</v>
      </c>
    </row>
    <row r="391" spans="1:11">
      <c r="A391" t="s">
        <v>5900</v>
      </c>
      <c r="B391" t="s">
        <v>5901</v>
      </c>
      <c r="C391" t="s">
        <v>8004</v>
      </c>
      <c r="D391" t="s">
        <v>5902</v>
      </c>
      <c r="E391" t="s">
        <v>5903</v>
      </c>
      <c r="F391" t="s">
        <v>6887</v>
      </c>
      <c r="G391">
        <v>1</v>
      </c>
      <c r="H391" t="s">
        <v>7948</v>
      </c>
      <c r="I391" t="s">
        <v>7949</v>
      </c>
      <c r="K391" t="s">
        <v>737</v>
      </c>
    </row>
    <row r="392" spans="1:11">
      <c r="A392" t="s">
        <v>5730</v>
      </c>
      <c r="B392" t="s">
        <v>5731</v>
      </c>
      <c r="C392" t="s">
        <v>8004</v>
      </c>
      <c r="D392" t="s">
        <v>5732</v>
      </c>
      <c r="E392" t="s">
        <v>5733</v>
      </c>
      <c r="F392" t="s">
        <v>7793</v>
      </c>
      <c r="G392">
        <v>1</v>
      </c>
      <c r="H392" t="s">
        <v>7948</v>
      </c>
      <c r="I392" t="s">
        <v>7949</v>
      </c>
      <c r="K392" t="s">
        <v>215</v>
      </c>
    </row>
    <row r="393" spans="1:11">
      <c r="A393" t="s">
        <v>5771</v>
      </c>
      <c r="B393" t="s">
        <v>5772</v>
      </c>
      <c r="C393" t="s">
        <v>8004</v>
      </c>
      <c r="D393" t="s">
        <v>5773</v>
      </c>
      <c r="E393" t="s">
        <v>5778</v>
      </c>
      <c r="F393" t="s">
        <v>7989</v>
      </c>
      <c r="G393">
        <v>1</v>
      </c>
      <c r="H393" t="s">
        <v>7948</v>
      </c>
      <c r="I393" t="s">
        <v>7949</v>
      </c>
      <c r="K393" t="s">
        <v>8102</v>
      </c>
    </row>
    <row r="394" spans="1:11">
      <c r="A394" t="s">
        <v>5928</v>
      </c>
      <c r="B394" t="s">
        <v>5929</v>
      </c>
      <c r="C394" t="s">
        <v>8004</v>
      </c>
      <c r="D394" t="s">
        <v>5930</v>
      </c>
      <c r="E394" t="s">
        <v>5931</v>
      </c>
      <c r="F394" t="s">
        <v>7920</v>
      </c>
      <c r="G394">
        <v>1</v>
      </c>
      <c r="H394" t="s">
        <v>7948</v>
      </c>
      <c r="I394" t="s">
        <v>7949</v>
      </c>
      <c r="K394" t="s">
        <v>575</v>
      </c>
    </row>
    <row r="395" spans="1:11">
      <c r="A395" t="s">
        <v>5933</v>
      </c>
      <c r="B395" t="s">
        <v>5934</v>
      </c>
      <c r="C395" t="s">
        <v>8004</v>
      </c>
      <c r="D395" t="s">
        <v>6045</v>
      </c>
      <c r="E395" t="s">
        <v>6046</v>
      </c>
      <c r="F395" t="s">
        <v>6047</v>
      </c>
      <c r="G395">
        <v>1</v>
      </c>
      <c r="H395" t="s">
        <v>7948</v>
      </c>
      <c r="I395" t="s">
        <v>7949</v>
      </c>
      <c r="K395" t="s">
        <v>175</v>
      </c>
    </row>
    <row r="396" spans="1:11">
      <c r="A396" t="s">
        <v>5936</v>
      </c>
      <c r="B396" t="s">
        <v>5937</v>
      </c>
      <c r="C396" t="s">
        <v>8004</v>
      </c>
      <c r="D396" t="s">
        <v>5938</v>
      </c>
      <c r="E396" t="s">
        <v>5939</v>
      </c>
      <c r="F396" t="s">
        <v>7441</v>
      </c>
      <c r="G396">
        <v>1</v>
      </c>
      <c r="H396" t="s">
        <v>7948</v>
      </c>
      <c r="I396" t="s">
        <v>7949</v>
      </c>
      <c r="K396" t="s">
        <v>576</v>
      </c>
    </row>
    <row r="397" spans="1:11">
      <c r="A397" t="s">
        <v>5761</v>
      </c>
      <c r="B397" t="s">
        <v>5762</v>
      </c>
      <c r="C397" t="s">
        <v>8004</v>
      </c>
      <c r="D397" t="s">
        <v>5763</v>
      </c>
      <c r="E397" t="s">
        <v>5764</v>
      </c>
      <c r="F397" t="s">
        <v>5765</v>
      </c>
      <c r="G397">
        <v>1</v>
      </c>
      <c r="H397" t="s">
        <v>7948</v>
      </c>
      <c r="I397" t="s">
        <v>7949</v>
      </c>
      <c r="K397" t="s">
        <v>478</v>
      </c>
    </row>
    <row r="398" spans="1:11">
      <c r="A398" t="s">
        <v>5836</v>
      </c>
      <c r="B398" t="s">
        <v>5837</v>
      </c>
      <c r="C398" t="s">
        <v>8004</v>
      </c>
      <c r="D398" t="s">
        <v>5838</v>
      </c>
      <c r="E398" t="s">
        <v>5839</v>
      </c>
      <c r="F398" t="s">
        <v>5840</v>
      </c>
      <c r="G398">
        <v>1</v>
      </c>
      <c r="H398" t="s">
        <v>7948</v>
      </c>
      <c r="I398" t="s">
        <v>7949</v>
      </c>
      <c r="K398" t="s">
        <v>81</v>
      </c>
    </row>
    <row r="399" spans="1:11">
      <c r="A399" t="s">
        <v>5842</v>
      </c>
      <c r="B399" t="s">
        <v>5843</v>
      </c>
      <c r="C399" t="s">
        <v>8004</v>
      </c>
      <c r="D399" t="s">
        <v>5844</v>
      </c>
      <c r="E399" t="s">
        <v>5845</v>
      </c>
      <c r="F399" t="s">
        <v>5846</v>
      </c>
      <c r="G399">
        <v>1</v>
      </c>
      <c r="H399" t="s">
        <v>7948</v>
      </c>
      <c r="I399" t="s">
        <v>7949</v>
      </c>
      <c r="K399" t="s">
        <v>8116</v>
      </c>
    </row>
    <row r="400" spans="1:11">
      <c r="A400" t="s">
        <v>5848</v>
      </c>
      <c r="B400" t="s">
        <v>5849</v>
      </c>
      <c r="C400" t="s">
        <v>8004</v>
      </c>
      <c r="D400" t="s">
        <v>5850</v>
      </c>
      <c r="E400" t="s">
        <v>5851</v>
      </c>
      <c r="F400" t="s">
        <v>7734</v>
      </c>
      <c r="G400">
        <v>1</v>
      </c>
      <c r="H400" t="s">
        <v>7948</v>
      </c>
      <c r="I400" t="s">
        <v>7949</v>
      </c>
      <c r="K400" t="s">
        <v>757</v>
      </c>
    </row>
    <row r="401" spans="1:11">
      <c r="A401" t="s">
        <v>5916</v>
      </c>
      <c r="B401" t="s">
        <v>5917</v>
      </c>
      <c r="C401" t="s">
        <v>8004</v>
      </c>
      <c r="D401" t="s">
        <v>5918</v>
      </c>
      <c r="E401" t="s">
        <v>5919</v>
      </c>
      <c r="F401" t="s">
        <v>5920</v>
      </c>
      <c r="G401">
        <v>1</v>
      </c>
      <c r="H401" t="s">
        <v>7948</v>
      </c>
      <c r="I401" t="s">
        <v>7949</v>
      </c>
      <c r="K401" t="s">
        <v>8064</v>
      </c>
    </row>
    <row r="402" spans="1:11">
      <c r="A402" t="s">
        <v>5810</v>
      </c>
      <c r="B402" t="s">
        <v>5811</v>
      </c>
      <c r="C402" t="s">
        <v>8004</v>
      </c>
      <c r="D402" t="s">
        <v>5812</v>
      </c>
      <c r="E402" t="s">
        <v>5813</v>
      </c>
      <c r="F402" t="s">
        <v>5814</v>
      </c>
      <c r="G402">
        <v>1</v>
      </c>
      <c r="H402" t="s">
        <v>7948</v>
      </c>
      <c r="I402" t="s">
        <v>7949</v>
      </c>
      <c r="K402" t="s">
        <v>449</v>
      </c>
    </row>
    <row r="403" spans="1:11">
      <c r="A403" t="s">
        <v>5720</v>
      </c>
      <c r="B403" t="s">
        <v>5721</v>
      </c>
      <c r="C403" t="s">
        <v>8004</v>
      </c>
      <c r="D403" t="s">
        <v>5722</v>
      </c>
      <c r="E403" t="s">
        <v>5723</v>
      </c>
      <c r="F403" t="s">
        <v>7323</v>
      </c>
      <c r="G403">
        <v>1</v>
      </c>
      <c r="H403" t="s">
        <v>7948</v>
      </c>
      <c r="I403" t="s">
        <v>7949</v>
      </c>
      <c r="K403" t="s">
        <v>758</v>
      </c>
    </row>
    <row r="404" spans="1:11">
      <c r="A404" t="s">
        <v>5861</v>
      </c>
      <c r="B404" t="s">
        <v>5862</v>
      </c>
      <c r="C404" t="s">
        <v>8004</v>
      </c>
      <c r="D404" t="s">
        <v>5743</v>
      </c>
      <c r="E404" t="s">
        <v>5744</v>
      </c>
      <c r="F404" t="s">
        <v>6138</v>
      </c>
      <c r="G404">
        <v>1</v>
      </c>
      <c r="H404" t="s">
        <v>7948</v>
      </c>
      <c r="I404" t="s">
        <v>7949</v>
      </c>
      <c r="K404" t="s">
        <v>8076</v>
      </c>
    </row>
    <row r="405" spans="1:11">
      <c r="A405" t="s">
        <v>5746</v>
      </c>
      <c r="B405" t="s">
        <v>5747</v>
      </c>
      <c r="C405" t="s">
        <v>8004</v>
      </c>
      <c r="D405" t="s">
        <v>5748</v>
      </c>
      <c r="E405" t="s">
        <v>5749</v>
      </c>
      <c r="F405" t="s">
        <v>5750</v>
      </c>
      <c r="G405">
        <v>1</v>
      </c>
      <c r="H405" t="s">
        <v>7948</v>
      </c>
      <c r="I405" t="s">
        <v>7949</v>
      </c>
      <c r="K405" t="s">
        <v>8038</v>
      </c>
    </row>
    <row r="406" spans="1:11">
      <c r="A406" t="s">
        <v>5870</v>
      </c>
      <c r="B406" t="s">
        <v>5871</v>
      </c>
      <c r="C406" t="s">
        <v>8004</v>
      </c>
      <c r="D406" t="s">
        <v>5872</v>
      </c>
      <c r="E406" t="s">
        <v>5873</v>
      </c>
      <c r="F406" t="s">
        <v>7132</v>
      </c>
      <c r="G406">
        <v>1</v>
      </c>
      <c r="H406" t="s">
        <v>7948</v>
      </c>
      <c r="I406" t="s">
        <v>7949</v>
      </c>
      <c r="K406" t="s">
        <v>304</v>
      </c>
    </row>
    <row r="407" spans="1:11">
      <c r="A407" t="s">
        <v>5877</v>
      </c>
      <c r="B407" t="s">
        <v>5878</v>
      </c>
      <c r="C407" t="s">
        <v>8004</v>
      </c>
      <c r="D407" t="s">
        <v>5879</v>
      </c>
      <c r="E407" t="s">
        <v>5880</v>
      </c>
      <c r="F407" t="s">
        <v>5881</v>
      </c>
      <c r="G407">
        <v>1</v>
      </c>
      <c r="H407" t="s">
        <v>7948</v>
      </c>
      <c r="I407" t="s">
        <v>7949</v>
      </c>
      <c r="K407" t="s">
        <v>450</v>
      </c>
    </row>
    <row r="408" spans="1:11">
      <c r="A408" t="s">
        <v>5826</v>
      </c>
      <c r="B408" t="s">
        <v>5827</v>
      </c>
      <c r="C408" t="s">
        <v>8004</v>
      </c>
      <c r="D408" t="s">
        <v>5828</v>
      </c>
      <c r="E408" t="s">
        <v>5829</v>
      </c>
      <c r="F408" t="s">
        <v>5830</v>
      </c>
      <c r="G408">
        <v>1</v>
      </c>
      <c r="H408" t="s">
        <v>7948</v>
      </c>
      <c r="I408" t="s">
        <v>7949</v>
      </c>
      <c r="K408" t="s">
        <v>743</v>
      </c>
    </row>
    <row r="409" spans="1:11">
      <c r="A409" t="s">
        <v>5832</v>
      </c>
      <c r="B409" t="s">
        <v>5833</v>
      </c>
      <c r="C409" t="s">
        <v>8004</v>
      </c>
      <c r="D409" t="s">
        <v>5834</v>
      </c>
      <c r="E409" t="s">
        <v>5940</v>
      </c>
      <c r="F409" t="s">
        <v>7778</v>
      </c>
      <c r="G409">
        <v>1</v>
      </c>
      <c r="H409" t="s">
        <v>7948</v>
      </c>
      <c r="I409" t="s">
        <v>7949</v>
      </c>
      <c r="K409" t="s">
        <v>8128</v>
      </c>
    </row>
    <row r="410" spans="1:11">
      <c r="A410" t="s">
        <v>5714</v>
      </c>
      <c r="B410" t="s">
        <v>5715</v>
      </c>
      <c r="C410" t="s">
        <v>8004</v>
      </c>
      <c r="D410" t="s">
        <v>5716</v>
      </c>
      <c r="E410" t="s">
        <v>5717</v>
      </c>
      <c r="F410" t="s">
        <v>5718</v>
      </c>
      <c r="G410">
        <v>1</v>
      </c>
      <c r="H410" t="s">
        <v>7948</v>
      </c>
      <c r="I410" t="s">
        <v>7949</v>
      </c>
      <c r="K410" t="s">
        <v>744</v>
      </c>
    </row>
    <row r="411" spans="1:11">
      <c r="A411" t="s">
        <v>5820</v>
      </c>
      <c r="B411" t="s">
        <v>5821</v>
      </c>
      <c r="C411" t="s">
        <v>8004</v>
      </c>
      <c r="D411" t="s">
        <v>5822</v>
      </c>
      <c r="E411" t="s">
        <v>5823</v>
      </c>
      <c r="F411" t="s">
        <v>5824</v>
      </c>
      <c r="G411">
        <v>1</v>
      </c>
      <c r="H411" t="s">
        <v>7948</v>
      </c>
      <c r="I411" t="s">
        <v>7949</v>
      </c>
      <c r="K411" t="s">
        <v>8165</v>
      </c>
    </row>
    <row r="412" spans="1:11">
      <c r="A412" t="s">
        <v>5667</v>
      </c>
      <c r="B412" t="s">
        <v>5668</v>
      </c>
      <c r="C412" t="s">
        <v>8004</v>
      </c>
      <c r="D412" t="s">
        <v>5669</v>
      </c>
      <c r="E412" t="s">
        <v>5670</v>
      </c>
      <c r="F412" t="s">
        <v>7963</v>
      </c>
      <c r="G412">
        <v>1</v>
      </c>
      <c r="H412" t="s">
        <v>7948</v>
      </c>
      <c r="I412" t="s">
        <v>7949</v>
      </c>
      <c r="K412" t="s">
        <v>8166</v>
      </c>
    </row>
    <row r="413" spans="1:11">
      <c r="A413" t="s">
        <v>5608</v>
      </c>
      <c r="B413" t="s">
        <v>5609</v>
      </c>
      <c r="C413" t="s">
        <v>8004</v>
      </c>
      <c r="D413" t="s">
        <v>5610</v>
      </c>
      <c r="E413" t="s">
        <v>5611</v>
      </c>
      <c r="F413" t="s">
        <v>6691</v>
      </c>
      <c r="G413">
        <v>1</v>
      </c>
      <c r="H413" t="s">
        <v>7948</v>
      </c>
      <c r="I413" t="s">
        <v>7949</v>
      </c>
      <c r="K413" t="s">
        <v>8167</v>
      </c>
    </row>
    <row r="414" spans="1:11">
      <c r="A414" t="s">
        <v>5725</v>
      </c>
      <c r="B414" t="s">
        <v>5726</v>
      </c>
      <c r="C414" t="s">
        <v>8004</v>
      </c>
      <c r="D414" t="s">
        <v>5727</v>
      </c>
      <c r="E414" t="s">
        <v>5728</v>
      </c>
      <c r="F414" t="s">
        <v>7497</v>
      </c>
      <c r="G414">
        <v>1</v>
      </c>
      <c r="H414" t="s">
        <v>7948</v>
      </c>
      <c r="I414" t="s">
        <v>7949</v>
      </c>
      <c r="K414" t="s">
        <v>8168</v>
      </c>
    </row>
    <row r="415" spans="1:11">
      <c r="A415" t="s">
        <v>5853</v>
      </c>
      <c r="B415" t="s">
        <v>5854</v>
      </c>
      <c r="C415" t="s">
        <v>8004</v>
      </c>
      <c r="D415" t="s">
        <v>5855</v>
      </c>
      <c r="E415" t="s">
        <v>5856</v>
      </c>
      <c r="F415" t="s">
        <v>7928</v>
      </c>
      <c r="G415">
        <v>1</v>
      </c>
      <c r="H415" t="s">
        <v>7948</v>
      </c>
      <c r="I415" t="s">
        <v>7949</v>
      </c>
      <c r="K415" t="s">
        <v>176</v>
      </c>
    </row>
    <row r="416" spans="1:11">
      <c r="A416" t="s">
        <v>5858</v>
      </c>
      <c r="B416" t="s">
        <v>5859</v>
      </c>
      <c r="C416" t="s">
        <v>8004</v>
      </c>
      <c r="D416" t="s">
        <v>5740</v>
      </c>
      <c r="E416" t="s">
        <v>5741</v>
      </c>
      <c r="F416" t="s">
        <v>6750</v>
      </c>
      <c r="G416">
        <v>1</v>
      </c>
      <c r="H416" t="s">
        <v>7948</v>
      </c>
      <c r="I416" t="s">
        <v>7949</v>
      </c>
      <c r="K416" t="s">
        <v>798</v>
      </c>
    </row>
    <row r="417" spans="1:11">
      <c r="A417" t="s">
        <v>5642</v>
      </c>
      <c r="B417" t="s">
        <v>5643</v>
      </c>
      <c r="C417" t="s">
        <v>8004</v>
      </c>
      <c r="D417" t="s">
        <v>5644</v>
      </c>
      <c r="E417" t="s">
        <v>5645</v>
      </c>
      <c r="F417" t="s">
        <v>7193</v>
      </c>
      <c r="G417">
        <v>1</v>
      </c>
      <c r="H417" t="s">
        <v>7948</v>
      </c>
      <c r="I417" t="s">
        <v>7949</v>
      </c>
      <c r="K417" t="s">
        <v>713</v>
      </c>
    </row>
    <row r="418" spans="1:11">
      <c r="A418" t="s">
        <v>5757</v>
      </c>
      <c r="B418" t="s">
        <v>5758</v>
      </c>
      <c r="C418" t="s">
        <v>8004</v>
      </c>
      <c r="D418" t="s">
        <v>5759</v>
      </c>
      <c r="E418" t="s">
        <v>5875</v>
      </c>
      <c r="F418" t="s">
        <v>7799</v>
      </c>
      <c r="G418">
        <v>1</v>
      </c>
      <c r="H418" t="s">
        <v>7948</v>
      </c>
      <c r="I418" t="s">
        <v>7949</v>
      </c>
      <c r="K418" t="s">
        <v>177</v>
      </c>
    </row>
    <row r="419" spans="1:11">
      <c r="A419" t="s">
        <v>5636</v>
      </c>
      <c r="B419" t="s">
        <v>5637</v>
      </c>
      <c r="C419" t="s">
        <v>8004</v>
      </c>
      <c r="D419" t="s">
        <v>5638</v>
      </c>
      <c r="E419" t="s">
        <v>5639</v>
      </c>
      <c r="F419" t="s">
        <v>5640</v>
      </c>
      <c r="G419">
        <v>1</v>
      </c>
      <c r="H419" t="s">
        <v>7948</v>
      </c>
      <c r="I419" t="s">
        <v>7949</v>
      </c>
      <c r="K419" t="s">
        <v>8169</v>
      </c>
    </row>
    <row r="420" spans="1:11">
      <c r="A420" t="s">
        <v>5766</v>
      </c>
      <c r="B420" t="s">
        <v>5767</v>
      </c>
      <c r="C420" t="s">
        <v>8004</v>
      </c>
      <c r="D420" t="s">
        <v>5768</v>
      </c>
      <c r="E420" t="s">
        <v>5769</v>
      </c>
      <c r="F420" t="s">
        <v>7863</v>
      </c>
      <c r="G420">
        <v>1</v>
      </c>
      <c r="H420" t="s">
        <v>7948</v>
      </c>
      <c r="I420" t="s">
        <v>7949</v>
      </c>
      <c r="K420" t="s">
        <v>8634</v>
      </c>
    </row>
    <row r="421" spans="1:11">
      <c r="A421" t="s">
        <v>5962</v>
      </c>
      <c r="B421" t="s">
        <v>5963</v>
      </c>
      <c r="C421" t="s">
        <v>8004</v>
      </c>
      <c r="D421" t="s">
        <v>5964</v>
      </c>
      <c r="E421" t="s">
        <v>5965</v>
      </c>
      <c r="F421" t="s">
        <v>7006</v>
      </c>
      <c r="G421">
        <v>1</v>
      </c>
      <c r="H421" t="s">
        <v>7948</v>
      </c>
      <c r="I421" t="s">
        <v>7949</v>
      </c>
      <c r="K421" t="s">
        <v>759</v>
      </c>
    </row>
    <row r="422" spans="1:11">
      <c r="A422" t="s">
        <v>5800</v>
      </c>
      <c r="B422" t="s">
        <v>5801</v>
      </c>
      <c r="C422" t="s">
        <v>8004</v>
      </c>
      <c r="D422" t="s">
        <v>5802</v>
      </c>
      <c r="E422" t="s">
        <v>5803</v>
      </c>
      <c r="F422" t="s">
        <v>7297</v>
      </c>
      <c r="G422">
        <v>1</v>
      </c>
      <c r="H422" t="s">
        <v>7948</v>
      </c>
      <c r="I422" t="s">
        <v>7949</v>
      </c>
      <c r="K422" t="s">
        <v>8170</v>
      </c>
    </row>
    <row r="423" spans="1:11">
      <c r="A423" t="s">
        <v>5597</v>
      </c>
      <c r="B423" t="s">
        <v>5598</v>
      </c>
      <c r="C423" t="s">
        <v>8004</v>
      </c>
      <c r="D423" t="s">
        <v>5599</v>
      </c>
      <c r="E423" t="s">
        <v>5600</v>
      </c>
      <c r="F423" t="s">
        <v>5601</v>
      </c>
      <c r="G423">
        <v>1</v>
      </c>
      <c r="H423" t="s">
        <v>7948</v>
      </c>
      <c r="I423" t="s">
        <v>7949</v>
      </c>
      <c r="K423" t="s">
        <v>545</v>
      </c>
    </row>
    <row r="424" spans="1:11">
      <c r="A424" t="s">
        <v>5573</v>
      </c>
      <c r="B424" t="s">
        <v>5574</v>
      </c>
      <c r="C424" t="s">
        <v>8004</v>
      </c>
      <c r="D424" t="s">
        <v>5575</v>
      </c>
      <c r="E424" t="s">
        <v>5576</v>
      </c>
      <c r="F424" t="s">
        <v>7869</v>
      </c>
      <c r="G424">
        <v>1</v>
      </c>
      <c r="H424" t="s">
        <v>7948</v>
      </c>
      <c r="I424" t="s">
        <v>7949</v>
      </c>
      <c r="K424" t="s">
        <v>714</v>
      </c>
    </row>
    <row r="425" spans="1:11">
      <c r="A425" t="s">
        <v>5578</v>
      </c>
      <c r="B425" t="s">
        <v>5579</v>
      </c>
      <c r="C425" t="s">
        <v>8004</v>
      </c>
      <c r="D425" t="s">
        <v>5580</v>
      </c>
      <c r="E425" t="s">
        <v>5581</v>
      </c>
      <c r="F425" t="s">
        <v>7540</v>
      </c>
      <c r="G425">
        <v>1</v>
      </c>
      <c r="H425" t="s">
        <v>7948</v>
      </c>
      <c r="I425" t="s">
        <v>7949</v>
      </c>
      <c r="K425" t="s">
        <v>491</v>
      </c>
    </row>
    <row r="426" spans="1:11">
      <c r="A426" t="s">
        <v>5905</v>
      </c>
      <c r="B426" t="s">
        <v>5906</v>
      </c>
      <c r="C426" t="s">
        <v>8004</v>
      </c>
      <c r="D426" t="s">
        <v>5907</v>
      </c>
      <c r="E426" t="s">
        <v>5908</v>
      </c>
      <c r="F426" t="s">
        <v>5909</v>
      </c>
      <c r="G426">
        <v>1</v>
      </c>
      <c r="H426" t="s">
        <v>7948</v>
      </c>
      <c r="I426" t="s">
        <v>7949</v>
      </c>
      <c r="K426" t="s">
        <v>8130</v>
      </c>
    </row>
    <row r="427" spans="1:11">
      <c r="A427" t="s">
        <v>6019</v>
      </c>
      <c r="B427" t="s">
        <v>6020</v>
      </c>
      <c r="C427" t="s">
        <v>8004</v>
      </c>
      <c r="D427" t="s">
        <v>6021</v>
      </c>
      <c r="E427" t="s">
        <v>6022</v>
      </c>
      <c r="F427" t="s">
        <v>7441</v>
      </c>
      <c r="G427">
        <v>1</v>
      </c>
      <c r="H427" t="s">
        <v>7948</v>
      </c>
      <c r="I427" t="s">
        <v>7949</v>
      </c>
      <c r="K427" t="s">
        <v>738</v>
      </c>
    </row>
    <row r="428" spans="1:11">
      <c r="A428" t="s">
        <v>5795</v>
      </c>
      <c r="B428" t="s">
        <v>5796</v>
      </c>
      <c r="C428" t="s">
        <v>8004</v>
      </c>
      <c r="D428" t="s">
        <v>5797</v>
      </c>
      <c r="E428" t="s">
        <v>5798</v>
      </c>
      <c r="F428" t="s">
        <v>6004</v>
      </c>
      <c r="G428">
        <v>1</v>
      </c>
      <c r="H428" t="s">
        <v>7948</v>
      </c>
      <c r="I428" t="s">
        <v>7949</v>
      </c>
      <c r="K428" t="s">
        <v>428</v>
      </c>
    </row>
    <row r="429" spans="1:11">
      <c r="A429" t="s">
        <v>5883</v>
      </c>
      <c r="B429" t="s">
        <v>5884</v>
      </c>
      <c r="C429" t="s">
        <v>8004</v>
      </c>
      <c r="D429" t="s">
        <v>5885</v>
      </c>
      <c r="E429" t="s">
        <v>5886</v>
      </c>
      <c r="F429" t="s">
        <v>7869</v>
      </c>
      <c r="G429">
        <v>1</v>
      </c>
      <c r="H429" t="s">
        <v>7948</v>
      </c>
      <c r="I429" t="s">
        <v>7949</v>
      </c>
      <c r="K429" t="s">
        <v>8131</v>
      </c>
    </row>
    <row r="430" spans="1:11">
      <c r="A430" t="s">
        <v>5779</v>
      </c>
      <c r="B430" t="s">
        <v>5780</v>
      </c>
      <c r="C430" t="s">
        <v>8004</v>
      </c>
      <c r="D430" t="s">
        <v>5781</v>
      </c>
      <c r="E430" t="s">
        <v>5782</v>
      </c>
      <c r="F430" t="s">
        <v>5783</v>
      </c>
      <c r="G430">
        <v>1</v>
      </c>
      <c r="H430" t="s">
        <v>7948</v>
      </c>
      <c r="I430" t="s">
        <v>7949</v>
      </c>
      <c r="K430" t="s">
        <v>8132</v>
      </c>
    </row>
    <row r="431" spans="1:11">
      <c r="A431" t="s">
        <v>5804</v>
      </c>
      <c r="B431" t="s">
        <v>5805</v>
      </c>
      <c r="C431" t="s">
        <v>8004</v>
      </c>
      <c r="D431" t="s">
        <v>5806</v>
      </c>
      <c r="E431" t="s">
        <v>5807</v>
      </c>
      <c r="F431" t="s">
        <v>6949</v>
      </c>
      <c r="G431">
        <v>1</v>
      </c>
      <c r="H431" t="s">
        <v>7948</v>
      </c>
      <c r="I431" t="s">
        <v>7949</v>
      </c>
      <c r="K431" t="s">
        <v>178</v>
      </c>
    </row>
    <row r="432" spans="1:11">
      <c r="A432" t="s">
        <v>5688</v>
      </c>
      <c r="B432" t="s">
        <v>5689</v>
      </c>
      <c r="C432" t="s">
        <v>8004</v>
      </c>
      <c r="D432" t="s">
        <v>5690</v>
      </c>
      <c r="E432" t="s">
        <v>5691</v>
      </c>
      <c r="F432" t="s">
        <v>7396</v>
      </c>
      <c r="G432">
        <v>1</v>
      </c>
      <c r="H432" t="s">
        <v>7948</v>
      </c>
      <c r="I432" t="s">
        <v>7949</v>
      </c>
      <c r="K432" t="s">
        <v>451</v>
      </c>
    </row>
    <row r="433" spans="1:11">
      <c r="A433" t="s">
        <v>5709</v>
      </c>
      <c r="B433" t="s">
        <v>5710</v>
      </c>
      <c r="C433" t="s">
        <v>8004</v>
      </c>
      <c r="D433" t="s">
        <v>5711</v>
      </c>
      <c r="E433" t="s">
        <v>5712</v>
      </c>
      <c r="F433" t="s">
        <v>5713</v>
      </c>
      <c r="G433">
        <v>1</v>
      </c>
      <c r="H433" t="s">
        <v>7948</v>
      </c>
      <c r="I433" t="s">
        <v>7949</v>
      </c>
      <c r="K433" t="s">
        <v>715</v>
      </c>
    </row>
    <row r="434" spans="1:11">
      <c r="A434" t="s">
        <v>351</v>
      </c>
      <c r="B434" t="s">
        <v>5699</v>
      </c>
      <c r="C434" t="s">
        <v>8004</v>
      </c>
      <c r="D434" t="s">
        <v>5700</v>
      </c>
      <c r="E434" t="s">
        <v>5701</v>
      </c>
      <c r="F434" t="s">
        <v>7029</v>
      </c>
      <c r="G434">
        <v>4</v>
      </c>
      <c r="H434" s="1" t="s">
        <v>7948</v>
      </c>
      <c r="I434" s="1" t="s">
        <v>7949</v>
      </c>
      <c r="J434" s="2">
        <v>119.9</v>
      </c>
      <c r="K434" t="s">
        <v>109</v>
      </c>
    </row>
    <row r="435" spans="1:11">
      <c r="A435" t="s">
        <v>5693</v>
      </c>
      <c r="B435" t="s">
        <v>5694</v>
      </c>
      <c r="C435" t="s">
        <v>8004</v>
      </c>
      <c r="D435" t="s">
        <v>5695</v>
      </c>
      <c r="E435" t="s">
        <v>5696</v>
      </c>
      <c r="F435" t="s">
        <v>7697</v>
      </c>
      <c r="G435">
        <v>1</v>
      </c>
      <c r="H435" t="s">
        <v>7948</v>
      </c>
      <c r="I435" t="s">
        <v>7949</v>
      </c>
      <c r="K435" t="s">
        <v>579</v>
      </c>
    </row>
    <row r="436" spans="1:11">
      <c r="A436" t="s">
        <v>6048</v>
      </c>
      <c r="B436" t="s">
        <v>5816</v>
      </c>
      <c r="C436" t="s">
        <v>8004</v>
      </c>
      <c r="D436" t="s">
        <v>5817</v>
      </c>
      <c r="E436" t="s">
        <v>5818</v>
      </c>
      <c r="F436" t="s">
        <v>7618</v>
      </c>
      <c r="G436">
        <v>1</v>
      </c>
      <c r="H436" t="s">
        <v>7948</v>
      </c>
      <c r="I436" t="s">
        <v>7949</v>
      </c>
      <c r="K436" t="s">
        <v>490</v>
      </c>
    </row>
    <row r="437" spans="1:11">
      <c r="A437" t="s">
        <v>1059</v>
      </c>
      <c r="B437" t="s">
        <v>1060</v>
      </c>
      <c r="C437" t="s">
        <v>8004</v>
      </c>
      <c r="D437" t="s">
        <v>1061</v>
      </c>
      <c r="E437" t="s">
        <v>1062</v>
      </c>
      <c r="F437" t="s">
        <v>3597</v>
      </c>
      <c r="G437">
        <v>1</v>
      </c>
      <c r="H437" t="s">
        <v>7948</v>
      </c>
      <c r="I437" t="s">
        <v>7949</v>
      </c>
      <c r="K437" t="s">
        <v>760</v>
      </c>
    </row>
    <row r="438" spans="1:11">
      <c r="A438" t="s">
        <v>5703</v>
      </c>
      <c r="B438" t="s">
        <v>5704</v>
      </c>
      <c r="C438" t="s">
        <v>8004</v>
      </c>
      <c r="D438" t="s">
        <v>5705</v>
      </c>
      <c r="E438" t="s">
        <v>5706</v>
      </c>
      <c r="F438" t="s">
        <v>5707</v>
      </c>
      <c r="G438">
        <v>1</v>
      </c>
      <c r="H438" t="s">
        <v>7948</v>
      </c>
      <c r="I438" t="s">
        <v>7949</v>
      </c>
      <c r="K438" t="s">
        <v>544</v>
      </c>
    </row>
    <row r="439" spans="1:11">
      <c r="A439" t="s">
        <v>5911</v>
      </c>
      <c r="B439" t="s">
        <v>5912</v>
      </c>
      <c r="C439" t="s">
        <v>8004</v>
      </c>
      <c r="D439" t="s">
        <v>5913</v>
      </c>
      <c r="E439" t="s">
        <v>5914</v>
      </c>
      <c r="F439" t="s">
        <v>7193</v>
      </c>
      <c r="G439">
        <v>1</v>
      </c>
      <c r="H439" t="s">
        <v>7948</v>
      </c>
      <c r="I439" t="s">
        <v>7949</v>
      </c>
      <c r="K439" t="s">
        <v>8091</v>
      </c>
    </row>
    <row r="440" spans="1:11">
      <c r="A440" t="s">
        <v>5603</v>
      </c>
      <c r="B440" t="s">
        <v>5604</v>
      </c>
      <c r="C440" t="s">
        <v>8004</v>
      </c>
      <c r="D440" t="s">
        <v>5605</v>
      </c>
      <c r="E440" t="s">
        <v>5606</v>
      </c>
      <c r="F440" t="s">
        <v>7144</v>
      </c>
      <c r="G440">
        <v>1</v>
      </c>
      <c r="H440" t="s">
        <v>7948</v>
      </c>
      <c r="I440" t="s">
        <v>7949</v>
      </c>
      <c r="K440" t="s">
        <v>16</v>
      </c>
    </row>
    <row r="441" spans="1:11">
      <c r="A441" t="s">
        <v>5775</v>
      </c>
      <c r="B441" t="s">
        <v>5776</v>
      </c>
      <c r="C441" t="s">
        <v>8004</v>
      </c>
      <c r="D441" t="s">
        <v>5777</v>
      </c>
      <c r="E441" t="s">
        <v>5665</v>
      </c>
      <c r="F441" t="s">
        <v>6571</v>
      </c>
      <c r="G441">
        <v>1</v>
      </c>
      <c r="H441" t="s">
        <v>7948</v>
      </c>
      <c r="I441" t="s">
        <v>7949</v>
      </c>
      <c r="K441" t="s">
        <v>64</v>
      </c>
    </row>
    <row r="442" spans="1:11">
      <c r="A442" t="s">
        <v>5518</v>
      </c>
      <c r="B442" t="s">
        <v>5646</v>
      </c>
      <c r="C442" t="s">
        <v>8004</v>
      </c>
      <c r="D442" t="s">
        <v>5647</v>
      </c>
      <c r="E442" t="s">
        <v>5648</v>
      </c>
      <c r="F442" t="s">
        <v>7073</v>
      </c>
      <c r="G442">
        <v>1</v>
      </c>
      <c r="H442" t="s">
        <v>7948</v>
      </c>
      <c r="I442" t="s">
        <v>7949</v>
      </c>
      <c r="K442" t="s">
        <v>716</v>
      </c>
    </row>
    <row r="443" spans="1:11">
      <c r="A443" t="s">
        <v>5650</v>
      </c>
      <c r="B443" t="s">
        <v>5651</v>
      </c>
      <c r="C443" t="s">
        <v>8004</v>
      </c>
      <c r="D443" t="s">
        <v>5652</v>
      </c>
      <c r="E443" t="s">
        <v>5653</v>
      </c>
      <c r="F443" t="s">
        <v>6632</v>
      </c>
      <c r="G443">
        <v>4</v>
      </c>
      <c r="H443" s="3">
        <v>70</v>
      </c>
      <c r="I443" s="4">
        <v>600</v>
      </c>
      <c r="J443" s="5">
        <v>123</v>
      </c>
      <c r="K443" t="s">
        <v>219</v>
      </c>
    </row>
    <row r="444" spans="1:11">
      <c r="A444" t="s">
        <v>5655</v>
      </c>
      <c r="B444" t="s">
        <v>5656</v>
      </c>
      <c r="C444" t="s">
        <v>8004</v>
      </c>
      <c r="D444" t="s">
        <v>5657</v>
      </c>
      <c r="E444" t="s">
        <v>5658</v>
      </c>
      <c r="F444" t="s">
        <v>7497</v>
      </c>
      <c r="G444">
        <v>1</v>
      </c>
      <c r="H444" t="s">
        <v>7948</v>
      </c>
      <c r="I444" t="s">
        <v>7949</v>
      </c>
      <c r="K444" t="s">
        <v>717</v>
      </c>
    </row>
    <row r="445" spans="1:11">
      <c r="A445" t="s">
        <v>3764</v>
      </c>
      <c r="B445" t="s">
        <v>3765</v>
      </c>
      <c r="C445" t="s">
        <v>8004</v>
      </c>
      <c r="D445" t="s">
        <v>3766</v>
      </c>
      <c r="E445" t="s">
        <v>3767</v>
      </c>
      <c r="F445" t="s">
        <v>7911</v>
      </c>
      <c r="G445">
        <v>1</v>
      </c>
      <c r="H445" t="s">
        <v>7948</v>
      </c>
      <c r="I445" t="s">
        <v>7949</v>
      </c>
      <c r="K445" t="s">
        <v>683</v>
      </c>
    </row>
    <row r="446" spans="1:11">
      <c r="A446" t="s">
        <v>5485</v>
      </c>
      <c r="B446" t="s">
        <v>5486</v>
      </c>
      <c r="C446" t="s">
        <v>8004</v>
      </c>
      <c r="D446" t="s">
        <v>5487</v>
      </c>
      <c r="E446" t="s">
        <v>5488</v>
      </c>
      <c r="F446" t="s">
        <v>5489</v>
      </c>
      <c r="G446">
        <v>1</v>
      </c>
      <c r="H446" t="s">
        <v>7948</v>
      </c>
      <c r="I446" t="s">
        <v>7949</v>
      </c>
      <c r="K446" t="s">
        <v>806</v>
      </c>
    </row>
    <row r="447" spans="1:11">
      <c r="A447" t="s">
        <v>5535</v>
      </c>
      <c r="B447" t="s">
        <v>5536</v>
      </c>
      <c r="C447" t="s">
        <v>8004</v>
      </c>
      <c r="D447" t="s">
        <v>5537</v>
      </c>
      <c r="E447" t="s">
        <v>5538</v>
      </c>
      <c r="F447" t="s">
        <v>7176</v>
      </c>
      <c r="G447">
        <v>4</v>
      </c>
      <c r="H447" s="3">
        <v>80</v>
      </c>
      <c r="I447" s="4">
        <v>900</v>
      </c>
      <c r="J447" s="2">
        <v>130.1</v>
      </c>
      <c r="K447" t="s">
        <v>257</v>
      </c>
    </row>
    <row r="448" spans="1:11">
      <c r="A448" t="s">
        <v>5540</v>
      </c>
      <c r="B448" t="s">
        <v>5541</v>
      </c>
      <c r="C448" t="s">
        <v>8004</v>
      </c>
      <c r="D448" t="s">
        <v>5542</v>
      </c>
      <c r="E448" t="s">
        <v>5543</v>
      </c>
      <c r="F448" t="s">
        <v>5544</v>
      </c>
      <c r="G448">
        <v>1</v>
      </c>
      <c r="H448" t="s">
        <v>7948</v>
      </c>
      <c r="I448" t="s">
        <v>7949</v>
      </c>
      <c r="K448" t="s">
        <v>536</v>
      </c>
    </row>
    <row r="449" spans="1:11">
      <c r="A449" t="s">
        <v>5546</v>
      </c>
      <c r="B449" t="s">
        <v>5547</v>
      </c>
      <c r="C449" t="s">
        <v>8004</v>
      </c>
      <c r="D449" t="s">
        <v>5548</v>
      </c>
      <c r="E449" t="s">
        <v>5549</v>
      </c>
      <c r="F449" t="s">
        <v>6723</v>
      </c>
      <c r="G449">
        <v>1</v>
      </c>
      <c r="H449" t="s">
        <v>7948</v>
      </c>
      <c r="I449" t="s">
        <v>7949</v>
      </c>
      <c r="K449" t="s">
        <v>430</v>
      </c>
    </row>
    <row r="450" spans="1:11">
      <c r="A450" t="s">
        <v>1014</v>
      </c>
      <c r="B450" t="s">
        <v>1015</v>
      </c>
      <c r="C450" t="s">
        <v>8004</v>
      </c>
      <c r="D450" t="s">
        <v>1016</v>
      </c>
      <c r="E450" t="s">
        <v>1017</v>
      </c>
      <c r="F450" t="s">
        <v>7054</v>
      </c>
      <c r="G450">
        <v>1</v>
      </c>
      <c r="H450" t="s">
        <v>7948</v>
      </c>
      <c r="I450" t="s">
        <v>7949</v>
      </c>
      <c r="K450" t="s">
        <v>874</v>
      </c>
    </row>
    <row r="451" spans="1:11">
      <c r="A451" t="s">
        <v>5672</v>
      </c>
      <c r="B451" t="s">
        <v>5673</v>
      </c>
      <c r="C451" t="s">
        <v>8004</v>
      </c>
      <c r="D451" t="s">
        <v>5674</v>
      </c>
      <c r="E451" t="s">
        <v>5675</v>
      </c>
      <c r="F451" t="s">
        <v>5676</v>
      </c>
      <c r="G451">
        <v>4</v>
      </c>
      <c r="H451" s="1">
        <v>170</v>
      </c>
      <c r="I451" s="1" t="s">
        <v>7949</v>
      </c>
      <c r="J451" s="2">
        <v>129.97499999999999</v>
      </c>
      <c r="K451" t="s">
        <v>352</v>
      </c>
    </row>
    <row r="452" spans="1:11">
      <c r="A452" t="s">
        <v>5678</v>
      </c>
      <c r="B452" t="s">
        <v>5679</v>
      </c>
      <c r="C452" t="s">
        <v>8004</v>
      </c>
      <c r="D452" t="s">
        <v>5680</v>
      </c>
      <c r="E452" t="s">
        <v>5681</v>
      </c>
      <c r="F452" t="s">
        <v>6750</v>
      </c>
      <c r="G452">
        <v>1</v>
      </c>
      <c r="H452" t="s">
        <v>7948</v>
      </c>
      <c r="I452" t="s">
        <v>7949</v>
      </c>
      <c r="K452" t="s">
        <v>82</v>
      </c>
    </row>
    <row r="453" spans="1:11">
      <c r="A453" t="s">
        <v>5683</v>
      </c>
      <c r="B453" t="s">
        <v>5684</v>
      </c>
      <c r="C453" t="s">
        <v>8004</v>
      </c>
      <c r="D453" t="s">
        <v>5685</v>
      </c>
      <c r="E453" t="s">
        <v>5686</v>
      </c>
      <c r="F453" t="s">
        <v>6332</v>
      </c>
      <c r="G453">
        <v>1</v>
      </c>
      <c r="H453" t="s">
        <v>7948</v>
      </c>
      <c r="I453" t="s">
        <v>7949</v>
      </c>
      <c r="K453" t="s">
        <v>305</v>
      </c>
    </row>
    <row r="454" spans="1:11">
      <c r="A454" t="s">
        <v>5568</v>
      </c>
      <c r="B454" t="s">
        <v>5569</v>
      </c>
      <c r="C454" t="s">
        <v>8004</v>
      </c>
      <c r="D454" t="s">
        <v>5570</v>
      </c>
      <c r="E454" t="s">
        <v>5571</v>
      </c>
      <c r="F454" t="s">
        <v>5572</v>
      </c>
      <c r="G454">
        <v>1</v>
      </c>
      <c r="H454" t="s">
        <v>7948</v>
      </c>
      <c r="I454" t="s">
        <v>7949</v>
      </c>
      <c r="K454" t="s">
        <v>65</v>
      </c>
    </row>
    <row r="455" spans="1:11">
      <c r="A455" t="s">
        <v>5462</v>
      </c>
      <c r="B455" t="s">
        <v>5463</v>
      </c>
      <c r="C455" t="s">
        <v>8004</v>
      </c>
      <c r="D455" t="s">
        <v>5464</v>
      </c>
      <c r="E455" t="s">
        <v>5465</v>
      </c>
      <c r="F455" t="s">
        <v>6198</v>
      </c>
      <c r="G455">
        <v>1</v>
      </c>
      <c r="H455" t="s">
        <v>7948</v>
      </c>
      <c r="I455" t="s">
        <v>7949</v>
      </c>
      <c r="K455" t="s">
        <v>718</v>
      </c>
    </row>
    <row r="456" spans="1:11">
      <c r="A456" t="s">
        <v>5583</v>
      </c>
      <c r="B456" t="s">
        <v>5584</v>
      </c>
      <c r="C456" t="s">
        <v>8004</v>
      </c>
      <c r="D456" t="s">
        <v>5585</v>
      </c>
      <c r="E456" t="s">
        <v>5586</v>
      </c>
      <c r="F456" t="s">
        <v>7869</v>
      </c>
      <c r="G456">
        <v>1</v>
      </c>
      <c r="H456" t="s">
        <v>7948</v>
      </c>
      <c r="I456" t="s">
        <v>7949</v>
      </c>
      <c r="K456" t="s">
        <v>306</v>
      </c>
    </row>
    <row r="457" spans="1:11">
      <c r="A457" t="s">
        <v>1019</v>
      </c>
      <c r="B457" t="s">
        <v>1020</v>
      </c>
      <c r="C457" t="s">
        <v>8004</v>
      </c>
      <c r="D457" t="s">
        <v>1021</v>
      </c>
      <c r="E457" t="s">
        <v>1022</v>
      </c>
      <c r="F457" t="s">
        <v>1023</v>
      </c>
      <c r="G457">
        <v>1</v>
      </c>
      <c r="H457" t="s">
        <v>7948</v>
      </c>
      <c r="I457" t="s">
        <v>7949</v>
      </c>
      <c r="K457" t="s">
        <v>537</v>
      </c>
    </row>
    <row r="458" spans="1:11">
      <c r="A458" t="s">
        <v>5589</v>
      </c>
      <c r="B458" t="s">
        <v>5590</v>
      </c>
      <c r="C458" t="s">
        <v>8004</v>
      </c>
      <c r="D458" t="s">
        <v>5591</v>
      </c>
      <c r="E458" t="s">
        <v>5592</v>
      </c>
      <c r="F458" t="s">
        <v>7491</v>
      </c>
      <c r="G458">
        <v>1</v>
      </c>
      <c r="H458" t="s">
        <v>7948</v>
      </c>
      <c r="I458" t="s">
        <v>7949</v>
      </c>
      <c r="K458" t="s">
        <v>538</v>
      </c>
    </row>
    <row r="459" spans="1:11">
      <c r="A459" t="s">
        <v>5512</v>
      </c>
      <c r="B459" t="s">
        <v>5513</v>
      </c>
      <c r="C459" t="s">
        <v>8004</v>
      </c>
      <c r="D459" t="s">
        <v>5514</v>
      </c>
      <c r="E459" t="s">
        <v>5515</v>
      </c>
      <c r="F459" t="s">
        <v>7073</v>
      </c>
      <c r="G459">
        <v>1</v>
      </c>
      <c r="H459" t="s">
        <v>7948</v>
      </c>
      <c r="I459" t="s">
        <v>7949</v>
      </c>
      <c r="K459" t="s">
        <v>8143</v>
      </c>
    </row>
    <row r="460" spans="1:11">
      <c r="A460" t="s">
        <v>5594</v>
      </c>
      <c r="B460" t="s">
        <v>5595</v>
      </c>
      <c r="C460" t="s">
        <v>8004</v>
      </c>
      <c r="D460" t="s">
        <v>5481</v>
      </c>
      <c r="E460" t="s">
        <v>5482</v>
      </c>
      <c r="F460" t="s">
        <v>5483</v>
      </c>
      <c r="G460">
        <v>5</v>
      </c>
      <c r="H460" s="1">
        <v>80</v>
      </c>
      <c r="I460" s="1">
        <v>1000</v>
      </c>
      <c r="J460" s="2">
        <v>129.875</v>
      </c>
      <c r="K460" t="s">
        <v>8676</v>
      </c>
    </row>
    <row r="461" spans="1:11">
      <c r="A461" t="s">
        <v>5616</v>
      </c>
      <c r="B461" t="s">
        <v>5617</v>
      </c>
      <c r="C461" t="s">
        <v>8004</v>
      </c>
      <c r="D461" t="s">
        <v>5618</v>
      </c>
      <c r="E461" t="s">
        <v>5619</v>
      </c>
      <c r="F461" t="s">
        <v>6654</v>
      </c>
      <c r="G461">
        <v>1</v>
      </c>
      <c r="H461" t="s">
        <v>7948</v>
      </c>
      <c r="I461" t="s">
        <v>7949</v>
      </c>
      <c r="K461" t="s">
        <v>540</v>
      </c>
    </row>
    <row r="462" spans="1:11">
      <c r="A462" t="s">
        <v>5494</v>
      </c>
      <c r="B462" t="s">
        <v>5612</v>
      </c>
      <c r="C462" t="s">
        <v>8004</v>
      </c>
      <c r="D462" t="s">
        <v>5613</v>
      </c>
      <c r="E462" t="s">
        <v>5614</v>
      </c>
      <c r="F462" t="s">
        <v>6138</v>
      </c>
      <c r="G462">
        <v>1</v>
      </c>
      <c r="H462" t="s">
        <v>7948</v>
      </c>
      <c r="I462" t="s">
        <v>7949</v>
      </c>
      <c r="K462" t="s">
        <v>539</v>
      </c>
    </row>
    <row r="463" spans="1:11">
      <c r="A463" t="s">
        <v>5621</v>
      </c>
      <c r="B463" t="s">
        <v>5622</v>
      </c>
      <c r="C463" t="s">
        <v>8004</v>
      </c>
      <c r="D463" t="s">
        <v>5623</v>
      </c>
      <c r="E463" t="s">
        <v>5624</v>
      </c>
      <c r="F463" t="s">
        <v>7981</v>
      </c>
      <c r="G463">
        <v>1</v>
      </c>
      <c r="H463" t="s">
        <v>7948</v>
      </c>
      <c r="I463" t="s">
        <v>7949</v>
      </c>
      <c r="K463" t="s">
        <v>8144</v>
      </c>
    </row>
    <row r="464" spans="1:11">
      <c r="A464" t="s">
        <v>5626</v>
      </c>
      <c r="B464" t="s">
        <v>5627</v>
      </c>
      <c r="C464" t="s">
        <v>8004</v>
      </c>
      <c r="D464" t="s">
        <v>5628</v>
      </c>
      <c r="E464" t="s">
        <v>5629</v>
      </c>
      <c r="F464" t="s">
        <v>7193</v>
      </c>
      <c r="G464">
        <v>1</v>
      </c>
      <c r="H464" t="s">
        <v>7948</v>
      </c>
      <c r="I464" t="s">
        <v>7949</v>
      </c>
      <c r="K464" t="s">
        <v>807</v>
      </c>
    </row>
    <row r="465" spans="1:11">
      <c r="A465" t="s">
        <v>5401</v>
      </c>
      <c r="B465" t="s">
        <v>5402</v>
      </c>
      <c r="C465" t="s">
        <v>8004</v>
      </c>
      <c r="D465" t="s">
        <v>5403</v>
      </c>
      <c r="E465" t="s">
        <v>5404</v>
      </c>
      <c r="F465" t="s">
        <v>7751</v>
      </c>
      <c r="G465">
        <v>1</v>
      </c>
      <c r="H465" t="s">
        <v>7948</v>
      </c>
      <c r="I465" t="s">
        <v>7949</v>
      </c>
      <c r="K465" t="s">
        <v>8145</v>
      </c>
    </row>
    <row r="466" spans="1:11">
      <c r="A466" t="s">
        <v>5406</v>
      </c>
      <c r="B466" t="s">
        <v>5407</v>
      </c>
      <c r="C466" t="s">
        <v>8004</v>
      </c>
      <c r="D466" t="s">
        <v>5408</v>
      </c>
      <c r="E466" t="s">
        <v>5409</v>
      </c>
      <c r="F466" t="s">
        <v>7054</v>
      </c>
      <c r="G466">
        <v>1</v>
      </c>
      <c r="H466" t="s">
        <v>7948</v>
      </c>
      <c r="I466" t="s">
        <v>7949</v>
      </c>
      <c r="K466" t="s">
        <v>8161</v>
      </c>
    </row>
    <row r="467" spans="1:11">
      <c r="A467" t="s">
        <v>5520</v>
      </c>
      <c r="B467" t="s">
        <v>5521</v>
      </c>
      <c r="C467" t="s">
        <v>8004</v>
      </c>
      <c r="D467" t="s">
        <v>5522</v>
      </c>
      <c r="E467" t="s">
        <v>5523</v>
      </c>
      <c r="F467" t="s">
        <v>7765</v>
      </c>
      <c r="G467">
        <v>4</v>
      </c>
      <c r="H467" s="1">
        <v>180</v>
      </c>
      <c r="I467" s="1">
        <v>1000</v>
      </c>
      <c r="J467" s="2">
        <v>129.97499999999999</v>
      </c>
      <c r="K467" t="s">
        <v>431</v>
      </c>
    </row>
    <row r="468" spans="1:11">
      <c r="A468" t="s">
        <v>5426</v>
      </c>
      <c r="B468" t="s">
        <v>5427</v>
      </c>
      <c r="C468" t="s">
        <v>8004</v>
      </c>
      <c r="D468" t="s">
        <v>5428</v>
      </c>
      <c r="E468" t="s">
        <v>5429</v>
      </c>
      <c r="F468" t="s">
        <v>6639</v>
      </c>
      <c r="G468">
        <v>1</v>
      </c>
      <c r="H468" t="s">
        <v>7948</v>
      </c>
      <c r="I468" t="s">
        <v>7949</v>
      </c>
      <c r="K468" t="s">
        <v>875</v>
      </c>
    </row>
    <row r="469" spans="1:11">
      <c r="A469" t="s">
        <v>5417</v>
      </c>
      <c r="B469" t="s">
        <v>5418</v>
      </c>
      <c r="C469" t="s">
        <v>8004</v>
      </c>
      <c r="D469" t="s">
        <v>5419</v>
      </c>
      <c r="E469" t="s">
        <v>5420</v>
      </c>
      <c r="F469" t="s">
        <v>6332</v>
      </c>
      <c r="G469">
        <v>1</v>
      </c>
      <c r="H469" t="s">
        <v>7948</v>
      </c>
      <c r="I469" t="s">
        <v>7949</v>
      </c>
      <c r="K469" t="s">
        <v>596</v>
      </c>
    </row>
    <row r="470" spans="1:11">
      <c r="A470" t="s">
        <v>5525</v>
      </c>
      <c r="B470" t="s">
        <v>5526</v>
      </c>
      <c r="C470" t="s">
        <v>8004</v>
      </c>
      <c r="D470" t="s">
        <v>5527</v>
      </c>
      <c r="E470" t="s">
        <v>5528</v>
      </c>
      <c r="F470" t="s">
        <v>5529</v>
      </c>
      <c r="G470">
        <v>1</v>
      </c>
      <c r="H470" t="s">
        <v>7948</v>
      </c>
      <c r="I470" t="s">
        <v>7949</v>
      </c>
      <c r="K470" t="s">
        <v>808</v>
      </c>
    </row>
    <row r="471" spans="1:11">
      <c r="A471" t="s">
        <v>5531</v>
      </c>
      <c r="B471" t="s">
        <v>5532</v>
      </c>
      <c r="C471" t="s">
        <v>8004</v>
      </c>
      <c r="D471" t="s">
        <v>5533</v>
      </c>
      <c r="E471" t="s">
        <v>5534</v>
      </c>
      <c r="F471" t="s">
        <v>7751</v>
      </c>
      <c r="G471">
        <v>1</v>
      </c>
      <c r="H471" t="s">
        <v>7948</v>
      </c>
      <c r="I471" t="s">
        <v>7949</v>
      </c>
      <c r="K471" t="s">
        <v>8039</v>
      </c>
    </row>
    <row r="472" spans="1:11">
      <c r="A472" t="s">
        <v>5342</v>
      </c>
      <c r="B472" t="s">
        <v>5343</v>
      </c>
      <c r="C472" t="s">
        <v>8004</v>
      </c>
      <c r="D472" t="s">
        <v>5344</v>
      </c>
      <c r="E472" t="s">
        <v>5345</v>
      </c>
      <c r="F472" t="s">
        <v>5466</v>
      </c>
      <c r="G472">
        <v>1</v>
      </c>
      <c r="H472" t="s">
        <v>7948</v>
      </c>
      <c r="I472" t="s">
        <v>7949</v>
      </c>
      <c r="K472" t="s">
        <v>8162</v>
      </c>
    </row>
    <row r="473" spans="1:11">
      <c r="A473" t="s">
        <v>5370</v>
      </c>
      <c r="B473" t="s">
        <v>5490</v>
      </c>
      <c r="C473" t="s">
        <v>8004</v>
      </c>
      <c r="D473" t="s">
        <v>5491</v>
      </c>
      <c r="E473" t="s">
        <v>5492</v>
      </c>
      <c r="F473" t="s">
        <v>7618</v>
      </c>
      <c r="G473">
        <v>1</v>
      </c>
      <c r="H473" t="s">
        <v>7948</v>
      </c>
      <c r="I473" t="s">
        <v>7949</v>
      </c>
      <c r="K473" t="s">
        <v>553</v>
      </c>
    </row>
    <row r="474" spans="1:11">
      <c r="A474" t="s">
        <v>5354</v>
      </c>
      <c r="B474" t="s">
        <v>5355</v>
      </c>
      <c r="C474" t="s">
        <v>8004</v>
      </c>
      <c r="D474" t="s">
        <v>5356</v>
      </c>
      <c r="E474" t="s">
        <v>5357</v>
      </c>
      <c r="F474" t="s">
        <v>5713</v>
      </c>
      <c r="G474">
        <v>1</v>
      </c>
      <c r="H474" t="s">
        <v>7948</v>
      </c>
      <c r="I474" t="s">
        <v>7949</v>
      </c>
      <c r="K474" t="s">
        <v>687</v>
      </c>
    </row>
    <row r="475" spans="1:11">
      <c r="A475" t="s">
        <v>5468</v>
      </c>
      <c r="B475" t="s">
        <v>5469</v>
      </c>
      <c r="C475" t="s">
        <v>8004</v>
      </c>
      <c r="D475" t="s">
        <v>5470</v>
      </c>
      <c r="E475" t="s">
        <v>5587</v>
      </c>
      <c r="F475" t="s">
        <v>6198</v>
      </c>
      <c r="G475">
        <v>1</v>
      </c>
      <c r="H475" t="s">
        <v>7948</v>
      </c>
      <c r="I475" t="s">
        <v>7949</v>
      </c>
      <c r="K475" t="s">
        <v>8151</v>
      </c>
    </row>
    <row r="476" spans="1:11">
      <c r="A476" t="s">
        <v>5472</v>
      </c>
      <c r="B476" t="s">
        <v>5473</v>
      </c>
      <c r="C476" t="s">
        <v>8004</v>
      </c>
      <c r="D476" t="s">
        <v>5474</v>
      </c>
      <c r="E476" t="s">
        <v>5475</v>
      </c>
      <c r="F476" t="s">
        <v>6984</v>
      </c>
      <c r="G476">
        <v>1</v>
      </c>
      <c r="H476" t="s">
        <v>7948</v>
      </c>
      <c r="I476" t="s">
        <v>7949</v>
      </c>
      <c r="K476" t="s">
        <v>8152</v>
      </c>
    </row>
    <row r="477" spans="1:11">
      <c r="A477" t="s">
        <v>5550</v>
      </c>
      <c r="B477" t="s">
        <v>5551</v>
      </c>
      <c r="C477" t="s">
        <v>8004</v>
      </c>
      <c r="D477" t="s">
        <v>5552</v>
      </c>
      <c r="E477" t="s">
        <v>5553</v>
      </c>
      <c r="F477" t="s">
        <v>5554</v>
      </c>
      <c r="G477">
        <v>4</v>
      </c>
      <c r="H477" s="1">
        <v>30</v>
      </c>
      <c r="I477" s="1">
        <v>900</v>
      </c>
      <c r="J477" s="2">
        <v>130.1</v>
      </c>
      <c r="K477" t="s">
        <v>258</v>
      </c>
    </row>
    <row r="478" spans="1:11">
      <c r="A478" t="s">
        <v>5557</v>
      </c>
      <c r="B478" t="s">
        <v>5558</v>
      </c>
      <c r="C478" t="s">
        <v>8004</v>
      </c>
      <c r="D478" t="s">
        <v>5559</v>
      </c>
      <c r="E478" t="s">
        <v>5560</v>
      </c>
      <c r="F478" t="s">
        <v>5561</v>
      </c>
      <c r="G478">
        <v>1</v>
      </c>
      <c r="H478" t="s">
        <v>7948</v>
      </c>
      <c r="I478" t="s">
        <v>7949</v>
      </c>
      <c r="K478" t="s">
        <v>932</v>
      </c>
    </row>
    <row r="479" spans="1:11">
      <c r="A479" t="s">
        <v>5456</v>
      </c>
      <c r="B479" t="s">
        <v>5457</v>
      </c>
      <c r="C479" t="s">
        <v>8004</v>
      </c>
      <c r="D479" t="s">
        <v>5458</v>
      </c>
      <c r="E479" t="s">
        <v>5459</v>
      </c>
      <c r="F479" t="s">
        <v>5460</v>
      </c>
      <c r="G479">
        <v>1</v>
      </c>
      <c r="H479" t="s">
        <v>7948</v>
      </c>
      <c r="I479" t="s">
        <v>7949</v>
      </c>
      <c r="K479" t="s">
        <v>432</v>
      </c>
    </row>
    <row r="480" spans="1:11">
      <c r="A480" t="s">
        <v>5317</v>
      </c>
      <c r="B480" t="s">
        <v>5318</v>
      </c>
      <c r="C480" t="s">
        <v>8004</v>
      </c>
      <c r="D480" t="s">
        <v>5319</v>
      </c>
      <c r="E480" t="s">
        <v>5436</v>
      </c>
      <c r="F480" t="s">
        <v>5437</v>
      </c>
      <c r="G480">
        <v>1</v>
      </c>
      <c r="H480" t="s">
        <v>7948</v>
      </c>
      <c r="I480" t="s">
        <v>7949</v>
      </c>
      <c r="K480" t="s">
        <v>66</v>
      </c>
    </row>
    <row r="481" spans="1:11">
      <c r="A481" t="s">
        <v>5563</v>
      </c>
      <c r="B481" t="s">
        <v>5564</v>
      </c>
      <c r="C481" t="s">
        <v>8004</v>
      </c>
      <c r="D481" t="s">
        <v>5565</v>
      </c>
      <c r="E481" t="s">
        <v>5566</v>
      </c>
      <c r="F481" t="s">
        <v>5454</v>
      </c>
      <c r="G481">
        <v>1</v>
      </c>
      <c r="H481" t="s">
        <v>7948</v>
      </c>
      <c r="I481" t="s">
        <v>7949</v>
      </c>
      <c r="K481" t="s">
        <v>810</v>
      </c>
    </row>
    <row r="482" spans="1:11">
      <c r="A482" t="s">
        <v>5477</v>
      </c>
      <c r="B482" t="s">
        <v>5478</v>
      </c>
      <c r="C482" t="s">
        <v>8004</v>
      </c>
      <c r="D482" t="s">
        <v>5479</v>
      </c>
      <c r="E482" t="s">
        <v>5480</v>
      </c>
      <c r="F482" t="s">
        <v>5554</v>
      </c>
      <c r="G482">
        <v>1</v>
      </c>
      <c r="H482" t="s">
        <v>7948</v>
      </c>
      <c r="I482" t="s">
        <v>7949</v>
      </c>
      <c r="K482" t="s">
        <v>433</v>
      </c>
    </row>
    <row r="483" spans="1:11">
      <c r="A483" t="s">
        <v>5365</v>
      </c>
      <c r="B483" t="s">
        <v>5366</v>
      </c>
      <c r="C483" t="s">
        <v>8004</v>
      </c>
      <c r="D483" t="s">
        <v>5367</v>
      </c>
      <c r="E483" t="s">
        <v>5368</v>
      </c>
      <c r="F483" t="s">
        <v>7911</v>
      </c>
      <c r="G483">
        <v>1</v>
      </c>
      <c r="H483" t="s">
        <v>7948</v>
      </c>
      <c r="I483" t="s">
        <v>7949</v>
      </c>
      <c r="K483" t="s">
        <v>773</v>
      </c>
    </row>
    <row r="484" spans="1:11">
      <c r="A484" t="s">
        <v>5252</v>
      </c>
      <c r="B484" t="s">
        <v>5253</v>
      </c>
      <c r="C484" t="s">
        <v>8004</v>
      </c>
      <c r="D484" t="s">
        <v>5254</v>
      </c>
      <c r="E484" t="s">
        <v>5376</v>
      </c>
      <c r="F484" t="s">
        <v>6654</v>
      </c>
      <c r="G484">
        <v>1</v>
      </c>
      <c r="H484" t="s">
        <v>7948</v>
      </c>
      <c r="I484" t="s">
        <v>7949</v>
      </c>
      <c r="K484" t="s">
        <v>179</v>
      </c>
    </row>
    <row r="485" spans="1:11">
      <c r="A485" t="s">
        <v>5502</v>
      </c>
      <c r="B485" t="s">
        <v>5503</v>
      </c>
      <c r="C485" t="s">
        <v>8004</v>
      </c>
      <c r="D485" t="s">
        <v>5504</v>
      </c>
      <c r="E485" t="s">
        <v>5505</v>
      </c>
      <c r="F485" t="s">
        <v>6225</v>
      </c>
      <c r="G485">
        <v>1</v>
      </c>
      <c r="H485" t="s">
        <v>7948</v>
      </c>
      <c r="I485" t="s">
        <v>7949</v>
      </c>
      <c r="K485" t="s">
        <v>594</v>
      </c>
    </row>
    <row r="486" spans="1:11">
      <c r="A486" t="s">
        <v>5497</v>
      </c>
      <c r="B486" t="s">
        <v>5498</v>
      </c>
      <c r="C486" t="s">
        <v>8004</v>
      </c>
      <c r="D486" t="s">
        <v>5499</v>
      </c>
      <c r="E486" t="s">
        <v>5500</v>
      </c>
      <c r="F486" t="s">
        <v>5529</v>
      </c>
      <c r="G486">
        <v>5</v>
      </c>
      <c r="H486" s="1">
        <v>100</v>
      </c>
      <c r="I486" s="1">
        <v>700</v>
      </c>
      <c r="J486" s="2"/>
      <c r="K486" t="s">
        <v>127</v>
      </c>
    </row>
    <row r="487" spans="1:11">
      <c r="A487" t="s">
        <v>5244</v>
      </c>
      <c r="B487" t="s">
        <v>5245</v>
      </c>
      <c r="C487" t="s">
        <v>8004</v>
      </c>
      <c r="D487" t="s">
        <v>5246</v>
      </c>
      <c r="E487" t="s">
        <v>5247</v>
      </c>
      <c r="F487" t="s">
        <v>5248</v>
      </c>
      <c r="G487">
        <v>1</v>
      </c>
      <c r="H487" t="s">
        <v>7948</v>
      </c>
      <c r="I487" t="s">
        <v>7949</v>
      </c>
      <c r="K487" t="s">
        <v>593</v>
      </c>
    </row>
    <row r="488" spans="1:11">
      <c r="A488" t="s">
        <v>5507</v>
      </c>
      <c r="B488" t="s">
        <v>5508</v>
      </c>
      <c r="C488" t="s">
        <v>8004</v>
      </c>
      <c r="D488" t="s">
        <v>5509</v>
      </c>
      <c r="E488" t="s">
        <v>5510</v>
      </c>
      <c r="F488" t="s">
        <v>7793</v>
      </c>
      <c r="G488">
        <v>1</v>
      </c>
      <c r="H488" t="s">
        <v>7948</v>
      </c>
      <c r="I488" t="s">
        <v>7949</v>
      </c>
      <c r="K488" t="s">
        <v>595</v>
      </c>
    </row>
    <row r="489" spans="1:11">
      <c r="A489" t="s">
        <v>5397</v>
      </c>
      <c r="B489" t="s">
        <v>5398</v>
      </c>
      <c r="C489" t="s">
        <v>8004</v>
      </c>
      <c r="D489" t="s">
        <v>5399</v>
      </c>
      <c r="E489" t="s">
        <v>5400</v>
      </c>
      <c r="F489" t="s">
        <v>7805</v>
      </c>
      <c r="G489">
        <v>1</v>
      </c>
      <c r="H489" t="s">
        <v>7948</v>
      </c>
      <c r="I489" t="s">
        <v>7949</v>
      </c>
      <c r="K489" t="s">
        <v>8222</v>
      </c>
    </row>
    <row r="490" spans="1:11">
      <c r="A490" t="s">
        <v>5313</v>
      </c>
      <c r="B490" t="s">
        <v>5314</v>
      </c>
      <c r="C490" t="s">
        <v>8004</v>
      </c>
      <c r="D490" t="s">
        <v>5315</v>
      </c>
      <c r="E490" t="s">
        <v>5316</v>
      </c>
      <c r="F490" t="s">
        <v>5489</v>
      </c>
      <c r="G490">
        <v>1</v>
      </c>
      <c r="H490" t="s">
        <v>7948</v>
      </c>
      <c r="I490" t="s">
        <v>7949</v>
      </c>
      <c r="K490" t="s">
        <v>8129</v>
      </c>
    </row>
    <row r="491" spans="1:11">
      <c r="A491" t="s">
        <v>1025</v>
      </c>
      <c r="B491" t="s">
        <v>1026</v>
      </c>
      <c r="C491" t="s">
        <v>8004</v>
      </c>
      <c r="D491" t="s">
        <v>1142</v>
      </c>
      <c r="E491" t="s">
        <v>1143</v>
      </c>
      <c r="F491" t="s">
        <v>1144</v>
      </c>
      <c r="G491">
        <v>1</v>
      </c>
      <c r="H491" t="s">
        <v>7948</v>
      </c>
      <c r="I491" t="s">
        <v>7949</v>
      </c>
      <c r="K491" t="s">
        <v>876</v>
      </c>
    </row>
    <row r="492" spans="1:11">
      <c r="A492" t="s">
        <v>5196</v>
      </c>
      <c r="B492" t="s">
        <v>5197</v>
      </c>
      <c r="C492" t="s">
        <v>8004</v>
      </c>
      <c r="D492" t="s">
        <v>5310</v>
      </c>
      <c r="E492" t="s">
        <v>5311</v>
      </c>
      <c r="F492" t="s">
        <v>7006</v>
      </c>
      <c r="G492">
        <v>1</v>
      </c>
      <c r="H492" t="s">
        <v>7948</v>
      </c>
      <c r="I492" t="s">
        <v>7949</v>
      </c>
      <c r="K492" t="s">
        <v>8186</v>
      </c>
    </row>
    <row r="493" spans="1:11">
      <c r="A493" t="s">
        <v>5306</v>
      </c>
      <c r="B493" t="s">
        <v>5307</v>
      </c>
      <c r="C493" t="s">
        <v>8004</v>
      </c>
      <c r="D493" t="s">
        <v>5308</v>
      </c>
      <c r="E493" t="s">
        <v>5309</v>
      </c>
      <c r="F493" t="s">
        <v>6665</v>
      </c>
      <c r="G493">
        <v>1</v>
      </c>
      <c r="H493" t="s">
        <v>7948</v>
      </c>
      <c r="I493" t="s">
        <v>7949</v>
      </c>
      <c r="K493" t="s">
        <v>83</v>
      </c>
    </row>
    <row r="494" spans="1:11">
      <c r="A494" t="s">
        <v>5372</v>
      </c>
      <c r="B494" t="s">
        <v>5373</v>
      </c>
      <c r="C494" t="s">
        <v>8004</v>
      </c>
      <c r="D494" t="s">
        <v>5374</v>
      </c>
      <c r="E494" t="s">
        <v>5375</v>
      </c>
      <c r="F494" t="s">
        <v>7863</v>
      </c>
      <c r="G494">
        <v>1</v>
      </c>
      <c r="H494" t="s">
        <v>7948</v>
      </c>
      <c r="I494" t="s">
        <v>7949</v>
      </c>
      <c r="K494" t="s">
        <v>220</v>
      </c>
    </row>
    <row r="495" spans="1:11">
      <c r="A495" t="s">
        <v>5422</v>
      </c>
      <c r="B495" t="s">
        <v>5423</v>
      </c>
      <c r="C495" t="s">
        <v>8004</v>
      </c>
      <c r="D495" t="s">
        <v>5424</v>
      </c>
      <c r="E495" t="s">
        <v>5304</v>
      </c>
      <c r="F495" t="s">
        <v>6219</v>
      </c>
      <c r="G495">
        <v>1</v>
      </c>
      <c r="H495" t="s">
        <v>7948</v>
      </c>
      <c r="I495" t="s">
        <v>7949</v>
      </c>
      <c r="K495" t="s">
        <v>8187</v>
      </c>
    </row>
    <row r="496" spans="1:11">
      <c r="A496" t="s">
        <v>5349</v>
      </c>
      <c r="B496" t="s">
        <v>5350</v>
      </c>
      <c r="C496" t="s">
        <v>8004</v>
      </c>
      <c r="D496" t="s">
        <v>5351</v>
      </c>
      <c r="E496" t="s">
        <v>5352</v>
      </c>
      <c r="F496" t="s">
        <v>7384</v>
      </c>
      <c r="G496">
        <v>1</v>
      </c>
      <c r="H496" t="s">
        <v>7948</v>
      </c>
      <c r="I496" t="s">
        <v>7949</v>
      </c>
      <c r="K496" t="s">
        <v>8188</v>
      </c>
    </row>
    <row r="497" spans="1:11">
      <c r="A497" t="s">
        <v>5412</v>
      </c>
      <c r="B497" t="s">
        <v>5413</v>
      </c>
      <c r="C497" t="s">
        <v>8004</v>
      </c>
      <c r="D497" t="s">
        <v>5414</v>
      </c>
      <c r="E497" t="s">
        <v>5415</v>
      </c>
      <c r="F497" t="s">
        <v>7778</v>
      </c>
      <c r="G497">
        <v>1</v>
      </c>
      <c r="H497" t="s">
        <v>7948</v>
      </c>
      <c r="I497" t="s">
        <v>7949</v>
      </c>
      <c r="K497" t="s">
        <v>52</v>
      </c>
    </row>
    <row r="498" spans="1:11">
      <c r="A498" t="s">
        <v>5199</v>
      </c>
      <c r="B498" t="s">
        <v>5200</v>
      </c>
      <c r="C498" t="s">
        <v>8004</v>
      </c>
      <c r="D498" t="s">
        <v>5201</v>
      </c>
      <c r="E498" t="s">
        <v>5202</v>
      </c>
      <c r="F498" t="s">
        <v>5718</v>
      </c>
      <c r="G498">
        <v>1</v>
      </c>
      <c r="H498" t="s">
        <v>7948</v>
      </c>
      <c r="I498" t="s">
        <v>7949</v>
      </c>
      <c r="K498" t="s">
        <v>8189</v>
      </c>
    </row>
    <row r="499" spans="1:11">
      <c r="A499" t="s">
        <v>5281</v>
      </c>
      <c r="B499" t="s">
        <v>5282</v>
      </c>
      <c r="C499" t="s">
        <v>8004</v>
      </c>
      <c r="D499" t="s">
        <v>5283</v>
      </c>
      <c r="E499" t="s">
        <v>5284</v>
      </c>
      <c r="F499" t="s">
        <v>7876</v>
      </c>
      <c r="G499">
        <v>1</v>
      </c>
      <c r="H499" t="s">
        <v>7948</v>
      </c>
      <c r="I499" t="s">
        <v>7949</v>
      </c>
      <c r="K499" t="s">
        <v>774</v>
      </c>
    </row>
    <row r="500" spans="1:11">
      <c r="A500" t="s">
        <v>5439</v>
      </c>
      <c r="B500" t="s">
        <v>5440</v>
      </c>
      <c r="C500" t="s">
        <v>8004</v>
      </c>
      <c r="D500" t="s">
        <v>5441</v>
      </c>
      <c r="E500" t="s">
        <v>5442</v>
      </c>
      <c r="F500" t="s">
        <v>7649</v>
      </c>
      <c r="G500">
        <v>1</v>
      </c>
      <c r="H500" t="s">
        <v>7948</v>
      </c>
      <c r="I500" t="s">
        <v>7949</v>
      </c>
      <c r="K500" t="s">
        <v>67</v>
      </c>
    </row>
    <row r="501" spans="1:11">
      <c r="A501" t="s">
        <v>5444</v>
      </c>
      <c r="B501" t="s">
        <v>5445</v>
      </c>
      <c r="C501" t="s">
        <v>8004</v>
      </c>
      <c r="D501" t="s">
        <v>5446</v>
      </c>
      <c r="E501" t="s">
        <v>5447</v>
      </c>
      <c r="F501" t="s">
        <v>7612</v>
      </c>
      <c r="G501">
        <v>1</v>
      </c>
      <c r="H501" t="s">
        <v>7948</v>
      </c>
      <c r="I501" t="s">
        <v>7949</v>
      </c>
      <c r="K501" t="s">
        <v>912</v>
      </c>
    </row>
    <row r="502" spans="1:11">
      <c r="A502" t="s">
        <v>5228</v>
      </c>
      <c r="B502" t="s">
        <v>5229</v>
      </c>
      <c r="C502" t="s">
        <v>8004</v>
      </c>
      <c r="D502" t="s">
        <v>5346</v>
      </c>
      <c r="E502" t="s">
        <v>5347</v>
      </c>
      <c r="F502" t="s">
        <v>7722</v>
      </c>
      <c r="G502">
        <v>1</v>
      </c>
      <c r="H502" t="s">
        <v>7948</v>
      </c>
      <c r="I502" t="s">
        <v>7949</v>
      </c>
      <c r="K502" t="s">
        <v>434</v>
      </c>
    </row>
    <row r="503" spans="1:11">
      <c r="A503" t="s">
        <v>5431</v>
      </c>
      <c r="B503" t="s">
        <v>5432</v>
      </c>
      <c r="C503" t="s">
        <v>8004</v>
      </c>
      <c r="D503" t="s">
        <v>5433</v>
      </c>
      <c r="E503" t="s">
        <v>5434</v>
      </c>
      <c r="F503" t="s">
        <v>7981</v>
      </c>
      <c r="G503">
        <v>1</v>
      </c>
      <c r="H503" t="s">
        <v>7948</v>
      </c>
      <c r="I503" t="s">
        <v>7949</v>
      </c>
      <c r="K503" t="s">
        <v>809</v>
      </c>
    </row>
    <row r="504" spans="1:11">
      <c r="A504" t="s">
        <v>5449</v>
      </c>
      <c r="B504" t="s">
        <v>5450</v>
      </c>
      <c r="C504" t="s">
        <v>8004</v>
      </c>
      <c r="D504" t="s">
        <v>5451</v>
      </c>
      <c r="E504" t="s">
        <v>5452</v>
      </c>
      <c r="F504" t="s">
        <v>5453</v>
      </c>
      <c r="G504">
        <v>1</v>
      </c>
      <c r="H504" t="s">
        <v>7948</v>
      </c>
      <c r="I504" t="s">
        <v>7949</v>
      </c>
      <c r="K504" t="s">
        <v>8099</v>
      </c>
    </row>
    <row r="505" spans="1:11">
      <c r="A505" t="s">
        <v>5337</v>
      </c>
      <c r="B505" t="s">
        <v>5338</v>
      </c>
      <c r="C505" t="s">
        <v>8004</v>
      </c>
      <c r="D505" t="s">
        <v>5339</v>
      </c>
      <c r="E505" t="s">
        <v>5340</v>
      </c>
      <c r="F505" t="s">
        <v>7963</v>
      </c>
      <c r="G505">
        <v>1</v>
      </c>
      <c r="H505" t="s">
        <v>7948</v>
      </c>
      <c r="I505" t="s">
        <v>7949</v>
      </c>
      <c r="K505" t="s">
        <v>8067</v>
      </c>
    </row>
    <row r="506" spans="1:11">
      <c r="A506" t="s">
        <v>5223</v>
      </c>
      <c r="B506" t="s">
        <v>5224</v>
      </c>
      <c r="C506" t="s">
        <v>8004</v>
      </c>
      <c r="D506" t="s">
        <v>5225</v>
      </c>
      <c r="E506" t="s">
        <v>5226</v>
      </c>
      <c r="F506" t="s">
        <v>6198</v>
      </c>
      <c r="G506">
        <v>1</v>
      </c>
      <c r="H506" t="s">
        <v>7948</v>
      </c>
      <c r="I506" t="s">
        <v>7949</v>
      </c>
      <c r="K506" t="s">
        <v>686</v>
      </c>
    </row>
    <row r="507" spans="1:11">
      <c r="A507" t="s">
        <v>5392</v>
      </c>
      <c r="B507" t="s">
        <v>5393</v>
      </c>
      <c r="C507" t="s">
        <v>8004</v>
      </c>
      <c r="D507" t="s">
        <v>5394</v>
      </c>
      <c r="E507" t="s">
        <v>5395</v>
      </c>
      <c r="F507" t="s">
        <v>5713</v>
      </c>
      <c r="G507">
        <v>1</v>
      </c>
      <c r="H507" t="s">
        <v>7948</v>
      </c>
      <c r="I507" t="s">
        <v>7949</v>
      </c>
      <c r="K507" t="s">
        <v>8068</v>
      </c>
    </row>
    <row r="508" spans="1:11">
      <c r="A508" t="s">
        <v>5359</v>
      </c>
      <c r="B508" t="s">
        <v>5360</v>
      </c>
      <c r="C508" t="s">
        <v>8004</v>
      </c>
      <c r="D508" t="s">
        <v>5361</v>
      </c>
      <c r="E508" t="s">
        <v>5362</v>
      </c>
      <c r="F508" t="s">
        <v>5363</v>
      </c>
      <c r="G508">
        <v>1</v>
      </c>
      <c r="H508" t="s">
        <v>7948</v>
      </c>
      <c r="I508" t="s">
        <v>7949</v>
      </c>
      <c r="K508" t="s">
        <v>8069</v>
      </c>
    </row>
    <row r="509" spans="1:11">
      <c r="A509" t="s">
        <v>5189</v>
      </c>
      <c r="B509" t="s">
        <v>5076</v>
      </c>
      <c r="C509" t="s">
        <v>8004</v>
      </c>
      <c r="D509" t="s">
        <v>5077</v>
      </c>
      <c r="E509" t="s">
        <v>5078</v>
      </c>
      <c r="F509" t="s">
        <v>6153</v>
      </c>
      <c r="G509">
        <v>1</v>
      </c>
      <c r="H509" t="s">
        <v>7948</v>
      </c>
      <c r="I509" t="s">
        <v>7949</v>
      </c>
      <c r="K509" t="s">
        <v>750</v>
      </c>
    </row>
    <row r="510" spans="1:11">
      <c r="A510" t="s">
        <v>5242</v>
      </c>
      <c r="B510" t="s">
        <v>5243</v>
      </c>
      <c r="C510" t="s">
        <v>8004</v>
      </c>
      <c r="D510" t="s">
        <v>5250</v>
      </c>
      <c r="E510" t="s">
        <v>5145</v>
      </c>
      <c r="F510" t="s">
        <v>7920</v>
      </c>
      <c r="G510">
        <v>1</v>
      </c>
      <c r="H510" t="s">
        <v>7948</v>
      </c>
      <c r="I510" t="s">
        <v>7949</v>
      </c>
      <c r="K510" t="s">
        <v>597</v>
      </c>
    </row>
    <row r="511" spans="1:11">
      <c r="A511" t="s">
        <v>5276</v>
      </c>
      <c r="B511" t="s">
        <v>5277</v>
      </c>
      <c r="C511" t="s">
        <v>8004</v>
      </c>
      <c r="D511" t="s">
        <v>5278</v>
      </c>
      <c r="E511" t="s">
        <v>5279</v>
      </c>
      <c r="F511" t="s">
        <v>7911</v>
      </c>
      <c r="G511">
        <v>1</v>
      </c>
      <c r="H511" t="s">
        <v>7948</v>
      </c>
      <c r="I511" t="s">
        <v>7949</v>
      </c>
      <c r="K511" t="s">
        <v>8120</v>
      </c>
    </row>
    <row r="512" spans="1:11">
      <c r="A512" t="s">
        <v>5147</v>
      </c>
      <c r="B512" t="s">
        <v>5377</v>
      </c>
      <c r="C512" t="s">
        <v>8004</v>
      </c>
      <c r="D512" t="s">
        <v>5378</v>
      </c>
      <c r="E512" t="s">
        <v>5379</v>
      </c>
      <c r="F512" t="s">
        <v>6723</v>
      </c>
      <c r="G512">
        <v>1</v>
      </c>
      <c r="H512" t="s">
        <v>7948</v>
      </c>
      <c r="I512" t="s">
        <v>7949</v>
      </c>
      <c r="K512" t="s">
        <v>8214</v>
      </c>
    </row>
    <row r="513" spans="1:11">
      <c r="A513" t="s">
        <v>5381</v>
      </c>
      <c r="B513" t="s">
        <v>5382</v>
      </c>
      <c r="C513" t="s">
        <v>8004</v>
      </c>
      <c r="D513" t="s">
        <v>5383</v>
      </c>
      <c r="E513" t="s">
        <v>5384</v>
      </c>
      <c r="F513" t="s">
        <v>5385</v>
      </c>
      <c r="G513">
        <v>1</v>
      </c>
      <c r="H513" t="s">
        <v>7948</v>
      </c>
      <c r="I513" t="s">
        <v>7949</v>
      </c>
      <c r="K513" t="s">
        <v>155</v>
      </c>
    </row>
    <row r="514" spans="1:11">
      <c r="A514" t="s">
        <v>5387</v>
      </c>
      <c r="B514" t="s">
        <v>5388</v>
      </c>
      <c r="C514" t="s">
        <v>8004</v>
      </c>
      <c r="D514" t="s">
        <v>5389</v>
      </c>
      <c r="E514" t="s">
        <v>5390</v>
      </c>
      <c r="F514" t="s">
        <v>7029</v>
      </c>
      <c r="G514">
        <v>1</v>
      </c>
      <c r="H514" t="s">
        <v>7948</v>
      </c>
      <c r="I514" t="s">
        <v>7949</v>
      </c>
      <c r="K514" t="s">
        <v>8192</v>
      </c>
    </row>
    <row r="515" spans="1:11">
      <c r="A515" t="s">
        <v>5139</v>
      </c>
      <c r="B515" t="s">
        <v>5140</v>
      </c>
      <c r="C515" t="s">
        <v>8004</v>
      </c>
      <c r="D515" t="s">
        <v>5141</v>
      </c>
      <c r="E515" t="s">
        <v>5142</v>
      </c>
      <c r="F515" t="s">
        <v>5130</v>
      </c>
      <c r="G515">
        <v>1</v>
      </c>
      <c r="H515" t="s">
        <v>7948</v>
      </c>
      <c r="I515" t="s">
        <v>7949</v>
      </c>
      <c r="K515" t="s">
        <v>8193</v>
      </c>
    </row>
    <row r="516" spans="1:11">
      <c r="A516" t="s">
        <v>5170</v>
      </c>
      <c r="B516" t="s">
        <v>5171</v>
      </c>
      <c r="C516" t="s">
        <v>8004</v>
      </c>
      <c r="D516" t="s">
        <v>5172</v>
      </c>
      <c r="E516" t="s">
        <v>5173</v>
      </c>
      <c r="F516" t="s">
        <v>5174</v>
      </c>
      <c r="G516">
        <v>1</v>
      </c>
      <c r="H516" t="s">
        <v>7948</v>
      </c>
      <c r="I516" t="s">
        <v>7949</v>
      </c>
      <c r="K516" t="s">
        <v>156</v>
      </c>
    </row>
    <row r="517" spans="1:11">
      <c r="A517" t="s">
        <v>5107</v>
      </c>
      <c r="B517" t="s">
        <v>5108</v>
      </c>
      <c r="C517" t="s">
        <v>8004</v>
      </c>
      <c r="D517" t="s">
        <v>5109</v>
      </c>
      <c r="E517" t="s">
        <v>5110</v>
      </c>
      <c r="F517" t="s">
        <v>5111</v>
      </c>
      <c r="G517">
        <v>1</v>
      </c>
      <c r="H517" t="s">
        <v>7948</v>
      </c>
      <c r="I517" t="s">
        <v>7949</v>
      </c>
      <c r="K517" t="s">
        <v>8178</v>
      </c>
    </row>
    <row r="518" spans="1:11">
      <c r="A518" t="s">
        <v>5285</v>
      </c>
      <c r="B518" t="s">
        <v>5286</v>
      </c>
      <c r="C518" t="s">
        <v>8004</v>
      </c>
      <c r="D518" t="s">
        <v>5287</v>
      </c>
      <c r="E518" t="s">
        <v>5410</v>
      </c>
      <c r="F518" t="s">
        <v>6654</v>
      </c>
      <c r="G518">
        <v>1</v>
      </c>
      <c r="H518" t="s">
        <v>7948</v>
      </c>
      <c r="I518" t="s">
        <v>7949</v>
      </c>
      <c r="K518" t="s">
        <v>688</v>
      </c>
    </row>
    <row r="519" spans="1:11">
      <c r="A519" t="s">
        <v>5289</v>
      </c>
      <c r="B519" t="s">
        <v>5290</v>
      </c>
      <c r="C519" t="s">
        <v>8004</v>
      </c>
      <c r="D519" t="s">
        <v>5291</v>
      </c>
      <c r="E519" t="s">
        <v>5292</v>
      </c>
      <c r="F519" t="s">
        <v>7475</v>
      </c>
      <c r="G519">
        <v>1</v>
      </c>
      <c r="H519" t="s">
        <v>7948</v>
      </c>
      <c r="I519" t="s">
        <v>7949</v>
      </c>
      <c r="K519" t="s">
        <v>84</v>
      </c>
    </row>
    <row r="520" spans="1:11">
      <c r="A520" t="s">
        <v>5261</v>
      </c>
      <c r="B520" t="s">
        <v>5262</v>
      </c>
      <c r="C520" t="s">
        <v>8004</v>
      </c>
      <c r="D520" t="s">
        <v>5263</v>
      </c>
      <c r="E520" t="s">
        <v>5264</v>
      </c>
      <c r="F520" t="s">
        <v>7570</v>
      </c>
      <c r="G520">
        <v>1</v>
      </c>
      <c r="H520" t="s">
        <v>7948</v>
      </c>
      <c r="I520" t="s">
        <v>7949</v>
      </c>
      <c r="K520" t="s">
        <v>862</v>
      </c>
    </row>
    <row r="521" spans="1:11">
      <c r="A521" t="s">
        <v>5144</v>
      </c>
      <c r="B521" t="s">
        <v>5249</v>
      </c>
      <c r="C521" t="s">
        <v>8004</v>
      </c>
      <c r="D521" t="s">
        <v>5032</v>
      </c>
      <c r="E521" t="s">
        <v>5149</v>
      </c>
      <c r="F521" t="s">
        <v>7693</v>
      </c>
      <c r="G521">
        <v>1</v>
      </c>
      <c r="H521" t="s">
        <v>7948</v>
      </c>
      <c r="I521" t="s">
        <v>7949</v>
      </c>
      <c r="K521" t="s">
        <v>559</v>
      </c>
    </row>
    <row r="522" spans="1:11">
      <c r="A522" t="s">
        <v>1146</v>
      </c>
      <c r="B522" t="s">
        <v>1147</v>
      </c>
      <c r="C522" t="s">
        <v>8004</v>
      </c>
      <c r="D522" t="s">
        <v>1148</v>
      </c>
      <c r="E522" t="s">
        <v>1149</v>
      </c>
      <c r="F522" t="s">
        <v>7920</v>
      </c>
      <c r="G522">
        <v>1</v>
      </c>
      <c r="H522" t="s">
        <v>7948</v>
      </c>
      <c r="I522" t="s">
        <v>7949</v>
      </c>
      <c r="K522" t="s">
        <v>913</v>
      </c>
    </row>
    <row r="523" spans="1:11">
      <c r="A523" t="s">
        <v>5153</v>
      </c>
      <c r="B523" t="s">
        <v>5154</v>
      </c>
      <c r="C523" t="s">
        <v>8004</v>
      </c>
      <c r="D523" t="s">
        <v>5155</v>
      </c>
      <c r="E523" t="s">
        <v>5148</v>
      </c>
      <c r="F523" t="s">
        <v>7029</v>
      </c>
      <c r="G523">
        <v>1</v>
      </c>
      <c r="H523" t="s">
        <v>7948</v>
      </c>
      <c r="I523" t="s">
        <v>7949</v>
      </c>
      <c r="K523" t="s">
        <v>8092</v>
      </c>
    </row>
    <row r="524" spans="1:11">
      <c r="A524" t="s">
        <v>5191</v>
      </c>
      <c r="B524" t="s">
        <v>5192</v>
      </c>
      <c r="C524" t="s">
        <v>8004</v>
      </c>
      <c r="D524" t="s">
        <v>5193</v>
      </c>
      <c r="E524" t="s">
        <v>5194</v>
      </c>
      <c r="F524" t="s">
        <v>7423</v>
      </c>
      <c r="G524">
        <v>1</v>
      </c>
      <c r="H524" t="s">
        <v>7948</v>
      </c>
      <c r="I524" t="s">
        <v>7949</v>
      </c>
      <c r="K524" t="s">
        <v>8093</v>
      </c>
    </row>
    <row r="525" spans="1:11">
      <c r="A525" t="s">
        <v>4960</v>
      </c>
      <c r="B525" t="s">
        <v>4961</v>
      </c>
      <c r="C525" t="s">
        <v>8004</v>
      </c>
      <c r="D525" t="s">
        <v>4962</v>
      </c>
      <c r="E525" t="s">
        <v>4963</v>
      </c>
      <c r="F525" t="s">
        <v>4964</v>
      </c>
      <c r="G525">
        <v>1</v>
      </c>
      <c r="H525" t="s">
        <v>7948</v>
      </c>
      <c r="I525" t="s">
        <v>7949</v>
      </c>
      <c r="K525" t="s">
        <v>59</v>
      </c>
    </row>
    <row r="526" spans="1:11">
      <c r="A526" t="s">
        <v>5256</v>
      </c>
      <c r="B526" t="s">
        <v>5257</v>
      </c>
      <c r="C526" t="s">
        <v>8004</v>
      </c>
      <c r="D526" t="s">
        <v>5258</v>
      </c>
      <c r="E526" t="s">
        <v>5259</v>
      </c>
      <c r="F526" t="s">
        <v>6887</v>
      </c>
      <c r="G526">
        <v>1</v>
      </c>
      <c r="H526" t="s">
        <v>7948</v>
      </c>
      <c r="I526" t="s">
        <v>7949</v>
      </c>
      <c r="K526" t="s">
        <v>776</v>
      </c>
    </row>
    <row r="527" spans="1:11">
      <c r="A527" t="s">
        <v>5089</v>
      </c>
      <c r="B527" t="s">
        <v>5090</v>
      </c>
      <c r="C527" t="s">
        <v>8004</v>
      </c>
      <c r="D527" t="s">
        <v>5091</v>
      </c>
      <c r="E527" t="s">
        <v>5203</v>
      </c>
      <c r="F527" t="s">
        <v>5204</v>
      </c>
      <c r="G527">
        <v>1</v>
      </c>
      <c r="H527" t="s">
        <v>7948</v>
      </c>
      <c r="I527" t="s">
        <v>7949</v>
      </c>
      <c r="K527" t="s">
        <v>53</v>
      </c>
    </row>
    <row r="528" spans="1:11">
      <c r="A528" t="s">
        <v>5236</v>
      </c>
      <c r="B528" t="s">
        <v>5237</v>
      </c>
      <c r="C528" t="s">
        <v>8004</v>
      </c>
      <c r="D528" t="s">
        <v>5238</v>
      </c>
      <c r="E528" t="s">
        <v>5239</v>
      </c>
      <c r="F528" t="s">
        <v>6715</v>
      </c>
      <c r="G528">
        <v>1</v>
      </c>
      <c r="H528" t="s">
        <v>7948</v>
      </c>
      <c r="I528" t="s">
        <v>7949</v>
      </c>
      <c r="K528" t="s">
        <v>8094</v>
      </c>
    </row>
    <row r="529" spans="1:11">
      <c r="A529" t="s">
        <v>5266</v>
      </c>
      <c r="B529" t="s">
        <v>5267</v>
      </c>
      <c r="C529" t="s">
        <v>8004</v>
      </c>
      <c r="D529" t="s">
        <v>5268</v>
      </c>
      <c r="E529" t="s">
        <v>5269</v>
      </c>
      <c r="F529" t="s">
        <v>6654</v>
      </c>
      <c r="G529">
        <v>1</v>
      </c>
      <c r="H529" t="s">
        <v>7948</v>
      </c>
      <c r="I529" t="s">
        <v>7949</v>
      </c>
      <c r="K529" t="s">
        <v>376</v>
      </c>
    </row>
    <row r="530" spans="1:11">
      <c r="A530" t="s">
        <v>5063</v>
      </c>
      <c r="B530" t="s">
        <v>5064</v>
      </c>
      <c r="C530" t="s">
        <v>8004</v>
      </c>
      <c r="D530" t="s">
        <v>5065</v>
      </c>
      <c r="E530" t="s">
        <v>5066</v>
      </c>
      <c r="F530" t="s">
        <v>7820</v>
      </c>
      <c r="G530">
        <v>1</v>
      </c>
      <c r="H530" t="s">
        <v>7948</v>
      </c>
      <c r="I530" t="s">
        <v>7949</v>
      </c>
      <c r="K530" t="s">
        <v>414</v>
      </c>
    </row>
    <row r="531" spans="1:11">
      <c r="A531" t="s">
        <v>5231</v>
      </c>
      <c r="B531" t="s">
        <v>5232</v>
      </c>
      <c r="C531" t="s">
        <v>8004</v>
      </c>
      <c r="D531" t="s">
        <v>5233</v>
      </c>
      <c r="E531" t="s">
        <v>5234</v>
      </c>
      <c r="F531" t="s">
        <v>5174</v>
      </c>
      <c r="G531">
        <v>1</v>
      </c>
      <c r="H531" t="s">
        <v>7948</v>
      </c>
      <c r="I531" t="s">
        <v>7949</v>
      </c>
      <c r="K531" t="s">
        <v>558</v>
      </c>
    </row>
    <row r="532" spans="1:11">
      <c r="A532" t="s">
        <v>5126</v>
      </c>
      <c r="B532" t="s">
        <v>5127</v>
      </c>
      <c r="C532" t="s">
        <v>8004</v>
      </c>
      <c r="D532" t="s">
        <v>5128</v>
      </c>
      <c r="E532" t="s">
        <v>5129</v>
      </c>
      <c r="F532" t="s">
        <v>5130</v>
      </c>
      <c r="G532">
        <v>1</v>
      </c>
      <c r="H532" t="s">
        <v>7948</v>
      </c>
      <c r="I532" t="s">
        <v>7949</v>
      </c>
      <c r="K532" t="s">
        <v>375</v>
      </c>
    </row>
    <row r="533" spans="1:11">
      <c r="A533" t="s">
        <v>5271</v>
      </c>
      <c r="B533" t="s">
        <v>5272</v>
      </c>
      <c r="C533" t="s">
        <v>8004</v>
      </c>
      <c r="D533" t="s">
        <v>5273</v>
      </c>
      <c r="E533" t="s">
        <v>5274</v>
      </c>
      <c r="F533" t="s">
        <v>5167</v>
      </c>
      <c r="G533">
        <v>2</v>
      </c>
      <c r="H533" s="1">
        <v>70</v>
      </c>
      <c r="I533" s="1">
        <v>730</v>
      </c>
      <c r="J533" s="2">
        <v>120.8</v>
      </c>
      <c r="K533" t="s">
        <v>8052</v>
      </c>
    </row>
    <row r="534" spans="1:11">
      <c r="A534" t="s">
        <v>5183</v>
      </c>
      <c r="B534" t="s">
        <v>5184</v>
      </c>
      <c r="C534" t="s">
        <v>8004</v>
      </c>
      <c r="D534" t="s">
        <v>5185</v>
      </c>
      <c r="E534" t="s">
        <v>5186</v>
      </c>
      <c r="F534" t="s">
        <v>5187</v>
      </c>
      <c r="G534">
        <v>1</v>
      </c>
      <c r="H534" t="s">
        <v>7948</v>
      </c>
      <c r="I534" t="s">
        <v>7949</v>
      </c>
      <c r="K534" t="s">
        <v>8123</v>
      </c>
    </row>
    <row r="535" spans="1:11">
      <c r="A535" t="s">
        <v>5177</v>
      </c>
      <c r="B535" t="s">
        <v>5178</v>
      </c>
      <c r="C535" t="s">
        <v>8004</v>
      </c>
      <c r="D535" t="s">
        <v>5179</v>
      </c>
      <c r="E535" t="s">
        <v>5180</v>
      </c>
      <c r="F535" t="s">
        <v>5181</v>
      </c>
      <c r="G535">
        <v>1</v>
      </c>
      <c r="H535" t="s">
        <v>7948</v>
      </c>
      <c r="I535" t="s">
        <v>7949</v>
      </c>
      <c r="K535" t="s">
        <v>8124</v>
      </c>
    </row>
    <row r="536" spans="1:11">
      <c r="A536" t="s">
        <v>5069</v>
      </c>
      <c r="B536" t="s">
        <v>5070</v>
      </c>
      <c r="C536" t="s">
        <v>8004</v>
      </c>
      <c r="D536" t="s">
        <v>5071</v>
      </c>
      <c r="E536" t="s">
        <v>5072</v>
      </c>
      <c r="F536" t="s">
        <v>7612</v>
      </c>
      <c r="G536">
        <v>1</v>
      </c>
      <c r="H536" t="s">
        <v>7948</v>
      </c>
      <c r="I536" t="s">
        <v>7949</v>
      </c>
      <c r="K536" t="s">
        <v>54</v>
      </c>
    </row>
    <row r="537" spans="1:11">
      <c r="A537" t="s">
        <v>5321</v>
      </c>
      <c r="B537" t="s">
        <v>5322</v>
      </c>
      <c r="C537" t="s">
        <v>8004</v>
      </c>
      <c r="D537" t="s">
        <v>5323</v>
      </c>
      <c r="E537" t="s">
        <v>5324</v>
      </c>
      <c r="F537" t="s">
        <v>6225</v>
      </c>
      <c r="G537">
        <v>1</v>
      </c>
      <c r="H537" t="s">
        <v>7948</v>
      </c>
      <c r="I537" t="s">
        <v>7949</v>
      </c>
      <c r="K537" t="s">
        <v>157</v>
      </c>
    </row>
    <row r="538" spans="1:11">
      <c r="A538" t="s">
        <v>24</v>
      </c>
      <c r="B538" t="s">
        <v>5114</v>
      </c>
      <c r="C538" t="s">
        <v>8004</v>
      </c>
      <c r="D538" t="s">
        <v>4994</v>
      </c>
      <c r="E538" t="s">
        <v>4995</v>
      </c>
      <c r="F538" t="s">
        <v>7814</v>
      </c>
      <c r="G538">
        <v>1</v>
      </c>
      <c r="H538" t="s">
        <v>7948</v>
      </c>
      <c r="I538" t="s">
        <v>7949</v>
      </c>
      <c r="K538" t="s">
        <v>198</v>
      </c>
    </row>
    <row r="539" spans="1:11">
      <c r="A539" t="s">
        <v>5206</v>
      </c>
      <c r="B539" t="s">
        <v>5207</v>
      </c>
      <c r="C539" t="s">
        <v>8004</v>
      </c>
      <c r="D539" t="s">
        <v>5208</v>
      </c>
      <c r="E539" t="s">
        <v>5209</v>
      </c>
      <c r="F539" t="s">
        <v>7920</v>
      </c>
      <c r="G539">
        <v>1</v>
      </c>
      <c r="H539" t="s">
        <v>7948</v>
      </c>
      <c r="I539" t="s">
        <v>7949</v>
      </c>
      <c r="K539" t="s">
        <v>199</v>
      </c>
    </row>
    <row r="540" spans="1:11">
      <c r="A540" t="s">
        <v>5211</v>
      </c>
      <c r="B540" t="s">
        <v>5212</v>
      </c>
      <c r="C540" t="s">
        <v>8004</v>
      </c>
      <c r="D540" t="s">
        <v>5213</v>
      </c>
      <c r="E540" t="s">
        <v>5214</v>
      </c>
      <c r="F540" t="s">
        <v>5215</v>
      </c>
      <c r="G540">
        <v>1</v>
      </c>
      <c r="H540" t="s">
        <v>7948</v>
      </c>
      <c r="I540" t="s">
        <v>7949</v>
      </c>
      <c r="K540" t="s">
        <v>8125</v>
      </c>
    </row>
    <row r="541" spans="1:11">
      <c r="A541" t="s">
        <v>5332</v>
      </c>
      <c r="B541" t="s">
        <v>5333</v>
      </c>
      <c r="C541" t="s">
        <v>8004</v>
      </c>
      <c r="D541" t="s">
        <v>5334</v>
      </c>
      <c r="E541" t="s">
        <v>5335</v>
      </c>
      <c r="F541" t="s">
        <v>6571</v>
      </c>
      <c r="G541">
        <v>1</v>
      </c>
      <c r="H541" t="s">
        <v>7948</v>
      </c>
      <c r="I541" t="s">
        <v>7949</v>
      </c>
      <c r="K541" t="s">
        <v>8126</v>
      </c>
    </row>
    <row r="542" spans="1:11">
      <c r="A542" t="s">
        <v>5217</v>
      </c>
      <c r="B542" t="s">
        <v>5218</v>
      </c>
      <c r="C542" t="s">
        <v>8004</v>
      </c>
      <c r="D542" t="s">
        <v>5219</v>
      </c>
      <c r="E542" t="s">
        <v>5220</v>
      </c>
      <c r="F542" t="s">
        <v>7586</v>
      </c>
      <c r="G542">
        <v>1</v>
      </c>
      <c r="H542" t="s">
        <v>7948</v>
      </c>
      <c r="I542" t="s">
        <v>7949</v>
      </c>
      <c r="K542" t="s">
        <v>55</v>
      </c>
    </row>
    <row r="543" spans="1:11">
      <c r="A543" t="s">
        <v>5074</v>
      </c>
      <c r="B543" t="s">
        <v>5075</v>
      </c>
      <c r="C543" t="s">
        <v>8004</v>
      </c>
      <c r="D543" t="s">
        <v>4957</v>
      </c>
      <c r="E543" t="s">
        <v>4958</v>
      </c>
      <c r="F543" t="s">
        <v>7054</v>
      </c>
      <c r="G543">
        <v>1</v>
      </c>
      <c r="H543" t="s">
        <v>7948</v>
      </c>
      <c r="I543" t="s">
        <v>7949</v>
      </c>
      <c r="K543" t="s">
        <v>527</v>
      </c>
    </row>
    <row r="544" spans="1:11">
      <c r="A544" t="s">
        <v>5093</v>
      </c>
      <c r="B544" t="s">
        <v>5085</v>
      </c>
      <c r="C544" t="s">
        <v>8004</v>
      </c>
      <c r="D544" t="s">
        <v>5086</v>
      </c>
      <c r="E544" t="s">
        <v>5087</v>
      </c>
      <c r="F544" t="s">
        <v>5095</v>
      </c>
      <c r="G544">
        <v>1</v>
      </c>
      <c r="H544" t="s">
        <v>7948</v>
      </c>
      <c r="I544" t="s">
        <v>7949</v>
      </c>
      <c r="K544" t="s">
        <v>56</v>
      </c>
    </row>
    <row r="545" spans="1:11">
      <c r="A545" t="s">
        <v>5132</v>
      </c>
      <c r="B545" t="s">
        <v>5133</v>
      </c>
      <c r="C545" t="s">
        <v>8004</v>
      </c>
      <c r="D545" t="s">
        <v>5134</v>
      </c>
      <c r="E545" t="s">
        <v>5135</v>
      </c>
      <c r="F545" t="s">
        <v>5120</v>
      </c>
      <c r="G545">
        <v>1</v>
      </c>
      <c r="H545" t="s">
        <v>7948</v>
      </c>
      <c r="I545" t="s">
        <v>7949</v>
      </c>
      <c r="K545" t="s">
        <v>422</v>
      </c>
    </row>
    <row r="546" spans="1:11">
      <c r="A546" t="s">
        <v>5034</v>
      </c>
      <c r="B546" t="s">
        <v>5035</v>
      </c>
      <c r="C546" t="s">
        <v>8004</v>
      </c>
      <c r="D546" t="s">
        <v>5036</v>
      </c>
      <c r="E546" t="s">
        <v>5156</v>
      </c>
      <c r="F546" t="s">
        <v>5120</v>
      </c>
      <c r="G546">
        <v>4</v>
      </c>
      <c r="H546" s="1" t="s">
        <v>7948</v>
      </c>
      <c r="I546" s="1" t="s">
        <v>7949</v>
      </c>
      <c r="J546" s="2">
        <v>131.27500000000001</v>
      </c>
      <c r="K546" t="s">
        <v>110</v>
      </c>
    </row>
    <row r="547" spans="1:11">
      <c r="A547" t="s">
        <v>5116</v>
      </c>
      <c r="B547" t="s">
        <v>5117</v>
      </c>
      <c r="C547" t="s">
        <v>8004</v>
      </c>
      <c r="D547" t="s">
        <v>5118</v>
      </c>
      <c r="E547" t="s">
        <v>5119</v>
      </c>
      <c r="F547" t="s">
        <v>5120</v>
      </c>
      <c r="G547">
        <v>1</v>
      </c>
      <c r="H547" t="s">
        <v>7948</v>
      </c>
      <c r="I547" t="s">
        <v>7949</v>
      </c>
      <c r="K547" t="s">
        <v>371</v>
      </c>
    </row>
    <row r="548" spans="1:11">
      <c r="A548" t="s">
        <v>5002</v>
      </c>
      <c r="B548" t="s">
        <v>5003</v>
      </c>
      <c r="C548" t="s">
        <v>8004</v>
      </c>
      <c r="D548" t="s">
        <v>5004</v>
      </c>
      <c r="E548" t="s">
        <v>5005</v>
      </c>
      <c r="F548" t="s">
        <v>5120</v>
      </c>
      <c r="G548">
        <v>1</v>
      </c>
      <c r="H548" t="s">
        <v>7948</v>
      </c>
      <c r="I548" t="s">
        <v>7949</v>
      </c>
      <c r="K548" t="s">
        <v>377</v>
      </c>
    </row>
    <row r="549" spans="1:11">
      <c r="A549" t="s">
        <v>5009</v>
      </c>
      <c r="B549" t="s">
        <v>5010</v>
      </c>
      <c r="C549" t="s">
        <v>8004</v>
      </c>
      <c r="D549" t="s">
        <v>5011</v>
      </c>
      <c r="E549" t="s">
        <v>5012</v>
      </c>
      <c r="F549" t="s">
        <v>5489</v>
      </c>
      <c r="G549">
        <v>1</v>
      </c>
      <c r="H549" t="s">
        <v>7948</v>
      </c>
      <c r="I549" t="s">
        <v>7949</v>
      </c>
      <c r="K549" t="s">
        <v>378</v>
      </c>
    </row>
    <row r="550" spans="1:11">
      <c r="A550" t="s">
        <v>5137</v>
      </c>
      <c r="B550" t="s">
        <v>5138</v>
      </c>
      <c r="C550" t="s">
        <v>8004</v>
      </c>
      <c r="D550" t="s">
        <v>5020</v>
      </c>
      <c r="E550" t="s">
        <v>5021</v>
      </c>
      <c r="F550" t="s">
        <v>5830</v>
      </c>
      <c r="G550">
        <v>1</v>
      </c>
      <c r="H550" t="s">
        <v>7948</v>
      </c>
      <c r="I550" t="s">
        <v>7949</v>
      </c>
      <c r="K550" t="s">
        <v>8147</v>
      </c>
    </row>
    <row r="551" spans="1:11">
      <c r="A551" t="s">
        <v>4966</v>
      </c>
      <c r="B551" t="s">
        <v>4967</v>
      </c>
      <c r="C551" t="s">
        <v>8004</v>
      </c>
      <c r="D551" t="s">
        <v>4968</v>
      </c>
      <c r="E551" t="s">
        <v>5094</v>
      </c>
      <c r="F551" t="s">
        <v>7297</v>
      </c>
      <c r="G551">
        <v>1</v>
      </c>
      <c r="H551" t="s">
        <v>7948</v>
      </c>
      <c r="I551" t="s">
        <v>7949</v>
      </c>
      <c r="K551" t="s">
        <v>8148</v>
      </c>
    </row>
    <row r="552" spans="1:11">
      <c r="A552" t="s">
        <v>5080</v>
      </c>
      <c r="B552" t="s">
        <v>5081</v>
      </c>
      <c r="C552" t="s">
        <v>8004</v>
      </c>
      <c r="D552" t="s">
        <v>5082</v>
      </c>
      <c r="E552" t="s">
        <v>5083</v>
      </c>
      <c r="F552" t="s">
        <v>5084</v>
      </c>
      <c r="G552">
        <v>1</v>
      </c>
      <c r="H552" t="s">
        <v>7948</v>
      </c>
      <c r="I552" t="s">
        <v>7949</v>
      </c>
      <c r="K552" t="s">
        <v>560</v>
      </c>
    </row>
    <row r="553" spans="1:11">
      <c r="A553" t="s">
        <v>4845</v>
      </c>
      <c r="B553" t="s">
        <v>4846</v>
      </c>
      <c r="C553" t="s">
        <v>8004</v>
      </c>
      <c r="D553" t="s">
        <v>4847</v>
      </c>
      <c r="E553" t="s">
        <v>4848</v>
      </c>
      <c r="F553" t="s">
        <v>5187</v>
      </c>
      <c r="G553">
        <v>1</v>
      </c>
      <c r="H553" t="s">
        <v>7948</v>
      </c>
      <c r="I553" t="s">
        <v>7949</v>
      </c>
      <c r="K553" t="s">
        <v>8149</v>
      </c>
    </row>
    <row r="554" spans="1:11">
      <c r="A554" t="s">
        <v>4997</v>
      </c>
      <c r="B554" t="s">
        <v>4998</v>
      </c>
      <c r="C554" t="s">
        <v>8004</v>
      </c>
      <c r="D554" t="s">
        <v>4999</v>
      </c>
      <c r="E554" t="s">
        <v>5000</v>
      </c>
      <c r="F554" t="s">
        <v>7428</v>
      </c>
      <c r="G554">
        <v>1</v>
      </c>
      <c r="H554" t="s">
        <v>7948</v>
      </c>
      <c r="I554" t="s">
        <v>7949</v>
      </c>
      <c r="K554" t="s">
        <v>8150</v>
      </c>
    </row>
    <row r="555" spans="1:11">
      <c r="A555" t="s">
        <v>1029</v>
      </c>
      <c r="B555" t="s">
        <v>1030</v>
      </c>
      <c r="C555" t="s">
        <v>8004</v>
      </c>
      <c r="D555" t="s">
        <v>1031</v>
      </c>
      <c r="E555" t="s">
        <v>1032</v>
      </c>
      <c r="F555" t="s">
        <v>7323</v>
      </c>
      <c r="G555">
        <v>1</v>
      </c>
      <c r="H555" t="s">
        <v>7948</v>
      </c>
      <c r="I555" t="s">
        <v>7949</v>
      </c>
      <c r="K555" t="s">
        <v>863</v>
      </c>
    </row>
    <row r="556" spans="1:11">
      <c r="A556" t="s">
        <v>5023</v>
      </c>
      <c r="B556" t="s">
        <v>5024</v>
      </c>
      <c r="C556" t="s">
        <v>8004</v>
      </c>
      <c r="D556" t="s">
        <v>5025</v>
      </c>
      <c r="E556" t="s">
        <v>5026</v>
      </c>
      <c r="F556" t="s">
        <v>7869</v>
      </c>
      <c r="G556">
        <v>1</v>
      </c>
      <c r="H556" t="s">
        <v>7948</v>
      </c>
      <c r="I556" t="s">
        <v>7949</v>
      </c>
      <c r="K556" t="s">
        <v>751</v>
      </c>
    </row>
    <row r="557" spans="1:11">
      <c r="A557" t="s">
        <v>5061</v>
      </c>
      <c r="B557" t="s">
        <v>5062</v>
      </c>
      <c r="C557" t="s">
        <v>8004</v>
      </c>
      <c r="D557" t="s">
        <v>4938</v>
      </c>
      <c r="E557" t="s">
        <v>4939</v>
      </c>
      <c r="F557" t="s">
        <v>7029</v>
      </c>
      <c r="G557">
        <v>1</v>
      </c>
      <c r="H557" t="s">
        <v>7948</v>
      </c>
      <c r="I557" t="s">
        <v>7949</v>
      </c>
      <c r="K557" t="s">
        <v>826</v>
      </c>
    </row>
    <row r="558" spans="1:11">
      <c r="A558" t="s">
        <v>5028</v>
      </c>
      <c r="B558" t="s">
        <v>5029</v>
      </c>
      <c r="C558" t="s">
        <v>8004</v>
      </c>
      <c r="D558" t="s">
        <v>5030</v>
      </c>
      <c r="E558" t="s">
        <v>5031</v>
      </c>
      <c r="F558" t="s">
        <v>7054</v>
      </c>
      <c r="G558">
        <v>1</v>
      </c>
      <c r="H558" t="s">
        <v>7948</v>
      </c>
      <c r="I558" t="s">
        <v>7949</v>
      </c>
      <c r="K558" t="s">
        <v>85</v>
      </c>
    </row>
    <row r="559" spans="1:11">
      <c r="A559" t="s">
        <v>5300</v>
      </c>
      <c r="B559" t="s">
        <v>5301</v>
      </c>
      <c r="C559" t="s">
        <v>8004</v>
      </c>
      <c r="D559" t="s">
        <v>5302</v>
      </c>
      <c r="E559" t="s">
        <v>5303</v>
      </c>
      <c r="F559" t="s">
        <v>7911</v>
      </c>
      <c r="G559">
        <v>1</v>
      </c>
      <c r="H559" t="s">
        <v>7948</v>
      </c>
      <c r="I559" t="s">
        <v>7949</v>
      </c>
      <c r="K559" t="s">
        <v>200</v>
      </c>
    </row>
    <row r="560" spans="1:11">
      <c r="A560" t="s">
        <v>5326</v>
      </c>
      <c r="B560" t="s">
        <v>5327</v>
      </c>
      <c r="C560" t="s">
        <v>8004</v>
      </c>
      <c r="D560" t="s">
        <v>5328</v>
      </c>
      <c r="E560" t="s">
        <v>5329</v>
      </c>
      <c r="F560" t="s">
        <v>5330</v>
      </c>
      <c r="G560">
        <v>1</v>
      </c>
      <c r="H560" t="s">
        <v>7948</v>
      </c>
      <c r="I560" t="s">
        <v>7949</v>
      </c>
      <c r="K560" t="s">
        <v>57</v>
      </c>
    </row>
    <row r="561" spans="1:11">
      <c r="A561" t="s">
        <v>5158</v>
      </c>
      <c r="B561" t="s">
        <v>5159</v>
      </c>
      <c r="C561" t="s">
        <v>8004</v>
      </c>
      <c r="D561" t="s">
        <v>5160</v>
      </c>
      <c r="E561" t="s">
        <v>5161</v>
      </c>
      <c r="F561" t="s">
        <v>7475</v>
      </c>
      <c r="G561">
        <v>1</v>
      </c>
      <c r="H561" t="s">
        <v>7948</v>
      </c>
      <c r="I561" t="s">
        <v>7949</v>
      </c>
      <c r="K561" t="s">
        <v>825</v>
      </c>
    </row>
    <row r="562" spans="1:11">
      <c r="A562" t="s">
        <v>1034</v>
      </c>
      <c r="B562" t="s">
        <v>1035</v>
      </c>
      <c r="C562" t="s">
        <v>8004</v>
      </c>
      <c r="D562" t="s">
        <v>1036</v>
      </c>
      <c r="E562" t="s">
        <v>1037</v>
      </c>
      <c r="F562" t="s">
        <v>7542</v>
      </c>
      <c r="G562">
        <v>1</v>
      </c>
      <c r="H562" t="s">
        <v>7948</v>
      </c>
      <c r="I562" t="s">
        <v>7949</v>
      </c>
      <c r="K562" t="s">
        <v>201</v>
      </c>
    </row>
    <row r="563" spans="1:11">
      <c r="A563" t="s">
        <v>4941</v>
      </c>
      <c r="B563" t="s">
        <v>4942</v>
      </c>
      <c r="C563" t="s">
        <v>8004</v>
      </c>
      <c r="D563" t="s">
        <v>4943</v>
      </c>
      <c r="E563" t="s">
        <v>4944</v>
      </c>
      <c r="F563" t="s">
        <v>5067</v>
      </c>
      <c r="G563">
        <v>1</v>
      </c>
      <c r="H563" t="s">
        <v>7948</v>
      </c>
      <c r="I563" t="s">
        <v>7949</v>
      </c>
      <c r="K563" t="s">
        <v>58</v>
      </c>
    </row>
    <row r="564" spans="1:11">
      <c r="A564" t="s">
        <v>4970</v>
      </c>
      <c r="B564" t="s">
        <v>4971</v>
      </c>
      <c r="C564" t="s">
        <v>8004</v>
      </c>
      <c r="D564" t="s">
        <v>4972</v>
      </c>
      <c r="E564" t="s">
        <v>4973</v>
      </c>
      <c r="F564" t="s">
        <v>5830</v>
      </c>
      <c r="G564">
        <v>1</v>
      </c>
      <c r="H564" t="s">
        <v>7948</v>
      </c>
      <c r="I564" t="s">
        <v>7949</v>
      </c>
      <c r="K564" t="s">
        <v>787</v>
      </c>
    </row>
    <row r="565" spans="1:11">
      <c r="A565" t="s">
        <v>4876</v>
      </c>
      <c r="B565" t="s">
        <v>4877</v>
      </c>
      <c r="C565" t="s">
        <v>8004</v>
      </c>
      <c r="D565" t="s">
        <v>4878</v>
      </c>
      <c r="E565" t="s">
        <v>4879</v>
      </c>
      <c r="F565" t="s">
        <v>7920</v>
      </c>
      <c r="G565">
        <v>1</v>
      </c>
      <c r="H565" t="s">
        <v>7948</v>
      </c>
      <c r="I565" t="s">
        <v>7949</v>
      </c>
      <c r="K565" t="s">
        <v>202</v>
      </c>
    </row>
    <row r="566" spans="1:11">
      <c r="A566" t="s">
        <v>5163</v>
      </c>
      <c r="B566" t="s">
        <v>5164</v>
      </c>
      <c r="C566" t="s">
        <v>8004</v>
      </c>
      <c r="D566" t="s">
        <v>5165</v>
      </c>
      <c r="E566" t="s">
        <v>5166</v>
      </c>
      <c r="F566" t="s">
        <v>7239</v>
      </c>
      <c r="G566">
        <v>1</v>
      </c>
      <c r="H566" t="s">
        <v>7948</v>
      </c>
      <c r="I566" t="s">
        <v>7949</v>
      </c>
      <c r="K566" t="s">
        <v>8066</v>
      </c>
    </row>
    <row r="567" spans="1:11">
      <c r="A567" t="s">
        <v>5121</v>
      </c>
      <c r="B567" t="s">
        <v>5122</v>
      </c>
      <c r="C567" t="s">
        <v>8004</v>
      </c>
      <c r="D567" t="s">
        <v>5123</v>
      </c>
      <c r="E567" t="s">
        <v>5124</v>
      </c>
      <c r="F567" t="s">
        <v>6225</v>
      </c>
      <c r="G567">
        <v>1</v>
      </c>
      <c r="H567" t="s">
        <v>7948</v>
      </c>
      <c r="I567" t="s">
        <v>7949</v>
      </c>
      <c r="K567" t="s">
        <v>8191</v>
      </c>
    </row>
    <row r="568" spans="1:11">
      <c r="A568" t="s">
        <v>5294</v>
      </c>
      <c r="B568" t="s">
        <v>5295</v>
      </c>
      <c r="C568" t="s">
        <v>8004</v>
      </c>
      <c r="D568" t="s">
        <v>5296</v>
      </c>
      <c r="E568" t="s">
        <v>5297</v>
      </c>
      <c r="F568" t="s">
        <v>5298</v>
      </c>
      <c r="G568">
        <v>1</v>
      </c>
      <c r="H568" t="s">
        <v>7948</v>
      </c>
      <c r="I568" t="s">
        <v>7949</v>
      </c>
      <c r="K568" t="s">
        <v>557</v>
      </c>
    </row>
    <row r="569" spans="1:11">
      <c r="A569" t="s">
        <v>4904</v>
      </c>
      <c r="B569" t="s">
        <v>4905</v>
      </c>
      <c r="C569" t="s">
        <v>8004</v>
      </c>
      <c r="D569" t="s">
        <v>4906</v>
      </c>
      <c r="E569" t="s">
        <v>5150</v>
      </c>
      <c r="F569" t="s">
        <v>5151</v>
      </c>
      <c r="G569">
        <v>1</v>
      </c>
      <c r="H569" t="s">
        <v>7948</v>
      </c>
      <c r="I569" t="s">
        <v>7949</v>
      </c>
      <c r="K569" t="s">
        <v>525</v>
      </c>
    </row>
    <row r="570" spans="1:11">
      <c r="A570" t="s">
        <v>5056</v>
      </c>
      <c r="B570" t="s">
        <v>5057</v>
      </c>
      <c r="C570" t="s">
        <v>8004</v>
      </c>
      <c r="D570" t="s">
        <v>5058</v>
      </c>
      <c r="E570" t="s">
        <v>5059</v>
      </c>
      <c r="F570" t="s">
        <v>7452</v>
      </c>
      <c r="G570">
        <v>1</v>
      </c>
      <c r="H570" t="s">
        <v>7948</v>
      </c>
      <c r="I570" t="s">
        <v>7949</v>
      </c>
      <c r="K570" t="s">
        <v>526</v>
      </c>
    </row>
    <row r="571" spans="1:11">
      <c r="A571" t="s">
        <v>5097</v>
      </c>
      <c r="B571" t="s">
        <v>5098</v>
      </c>
      <c r="C571" t="s">
        <v>8004</v>
      </c>
      <c r="D571" t="s">
        <v>5099</v>
      </c>
      <c r="E571" t="s">
        <v>5100</v>
      </c>
      <c r="F571" t="s">
        <v>6060</v>
      </c>
      <c r="G571">
        <v>1</v>
      </c>
      <c r="H571" t="s">
        <v>7948</v>
      </c>
      <c r="I571" t="s">
        <v>7949</v>
      </c>
      <c r="K571" t="s">
        <v>735</v>
      </c>
    </row>
    <row r="572" spans="1:11">
      <c r="A572" t="s">
        <v>5102</v>
      </c>
      <c r="B572" t="s">
        <v>5103</v>
      </c>
      <c r="C572" t="s">
        <v>8004</v>
      </c>
      <c r="D572" t="s">
        <v>5104</v>
      </c>
      <c r="E572" t="s">
        <v>5105</v>
      </c>
      <c r="F572" t="s">
        <v>7218</v>
      </c>
      <c r="G572">
        <v>1</v>
      </c>
      <c r="H572" t="s">
        <v>7948</v>
      </c>
      <c r="I572" t="s">
        <v>7949</v>
      </c>
      <c r="K572" t="s">
        <v>203</v>
      </c>
    </row>
    <row r="573" spans="1:11">
      <c r="A573" t="s">
        <v>4772</v>
      </c>
      <c r="B573" t="s">
        <v>5006</v>
      </c>
      <c r="C573" t="s">
        <v>8004</v>
      </c>
      <c r="D573" t="s">
        <v>5007</v>
      </c>
      <c r="E573" t="s">
        <v>4881</v>
      </c>
      <c r="F573" t="s">
        <v>7981</v>
      </c>
      <c r="G573">
        <v>1</v>
      </c>
      <c r="H573" t="s">
        <v>7948</v>
      </c>
      <c r="I573" t="s">
        <v>7949</v>
      </c>
      <c r="K573" t="s">
        <v>517</v>
      </c>
    </row>
    <row r="574" spans="1:11">
      <c r="A574" t="s">
        <v>4791</v>
      </c>
      <c r="B574" t="s">
        <v>4792</v>
      </c>
      <c r="C574" t="s">
        <v>8004</v>
      </c>
      <c r="D574" t="s">
        <v>4793</v>
      </c>
      <c r="E574" t="s">
        <v>4907</v>
      </c>
      <c r="F574" t="s">
        <v>7820</v>
      </c>
      <c r="G574">
        <v>1</v>
      </c>
      <c r="H574" t="s">
        <v>7948</v>
      </c>
      <c r="I574" t="s">
        <v>7949</v>
      </c>
      <c r="K574" t="s">
        <v>8190</v>
      </c>
    </row>
    <row r="575" spans="1:11">
      <c r="A575" t="s">
        <v>4898</v>
      </c>
      <c r="B575" t="s">
        <v>4899</v>
      </c>
      <c r="C575" t="s">
        <v>8004</v>
      </c>
      <c r="D575" t="s">
        <v>4900</v>
      </c>
      <c r="E575" t="s">
        <v>4901</v>
      </c>
      <c r="F575" t="s">
        <v>4902</v>
      </c>
      <c r="G575">
        <v>4</v>
      </c>
      <c r="H575" s="1" t="s">
        <v>7948</v>
      </c>
      <c r="I575" s="1" t="s">
        <v>7949</v>
      </c>
      <c r="J575" s="2">
        <v>129.97499999999999</v>
      </c>
      <c r="K575" t="s">
        <v>423</v>
      </c>
    </row>
    <row r="576" spans="1:11">
      <c r="A576" t="s">
        <v>4786</v>
      </c>
      <c r="B576" t="s">
        <v>4787</v>
      </c>
      <c r="C576" t="s">
        <v>8004</v>
      </c>
      <c r="D576" t="s">
        <v>4788</v>
      </c>
      <c r="E576" t="s">
        <v>4789</v>
      </c>
      <c r="F576" t="s">
        <v>7258</v>
      </c>
      <c r="G576">
        <v>1</v>
      </c>
      <c r="H576" t="s">
        <v>7948</v>
      </c>
      <c r="I576" t="s">
        <v>7949</v>
      </c>
      <c r="K576" t="s">
        <v>528</v>
      </c>
    </row>
    <row r="577" spans="1:11">
      <c r="A577" t="s">
        <v>4633</v>
      </c>
      <c r="B577" t="s">
        <v>4634</v>
      </c>
      <c r="C577" t="s">
        <v>8004</v>
      </c>
      <c r="D577" t="s">
        <v>4635</v>
      </c>
      <c r="E577" t="s">
        <v>4636</v>
      </c>
      <c r="F577" t="s">
        <v>6639</v>
      </c>
      <c r="G577">
        <v>1</v>
      </c>
      <c r="H577" t="s">
        <v>7948</v>
      </c>
      <c r="I577" t="s">
        <v>7949</v>
      </c>
      <c r="K577" t="s">
        <v>719</v>
      </c>
    </row>
    <row r="578" spans="1:11">
      <c r="A578" t="s">
        <v>5043</v>
      </c>
      <c r="B578" t="s">
        <v>5044</v>
      </c>
      <c r="C578" t="s">
        <v>8004</v>
      </c>
      <c r="D578" t="s">
        <v>5045</v>
      </c>
      <c r="E578" t="s">
        <v>5046</v>
      </c>
      <c r="F578" t="s">
        <v>5047</v>
      </c>
      <c r="G578">
        <v>4</v>
      </c>
      <c r="H578" s="1">
        <v>20</v>
      </c>
      <c r="I578" s="1">
        <v>1130</v>
      </c>
      <c r="J578" s="2">
        <v>130.42500000000001</v>
      </c>
      <c r="K578" t="s">
        <v>756</v>
      </c>
    </row>
    <row r="579" spans="1:11">
      <c r="A579" t="s">
        <v>4743</v>
      </c>
      <c r="B579" t="s">
        <v>4744</v>
      </c>
      <c r="C579" t="s">
        <v>8004</v>
      </c>
      <c r="D579" t="s">
        <v>4745</v>
      </c>
      <c r="E579" t="s">
        <v>4746</v>
      </c>
      <c r="F579" t="s">
        <v>6441</v>
      </c>
      <c r="G579">
        <v>1</v>
      </c>
      <c r="H579" t="s">
        <v>7948</v>
      </c>
      <c r="I579" t="s">
        <v>7949</v>
      </c>
      <c r="K579" t="s">
        <v>8671</v>
      </c>
    </row>
    <row r="580" spans="1:11">
      <c r="A580" t="s">
        <v>4886</v>
      </c>
      <c r="B580" t="s">
        <v>4887</v>
      </c>
      <c r="C580" t="s">
        <v>8004</v>
      </c>
      <c r="D580" t="s">
        <v>4888</v>
      </c>
      <c r="E580" t="s">
        <v>4889</v>
      </c>
      <c r="F580" t="s">
        <v>6174</v>
      </c>
      <c r="G580">
        <v>1</v>
      </c>
      <c r="H580" t="s">
        <v>7948</v>
      </c>
      <c r="I580" t="s">
        <v>7949</v>
      </c>
      <c r="K580" t="s">
        <v>204</v>
      </c>
    </row>
    <row r="581" spans="1:11">
      <c r="A581" t="s">
        <v>1159</v>
      </c>
      <c r="B581" t="s">
        <v>1160</v>
      </c>
      <c r="C581" t="s">
        <v>8004</v>
      </c>
      <c r="D581" t="s">
        <v>1161</v>
      </c>
      <c r="E581" t="s">
        <v>1162</v>
      </c>
      <c r="F581" t="s">
        <v>7384</v>
      </c>
      <c r="G581">
        <v>1</v>
      </c>
      <c r="H581" t="s">
        <v>7948</v>
      </c>
      <c r="I581" t="s">
        <v>7949</v>
      </c>
      <c r="K581" t="s">
        <v>867</v>
      </c>
    </row>
    <row r="582" spans="1:11">
      <c r="A582" t="s">
        <v>4776</v>
      </c>
      <c r="B582" t="s">
        <v>4777</v>
      </c>
      <c r="C582" t="s">
        <v>8004</v>
      </c>
      <c r="D582" t="s">
        <v>4778</v>
      </c>
      <c r="E582" t="s">
        <v>4779</v>
      </c>
      <c r="F582" t="s">
        <v>6607</v>
      </c>
      <c r="G582">
        <v>1</v>
      </c>
      <c r="H582" t="s">
        <v>7948</v>
      </c>
      <c r="I582" t="s">
        <v>7949</v>
      </c>
      <c r="K582" t="s">
        <v>8158</v>
      </c>
    </row>
    <row r="583" spans="1:11">
      <c r="A583" t="s">
        <v>4642</v>
      </c>
      <c r="B583" t="s">
        <v>4643</v>
      </c>
      <c r="C583" t="s">
        <v>8004</v>
      </c>
      <c r="D583" t="s">
        <v>4644</v>
      </c>
      <c r="E583" t="s">
        <v>4645</v>
      </c>
      <c r="F583" t="s">
        <v>4646</v>
      </c>
      <c r="G583">
        <v>1</v>
      </c>
      <c r="H583" t="s">
        <v>7948</v>
      </c>
      <c r="I583" t="s">
        <v>7949</v>
      </c>
      <c r="K583" t="s">
        <v>919</v>
      </c>
    </row>
    <row r="584" spans="1:11">
      <c r="A584" t="s">
        <v>5049</v>
      </c>
      <c r="B584" t="s">
        <v>5050</v>
      </c>
      <c r="C584" t="s">
        <v>8004</v>
      </c>
      <c r="D584" t="s">
        <v>5051</v>
      </c>
      <c r="E584" t="s">
        <v>5052</v>
      </c>
      <c r="F584" t="s">
        <v>6715</v>
      </c>
      <c r="G584">
        <v>1</v>
      </c>
      <c r="H584" t="s">
        <v>7948</v>
      </c>
      <c r="I584" t="s">
        <v>7949</v>
      </c>
      <c r="K584" t="s">
        <v>755</v>
      </c>
    </row>
    <row r="585" spans="1:11">
      <c r="A585" t="s">
        <v>5054</v>
      </c>
      <c r="B585" t="s">
        <v>4929</v>
      </c>
      <c r="C585" t="s">
        <v>8004</v>
      </c>
      <c r="D585" t="s">
        <v>4930</v>
      </c>
      <c r="E585" t="s">
        <v>4931</v>
      </c>
      <c r="F585" t="s">
        <v>7863</v>
      </c>
      <c r="G585">
        <v>1</v>
      </c>
      <c r="H585" t="s">
        <v>7948</v>
      </c>
      <c r="I585" t="s">
        <v>7949</v>
      </c>
      <c r="K585" t="s">
        <v>723</v>
      </c>
    </row>
    <row r="586" spans="1:11">
      <c r="A586" t="s">
        <v>4531</v>
      </c>
      <c r="B586" t="s">
        <v>4532</v>
      </c>
      <c r="C586" t="s">
        <v>8004</v>
      </c>
      <c r="D586" t="s">
        <v>4533</v>
      </c>
      <c r="E586" t="s">
        <v>4534</v>
      </c>
      <c r="F586" t="s">
        <v>4535</v>
      </c>
      <c r="G586">
        <v>1</v>
      </c>
      <c r="H586" t="s">
        <v>7948</v>
      </c>
      <c r="I586" t="s">
        <v>7949</v>
      </c>
      <c r="K586" t="s">
        <v>570</v>
      </c>
    </row>
    <row r="587" spans="1:11">
      <c r="A587" t="s">
        <v>4933</v>
      </c>
      <c r="B587" t="s">
        <v>4934</v>
      </c>
      <c r="C587" t="s">
        <v>8004</v>
      </c>
      <c r="D587" t="s">
        <v>4935</v>
      </c>
      <c r="E587" t="s">
        <v>4936</v>
      </c>
      <c r="F587" t="s">
        <v>4937</v>
      </c>
      <c r="G587">
        <v>1</v>
      </c>
      <c r="H587" t="s">
        <v>7948</v>
      </c>
      <c r="I587" t="s">
        <v>7949</v>
      </c>
      <c r="K587" t="s">
        <v>8213</v>
      </c>
    </row>
    <row r="588" spans="1:11">
      <c r="A588" t="s">
        <v>4817</v>
      </c>
      <c r="B588" t="s">
        <v>4818</v>
      </c>
      <c r="C588" t="s">
        <v>8004</v>
      </c>
      <c r="D588" t="s">
        <v>4819</v>
      </c>
      <c r="E588" t="s">
        <v>4820</v>
      </c>
      <c r="F588" t="s">
        <v>7468</v>
      </c>
      <c r="G588">
        <v>1</v>
      </c>
      <c r="H588" t="s">
        <v>7948</v>
      </c>
      <c r="I588" t="s">
        <v>7949</v>
      </c>
      <c r="K588" t="s">
        <v>8203</v>
      </c>
    </row>
    <row r="589" spans="1:11">
      <c r="A589" t="s">
        <v>4689</v>
      </c>
      <c r="B589" t="s">
        <v>4690</v>
      </c>
      <c r="C589" t="s">
        <v>8004</v>
      </c>
      <c r="D589" t="s">
        <v>4691</v>
      </c>
      <c r="E589" t="s">
        <v>4692</v>
      </c>
      <c r="F589" t="s">
        <v>6192</v>
      </c>
      <c r="G589">
        <v>1</v>
      </c>
      <c r="H589" t="s">
        <v>7948</v>
      </c>
      <c r="I589" t="s">
        <v>7949</v>
      </c>
      <c r="K589" t="s">
        <v>8204</v>
      </c>
    </row>
    <row r="590" spans="1:11">
      <c r="A590" t="s">
        <v>4484</v>
      </c>
      <c r="B590" t="s">
        <v>4596</v>
      </c>
      <c r="C590" t="s">
        <v>8004</v>
      </c>
      <c r="D590" t="s">
        <v>4597</v>
      </c>
      <c r="E590" t="s">
        <v>4598</v>
      </c>
      <c r="F590" t="s">
        <v>7006</v>
      </c>
      <c r="G590">
        <v>1</v>
      </c>
      <c r="H590" t="s">
        <v>7948</v>
      </c>
      <c r="I590" t="s">
        <v>7949</v>
      </c>
      <c r="K590" t="s">
        <v>8179</v>
      </c>
    </row>
    <row r="591" spans="1:11">
      <c r="A591" t="s">
        <v>4479</v>
      </c>
      <c r="B591" t="s">
        <v>4480</v>
      </c>
      <c r="C591" t="s">
        <v>8004</v>
      </c>
      <c r="D591" t="s">
        <v>4481</v>
      </c>
      <c r="E591" t="s">
        <v>4482</v>
      </c>
      <c r="F591" t="s">
        <v>7928</v>
      </c>
      <c r="G591">
        <v>1</v>
      </c>
      <c r="H591" t="s">
        <v>7948</v>
      </c>
      <c r="I591" t="s">
        <v>7949</v>
      </c>
      <c r="K591" t="s">
        <v>205</v>
      </c>
    </row>
    <row r="592" spans="1:11">
      <c r="A592" t="s">
        <v>4733</v>
      </c>
      <c r="B592" t="s">
        <v>4734</v>
      </c>
      <c r="C592" t="s">
        <v>8004</v>
      </c>
      <c r="D592" t="s">
        <v>4735</v>
      </c>
      <c r="E592" t="s">
        <v>4736</v>
      </c>
      <c r="F592" t="s">
        <v>4631</v>
      </c>
      <c r="G592">
        <v>1</v>
      </c>
      <c r="H592" t="s">
        <v>7948</v>
      </c>
      <c r="I592" t="s">
        <v>7949</v>
      </c>
      <c r="K592" t="s">
        <v>307</v>
      </c>
    </row>
    <row r="593" spans="1:11">
      <c r="A593" t="s">
        <v>4946</v>
      </c>
      <c r="B593" t="s">
        <v>4947</v>
      </c>
      <c r="C593" t="s">
        <v>8004</v>
      </c>
      <c r="D593" t="s">
        <v>4948</v>
      </c>
      <c r="E593" t="s">
        <v>4949</v>
      </c>
      <c r="F593" t="s">
        <v>4950</v>
      </c>
      <c r="G593">
        <v>1</v>
      </c>
      <c r="H593" t="s">
        <v>7948</v>
      </c>
      <c r="I593" t="s">
        <v>7949</v>
      </c>
      <c r="K593" t="s">
        <v>13</v>
      </c>
    </row>
    <row r="594" spans="1:11">
      <c r="A594" t="s">
        <v>4661</v>
      </c>
      <c r="B594" t="s">
        <v>4662</v>
      </c>
      <c r="C594" t="s">
        <v>8004</v>
      </c>
      <c r="D594" t="s">
        <v>4663</v>
      </c>
      <c r="E594" t="s">
        <v>4664</v>
      </c>
      <c r="F594" t="s">
        <v>6071</v>
      </c>
      <c r="G594">
        <v>1</v>
      </c>
      <c r="H594" t="s">
        <v>7948</v>
      </c>
      <c r="I594" t="s">
        <v>7949</v>
      </c>
      <c r="K594" t="s">
        <v>711</v>
      </c>
    </row>
    <row r="595" spans="1:11">
      <c r="A595" t="s">
        <v>5038</v>
      </c>
      <c r="B595" t="s">
        <v>5039</v>
      </c>
      <c r="C595" t="s">
        <v>8004</v>
      </c>
      <c r="D595" t="s">
        <v>5040</v>
      </c>
      <c r="E595" t="s">
        <v>5041</v>
      </c>
      <c r="F595" t="s">
        <v>6805</v>
      </c>
      <c r="G595">
        <v>1</v>
      </c>
      <c r="H595" t="s">
        <v>7948</v>
      </c>
      <c r="I595" t="s">
        <v>7949</v>
      </c>
      <c r="K595" t="s">
        <v>8095</v>
      </c>
    </row>
    <row r="596" spans="1:11">
      <c r="A596" t="s">
        <v>4952</v>
      </c>
      <c r="B596" t="s">
        <v>4953</v>
      </c>
      <c r="C596" t="s">
        <v>8004</v>
      </c>
      <c r="D596" t="s">
        <v>4954</v>
      </c>
      <c r="E596" t="s">
        <v>4955</v>
      </c>
      <c r="F596" t="s">
        <v>7475</v>
      </c>
      <c r="G596">
        <v>1</v>
      </c>
      <c r="H596" t="s">
        <v>7948</v>
      </c>
      <c r="I596" t="s">
        <v>7949</v>
      </c>
      <c r="K596" t="s">
        <v>724</v>
      </c>
    </row>
    <row r="597" spans="1:11">
      <c r="A597" t="s">
        <v>5015</v>
      </c>
      <c r="B597" t="s">
        <v>5016</v>
      </c>
      <c r="C597" t="s">
        <v>8004</v>
      </c>
      <c r="D597" t="s">
        <v>5017</v>
      </c>
      <c r="E597" t="s">
        <v>5018</v>
      </c>
      <c r="F597" t="s">
        <v>5019</v>
      </c>
      <c r="G597">
        <v>1</v>
      </c>
      <c r="H597" t="s">
        <v>7948</v>
      </c>
      <c r="I597" t="s">
        <v>7949</v>
      </c>
      <c r="K597" t="s">
        <v>4</v>
      </c>
    </row>
    <row r="598" spans="1:11">
      <c r="A598" t="s">
        <v>4748</v>
      </c>
      <c r="B598" t="s">
        <v>4749</v>
      </c>
      <c r="C598" t="s">
        <v>8004</v>
      </c>
      <c r="D598" t="s">
        <v>4750</v>
      </c>
      <c r="E598" t="s">
        <v>4751</v>
      </c>
      <c r="F598" t="s">
        <v>7835</v>
      </c>
      <c r="G598">
        <v>1</v>
      </c>
      <c r="H598" t="s">
        <v>7948</v>
      </c>
      <c r="I598" t="s">
        <v>7949</v>
      </c>
      <c r="K598" t="s">
        <v>5</v>
      </c>
    </row>
    <row r="599" spans="1:11">
      <c r="A599" t="s">
        <v>4838</v>
      </c>
      <c r="B599" t="s">
        <v>4839</v>
      </c>
      <c r="C599" t="s">
        <v>8004</v>
      </c>
      <c r="D599" t="s">
        <v>4840</v>
      </c>
      <c r="E599" t="s">
        <v>4841</v>
      </c>
      <c r="F599" t="s">
        <v>7793</v>
      </c>
      <c r="G599">
        <v>1</v>
      </c>
      <c r="H599" t="s">
        <v>7948</v>
      </c>
      <c r="I599" t="s">
        <v>7949</v>
      </c>
      <c r="K599" t="s">
        <v>8159</v>
      </c>
    </row>
    <row r="600" spans="1:11">
      <c r="A600" t="s">
        <v>4871</v>
      </c>
      <c r="B600" t="s">
        <v>4872</v>
      </c>
      <c r="C600" t="s">
        <v>8004</v>
      </c>
      <c r="D600" t="s">
        <v>4873</v>
      </c>
      <c r="E600" t="s">
        <v>4874</v>
      </c>
      <c r="F600" t="s">
        <v>5824</v>
      </c>
      <c r="G600">
        <v>1</v>
      </c>
      <c r="H600" t="s">
        <v>7948</v>
      </c>
      <c r="I600" t="s">
        <v>7949</v>
      </c>
      <c r="K600" t="s">
        <v>8160</v>
      </c>
    </row>
    <row r="601" spans="1:11">
      <c r="A601" t="s">
        <v>4985</v>
      </c>
      <c r="B601" t="s">
        <v>4986</v>
      </c>
      <c r="C601" t="s">
        <v>8004</v>
      </c>
      <c r="D601" t="s">
        <v>4987</v>
      </c>
      <c r="E601" t="s">
        <v>4988</v>
      </c>
      <c r="F601" t="s">
        <v>5840</v>
      </c>
      <c r="G601">
        <v>1</v>
      </c>
      <c r="H601" t="s">
        <v>7948</v>
      </c>
      <c r="I601" t="s">
        <v>7949</v>
      </c>
      <c r="K601" t="s">
        <v>426</v>
      </c>
    </row>
    <row r="602" spans="1:11">
      <c r="A602" t="s">
        <v>4990</v>
      </c>
      <c r="B602" t="s">
        <v>4991</v>
      </c>
      <c r="C602" t="s">
        <v>8004</v>
      </c>
      <c r="D602" t="s">
        <v>4992</v>
      </c>
      <c r="E602" t="s">
        <v>4993</v>
      </c>
      <c r="F602" t="s">
        <v>7323</v>
      </c>
      <c r="G602">
        <v>1</v>
      </c>
      <c r="H602" t="s">
        <v>7948</v>
      </c>
      <c r="I602" t="s">
        <v>7949</v>
      </c>
      <c r="K602" t="s">
        <v>452</v>
      </c>
    </row>
    <row r="603" spans="1:11">
      <c r="A603" t="s">
        <v>4979</v>
      </c>
      <c r="B603" t="s">
        <v>4980</v>
      </c>
      <c r="C603" t="s">
        <v>8004</v>
      </c>
      <c r="D603" t="s">
        <v>4981</v>
      </c>
      <c r="E603" t="s">
        <v>4982</v>
      </c>
      <c r="F603" t="s">
        <v>4983</v>
      </c>
      <c r="G603">
        <v>1</v>
      </c>
      <c r="H603" t="s">
        <v>7948</v>
      </c>
      <c r="I603" t="s">
        <v>7949</v>
      </c>
      <c r="K603" t="s">
        <v>206</v>
      </c>
    </row>
    <row r="604" spans="1:11">
      <c r="A604" s="1" t="s">
        <v>1099</v>
      </c>
      <c r="B604" s="1" t="s">
        <v>1100</v>
      </c>
      <c r="C604" s="1" t="s">
        <v>8004</v>
      </c>
      <c r="D604" s="1" t="s">
        <v>1101</v>
      </c>
      <c r="E604" s="1" t="s">
        <v>1102</v>
      </c>
      <c r="F604" s="1" t="s">
        <v>4983</v>
      </c>
      <c r="G604" s="1">
        <v>1</v>
      </c>
      <c r="H604" s="1"/>
      <c r="I604" s="1"/>
      <c r="J604" s="1"/>
      <c r="K604" s="1" t="s">
        <v>7716</v>
      </c>
    </row>
    <row r="605" spans="1:11">
      <c r="A605" t="s">
        <v>4974</v>
      </c>
      <c r="B605" t="s">
        <v>4975</v>
      </c>
      <c r="C605" t="s">
        <v>8004</v>
      </c>
      <c r="D605" t="s">
        <v>4976</v>
      </c>
      <c r="E605" t="s">
        <v>4977</v>
      </c>
      <c r="F605" t="s">
        <v>7697</v>
      </c>
      <c r="G605">
        <v>1</v>
      </c>
      <c r="H605" t="s">
        <v>7948</v>
      </c>
      <c r="I605" t="s">
        <v>7949</v>
      </c>
      <c r="K605" t="s">
        <v>425</v>
      </c>
    </row>
    <row r="606" spans="1:11">
      <c r="A606" t="s">
        <v>4738</v>
      </c>
      <c r="B606" t="s">
        <v>4739</v>
      </c>
      <c r="C606" t="s">
        <v>8004</v>
      </c>
      <c r="D606" t="s">
        <v>4740</v>
      </c>
      <c r="E606" t="s">
        <v>4741</v>
      </c>
      <c r="F606" t="s">
        <v>7922</v>
      </c>
      <c r="G606">
        <v>1</v>
      </c>
      <c r="H606" t="s">
        <v>7948</v>
      </c>
      <c r="I606" t="s">
        <v>7949</v>
      </c>
      <c r="K606" t="s">
        <v>181</v>
      </c>
    </row>
    <row r="607" spans="1:11">
      <c r="A607" t="s">
        <v>4843</v>
      </c>
      <c r="B607" t="s">
        <v>4832</v>
      </c>
      <c r="C607" t="s">
        <v>8004</v>
      </c>
      <c r="D607" t="s">
        <v>4833</v>
      </c>
      <c r="E607" t="s">
        <v>4834</v>
      </c>
      <c r="F607" t="s">
        <v>7911</v>
      </c>
      <c r="G607">
        <v>1</v>
      </c>
      <c r="H607" t="s">
        <v>7948</v>
      </c>
      <c r="I607" t="s">
        <v>7949</v>
      </c>
      <c r="K607" t="s">
        <v>424</v>
      </c>
    </row>
    <row r="608" spans="1:11">
      <c r="A608" t="s">
        <v>4781</v>
      </c>
      <c r="B608" t="s">
        <v>4782</v>
      </c>
      <c r="C608" t="s">
        <v>8004</v>
      </c>
      <c r="D608" t="s">
        <v>4895</v>
      </c>
      <c r="E608" t="s">
        <v>4896</v>
      </c>
      <c r="F608" t="s">
        <v>7663</v>
      </c>
      <c r="G608">
        <v>1</v>
      </c>
      <c r="H608" t="s">
        <v>7948</v>
      </c>
      <c r="I608" t="s">
        <v>7949</v>
      </c>
      <c r="K608" t="s">
        <v>182</v>
      </c>
    </row>
    <row r="609" spans="1:11">
      <c r="A609" t="s">
        <v>4686</v>
      </c>
      <c r="B609" t="s">
        <v>4687</v>
      </c>
      <c r="C609" t="s">
        <v>8004</v>
      </c>
      <c r="D609" t="s">
        <v>4908</v>
      </c>
      <c r="E609" t="s">
        <v>4909</v>
      </c>
      <c r="F609" t="s">
        <v>7396</v>
      </c>
      <c r="G609">
        <v>1</v>
      </c>
      <c r="H609" t="s">
        <v>7948</v>
      </c>
      <c r="I609" t="s">
        <v>7949</v>
      </c>
      <c r="K609" t="s">
        <v>183</v>
      </c>
    </row>
    <row r="610" spans="1:11">
      <c r="A610" t="s">
        <v>4883</v>
      </c>
      <c r="B610" t="s">
        <v>4884</v>
      </c>
      <c r="C610" t="s">
        <v>8004</v>
      </c>
      <c r="D610" t="s">
        <v>4880</v>
      </c>
      <c r="E610" t="s">
        <v>5013</v>
      </c>
      <c r="F610" t="s">
        <v>7920</v>
      </c>
      <c r="G610">
        <v>1</v>
      </c>
      <c r="H610" t="s">
        <v>7948</v>
      </c>
      <c r="I610" t="s">
        <v>7949</v>
      </c>
      <c r="K610" t="s">
        <v>8122</v>
      </c>
    </row>
    <row r="611" spans="1:11">
      <c r="A611" t="s">
        <v>4836</v>
      </c>
      <c r="B611" t="s">
        <v>4837</v>
      </c>
      <c r="C611" t="s">
        <v>8004</v>
      </c>
      <c r="D611" t="s">
        <v>4731</v>
      </c>
      <c r="E611" t="s">
        <v>4732</v>
      </c>
      <c r="F611" t="s">
        <v>6742</v>
      </c>
      <c r="G611">
        <v>1</v>
      </c>
      <c r="H611" t="s">
        <v>7948</v>
      </c>
      <c r="I611" t="s">
        <v>7949</v>
      </c>
      <c r="K611" t="s">
        <v>569</v>
      </c>
    </row>
    <row r="612" spans="1:11">
      <c r="A612" t="s">
        <v>4814</v>
      </c>
      <c r="B612" t="s">
        <v>4815</v>
      </c>
      <c r="C612" t="s">
        <v>8004</v>
      </c>
      <c r="D612" t="s">
        <v>4809</v>
      </c>
      <c r="E612" t="s">
        <v>4810</v>
      </c>
      <c r="F612" t="s">
        <v>5814</v>
      </c>
      <c r="G612">
        <v>1</v>
      </c>
      <c r="H612" t="s">
        <v>7948</v>
      </c>
      <c r="I612" t="s">
        <v>7949</v>
      </c>
      <c r="K612" t="s">
        <v>184</v>
      </c>
    </row>
    <row r="613" spans="1:11">
      <c r="A613" t="s">
        <v>4916</v>
      </c>
      <c r="B613" t="s">
        <v>4917</v>
      </c>
      <c r="C613" t="s">
        <v>8004</v>
      </c>
      <c r="D613" t="s">
        <v>4918</v>
      </c>
      <c r="E613" t="s">
        <v>4919</v>
      </c>
      <c r="F613" t="s">
        <v>6332</v>
      </c>
      <c r="G613">
        <v>1</v>
      </c>
      <c r="H613" t="s">
        <v>7948</v>
      </c>
      <c r="I613" t="s">
        <v>7949</v>
      </c>
      <c r="K613" t="s">
        <v>8118</v>
      </c>
    </row>
    <row r="614" spans="1:11">
      <c r="A614" t="s">
        <v>4891</v>
      </c>
      <c r="B614" t="s">
        <v>4892</v>
      </c>
      <c r="C614" t="s">
        <v>8004</v>
      </c>
      <c r="D614" t="s">
        <v>4893</v>
      </c>
      <c r="E614" t="s">
        <v>4894</v>
      </c>
      <c r="F614" t="s">
        <v>6723</v>
      </c>
      <c r="G614">
        <v>1</v>
      </c>
      <c r="H614" t="s">
        <v>7948</v>
      </c>
      <c r="I614" t="s">
        <v>7949</v>
      </c>
      <c r="K614" t="s">
        <v>518</v>
      </c>
    </row>
    <row r="615" spans="1:11">
      <c r="A615" t="s">
        <v>4911</v>
      </c>
      <c r="B615" t="s">
        <v>4912</v>
      </c>
      <c r="C615" t="s">
        <v>8004</v>
      </c>
      <c r="D615" t="s">
        <v>4913</v>
      </c>
      <c r="E615" t="s">
        <v>4914</v>
      </c>
      <c r="F615" t="s">
        <v>7054</v>
      </c>
      <c r="G615">
        <v>1</v>
      </c>
      <c r="H615" t="s">
        <v>7948</v>
      </c>
      <c r="I615" t="s">
        <v>7949</v>
      </c>
      <c r="K615" t="s">
        <v>8119</v>
      </c>
    </row>
    <row r="616" spans="1:11">
      <c r="A616" t="s">
        <v>4767</v>
      </c>
      <c r="B616" t="s">
        <v>4768</v>
      </c>
      <c r="C616" t="s">
        <v>8004</v>
      </c>
      <c r="D616" t="s">
        <v>4769</v>
      </c>
      <c r="E616" t="s">
        <v>4770</v>
      </c>
      <c r="F616" t="s">
        <v>7799</v>
      </c>
      <c r="G616">
        <v>1</v>
      </c>
      <c r="H616" t="s">
        <v>7948</v>
      </c>
      <c r="I616" t="s">
        <v>7949</v>
      </c>
      <c r="K616" t="s">
        <v>725</v>
      </c>
    </row>
    <row r="617" spans="1:11">
      <c r="A617" t="s">
        <v>4762</v>
      </c>
      <c r="B617" t="s">
        <v>4763</v>
      </c>
      <c r="C617" t="s">
        <v>8004</v>
      </c>
      <c r="D617" t="s">
        <v>4764</v>
      </c>
      <c r="E617" t="s">
        <v>4647</v>
      </c>
      <c r="F617" t="s">
        <v>4648</v>
      </c>
      <c r="G617">
        <v>1</v>
      </c>
      <c r="H617" t="s">
        <v>7948</v>
      </c>
      <c r="I617" t="s">
        <v>7949</v>
      </c>
      <c r="K617" t="s">
        <v>8221</v>
      </c>
    </row>
    <row r="618" spans="1:11">
      <c r="A618" t="s">
        <v>4921</v>
      </c>
      <c r="B618" t="s">
        <v>4922</v>
      </c>
      <c r="C618" t="s">
        <v>8004</v>
      </c>
      <c r="D618" t="s">
        <v>4923</v>
      </c>
      <c r="E618" t="s">
        <v>4924</v>
      </c>
      <c r="F618" t="s">
        <v>4925</v>
      </c>
      <c r="G618">
        <v>1</v>
      </c>
      <c r="H618" t="s">
        <v>7948</v>
      </c>
      <c r="I618" t="s">
        <v>7949</v>
      </c>
      <c r="K618" t="s">
        <v>8249</v>
      </c>
    </row>
    <row r="619" spans="1:11">
      <c r="A619" t="s">
        <v>4927</v>
      </c>
      <c r="B619" t="s">
        <v>4928</v>
      </c>
      <c r="C619" t="s">
        <v>8004</v>
      </c>
      <c r="D619" t="s">
        <v>4811</v>
      </c>
      <c r="E619" t="s">
        <v>4812</v>
      </c>
      <c r="F619" t="s">
        <v>5824</v>
      </c>
      <c r="G619">
        <v>1</v>
      </c>
      <c r="H619" t="s">
        <v>7948</v>
      </c>
      <c r="I619" t="s">
        <v>7949</v>
      </c>
      <c r="K619" t="s">
        <v>8274</v>
      </c>
    </row>
    <row r="620" spans="1:11">
      <c r="A620" t="s">
        <v>8401</v>
      </c>
      <c r="B620" t="s">
        <v>8467</v>
      </c>
      <c r="C620" t="s">
        <v>8004</v>
      </c>
      <c r="D620" t="s">
        <v>8468</v>
      </c>
      <c r="E620" t="s">
        <v>8469</v>
      </c>
      <c r="F620" t="s">
        <v>6323</v>
      </c>
      <c r="G620">
        <v>1</v>
      </c>
      <c r="H620" t="s">
        <v>7948</v>
      </c>
      <c r="I620" t="s">
        <v>7949</v>
      </c>
      <c r="K620" t="s">
        <v>185</v>
      </c>
    </row>
    <row r="621" spans="1:11">
      <c r="A621" t="s">
        <v>4822</v>
      </c>
      <c r="B621" t="s">
        <v>4823</v>
      </c>
      <c r="C621" t="s">
        <v>8004</v>
      </c>
      <c r="D621" t="s">
        <v>4824</v>
      </c>
      <c r="E621" t="s">
        <v>4825</v>
      </c>
      <c r="F621" t="s">
        <v>7087</v>
      </c>
      <c r="G621">
        <v>1</v>
      </c>
      <c r="H621" t="s">
        <v>7948</v>
      </c>
      <c r="I621" t="s">
        <v>7949</v>
      </c>
      <c r="K621" t="s">
        <v>8275</v>
      </c>
    </row>
    <row r="622" spans="1:11">
      <c r="A622" t="s">
        <v>4827</v>
      </c>
      <c r="B622" t="s">
        <v>4828</v>
      </c>
      <c r="C622" t="s">
        <v>8004</v>
      </c>
      <c r="D622" t="s">
        <v>4829</v>
      </c>
      <c r="E622" t="s">
        <v>4830</v>
      </c>
      <c r="F622" t="s">
        <v>4831</v>
      </c>
      <c r="G622">
        <v>4</v>
      </c>
      <c r="H622" s="1">
        <v>60</v>
      </c>
      <c r="I622" s="1">
        <v>590</v>
      </c>
      <c r="J622" s="2">
        <v>119.45</v>
      </c>
      <c r="K622" t="s">
        <v>259</v>
      </c>
    </row>
    <row r="623" spans="1:11">
      <c r="A623" t="s">
        <v>4709</v>
      </c>
      <c r="B623" t="s">
        <v>4710</v>
      </c>
      <c r="C623" t="s">
        <v>8004</v>
      </c>
      <c r="D623" t="s">
        <v>4711</v>
      </c>
      <c r="E623" t="s">
        <v>4712</v>
      </c>
      <c r="F623" t="s">
        <v>6691</v>
      </c>
      <c r="G623">
        <v>1</v>
      </c>
      <c r="H623" t="s">
        <v>7948</v>
      </c>
      <c r="I623" t="s">
        <v>7949</v>
      </c>
      <c r="K623" t="s">
        <v>6</v>
      </c>
    </row>
    <row r="624" spans="1:11">
      <c r="A624" t="s">
        <v>4866</v>
      </c>
      <c r="B624" t="s">
        <v>4867</v>
      </c>
      <c r="C624" t="s">
        <v>8004</v>
      </c>
      <c r="D624" t="s">
        <v>4868</v>
      </c>
      <c r="E624" t="s">
        <v>4869</v>
      </c>
      <c r="F624" t="s">
        <v>6047</v>
      </c>
      <c r="G624">
        <v>1</v>
      </c>
      <c r="H624" t="s">
        <v>7948</v>
      </c>
      <c r="I624" t="s">
        <v>7949</v>
      </c>
      <c r="K624" t="s">
        <v>86</v>
      </c>
    </row>
    <row r="625" spans="1:11">
      <c r="A625" t="s">
        <v>4861</v>
      </c>
      <c r="B625" t="s">
        <v>4862</v>
      </c>
      <c r="C625" t="s">
        <v>8004</v>
      </c>
      <c r="D625" t="s">
        <v>4863</v>
      </c>
      <c r="E625" t="s">
        <v>4864</v>
      </c>
      <c r="F625" t="s">
        <v>7132</v>
      </c>
      <c r="G625">
        <v>1</v>
      </c>
      <c r="H625" t="s">
        <v>7948</v>
      </c>
      <c r="I625" t="s">
        <v>7949</v>
      </c>
      <c r="K625" t="s">
        <v>709</v>
      </c>
    </row>
    <row r="626" spans="1:11">
      <c r="A626" t="s">
        <v>299</v>
      </c>
      <c r="B626" t="s">
        <v>4802</v>
      </c>
      <c r="C626" t="s">
        <v>8004</v>
      </c>
      <c r="D626" t="s">
        <v>4803</v>
      </c>
      <c r="E626" t="s">
        <v>4804</v>
      </c>
      <c r="F626" t="s">
        <v>4805</v>
      </c>
      <c r="G626">
        <v>5</v>
      </c>
      <c r="H626" s="1">
        <v>90</v>
      </c>
      <c r="I626" s="1">
        <v>2747</v>
      </c>
      <c r="J626" s="2">
        <v>122.1</v>
      </c>
      <c r="K626" t="s">
        <v>8670</v>
      </c>
    </row>
    <row r="627" spans="1:11">
      <c r="A627" t="s">
        <v>4757</v>
      </c>
      <c r="B627" t="s">
        <v>4758</v>
      </c>
      <c r="C627" t="s">
        <v>8004</v>
      </c>
      <c r="D627" t="s">
        <v>4759</v>
      </c>
      <c r="E627" t="s">
        <v>4760</v>
      </c>
      <c r="F627" t="s">
        <v>5713</v>
      </c>
      <c r="G627">
        <v>1</v>
      </c>
      <c r="H627" t="s">
        <v>7948</v>
      </c>
      <c r="I627" t="s">
        <v>7949</v>
      </c>
      <c r="K627" t="s">
        <v>710</v>
      </c>
    </row>
    <row r="628" spans="1:11">
      <c r="A628" t="s">
        <v>4795</v>
      </c>
      <c r="B628" t="s">
        <v>4796</v>
      </c>
      <c r="C628" t="s">
        <v>8004</v>
      </c>
      <c r="D628" t="s">
        <v>4797</v>
      </c>
      <c r="E628" t="s">
        <v>4798</v>
      </c>
      <c r="F628" t="s">
        <v>4799</v>
      </c>
      <c r="G628">
        <v>1</v>
      </c>
      <c r="H628" t="s">
        <v>7948</v>
      </c>
      <c r="I628" t="s">
        <v>7949</v>
      </c>
      <c r="K628" t="s">
        <v>8223</v>
      </c>
    </row>
    <row r="629" spans="1:11">
      <c r="A629" t="s">
        <v>4658</v>
      </c>
      <c r="B629" t="s">
        <v>4659</v>
      </c>
      <c r="C629" t="s">
        <v>8004</v>
      </c>
      <c r="D629" t="s">
        <v>4773</v>
      </c>
      <c r="E629" t="s">
        <v>4774</v>
      </c>
      <c r="F629" t="s">
        <v>7218</v>
      </c>
      <c r="G629">
        <v>1</v>
      </c>
      <c r="H629" t="s">
        <v>7948</v>
      </c>
      <c r="I629" t="s">
        <v>7949</v>
      </c>
      <c r="K629" t="s">
        <v>49</v>
      </c>
    </row>
    <row r="630" spans="1:11">
      <c r="A630" t="s">
        <v>4698</v>
      </c>
      <c r="B630" t="s">
        <v>4699</v>
      </c>
      <c r="C630" t="s">
        <v>8004</v>
      </c>
      <c r="D630" t="s">
        <v>4700</v>
      </c>
      <c r="E630" t="s">
        <v>4701</v>
      </c>
      <c r="F630" t="s">
        <v>4702</v>
      </c>
      <c r="G630">
        <v>1</v>
      </c>
      <c r="H630" t="s">
        <v>7948</v>
      </c>
      <c r="I630" t="s">
        <v>7949</v>
      </c>
      <c r="K630" t="s">
        <v>8153</v>
      </c>
    </row>
    <row r="631" spans="1:11">
      <c r="A631" t="s">
        <v>4714</v>
      </c>
      <c r="B631" t="s">
        <v>4715</v>
      </c>
      <c r="C631" t="s">
        <v>8004</v>
      </c>
      <c r="D631" t="s">
        <v>4589</v>
      </c>
      <c r="E631" t="s">
        <v>4590</v>
      </c>
      <c r="F631" t="s">
        <v>6482</v>
      </c>
      <c r="G631">
        <v>1</v>
      </c>
      <c r="H631" t="s">
        <v>7948</v>
      </c>
      <c r="I631" t="s">
        <v>7949</v>
      </c>
      <c r="K631" t="s">
        <v>573</v>
      </c>
    </row>
    <row r="632" spans="1:11">
      <c r="A632" t="s">
        <v>4850</v>
      </c>
      <c r="B632" t="s">
        <v>4851</v>
      </c>
      <c r="C632" t="s">
        <v>8004</v>
      </c>
      <c r="D632" t="s">
        <v>4852</v>
      </c>
      <c r="E632" t="s">
        <v>4853</v>
      </c>
      <c r="F632" t="s">
        <v>7989</v>
      </c>
      <c r="G632">
        <v>1</v>
      </c>
      <c r="H632" t="s">
        <v>7948</v>
      </c>
      <c r="I632" t="s">
        <v>7949</v>
      </c>
      <c r="K632" t="s">
        <v>8154</v>
      </c>
    </row>
    <row r="633" spans="1:11">
      <c r="A633" t="s">
        <v>4722</v>
      </c>
      <c r="B633" t="s">
        <v>4723</v>
      </c>
      <c r="C633" t="s">
        <v>8004</v>
      </c>
      <c r="D633" t="s">
        <v>4724</v>
      </c>
      <c r="E633" t="s">
        <v>4725</v>
      </c>
      <c r="F633" t="s">
        <v>7928</v>
      </c>
      <c r="G633">
        <v>1</v>
      </c>
      <c r="H633" t="s">
        <v>7948</v>
      </c>
      <c r="I633" t="s">
        <v>7949</v>
      </c>
      <c r="K633" t="s">
        <v>8155</v>
      </c>
    </row>
    <row r="634" spans="1:11">
      <c r="A634" t="s">
        <v>4855</v>
      </c>
      <c r="B634" t="s">
        <v>4856</v>
      </c>
      <c r="C634" t="s">
        <v>8004</v>
      </c>
      <c r="D634" t="s">
        <v>4857</v>
      </c>
      <c r="E634" t="s">
        <v>4858</v>
      </c>
      <c r="F634" t="s">
        <v>4859</v>
      </c>
      <c r="G634">
        <v>1</v>
      </c>
      <c r="H634" t="s">
        <v>7948</v>
      </c>
      <c r="I634" t="s">
        <v>7949</v>
      </c>
      <c r="K634" t="s">
        <v>405</v>
      </c>
    </row>
    <row r="635" spans="1:11">
      <c r="A635" t="s">
        <v>4807</v>
      </c>
      <c r="B635" t="s">
        <v>4808</v>
      </c>
      <c r="C635" t="s">
        <v>8004</v>
      </c>
      <c r="D635" t="s">
        <v>4695</v>
      </c>
      <c r="E635" t="s">
        <v>4696</v>
      </c>
      <c r="F635" t="s">
        <v>7857</v>
      </c>
      <c r="G635">
        <v>1</v>
      </c>
      <c r="H635" t="s">
        <v>7948</v>
      </c>
      <c r="I635" t="s">
        <v>7949</v>
      </c>
      <c r="K635" t="s">
        <v>8156</v>
      </c>
    </row>
    <row r="636" spans="1:11">
      <c r="A636" t="s">
        <v>4592</v>
      </c>
      <c r="B636" t="s">
        <v>4593</v>
      </c>
      <c r="C636" t="s">
        <v>8004</v>
      </c>
      <c r="D636" t="s">
        <v>4594</v>
      </c>
      <c r="E636" t="s">
        <v>4595</v>
      </c>
      <c r="F636" t="s">
        <v>7151</v>
      </c>
      <c r="G636">
        <v>1</v>
      </c>
      <c r="H636" t="s">
        <v>7948</v>
      </c>
      <c r="I636" t="s">
        <v>7949</v>
      </c>
      <c r="K636" t="s">
        <v>712</v>
      </c>
    </row>
    <row r="637" spans="1:11">
      <c r="A637" t="s">
        <v>4585</v>
      </c>
      <c r="B637" t="s">
        <v>4586</v>
      </c>
      <c r="C637" t="s">
        <v>8004</v>
      </c>
      <c r="D637" t="s">
        <v>4587</v>
      </c>
      <c r="E637" t="s">
        <v>4588</v>
      </c>
      <c r="F637" t="s">
        <v>4983</v>
      </c>
      <c r="G637">
        <v>4</v>
      </c>
      <c r="H637" s="1">
        <v>90</v>
      </c>
      <c r="I637" s="1" t="s">
        <v>7949</v>
      </c>
      <c r="J637" s="2">
        <v>127.575</v>
      </c>
      <c r="K637" t="s">
        <v>353</v>
      </c>
    </row>
    <row r="638" spans="1:11">
      <c r="A638" t="s">
        <v>4753</v>
      </c>
      <c r="B638" t="s">
        <v>4754</v>
      </c>
      <c r="C638" t="s">
        <v>8004</v>
      </c>
      <c r="D638" t="s">
        <v>4755</v>
      </c>
      <c r="E638" t="s">
        <v>4756</v>
      </c>
      <c r="F638" t="s">
        <v>5529</v>
      </c>
      <c r="G638">
        <v>1</v>
      </c>
      <c r="H638" t="s">
        <v>7948</v>
      </c>
      <c r="I638" t="s">
        <v>7949</v>
      </c>
      <c r="K638" t="s">
        <v>803</v>
      </c>
    </row>
    <row r="639" spans="1:11">
      <c r="A639" t="s">
        <v>4639</v>
      </c>
      <c r="B639" t="s">
        <v>4640</v>
      </c>
      <c r="C639" t="s">
        <v>8004</v>
      </c>
      <c r="D639" t="s">
        <v>4527</v>
      </c>
      <c r="E639" t="s">
        <v>4528</v>
      </c>
      <c r="F639" t="s">
        <v>7073</v>
      </c>
      <c r="G639">
        <v>1</v>
      </c>
      <c r="H639" t="s">
        <v>7948</v>
      </c>
      <c r="I639" t="s">
        <v>7949</v>
      </c>
      <c r="K639" t="s">
        <v>8065</v>
      </c>
    </row>
    <row r="640" spans="1:11">
      <c r="A640" t="s">
        <v>4653</v>
      </c>
      <c r="B640" t="s">
        <v>4654</v>
      </c>
      <c r="C640" t="s">
        <v>8004</v>
      </c>
      <c r="D640" t="s">
        <v>4655</v>
      </c>
      <c r="E640" t="s">
        <v>4656</v>
      </c>
      <c r="F640" t="s">
        <v>7570</v>
      </c>
      <c r="G640">
        <v>1</v>
      </c>
      <c r="H640" t="s">
        <v>7948</v>
      </c>
      <c r="I640" t="s">
        <v>7949</v>
      </c>
      <c r="K640" t="s">
        <v>772</v>
      </c>
    </row>
    <row r="641" spans="1:11">
      <c r="A641" t="s">
        <v>4518</v>
      </c>
      <c r="B641" t="s">
        <v>4519</v>
      </c>
      <c r="C641" t="s">
        <v>8004</v>
      </c>
      <c r="D641" t="s">
        <v>4649</v>
      </c>
      <c r="E641" t="s">
        <v>4650</v>
      </c>
      <c r="F641" t="s">
        <v>4651</v>
      </c>
      <c r="G641">
        <v>1</v>
      </c>
      <c r="H641" t="s">
        <v>7948</v>
      </c>
      <c r="I641" t="s">
        <v>7949</v>
      </c>
      <c r="K641" t="s">
        <v>771</v>
      </c>
    </row>
    <row r="642" spans="1:11">
      <c r="A642" t="s">
        <v>4418</v>
      </c>
      <c r="B642" t="s">
        <v>4419</v>
      </c>
      <c r="C642" t="s">
        <v>8004</v>
      </c>
      <c r="D642" t="s">
        <v>4420</v>
      </c>
      <c r="E642" t="s">
        <v>4421</v>
      </c>
      <c r="F642" t="s">
        <v>5167</v>
      </c>
      <c r="G642">
        <v>1</v>
      </c>
      <c r="H642" t="s">
        <v>7948</v>
      </c>
      <c r="I642" t="s">
        <v>7949</v>
      </c>
      <c r="K642" t="s">
        <v>684</v>
      </c>
    </row>
    <row r="643" spans="1:11">
      <c r="A643" t="s">
        <v>4412</v>
      </c>
      <c r="B643" t="s">
        <v>4413</v>
      </c>
      <c r="C643" t="s">
        <v>8004</v>
      </c>
      <c r="D643" t="s">
        <v>4414</v>
      </c>
      <c r="E643" t="s">
        <v>4415</v>
      </c>
      <c r="F643" t="s">
        <v>4416</v>
      </c>
      <c r="G643">
        <v>1</v>
      </c>
      <c r="H643" t="s">
        <v>7948</v>
      </c>
      <c r="I643" t="s">
        <v>7949</v>
      </c>
      <c r="K643" t="s">
        <v>186</v>
      </c>
    </row>
    <row r="644" spans="1:11">
      <c r="A644" t="s">
        <v>4784</v>
      </c>
      <c r="B644" t="s">
        <v>4673</v>
      </c>
      <c r="C644" t="s">
        <v>8004</v>
      </c>
      <c r="D644" t="s">
        <v>4674</v>
      </c>
      <c r="E644" t="s">
        <v>4675</v>
      </c>
      <c r="F644" t="s">
        <v>4676</v>
      </c>
      <c r="G644">
        <v>1</v>
      </c>
      <c r="H644" t="s">
        <v>7948</v>
      </c>
      <c r="I644" t="s">
        <v>7949</v>
      </c>
      <c r="K644" t="s">
        <v>868</v>
      </c>
    </row>
    <row r="645" spans="1:11">
      <c r="A645" t="s">
        <v>4684</v>
      </c>
      <c r="B645" t="s">
        <v>4572</v>
      </c>
      <c r="C645" t="s">
        <v>8004</v>
      </c>
      <c r="D645" t="s">
        <v>4573</v>
      </c>
      <c r="E645" t="s">
        <v>4574</v>
      </c>
      <c r="F645" t="s">
        <v>5635</v>
      </c>
      <c r="G645">
        <v>1</v>
      </c>
      <c r="H645" t="s">
        <v>7948</v>
      </c>
      <c r="I645" t="s">
        <v>7949</v>
      </c>
      <c r="K645" t="s">
        <v>50</v>
      </c>
    </row>
    <row r="646" spans="1:11">
      <c r="A646" t="s">
        <v>4537</v>
      </c>
      <c r="B646" t="s">
        <v>4538</v>
      </c>
      <c r="C646" t="s">
        <v>8004</v>
      </c>
      <c r="D646" t="s">
        <v>4539</v>
      </c>
      <c r="E646" t="s">
        <v>4540</v>
      </c>
      <c r="F646" t="s">
        <v>7441</v>
      </c>
      <c r="G646">
        <v>1</v>
      </c>
      <c r="H646" t="s">
        <v>7948</v>
      </c>
      <c r="I646" t="s">
        <v>7949</v>
      </c>
      <c r="K646" t="s">
        <v>187</v>
      </c>
    </row>
    <row r="647" spans="1:11">
      <c r="A647" t="s">
        <v>4678</v>
      </c>
      <c r="B647" t="s">
        <v>4679</v>
      </c>
      <c r="C647" t="s">
        <v>8004</v>
      </c>
      <c r="D647" t="s">
        <v>4680</v>
      </c>
      <c r="E647" t="s">
        <v>4681</v>
      </c>
      <c r="F647" t="s">
        <v>4682</v>
      </c>
      <c r="G647">
        <v>1</v>
      </c>
      <c r="H647" t="s">
        <v>7948</v>
      </c>
      <c r="I647" t="s">
        <v>7949</v>
      </c>
      <c r="K647" t="s">
        <v>188</v>
      </c>
    </row>
    <row r="648" spans="1:11">
      <c r="A648" t="s">
        <v>4576</v>
      </c>
      <c r="B648" t="s">
        <v>4577</v>
      </c>
      <c r="C648" t="s">
        <v>8004</v>
      </c>
      <c r="D648" t="s">
        <v>4578</v>
      </c>
      <c r="E648" t="s">
        <v>4579</v>
      </c>
      <c r="F648" t="s">
        <v>6177</v>
      </c>
      <c r="G648">
        <v>1</v>
      </c>
      <c r="H648" t="s">
        <v>7948</v>
      </c>
      <c r="I648" t="s">
        <v>7949</v>
      </c>
      <c r="K648" t="s">
        <v>574</v>
      </c>
    </row>
    <row r="649" spans="1:11">
      <c r="A649" t="s">
        <v>4694</v>
      </c>
      <c r="B649" t="s">
        <v>4466</v>
      </c>
      <c r="C649" t="s">
        <v>8004</v>
      </c>
      <c r="D649" t="s">
        <v>4467</v>
      </c>
      <c r="E649" t="s">
        <v>4468</v>
      </c>
      <c r="F649" t="s">
        <v>6607</v>
      </c>
      <c r="G649">
        <v>1</v>
      </c>
      <c r="H649" t="s">
        <v>7948</v>
      </c>
      <c r="I649" t="s">
        <v>7949</v>
      </c>
      <c r="K649" t="s">
        <v>308</v>
      </c>
    </row>
    <row r="650" spans="1:11">
      <c r="A650" t="s">
        <v>4704</v>
      </c>
      <c r="B650" t="s">
        <v>4705</v>
      </c>
      <c r="C650" t="s">
        <v>8004</v>
      </c>
      <c r="D650" t="s">
        <v>4706</v>
      </c>
      <c r="E650" t="s">
        <v>4707</v>
      </c>
      <c r="F650" t="s">
        <v>7920</v>
      </c>
      <c r="G650">
        <v>1</v>
      </c>
      <c r="H650" t="s">
        <v>7948</v>
      </c>
      <c r="I650" t="s">
        <v>7949</v>
      </c>
      <c r="K650" t="s">
        <v>8177</v>
      </c>
    </row>
    <row r="651" spans="1:11">
      <c r="A651" t="s">
        <v>4356</v>
      </c>
      <c r="B651" t="s">
        <v>4357</v>
      </c>
      <c r="C651" t="s">
        <v>8004</v>
      </c>
      <c r="D651" t="s">
        <v>4358</v>
      </c>
      <c r="E651" t="s">
        <v>4359</v>
      </c>
      <c r="F651" t="s">
        <v>7054</v>
      </c>
      <c r="G651">
        <v>4</v>
      </c>
      <c r="H651" s="1">
        <v>30</v>
      </c>
      <c r="I651" s="1" t="s">
        <v>7949</v>
      </c>
      <c r="J651" s="2">
        <v>129.97499999999999</v>
      </c>
      <c r="K651" t="s">
        <v>288</v>
      </c>
    </row>
    <row r="652" spans="1:11">
      <c r="A652" t="s">
        <v>4443</v>
      </c>
      <c r="B652" t="s">
        <v>4444</v>
      </c>
      <c r="C652" t="s">
        <v>8004</v>
      </c>
      <c r="D652" t="s">
        <v>4312</v>
      </c>
      <c r="E652" t="s">
        <v>4313</v>
      </c>
      <c r="F652" t="s">
        <v>7423</v>
      </c>
      <c r="G652">
        <v>1</v>
      </c>
      <c r="H652" t="s">
        <v>7948</v>
      </c>
      <c r="I652" t="s">
        <v>7949</v>
      </c>
      <c r="K652" t="s">
        <v>749</v>
      </c>
    </row>
    <row r="653" spans="1:11">
      <c r="A653" t="s">
        <v>4727</v>
      </c>
      <c r="B653" t="s">
        <v>4728</v>
      </c>
      <c r="C653" t="s">
        <v>8004</v>
      </c>
      <c r="D653" t="s">
        <v>4729</v>
      </c>
      <c r="E653" t="s">
        <v>4730</v>
      </c>
      <c r="F653" t="s">
        <v>7920</v>
      </c>
      <c r="G653">
        <v>1</v>
      </c>
      <c r="H653" t="s">
        <v>7948</v>
      </c>
      <c r="I653" t="s">
        <v>7949</v>
      </c>
      <c r="K653" t="s">
        <v>486</v>
      </c>
    </row>
    <row r="654" spans="1:11">
      <c r="A654" t="s">
        <v>4717</v>
      </c>
      <c r="B654" t="s">
        <v>4718</v>
      </c>
      <c r="C654" t="s">
        <v>8004</v>
      </c>
      <c r="D654" t="s">
        <v>4719</v>
      </c>
      <c r="E654" t="s">
        <v>4720</v>
      </c>
      <c r="F654" t="s">
        <v>7396</v>
      </c>
      <c r="G654">
        <v>1</v>
      </c>
      <c r="H654" t="s">
        <v>7948</v>
      </c>
      <c r="I654" t="s">
        <v>7949</v>
      </c>
      <c r="K654" t="s">
        <v>347</v>
      </c>
    </row>
    <row r="655" spans="1:11">
      <c r="A655" t="s">
        <v>4351</v>
      </c>
      <c r="B655" t="s">
        <v>4352</v>
      </c>
      <c r="C655" t="s">
        <v>8004</v>
      </c>
      <c r="D655" t="s">
        <v>4353</v>
      </c>
      <c r="E655" t="s">
        <v>4354</v>
      </c>
      <c r="F655" t="s">
        <v>7981</v>
      </c>
      <c r="G655">
        <v>1</v>
      </c>
      <c r="H655" t="s">
        <v>7948</v>
      </c>
      <c r="I655" t="s">
        <v>7949</v>
      </c>
      <c r="K655" t="s">
        <v>8202</v>
      </c>
    </row>
    <row r="656" spans="1:11">
      <c r="A656" t="s">
        <v>4613</v>
      </c>
      <c r="B656" t="s">
        <v>4614</v>
      </c>
      <c r="C656" t="s">
        <v>8004</v>
      </c>
      <c r="D656" t="s">
        <v>4615</v>
      </c>
      <c r="E656" t="s">
        <v>4616</v>
      </c>
      <c r="F656" t="s">
        <v>4617</v>
      </c>
      <c r="G656">
        <v>4</v>
      </c>
      <c r="H656" s="1" t="s">
        <v>7948</v>
      </c>
      <c r="I656" s="1" t="s">
        <v>7949</v>
      </c>
      <c r="J656" s="2">
        <v>120.77500000000001</v>
      </c>
      <c r="K656" t="s">
        <v>401</v>
      </c>
    </row>
    <row r="657" spans="1:11">
      <c r="A657" t="s">
        <v>4489</v>
      </c>
      <c r="B657" t="s">
        <v>4490</v>
      </c>
      <c r="C657" t="s">
        <v>8004</v>
      </c>
      <c r="D657" t="s">
        <v>4491</v>
      </c>
      <c r="E657" t="s">
        <v>4488</v>
      </c>
      <c r="F657" t="s">
        <v>7869</v>
      </c>
      <c r="G657">
        <v>1</v>
      </c>
      <c r="H657" t="s">
        <v>7948</v>
      </c>
      <c r="I657" t="s">
        <v>7949</v>
      </c>
      <c r="K657" t="s">
        <v>8286</v>
      </c>
    </row>
    <row r="658" spans="1:11">
      <c r="A658" t="s">
        <v>4256</v>
      </c>
      <c r="B658" t="s">
        <v>4362</v>
      </c>
      <c r="C658" t="s">
        <v>8004</v>
      </c>
      <c r="D658" t="s">
        <v>4363</v>
      </c>
      <c r="E658" t="s">
        <v>4364</v>
      </c>
      <c r="F658" t="s">
        <v>7922</v>
      </c>
      <c r="G658">
        <v>1</v>
      </c>
      <c r="H658" t="s">
        <v>7948</v>
      </c>
      <c r="I658" t="s">
        <v>7949</v>
      </c>
      <c r="K658" t="s">
        <v>745</v>
      </c>
    </row>
    <row r="659" spans="1:11">
      <c r="A659" t="s">
        <v>4486</v>
      </c>
      <c r="B659" t="s">
        <v>4487</v>
      </c>
      <c r="C659" t="s">
        <v>8004</v>
      </c>
      <c r="D659" t="s">
        <v>4600</v>
      </c>
      <c r="E659" t="s">
        <v>4601</v>
      </c>
      <c r="F659" t="s">
        <v>7793</v>
      </c>
      <c r="G659">
        <v>1</v>
      </c>
      <c r="H659" t="s">
        <v>7948</v>
      </c>
      <c r="I659" t="s">
        <v>7949</v>
      </c>
      <c r="K659" t="s">
        <v>8180</v>
      </c>
    </row>
    <row r="660" spans="1:11">
      <c r="A660" t="s">
        <v>4619</v>
      </c>
      <c r="B660" t="s">
        <v>4620</v>
      </c>
      <c r="C660" t="s">
        <v>8004</v>
      </c>
      <c r="D660" t="s">
        <v>4621</v>
      </c>
      <c r="E660" t="s">
        <v>4622</v>
      </c>
      <c r="F660" t="s">
        <v>7793</v>
      </c>
      <c r="G660">
        <v>1</v>
      </c>
      <c r="H660" t="s">
        <v>7948</v>
      </c>
      <c r="I660" t="s">
        <v>7949</v>
      </c>
      <c r="K660" t="s">
        <v>8215</v>
      </c>
    </row>
    <row r="661" spans="1:11">
      <c r="A661" t="s">
        <v>4624</v>
      </c>
      <c r="B661" t="s">
        <v>4625</v>
      </c>
      <c r="C661" t="s">
        <v>8004</v>
      </c>
      <c r="D661" t="s">
        <v>4626</v>
      </c>
      <c r="E661" t="s">
        <v>4627</v>
      </c>
      <c r="F661" t="s">
        <v>7384</v>
      </c>
      <c r="G661">
        <v>1</v>
      </c>
      <c r="H661" t="s">
        <v>7948</v>
      </c>
      <c r="I661" t="s">
        <v>7949</v>
      </c>
      <c r="K661" t="s">
        <v>189</v>
      </c>
    </row>
    <row r="662" spans="1:11">
      <c r="A662" t="s">
        <v>4433</v>
      </c>
      <c r="B662" t="s">
        <v>4434</v>
      </c>
      <c r="C662" t="s">
        <v>8004</v>
      </c>
      <c r="D662" t="s">
        <v>4435</v>
      </c>
      <c r="E662" t="s">
        <v>4436</v>
      </c>
      <c r="F662" t="s">
        <v>4431</v>
      </c>
      <c r="G662">
        <v>1</v>
      </c>
      <c r="H662" t="s">
        <v>7948</v>
      </c>
      <c r="I662" t="s">
        <v>7949</v>
      </c>
      <c r="K662" t="s">
        <v>8171</v>
      </c>
    </row>
    <row r="663" spans="1:11">
      <c r="A663" t="s">
        <v>4408</v>
      </c>
      <c r="B663" t="s">
        <v>4409</v>
      </c>
      <c r="C663" t="s">
        <v>8004</v>
      </c>
      <c r="D663" t="s">
        <v>4410</v>
      </c>
      <c r="E663" t="s">
        <v>4411</v>
      </c>
      <c r="F663" t="s">
        <v>6949</v>
      </c>
      <c r="G663">
        <v>1</v>
      </c>
      <c r="H663" t="s">
        <v>7948</v>
      </c>
      <c r="I663" t="s">
        <v>7949</v>
      </c>
      <c r="K663" t="s">
        <v>685</v>
      </c>
    </row>
    <row r="664" spans="1:11">
      <c r="A664" t="s">
        <v>4581</v>
      </c>
      <c r="B664" t="s">
        <v>4582</v>
      </c>
      <c r="C664" t="s">
        <v>8004</v>
      </c>
      <c r="D664" t="s">
        <v>4583</v>
      </c>
      <c r="E664" t="s">
        <v>4339</v>
      </c>
      <c r="F664" t="s">
        <v>4340</v>
      </c>
      <c r="G664">
        <v>1</v>
      </c>
      <c r="H664" t="s">
        <v>7948</v>
      </c>
      <c r="I664" t="s">
        <v>7949</v>
      </c>
      <c r="K664" t="s">
        <v>770</v>
      </c>
    </row>
    <row r="665" spans="1:11">
      <c r="A665" t="s">
        <v>4292</v>
      </c>
      <c r="B665" t="s">
        <v>4293</v>
      </c>
      <c r="C665" t="s">
        <v>8004</v>
      </c>
      <c r="D665" t="s">
        <v>4294</v>
      </c>
      <c r="E665" t="s">
        <v>4295</v>
      </c>
      <c r="F665" t="s">
        <v>6750</v>
      </c>
      <c r="G665">
        <v>1</v>
      </c>
      <c r="H665" t="s">
        <v>7948</v>
      </c>
      <c r="I665" t="s">
        <v>7949</v>
      </c>
      <c r="K665" t="s">
        <v>190</v>
      </c>
    </row>
    <row r="666" spans="1:11">
      <c r="A666" t="s">
        <v>4427</v>
      </c>
      <c r="B666" t="s">
        <v>4428</v>
      </c>
      <c r="C666" t="s">
        <v>8004</v>
      </c>
      <c r="D666" t="s">
        <v>4429</v>
      </c>
      <c r="E666" t="s">
        <v>4430</v>
      </c>
      <c r="F666" t="s">
        <v>7396</v>
      </c>
      <c r="G666">
        <v>1</v>
      </c>
      <c r="H666" t="s">
        <v>7948</v>
      </c>
      <c r="I666" t="s">
        <v>7949</v>
      </c>
      <c r="K666" t="s">
        <v>191</v>
      </c>
    </row>
    <row r="667" spans="1:11">
      <c r="A667" t="s">
        <v>4565</v>
      </c>
      <c r="B667" t="s">
        <v>4566</v>
      </c>
      <c r="C667" t="s">
        <v>8004</v>
      </c>
      <c r="D667" t="s">
        <v>4567</v>
      </c>
      <c r="E667" t="s">
        <v>4568</v>
      </c>
      <c r="F667" t="s">
        <v>7871</v>
      </c>
      <c r="G667">
        <v>1</v>
      </c>
      <c r="H667" t="s">
        <v>7948</v>
      </c>
      <c r="I667" t="s">
        <v>7949</v>
      </c>
      <c r="K667" t="s">
        <v>692</v>
      </c>
    </row>
    <row r="668" spans="1:11">
      <c r="A668" t="s">
        <v>4470</v>
      </c>
      <c r="B668" t="s">
        <v>4471</v>
      </c>
      <c r="C668" t="s">
        <v>8004</v>
      </c>
      <c r="D668" t="s">
        <v>4472</v>
      </c>
      <c r="E668" t="s">
        <v>4338</v>
      </c>
      <c r="F668" t="s">
        <v>7176</v>
      </c>
      <c r="G668">
        <v>1</v>
      </c>
      <c r="H668" t="s">
        <v>7948</v>
      </c>
      <c r="I668" t="s">
        <v>7949</v>
      </c>
      <c r="K668" t="s">
        <v>8172</v>
      </c>
    </row>
    <row r="669" spans="1:11">
      <c r="A669" t="s">
        <v>4213</v>
      </c>
      <c r="B669" t="s">
        <v>4214</v>
      </c>
      <c r="C669" t="s">
        <v>8004</v>
      </c>
      <c r="D669" t="s">
        <v>4215</v>
      </c>
      <c r="E669" t="s">
        <v>4216</v>
      </c>
      <c r="F669" t="s">
        <v>6476</v>
      </c>
      <c r="G669">
        <v>1</v>
      </c>
      <c r="H669" t="s">
        <v>7948</v>
      </c>
      <c r="I669" t="s">
        <v>7949</v>
      </c>
      <c r="K669" t="s">
        <v>407</v>
      </c>
    </row>
    <row r="670" spans="1:11">
      <c r="A670" t="s">
        <v>4525</v>
      </c>
      <c r="B670" t="s">
        <v>4526</v>
      </c>
      <c r="C670" t="s">
        <v>8004</v>
      </c>
      <c r="D670" t="s">
        <v>4399</v>
      </c>
      <c r="E670" t="s">
        <v>4400</v>
      </c>
      <c r="F670" t="s">
        <v>5529</v>
      </c>
      <c r="G670">
        <v>1</v>
      </c>
      <c r="H670" t="s">
        <v>7948</v>
      </c>
      <c r="I670" t="s">
        <v>7949</v>
      </c>
      <c r="K670" t="s">
        <v>8121</v>
      </c>
    </row>
    <row r="671" spans="1:11">
      <c r="A671" t="s">
        <v>4402</v>
      </c>
      <c r="B671" t="s">
        <v>4403</v>
      </c>
      <c r="C671" t="s">
        <v>8004</v>
      </c>
      <c r="D671" t="s">
        <v>4404</v>
      </c>
      <c r="E671" t="s">
        <v>4406</v>
      </c>
      <c r="F671" t="s">
        <v>6225</v>
      </c>
      <c r="G671">
        <v>1</v>
      </c>
      <c r="H671" t="s">
        <v>7948</v>
      </c>
      <c r="I671" t="s">
        <v>7949</v>
      </c>
      <c r="K671" t="s">
        <v>8097</v>
      </c>
    </row>
    <row r="672" spans="1:11">
      <c r="A672" t="s">
        <v>4474</v>
      </c>
      <c r="B672" t="s">
        <v>4475</v>
      </c>
      <c r="C672" t="s">
        <v>8004</v>
      </c>
      <c r="D672" t="s">
        <v>4476</v>
      </c>
      <c r="E672" t="s">
        <v>4477</v>
      </c>
      <c r="F672" t="s">
        <v>7273</v>
      </c>
      <c r="G672">
        <v>1</v>
      </c>
      <c r="H672" t="s">
        <v>7948</v>
      </c>
      <c r="I672" t="s">
        <v>7949</v>
      </c>
      <c r="K672" t="s">
        <v>51</v>
      </c>
    </row>
    <row r="673" spans="1:11">
      <c r="A673" t="s">
        <v>4671</v>
      </c>
      <c r="B673" t="s">
        <v>4672</v>
      </c>
      <c r="C673" t="s">
        <v>8004</v>
      </c>
      <c r="D673" t="s">
        <v>4552</v>
      </c>
      <c r="E673" t="s">
        <v>4553</v>
      </c>
      <c r="F673" t="s">
        <v>6881</v>
      </c>
      <c r="G673">
        <v>1</v>
      </c>
      <c r="H673" t="s">
        <v>7948</v>
      </c>
      <c r="I673" t="s">
        <v>7949</v>
      </c>
      <c r="K673" t="s">
        <v>689</v>
      </c>
    </row>
    <row r="674" spans="1:11">
      <c r="A674" t="s">
        <v>4251</v>
      </c>
      <c r="B674" t="s">
        <v>4252</v>
      </c>
      <c r="C674" t="s">
        <v>8004</v>
      </c>
      <c r="D674" t="s">
        <v>4253</v>
      </c>
      <c r="E674" t="s">
        <v>4254</v>
      </c>
      <c r="F674" t="s">
        <v>7778</v>
      </c>
      <c r="G674">
        <v>1</v>
      </c>
      <c r="H674" t="s">
        <v>7948</v>
      </c>
      <c r="I674" t="s">
        <v>7949</v>
      </c>
      <c r="K674" t="s">
        <v>8117</v>
      </c>
    </row>
    <row r="675" spans="1:11">
      <c r="A675" t="s">
        <v>4666</v>
      </c>
      <c r="B675" t="s">
        <v>4667</v>
      </c>
      <c r="C675" t="s">
        <v>8004</v>
      </c>
      <c r="D675" t="s">
        <v>4668</v>
      </c>
      <c r="E675" t="s">
        <v>4669</v>
      </c>
      <c r="F675" t="s">
        <v>6691</v>
      </c>
      <c r="G675">
        <v>1</v>
      </c>
      <c r="H675" t="s">
        <v>7948</v>
      </c>
      <c r="I675" t="s">
        <v>7949</v>
      </c>
      <c r="K675" t="s">
        <v>704</v>
      </c>
    </row>
    <row r="676" spans="1:11">
      <c r="A676" t="s">
        <v>4521</v>
      </c>
      <c r="B676" t="s">
        <v>4522</v>
      </c>
      <c r="C676" t="s">
        <v>8004</v>
      </c>
      <c r="D676" t="s">
        <v>4405</v>
      </c>
      <c r="E676" t="s">
        <v>4523</v>
      </c>
      <c r="F676" t="s">
        <v>7793</v>
      </c>
      <c r="G676">
        <v>1</v>
      </c>
      <c r="H676" t="s">
        <v>7948</v>
      </c>
      <c r="I676" t="s">
        <v>7949</v>
      </c>
      <c r="K676" t="s">
        <v>700</v>
      </c>
    </row>
    <row r="677" spans="1:11">
      <c r="A677" t="s">
        <v>4629</v>
      </c>
      <c r="B677" t="s">
        <v>4630</v>
      </c>
      <c r="C677" t="s">
        <v>8004</v>
      </c>
      <c r="D677" t="s">
        <v>4397</v>
      </c>
      <c r="E677" t="s">
        <v>4398</v>
      </c>
      <c r="F677" t="s">
        <v>6509</v>
      </c>
      <c r="G677">
        <v>1</v>
      </c>
      <c r="H677" t="s">
        <v>7948</v>
      </c>
      <c r="I677" t="s">
        <v>7949</v>
      </c>
      <c r="K677" t="s">
        <v>8200</v>
      </c>
    </row>
    <row r="678" spans="1:11">
      <c r="A678" t="s">
        <v>4297</v>
      </c>
      <c r="B678" t="s">
        <v>4298</v>
      </c>
      <c r="C678" t="s">
        <v>8004</v>
      </c>
      <c r="D678" t="s">
        <v>4299</v>
      </c>
      <c r="E678" t="s">
        <v>4300</v>
      </c>
      <c r="F678" t="s">
        <v>4301</v>
      </c>
      <c r="G678">
        <v>1</v>
      </c>
      <c r="H678" t="s">
        <v>7948</v>
      </c>
      <c r="I678" t="s">
        <v>7949</v>
      </c>
      <c r="K678" t="s">
        <v>702</v>
      </c>
    </row>
    <row r="679" spans="1:11">
      <c r="A679" t="s">
        <v>4218</v>
      </c>
      <c r="B679" t="s">
        <v>4219</v>
      </c>
      <c r="C679" t="s">
        <v>8004</v>
      </c>
      <c r="D679" t="s">
        <v>4220</v>
      </c>
      <c r="E679" t="s">
        <v>4303</v>
      </c>
      <c r="F679" t="s">
        <v>6312</v>
      </c>
      <c r="G679">
        <v>1</v>
      </c>
      <c r="H679" t="s">
        <v>7948</v>
      </c>
      <c r="I679" t="s">
        <v>7949</v>
      </c>
      <c r="K679" t="s">
        <v>8245</v>
      </c>
    </row>
    <row r="680" spans="1:11">
      <c r="A680" t="s">
        <v>4346</v>
      </c>
      <c r="B680" t="s">
        <v>4347</v>
      </c>
      <c r="C680" t="s">
        <v>8004</v>
      </c>
      <c r="D680" t="s">
        <v>4348</v>
      </c>
      <c r="E680" t="s">
        <v>6163</v>
      </c>
      <c r="F680" t="s">
        <v>4349</v>
      </c>
      <c r="G680">
        <v>4</v>
      </c>
      <c r="H680" s="1">
        <v>80</v>
      </c>
      <c r="I680" s="1">
        <v>2300</v>
      </c>
      <c r="J680" s="2">
        <v>122.1</v>
      </c>
      <c r="K680" t="s">
        <v>354</v>
      </c>
    </row>
    <row r="681" spans="1:11">
      <c r="A681" t="s">
        <v>4555</v>
      </c>
      <c r="B681" t="s">
        <v>4556</v>
      </c>
      <c r="C681" t="s">
        <v>8004</v>
      </c>
      <c r="D681" t="s">
        <v>4557</v>
      </c>
      <c r="E681" t="s">
        <v>4558</v>
      </c>
      <c r="F681" t="s">
        <v>7540</v>
      </c>
      <c r="G681">
        <v>1</v>
      </c>
      <c r="H681" t="s">
        <v>7948</v>
      </c>
      <c r="I681" t="s">
        <v>7949</v>
      </c>
      <c r="K681" t="s">
        <v>690</v>
      </c>
    </row>
    <row r="682" spans="1:11">
      <c r="A682" t="s">
        <v>4334</v>
      </c>
      <c r="B682" t="s">
        <v>4335</v>
      </c>
      <c r="C682" t="s">
        <v>8004</v>
      </c>
      <c r="D682" t="s">
        <v>4336</v>
      </c>
      <c r="E682" t="s">
        <v>4337</v>
      </c>
      <c r="F682" t="s">
        <v>7869</v>
      </c>
      <c r="G682">
        <v>1</v>
      </c>
      <c r="H682" t="s">
        <v>7948</v>
      </c>
      <c r="I682" t="s">
        <v>7949</v>
      </c>
      <c r="K682" t="s">
        <v>8246</v>
      </c>
    </row>
    <row r="683" spans="1:11">
      <c r="A683" t="s">
        <v>4305</v>
      </c>
      <c r="B683" t="s">
        <v>4306</v>
      </c>
      <c r="C683" t="s">
        <v>8004</v>
      </c>
      <c r="D683" t="s">
        <v>4307</v>
      </c>
      <c r="E683" t="s">
        <v>4442</v>
      </c>
      <c r="F683" t="s">
        <v>6984</v>
      </c>
      <c r="G683">
        <v>1</v>
      </c>
      <c r="H683" t="s">
        <v>7948</v>
      </c>
      <c r="I683" t="s">
        <v>7949</v>
      </c>
      <c r="K683" t="s">
        <v>8247</v>
      </c>
    </row>
    <row r="684" spans="1:11">
      <c r="A684" t="s">
        <v>4511</v>
      </c>
      <c r="B684" t="s">
        <v>4512</v>
      </c>
      <c r="C684" t="s">
        <v>8004</v>
      </c>
      <c r="D684" t="s">
        <v>4513</v>
      </c>
      <c r="E684" t="s">
        <v>4514</v>
      </c>
      <c r="F684" t="s">
        <v>7981</v>
      </c>
      <c r="G684">
        <v>1</v>
      </c>
      <c r="H684" t="s">
        <v>7948</v>
      </c>
      <c r="I684" t="s">
        <v>7949</v>
      </c>
      <c r="K684" t="s">
        <v>487</v>
      </c>
    </row>
    <row r="685" spans="1:11">
      <c r="A685" t="s">
        <v>4422</v>
      </c>
      <c r="B685" t="s">
        <v>4423</v>
      </c>
      <c r="C685" t="s">
        <v>8004</v>
      </c>
      <c r="D685" t="s">
        <v>4424</v>
      </c>
      <c r="E685" t="s">
        <v>4425</v>
      </c>
      <c r="F685" t="s">
        <v>5181</v>
      </c>
      <c r="G685">
        <v>1</v>
      </c>
      <c r="H685" t="s">
        <v>7948</v>
      </c>
      <c r="I685" t="s">
        <v>7949</v>
      </c>
      <c r="K685" t="s">
        <v>703</v>
      </c>
    </row>
    <row r="686" spans="1:11">
      <c r="A686" t="s">
        <v>4498</v>
      </c>
      <c r="B686" t="s">
        <v>4499</v>
      </c>
      <c r="C686" t="s">
        <v>8004</v>
      </c>
      <c r="D686" t="s">
        <v>4366</v>
      </c>
      <c r="E686" t="s">
        <v>4360</v>
      </c>
      <c r="F686" t="s">
        <v>5187</v>
      </c>
      <c r="G686">
        <v>1</v>
      </c>
      <c r="H686" t="s">
        <v>7948</v>
      </c>
      <c r="I686" t="s">
        <v>7949</v>
      </c>
      <c r="K686" t="s">
        <v>8248</v>
      </c>
    </row>
    <row r="687" spans="1:11">
      <c r="A687" t="s">
        <v>4516</v>
      </c>
      <c r="B687" t="s">
        <v>4389</v>
      </c>
      <c r="C687" t="s">
        <v>8004</v>
      </c>
      <c r="D687" t="s">
        <v>4390</v>
      </c>
      <c r="E687" t="s">
        <v>4391</v>
      </c>
      <c r="F687" t="s">
        <v>7793</v>
      </c>
      <c r="G687">
        <v>1</v>
      </c>
      <c r="H687" t="s">
        <v>7948</v>
      </c>
      <c r="I687" t="s">
        <v>7949</v>
      </c>
      <c r="K687" t="s">
        <v>748</v>
      </c>
    </row>
    <row r="688" spans="1:11">
      <c r="A688" t="s">
        <v>4560</v>
      </c>
      <c r="B688" t="s">
        <v>4561</v>
      </c>
      <c r="C688" t="s">
        <v>8004</v>
      </c>
      <c r="D688" t="s">
        <v>4562</v>
      </c>
      <c r="E688" t="s">
        <v>4563</v>
      </c>
      <c r="F688" t="s">
        <v>7475</v>
      </c>
      <c r="G688">
        <v>4</v>
      </c>
      <c r="H688" s="1" t="s">
        <v>7948</v>
      </c>
      <c r="I688" s="1" t="s">
        <v>7949</v>
      </c>
      <c r="J688" s="1"/>
      <c r="K688" t="s">
        <v>691</v>
      </c>
    </row>
    <row r="689" spans="1:11">
      <c r="A689" t="s">
        <v>4603</v>
      </c>
      <c r="B689" t="s">
        <v>4604</v>
      </c>
      <c r="C689" t="s">
        <v>8004</v>
      </c>
      <c r="D689" t="s">
        <v>4605</v>
      </c>
      <c r="E689" t="s">
        <v>4606</v>
      </c>
      <c r="F689" t="s">
        <v>7367</v>
      </c>
      <c r="G689">
        <v>1</v>
      </c>
      <c r="H689" t="s">
        <v>7948</v>
      </c>
      <c r="I689" t="s">
        <v>7949</v>
      </c>
      <c r="K689" t="s">
        <v>746</v>
      </c>
    </row>
    <row r="690" spans="1:11">
      <c r="A690" t="s">
        <v>4501</v>
      </c>
      <c r="B690" t="s">
        <v>4502</v>
      </c>
      <c r="C690" t="s">
        <v>8004</v>
      </c>
      <c r="D690" t="s">
        <v>4503</v>
      </c>
      <c r="E690" t="s">
        <v>4504</v>
      </c>
      <c r="F690" t="s">
        <v>7087</v>
      </c>
      <c r="G690">
        <v>1</v>
      </c>
      <c r="H690" t="s">
        <v>7948</v>
      </c>
      <c r="I690" t="s">
        <v>7949</v>
      </c>
      <c r="K690" t="s">
        <v>747</v>
      </c>
    </row>
    <row r="691" spans="1:11">
      <c r="A691" t="s">
        <v>4506</v>
      </c>
      <c r="B691" t="s">
        <v>4507</v>
      </c>
      <c r="C691" t="s">
        <v>8004</v>
      </c>
      <c r="D691" t="s">
        <v>4508</v>
      </c>
      <c r="E691" t="s">
        <v>4509</v>
      </c>
      <c r="F691" t="s">
        <v>5814</v>
      </c>
      <c r="G691">
        <v>1</v>
      </c>
      <c r="H691" t="s">
        <v>7948</v>
      </c>
      <c r="I691" t="s">
        <v>7949</v>
      </c>
      <c r="K691" t="s">
        <v>406</v>
      </c>
    </row>
    <row r="692" spans="1:11">
      <c r="A692" t="s">
        <v>4551</v>
      </c>
      <c r="B692" t="s">
        <v>4547</v>
      </c>
      <c r="C692" t="s">
        <v>8004</v>
      </c>
      <c r="D692" t="s">
        <v>4548</v>
      </c>
      <c r="E692" t="s">
        <v>4549</v>
      </c>
      <c r="F692" t="s">
        <v>4550</v>
      </c>
      <c r="G692">
        <v>1</v>
      </c>
      <c r="H692" t="s">
        <v>7948</v>
      </c>
      <c r="I692" t="s">
        <v>7949</v>
      </c>
      <c r="K692" t="s">
        <v>488</v>
      </c>
    </row>
    <row r="693" spans="1:11">
      <c r="A693" t="s">
        <v>3642</v>
      </c>
      <c r="B693" t="s">
        <v>3643</v>
      </c>
      <c r="C693" t="s">
        <v>8004</v>
      </c>
      <c r="D693" t="s">
        <v>3644</v>
      </c>
      <c r="E693" t="s">
        <v>3763</v>
      </c>
      <c r="F693" t="s">
        <v>7897</v>
      </c>
      <c r="G693">
        <v>1</v>
      </c>
      <c r="H693" t="s">
        <v>7948</v>
      </c>
      <c r="I693" t="s">
        <v>7949</v>
      </c>
      <c r="K693" t="s">
        <v>8224</v>
      </c>
    </row>
    <row r="694" spans="1:11">
      <c r="A694" t="s">
        <v>4228</v>
      </c>
      <c r="B694" t="s">
        <v>4229</v>
      </c>
      <c r="C694" t="s">
        <v>8004</v>
      </c>
      <c r="D694" t="s">
        <v>4230</v>
      </c>
      <c r="E694" t="s">
        <v>4231</v>
      </c>
      <c r="F694" t="s">
        <v>6219</v>
      </c>
      <c r="G694">
        <v>1</v>
      </c>
      <c r="H694" t="s">
        <v>7948</v>
      </c>
      <c r="I694" t="s">
        <v>7949</v>
      </c>
      <c r="K694" t="s">
        <v>8225</v>
      </c>
    </row>
    <row r="695" spans="1:11">
      <c r="A695" t="s">
        <v>4494</v>
      </c>
      <c r="B695" t="s">
        <v>4495</v>
      </c>
      <c r="C695" t="s">
        <v>8004</v>
      </c>
      <c r="D695" t="s">
        <v>4496</v>
      </c>
      <c r="E695" t="s">
        <v>4497</v>
      </c>
      <c r="F695" t="s">
        <v>6984</v>
      </c>
      <c r="G695">
        <v>1</v>
      </c>
      <c r="H695" t="s">
        <v>7948</v>
      </c>
      <c r="I695" t="s">
        <v>7949</v>
      </c>
      <c r="K695" t="s">
        <v>508</v>
      </c>
    </row>
    <row r="696" spans="1:11">
      <c r="A696" t="s">
        <v>4385</v>
      </c>
      <c r="B696" t="s">
        <v>4386</v>
      </c>
      <c r="C696" t="s">
        <v>8004</v>
      </c>
      <c r="D696" t="s">
        <v>4387</v>
      </c>
      <c r="E696" t="s">
        <v>4388</v>
      </c>
      <c r="F696" t="s">
        <v>7229</v>
      </c>
      <c r="G696">
        <v>1</v>
      </c>
      <c r="H696" t="s">
        <v>7948</v>
      </c>
      <c r="I696" t="s">
        <v>7949</v>
      </c>
      <c r="K696" t="s">
        <v>8226</v>
      </c>
    </row>
    <row r="697" spans="1:11">
      <c r="A697" t="s">
        <v>1164</v>
      </c>
      <c r="B697" t="s">
        <v>1165</v>
      </c>
      <c r="C697" t="s">
        <v>8004</v>
      </c>
      <c r="D697" t="s">
        <v>1166</v>
      </c>
      <c r="E697" t="s">
        <v>1167</v>
      </c>
      <c r="F697" t="s">
        <v>5718</v>
      </c>
      <c r="G697">
        <v>1</v>
      </c>
      <c r="H697" t="s">
        <v>7948</v>
      </c>
      <c r="I697" t="s">
        <v>7949</v>
      </c>
      <c r="K697" t="s">
        <v>192</v>
      </c>
    </row>
    <row r="698" spans="1:11">
      <c r="A698" t="s">
        <v>979</v>
      </c>
      <c r="B698" t="s">
        <v>980</v>
      </c>
      <c r="C698" t="s">
        <v>8004</v>
      </c>
      <c r="D698" t="s">
        <v>981</v>
      </c>
      <c r="E698" t="s">
        <v>982</v>
      </c>
      <c r="F698" t="s">
        <v>4024</v>
      </c>
      <c r="G698">
        <v>1</v>
      </c>
      <c r="H698" t="s">
        <v>7948</v>
      </c>
      <c r="I698" t="s">
        <v>7949</v>
      </c>
      <c r="K698" t="s">
        <v>931</v>
      </c>
    </row>
    <row r="699" spans="1:11">
      <c r="A699" t="s">
        <v>3750</v>
      </c>
      <c r="B699" t="s">
        <v>3751</v>
      </c>
      <c r="C699" t="s">
        <v>8004</v>
      </c>
      <c r="D699" t="s">
        <v>3752</v>
      </c>
      <c r="E699" t="s">
        <v>3753</v>
      </c>
      <c r="F699" t="s">
        <v>4028</v>
      </c>
      <c r="G699">
        <v>1</v>
      </c>
      <c r="H699" t="s">
        <v>7948</v>
      </c>
      <c r="I699" t="s">
        <v>7949</v>
      </c>
      <c r="K699" t="s">
        <v>193</v>
      </c>
    </row>
    <row r="700" spans="1:11">
      <c r="A700" t="s">
        <v>4324</v>
      </c>
      <c r="B700" t="s">
        <v>4325</v>
      </c>
      <c r="C700" t="s">
        <v>8004</v>
      </c>
      <c r="D700" t="s">
        <v>4326</v>
      </c>
      <c r="E700" t="s">
        <v>4327</v>
      </c>
      <c r="F700" t="s">
        <v>7911</v>
      </c>
      <c r="G700">
        <v>1</v>
      </c>
      <c r="H700" t="s">
        <v>7948</v>
      </c>
      <c r="I700" t="s">
        <v>7949</v>
      </c>
      <c r="K700" t="s">
        <v>8227</v>
      </c>
    </row>
    <row r="701" spans="1:11">
      <c r="A701" t="s">
        <v>4274</v>
      </c>
      <c r="B701" t="s">
        <v>4275</v>
      </c>
      <c r="C701" t="s">
        <v>8004</v>
      </c>
      <c r="D701" t="s">
        <v>4276</v>
      </c>
      <c r="E701" t="s">
        <v>4277</v>
      </c>
      <c r="F701" t="s">
        <v>7073</v>
      </c>
      <c r="G701">
        <v>1</v>
      </c>
      <c r="H701" t="s">
        <v>7948</v>
      </c>
      <c r="I701" t="s">
        <v>7949</v>
      </c>
      <c r="K701" t="s">
        <v>489</v>
      </c>
    </row>
    <row r="702" spans="1:11">
      <c r="A702" t="s">
        <v>3885</v>
      </c>
      <c r="B702" t="s">
        <v>4004</v>
      </c>
      <c r="C702" t="s">
        <v>8004</v>
      </c>
      <c r="D702" t="s">
        <v>4005</v>
      </c>
      <c r="E702" t="s">
        <v>4006</v>
      </c>
      <c r="F702" t="s">
        <v>7396</v>
      </c>
      <c r="G702">
        <v>1</v>
      </c>
      <c r="H702" t="s">
        <v>7948</v>
      </c>
      <c r="I702" t="s">
        <v>7949</v>
      </c>
      <c r="K702" t="s">
        <v>905</v>
      </c>
    </row>
    <row r="703" spans="1:11">
      <c r="A703" t="s">
        <v>4368</v>
      </c>
      <c r="B703" t="s">
        <v>4369</v>
      </c>
      <c r="C703" t="s">
        <v>8004</v>
      </c>
      <c r="D703" t="s">
        <v>4158</v>
      </c>
      <c r="E703" t="s">
        <v>4159</v>
      </c>
      <c r="F703" t="s">
        <v>7963</v>
      </c>
      <c r="G703">
        <v>1</v>
      </c>
      <c r="H703" t="s">
        <v>7948</v>
      </c>
      <c r="I703" t="s">
        <v>7949</v>
      </c>
      <c r="K703" t="s">
        <v>786</v>
      </c>
    </row>
    <row r="704" spans="1:11">
      <c r="A704" t="s">
        <v>4279</v>
      </c>
      <c r="B704" t="s">
        <v>4280</v>
      </c>
      <c r="C704" t="s">
        <v>8004</v>
      </c>
      <c r="D704" t="s">
        <v>4182</v>
      </c>
      <c r="E704" t="s">
        <v>4183</v>
      </c>
      <c r="F704" t="s">
        <v>7618</v>
      </c>
      <c r="G704">
        <v>1</v>
      </c>
      <c r="H704" t="s">
        <v>7948</v>
      </c>
      <c r="I704" t="s">
        <v>7949</v>
      </c>
      <c r="K704" t="s">
        <v>8672</v>
      </c>
    </row>
    <row r="705" spans="1:11">
      <c r="A705" t="s">
        <v>4380</v>
      </c>
      <c r="B705" t="s">
        <v>4381</v>
      </c>
      <c r="C705" t="s">
        <v>8004</v>
      </c>
      <c r="D705" t="s">
        <v>4382</v>
      </c>
      <c r="E705" t="s">
        <v>4383</v>
      </c>
      <c r="F705" t="s">
        <v>6723</v>
      </c>
      <c r="G705">
        <v>1</v>
      </c>
      <c r="H705" t="s">
        <v>7948</v>
      </c>
      <c r="I705" t="s">
        <v>7949</v>
      </c>
      <c r="K705" t="s">
        <v>753</v>
      </c>
    </row>
    <row r="706" spans="1:11">
      <c r="A706" t="s">
        <v>3707</v>
      </c>
      <c r="B706" t="s">
        <v>3708</v>
      </c>
      <c r="C706" t="s">
        <v>8004</v>
      </c>
      <c r="D706" t="s">
        <v>3709</v>
      </c>
      <c r="E706" t="s">
        <v>3710</v>
      </c>
      <c r="F706" t="s">
        <v>7863</v>
      </c>
      <c r="G706">
        <v>1</v>
      </c>
      <c r="H706" t="s">
        <v>7948</v>
      </c>
      <c r="I706" t="s">
        <v>7949</v>
      </c>
      <c r="K706" t="s">
        <v>309</v>
      </c>
    </row>
    <row r="707" spans="1:11">
      <c r="A707" t="s">
        <v>4393</v>
      </c>
      <c r="B707" t="s">
        <v>4394</v>
      </c>
      <c r="C707" t="s">
        <v>8004</v>
      </c>
      <c r="D707" t="s">
        <v>4395</v>
      </c>
      <c r="E707" t="s">
        <v>4396</v>
      </c>
      <c r="F707" t="s">
        <v>5111</v>
      </c>
      <c r="G707">
        <v>1</v>
      </c>
      <c r="H707" t="s">
        <v>7948</v>
      </c>
      <c r="I707" t="s">
        <v>7949</v>
      </c>
      <c r="K707" t="s">
        <v>8157</v>
      </c>
    </row>
    <row r="708" spans="1:11">
      <c r="A708" t="s">
        <v>4457</v>
      </c>
      <c r="B708" t="s">
        <v>4458</v>
      </c>
      <c r="C708" t="s">
        <v>8004</v>
      </c>
      <c r="D708" t="s">
        <v>4459</v>
      </c>
      <c r="E708" t="s">
        <v>4460</v>
      </c>
      <c r="F708" t="s">
        <v>7765</v>
      </c>
      <c r="G708">
        <v>1</v>
      </c>
      <c r="H708" t="s">
        <v>7948</v>
      </c>
      <c r="I708" t="s">
        <v>7949</v>
      </c>
      <c r="K708" t="s">
        <v>310</v>
      </c>
    </row>
    <row r="709" spans="1:11">
      <c r="A709" t="s">
        <v>1278</v>
      </c>
      <c r="B709" t="s">
        <v>3990</v>
      </c>
      <c r="C709" t="s">
        <v>8004</v>
      </c>
      <c r="D709" t="s">
        <v>1168</v>
      </c>
      <c r="E709" t="s">
        <v>1169</v>
      </c>
      <c r="F709" t="s">
        <v>1170</v>
      </c>
      <c r="G709">
        <v>1</v>
      </c>
      <c r="H709" t="s">
        <v>7948</v>
      </c>
      <c r="I709" t="s">
        <v>7949</v>
      </c>
      <c r="K709" t="s">
        <v>8636</v>
      </c>
    </row>
    <row r="710" spans="1:11">
      <c r="A710" t="s">
        <v>4367</v>
      </c>
      <c r="B710" t="s">
        <v>4370</v>
      </c>
      <c r="C710" t="s">
        <v>8004</v>
      </c>
      <c r="D710" t="s">
        <v>4371</v>
      </c>
      <c r="E710" t="s">
        <v>4492</v>
      </c>
      <c r="F710" t="s">
        <v>7765</v>
      </c>
      <c r="G710">
        <v>1</v>
      </c>
      <c r="H710" t="s">
        <v>7948</v>
      </c>
      <c r="I710" t="s">
        <v>7949</v>
      </c>
      <c r="K710" t="s">
        <v>311</v>
      </c>
    </row>
    <row r="711" spans="1:11">
      <c r="A711" t="s">
        <v>4452</v>
      </c>
      <c r="B711" t="s">
        <v>4453</v>
      </c>
      <c r="C711" t="s">
        <v>8004</v>
      </c>
      <c r="D711" t="s">
        <v>4454</v>
      </c>
      <c r="E711" t="s">
        <v>4455</v>
      </c>
      <c r="F711" t="s">
        <v>7740</v>
      </c>
      <c r="G711">
        <v>1</v>
      </c>
      <c r="H711" t="s">
        <v>7948</v>
      </c>
      <c r="I711" t="s">
        <v>7949</v>
      </c>
      <c r="K711" t="s">
        <v>408</v>
      </c>
    </row>
    <row r="712" spans="1:11">
      <c r="A712" t="s">
        <v>4161</v>
      </c>
      <c r="B712" t="s">
        <v>4162</v>
      </c>
      <c r="C712" t="s">
        <v>8004</v>
      </c>
      <c r="D712" t="s">
        <v>4163</v>
      </c>
      <c r="E712" t="s">
        <v>4164</v>
      </c>
      <c r="F712" t="s">
        <v>4165</v>
      </c>
      <c r="G712">
        <v>1</v>
      </c>
      <c r="H712" t="s">
        <v>7948</v>
      </c>
      <c r="I712" t="s">
        <v>7949</v>
      </c>
      <c r="K712" t="s">
        <v>312</v>
      </c>
    </row>
    <row r="713" spans="1:11">
      <c r="A713" t="s">
        <v>4329</v>
      </c>
      <c r="B713" t="s">
        <v>4569</v>
      </c>
      <c r="C713" t="s">
        <v>8004</v>
      </c>
      <c r="D713" t="s">
        <v>4570</v>
      </c>
      <c r="E713" t="s">
        <v>4571</v>
      </c>
      <c r="F713" t="s">
        <v>5084</v>
      </c>
      <c r="G713">
        <v>1</v>
      </c>
      <c r="H713" t="s">
        <v>7948</v>
      </c>
      <c r="I713" t="s">
        <v>7949</v>
      </c>
      <c r="K713" t="s">
        <v>752</v>
      </c>
    </row>
    <row r="714" spans="1:11">
      <c r="A714" t="s">
        <v>4446</v>
      </c>
      <c r="B714" t="s">
        <v>4447</v>
      </c>
      <c r="C714" t="s">
        <v>8004</v>
      </c>
      <c r="D714" t="s">
        <v>4448</v>
      </c>
      <c r="E714" t="s">
        <v>4449</v>
      </c>
      <c r="F714" t="s">
        <v>4450</v>
      </c>
      <c r="G714">
        <v>1</v>
      </c>
      <c r="H714" t="s">
        <v>7948</v>
      </c>
      <c r="I714" t="s">
        <v>7949</v>
      </c>
      <c r="K714" t="s">
        <v>313</v>
      </c>
    </row>
    <row r="715" spans="1:11">
      <c r="A715" t="s">
        <v>4462</v>
      </c>
      <c r="B715" t="s">
        <v>4463</v>
      </c>
      <c r="C715" t="s">
        <v>8004</v>
      </c>
      <c r="D715" t="s">
        <v>4464</v>
      </c>
      <c r="E715" t="s">
        <v>4465</v>
      </c>
      <c r="F715" t="s">
        <v>7518</v>
      </c>
      <c r="G715">
        <v>1</v>
      </c>
      <c r="H715" t="s">
        <v>7948</v>
      </c>
      <c r="I715" t="s">
        <v>7949</v>
      </c>
      <c r="K715" t="s">
        <v>152</v>
      </c>
    </row>
    <row r="716" spans="1:11">
      <c r="A716" t="s">
        <v>4221</v>
      </c>
      <c r="B716" t="s">
        <v>4222</v>
      </c>
      <c r="C716" t="s">
        <v>8004</v>
      </c>
      <c r="D716" t="s">
        <v>4223</v>
      </c>
      <c r="E716" t="s">
        <v>4224</v>
      </c>
      <c r="F716" t="s">
        <v>7944</v>
      </c>
      <c r="G716">
        <v>1</v>
      </c>
      <c r="H716" t="s">
        <v>7948</v>
      </c>
      <c r="I716" t="s">
        <v>7949</v>
      </c>
      <c r="K716" t="s">
        <v>8175</v>
      </c>
    </row>
    <row r="717" spans="1:11">
      <c r="A717" t="s">
        <v>4282</v>
      </c>
      <c r="B717" t="s">
        <v>4283</v>
      </c>
      <c r="C717" t="s">
        <v>8004</v>
      </c>
      <c r="D717" t="s">
        <v>4284</v>
      </c>
      <c r="E717" t="s">
        <v>4285</v>
      </c>
      <c r="F717" t="s">
        <v>6619</v>
      </c>
      <c r="G717">
        <v>1</v>
      </c>
      <c r="H717" t="s">
        <v>7948</v>
      </c>
      <c r="I717" t="s">
        <v>7949</v>
      </c>
      <c r="K717" t="s">
        <v>409</v>
      </c>
    </row>
    <row r="718" spans="1:11">
      <c r="A718" t="s">
        <v>4608</v>
      </c>
      <c r="B718" t="s">
        <v>4609</v>
      </c>
      <c r="C718" t="s">
        <v>8004</v>
      </c>
      <c r="D718" t="s">
        <v>4610</v>
      </c>
      <c r="E718" t="s">
        <v>4611</v>
      </c>
      <c r="F718" t="s">
        <v>6928</v>
      </c>
      <c r="G718">
        <v>1</v>
      </c>
      <c r="H718" t="s">
        <v>7948</v>
      </c>
      <c r="I718" t="s">
        <v>7949</v>
      </c>
      <c r="K718" t="s">
        <v>8176</v>
      </c>
    </row>
    <row r="719" spans="1:11">
      <c r="A719" t="s">
        <v>4440</v>
      </c>
      <c r="B719" t="s">
        <v>4441</v>
      </c>
      <c r="C719" t="s">
        <v>8004</v>
      </c>
      <c r="D719" t="s">
        <v>4437</v>
      </c>
      <c r="E719" t="s">
        <v>4438</v>
      </c>
      <c r="F719" t="s">
        <v>7157</v>
      </c>
      <c r="G719">
        <v>1</v>
      </c>
      <c r="H719" t="s">
        <v>7948</v>
      </c>
      <c r="I719" t="s">
        <v>7949</v>
      </c>
      <c r="K719" t="s">
        <v>8255</v>
      </c>
    </row>
    <row r="720" spans="1:11">
      <c r="A720" t="s">
        <v>4065</v>
      </c>
      <c r="B720" t="s">
        <v>4066</v>
      </c>
      <c r="C720" t="s">
        <v>8004</v>
      </c>
      <c r="D720" t="s">
        <v>4067</v>
      </c>
      <c r="E720" t="s">
        <v>4068</v>
      </c>
      <c r="F720" t="s">
        <v>7586</v>
      </c>
      <c r="G720">
        <v>1</v>
      </c>
      <c r="H720" t="s">
        <v>7948</v>
      </c>
      <c r="I720" t="s">
        <v>7949</v>
      </c>
      <c r="K720" t="s">
        <v>314</v>
      </c>
    </row>
    <row r="721" spans="1:11">
      <c r="A721" t="s">
        <v>4208</v>
      </c>
      <c r="B721" t="s">
        <v>4209</v>
      </c>
      <c r="C721" t="s">
        <v>8004</v>
      </c>
      <c r="D721" t="s">
        <v>4184</v>
      </c>
      <c r="E721" t="s">
        <v>4185</v>
      </c>
      <c r="F721" t="s">
        <v>7869</v>
      </c>
      <c r="G721">
        <v>1</v>
      </c>
      <c r="H721" t="s">
        <v>7948</v>
      </c>
      <c r="I721" t="s">
        <v>7949</v>
      </c>
      <c r="K721" t="s">
        <v>8256</v>
      </c>
    </row>
    <row r="722" spans="1:11">
      <c r="A722" t="s">
        <v>4094</v>
      </c>
      <c r="B722" t="s">
        <v>4095</v>
      </c>
      <c r="C722" t="s">
        <v>8004</v>
      </c>
      <c r="D722" t="s">
        <v>4096</v>
      </c>
      <c r="E722" t="s">
        <v>4097</v>
      </c>
      <c r="F722" t="s">
        <v>5926</v>
      </c>
      <c r="G722">
        <v>1</v>
      </c>
      <c r="H722" t="s">
        <v>7948</v>
      </c>
      <c r="I722" t="s">
        <v>7949</v>
      </c>
      <c r="K722" t="s">
        <v>435</v>
      </c>
    </row>
    <row r="723" spans="1:11">
      <c r="A723" t="s">
        <v>4172</v>
      </c>
      <c r="B723" t="s">
        <v>4173</v>
      </c>
      <c r="C723" t="s">
        <v>8004</v>
      </c>
      <c r="D723" t="s">
        <v>4174</v>
      </c>
      <c r="E723" t="s">
        <v>4175</v>
      </c>
      <c r="F723" t="s">
        <v>7693</v>
      </c>
      <c r="G723">
        <v>1</v>
      </c>
      <c r="H723" t="s">
        <v>7948</v>
      </c>
      <c r="I723" t="s">
        <v>7949</v>
      </c>
      <c r="K723" t="s">
        <v>720</v>
      </c>
    </row>
    <row r="724" spans="1:11">
      <c r="A724" t="s">
        <v>3704</v>
      </c>
      <c r="B724" t="s">
        <v>3705</v>
      </c>
      <c r="C724" t="s">
        <v>8004</v>
      </c>
      <c r="D724" t="s">
        <v>3921</v>
      </c>
      <c r="E724" t="s">
        <v>3922</v>
      </c>
      <c r="F724" t="s">
        <v>5893</v>
      </c>
      <c r="G724">
        <v>1</v>
      </c>
      <c r="H724" t="s">
        <v>7948</v>
      </c>
      <c r="I724" t="s">
        <v>7949</v>
      </c>
      <c r="K724" t="s">
        <v>8257</v>
      </c>
    </row>
    <row r="725" spans="1:11">
      <c r="A725" t="s">
        <v>4177</v>
      </c>
      <c r="B725" t="s">
        <v>4178</v>
      </c>
      <c r="C725" t="s">
        <v>8004</v>
      </c>
      <c r="D725" t="s">
        <v>4179</v>
      </c>
      <c r="E725" t="s">
        <v>4180</v>
      </c>
      <c r="F725" t="s">
        <v>4181</v>
      </c>
      <c r="G725">
        <v>4</v>
      </c>
      <c r="H725" s="1">
        <v>50</v>
      </c>
      <c r="I725" s="1" t="s">
        <v>7949</v>
      </c>
      <c r="J725" s="2">
        <v>118.925</v>
      </c>
      <c r="K725" t="s">
        <v>260</v>
      </c>
    </row>
    <row r="726" spans="1:11">
      <c r="A726" t="s">
        <v>4287</v>
      </c>
      <c r="B726" t="s">
        <v>4288</v>
      </c>
      <c r="C726" t="s">
        <v>8004</v>
      </c>
      <c r="D726" t="s">
        <v>4289</v>
      </c>
      <c r="E726" t="s">
        <v>4290</v>
      </c>
      <c r="F726" t="s">
        <v>7087</v>
      </c>
      <c r="G726">
        <v>1</v>
      </c>
      <c r="H726" t="s">
        <v>7948</v>
      </c>
      <c r="I726" t="s">
        <v>7949</v>
      </c>
      <c r="K726" t="s">
        <v>8258</v>
      </c>
    </row>
    <row r="727" spans="1:11">
      <c r="A727" t="s">
        <v>3996</v>
      </c>
      <c r="B727" t="s">
        <v>3997</v>
      </c>
      <c r="C727" t="s">
        <v>8004</v>
      </c>
      <c r="D727" t="s">
        <v>4225</v>
      </c>
      <c r="E727" t="s">
        <v>4226</v>
      </c>
      <c r="F727" t="s">
        <v>7728</v>
      </c>
      <c r="G727">
        <v>1</v>
      </c>
      <c r="H727" t="s">
        <v>7948</v>
      </c>
      <c r="I727" t="s">
        <v>7949</v>
      </c>
      <c r="K727" t="s">
        <v>8201</v>
      </c>
    </row>
    <row r="728" spans="1:11">
      <c r="A728" t="s">
        <v>4113</v>
      </c>
      <c r="B728" t="s">
        <v>4114</v>
      </c>
      <c r="C728" t="s">
        <v>8004</v>
      </c>
      <c r="D728" t="s">
        <v>4115</v>
      </c>
      <c r="E728" t="s">
        <v>4116</v>
      </c>
      <c r="F728" t="s">
        <v>7751</v>
      </c>
      <c r="G728">
        <v>1</v>
      </c>
      <c r="H728" t="s">
        <v>7948</v>
      </c>
      <c r="I728" t="s">
        <v>7949</v>
      </c>
      <c r="K728" t="s">
        <v>8285</v>
      </c>
    </row>
    <row r="729" spans="1:11">
      <c r="A729" t="s">
        <v>4138</v>
      </c>
      <c r="B729" t="s">
        <v>4139</v>
      </c>
      <c r="C729" t="s">
        <v>8004</v>
      </c>
      <c r="D729" t="s">
        <v>4017</v>
      </c>
      <c r="E729" t="s">
        <v>4018</v>
      </c>
      <c r="F729" t="s">
        <v>5840</v>
      </c>
      <c r="G729">
        <v>1</v>
      </c>
      <c r="H729" t="s">
        <v>7948</v>
      </c>
      <c r="I729" t="s">
        <v>7949</v>
      </c>
      <c r="K729" t="s">
        <v>8287</v>
      </c>
    </row>
    <row r="730" spans="1:11">
      <c r="A730" t="s">
        <v>4249</v>
      </c>
      <c r="B730" t="s">
        <v>4330</v>
      </c>
      <c r="C730" t="s">
        <v>8004</v>
      </c>
      <c r="D730" t="s">
        <v>4331</v>
      </c>
      <c r="E730" t="s">
        <v>4332</v>
      </c>
      <c r="F730" t="s">
        <v>6482</v>
      </c>
      <c r="G730">
        <v>1</v>
      </c>
      <c r="H730" t="s">
        <v>7948</v>
      </c>
      <c r="I730" t="s">
        <v>7949</v>
      </c>
      <c r="K730" t="s">
        <v>410</v>
      </c>
    </row>
    <row r="731" spans="1:11">
      <c r="A731" t="s">
        <v>4315</v>
      </c>
      <c r="B731" t="s">
        <v>4316</v>
      </c>
      <c r="C731" t="s">
        <v>8004</v>
      </c>
      <c r="D731" t="s">
        <v>4104</v>
      </c>
      <c r="E731" t="s">
        <v>4105</v>
      </c>
      <c r="F731" t="s">
        <v>6639</v>
      </c>
      <c r="G731">
        <v>1</v>
      </c>
      <c r="H731" t="s">
        <v>7948</v>
      </c>
      <c r="I731" t="s">
        <v>7949</v>
      </c>
      <c r="K731" t="s">
        <v>8288</v>
      </c>
    </row>
    <row r="732" spans="1:11">
      <c r="A732" t="s">
        <v>4051</v>
      </c>
      <c r="B732" t="s">
        <v>4052</v>
      </c>
      <c r="C732" t="s">
        <v>8004</v>
      </c>
      <c r="D732" t="s">
        <v>4053</v>
      </c>
      <c r="E732" t="s">
        <v>4054</v>
      </c>
      <c r="F732" t="s">
        <v>7468</v>
      </c>
      <c r="G732">
        <v>1</v>
      </c>
      <c r="H732" t="s">
        <v>7948</v>
      </c>
      <c r="I732" t="s">
        <v>7949</v>
      </c>
      <c r="K732" t="s">
        <v>315</v>
      </c>
    </row>
    <row r="733" spans="1:11">
      <c r="A733" t="s">
        <v>4239</v>
      </c>
      <c r="B733" t="s">
        <v>4240</v>
      </c>
      <c r="C733" t="s">
        <v>8004</v>
      </c>
      <c r="D733" t="s">
        <v>4241</v>
      </c>
      <c r="E733" t="s">
        <v>4242</v>
      </c>
      <c r="F733" t="s">
        <v>6715</v>
      </c>
      <c r="G733">
        <v>1</v>
      </c>
      <c r="H733" t="s">
        <v>7948</v>
      </c>
      <c r="I733" t="s">
        <v>7949</v>
      </c>
      <c r="K733" t="s">
        <v>899</v>
      </c>
    </row>
    <row r="734" spans="1:11">
      <c r="A734" t="s">
        <v>3864</v>
      </c>
      <c r="B734" t="s">
        <v>3865</v>
      </c>
      <c r="C734" t="s">
        <v>8004</v>
      </c>
      <c r="D734" t="s">
        <v>3866</v>
      </c>
      <c r="E734" t="s">
        <v>3867</v>
      </c>
      <c r="F734" t="s">
        <v>7102</v>
      </c>
      <c r="G734">
        <v>1</v>
      </c>
      <c r="H734" t="s">
        <v>7948</v>
      </c>
      <c r="I734" t="s">
        <v>7949</v>
      </c>
      <c r="K734" t="s">
        <v>413</v>
      </c>
    </row>
    <row r="735" spans="1:11">
      <c r="A735" t="s">
        <v>4244</v>
      </c>
      <c r="B735" t="s">
        <v>4245</v>
      </c>
      <c r="C735" t="s">
        <v>8004</v>
      </c>
      <c r="D735" t="s">
        <v>4246</v>
      </c>
      <c r="E735" t="s">
        <v>4247</v>
      </c>
      <c r="F735" t="s">
        <v>7799</v>
      </c>
      <c r="G735">
        <v>1</v>
      </c>
      <c r="H735" t="s">
        <v>7948</v>
      </c>
      <c r="I735" t="s">
        <v>7949</v>
      </c>
      <c r="K735" t="s">
        <v>721</v>
      </c>
    </row>
    <row r="736" spans="1:11">
      <c r="A736" t="s">
        <v>25</v>
      </c>
      <c r="B736" t="s">
        <v>3624</v>
      </c>
      <c r="C736" t="s">
        <v>8004</v>
      </c>
      <c r="D736" t="s">
        <v>3625</v>
      </c>
      <c r="E736" t="s">
        <v>3754</v>
      </c>
      <c r="F736" t="s">
        <v>7869</v>
      </c>
      <c r="G736">
        <v>1</v>
      </c>
      <c r="H736" t="s">
        <v>7948</v>
      </c>
      <c r="I736" t="s">
        <v>7949</v>
      </c>
      <c r="K736" t="s">
        <v>153</v>
      </c>
    </row>
    <row r="737" spans="1:11">
      <c r="A737" t="s">
        <v>3938</v>
      </c>
      <c r="B737" t="s">
        <v>3939</v>
      </c>
      <c r="C737" t="s">
        <v>8004</v>
      </c>
      <c r="D737" t="s">
        <v>3940</v>
      </c>
      <c r="E737" t="s">
        <v>3941</v>
      </c>
      <c r="F737" t="s">
        <v>5298</v>
      </c>
      <c r="G737">
        <v>1</v>
      </c>
      <c r="H737" t="s">
        <v>7948</v>
      </c>
      <c r="I737" t="s">
        <v>7949</v>
      </c>
      <c r="K737" t="s">
        <v>36</v>
      </c>
    </row>
    <row r="738" spans="1:11">
      <c r="A738" t="s">
        <v>3684</v>
      </c>
      <c r="B738" t="s">
        <v>3685</v>
      </c>
      <c r="C738" t="s">
        <v>8004</v>
      </c>
      <c r="D738" t="s">
        <v>3686</v>
      </c>
      <c r="E738" t="s">
        <v>3687</v>
      </c>
      <c r="F738" t="s">
        <v>7108</v>
      </c>
      <c r="G738">
        <v>1</v>
      </c>
      <c r="H738" t="s">
        <v>7948</v>
      </c>
      <c r="I738" t="s">
        <v>7949</v>
      </c>
      <c r="K738" t="s">
        <v>8181</v>
      </c>
    </row>
    <row r="739" spans="1:11">
      <c r="A739" t="s">
        <v>984</v>
      </c>
      <c r="B739" t="s">
        <v>985</v>
      </c>
      <c r="C739" t="s">
        <v>8004</v>
      </c>
      <c r="D739" t="s">
        <v>986</v>
      </c>
      <c r="E739" t="s">
        <v>987</v>
      </c>
      <c r="F739" t="s">
        <v>6355</v>
      </c>
      <c r="G739">
        <v>1</v>
      </c>
      <c r="H739" t="s">
        <v>7948</v>
      </c>
      <c r="I739" t="s">
        <v>7949</v>
      </c>
      <c r="K739" t="s">
        <v>154</v>
      </c>
    </row>
    <row r="740" spans="1:11">
      <c r="A740" t="s">
        <v>4269</v>
      </c>
      <c r="B740" t="s">
        <v>4270</v>
      </c>
      <c r="C740" t="s">
        <v>8004</v>
      </c>
      <c r="D740" t="s">
        <v>4271</v>
      </c>
      <c r="E740" t="s">
        <v>4272</v>
      </c>
      <c r="F740" t="s">
        <v>5489</v>
      </c>
      <c r="G740">
        <v>1</v>
      </c>
      <c r="H740" t="s">
        <v>7948</v>
      </c>
      <c r="I740" t="s">
        <v>7949</v>
      </c>
      <c r="K740" t="s">
        <v>509</v>
      </c>
    </row>
    <row r="741" spans="1:11">
      <c r="A741" t="s">
        <v>4075</v>
      </c>
      <c r="B741" t="s">
        <v>4076</v>
      </c>
      <c r="C741" t="s">
        <v>8004</v>
      </c>
      <c r="D741" t="s">
        <v>4077</v>
      </c>
      <c r="E741" t="s">
        <v>4078</v>
      </c>
      <c r="F741" t="s">
        <v>4079</v>
      </c>
      <c r="G741">
        <v>1</v>
      </c>
      <c r="H741" t="s">
        <v>7948</v>
      </c>
      <c r="I741" t="s">
        <v>7949</v>
      </c>
      <c r="K741" t="s">
        <v>8194</v>
      </c>
    </row>
    <row r="742" spans="1:11">
      <c r="A742" t="s">
        <v>4264</v>
      </c>
      <c r="B742" t="s">
        <v>4265</v>
      </c>
      <c r="C742" t="s">
        <v>8004</v>
      </c>
      <c r="D742" t="s">
        <v>4266</v>
      </c>
      <c r="E742" t="s">
        <v>4267</v>
      </c>
      <c r="F742" t="s">
        <v>6138</v>
      </c>
      <c r="G742">
        <v>1</v>
      </c>
      <c r="H742" t="s">
        <v>7948</v>
      </c>
      <c r="I742" t="s">
        <v>7949</v>
      </c>
      <c r="K742" t="s">
        <v>8195</v>
      </c>
    </row>
    <row r="743" spans="1:11">
      <c r="A743" t="s">
        <v>4197</v>
      </c>
      <c r="B743" t="s">
        <v>4198</v>
      </c>
      <c r="C743" t="s">
        <v>8004</v>
      </c>
      <c r="D743" t="s">
        <v>4199</v>
      </c>
      <c r="E743" t="s">
        <v>4200</v>
      </c>
      <c r="F743" t="s">
        <v>7663</v>
      </c>
      <c r="G743">
        <v>1</v>
      </c>
      <c r="H743" t="s">
        <v>7948</v>
      </c>
      <c r="I743" t="s">
        <v>7949</v>
      </c>
      <c r="K743" t="s">
        <v>8196</v>
      </c>
    </row>
    <row r="744" spans="1:11">
      <c r="A744" t="s">
        <v>4187</v>
      </c>
      <c r="B744" t="s">
        <v>4188</v>
      </c>
      <c r="C744" t="s">
        <v>8004</v>
      </c>
      <c r="D744" t="s">
        <v>4189</v>
      </c>
      <c r="E744" t="s">
        <v>4190</v>
      </c>
      <c r="F744" t="s">
        <v>5167</v>
      </c>
      <c r="G744">
        <v>1</v>
      </c>
      <c r="H744" t="s">
        <v>7948</v>
      </c>
      <c r="I744" t="s">
        <v>7949</v>
      </c>
      <c r="K744" t="s">
        <v>160</v>
      </c>
    </row>
    <row r="745" spans="1:11">
      <c r="A745" t="s">
        <v>4029</v>
      </c>
      <c r="B745" t="s">
        <v>4030</v>
      </c>
      <c r="C745" t="s">
        <v>8004</v>
      </c>
      <c r="D745" t="s">
        <v>4031</v>
      </c>
      <c r="E745" t="s">
        <v>4032</v>
      </c>
      <c r="F745" t="s">
        <v>7871</v>
      </c>
      <c r="G745">
        <v>1</v>
      </c>
      <c r="H745" t="s">
        <v>7948</v>
      </c>
      <c r="I745" t="s">
        <v>7949</v>
      </c>
      <c r="K745" t="s">
        <v>8197</v>
      </c>
    </row>
    <row r="746" spans="1:11">
      <c r="A746" t="s">
        <v>3879</v>
      </c>
      <c r="B746" t="s">
        <v>3880</v>
      </c>
      <c r="C746" t="s">
        <v>8004</v>
      </c>
      <c r="D746" t="s">
        <v>3881</v>
      </c>
      <c r="E746" t="s">
        <v>3882</v>
      </c>
      <c r="F746" t="s">
        <v>3883</v>
      </c>
      <c r="G746">
        <v>4</v>
      </c>
      <c r="H746" s="1" t="s">
        <v>7948</v>
      </c>
      <c r="I746" s="1" t="s">
        <v>7949</v>
      </c>
      <c r="J746" s="2">
        <v>124.1</v>
      </c>
      <c r="K746" t="s">
        <v>904</v>
      </c>
    </row>
    <row r="747" spans="1:11">
      <c r="A747" t="s">
        <v>4192</v>
      </c>
      <c r="B747" t="s">
        <v>4193</v>
      </c>
      <c r="C747" t="s">
        <v>8004</v>
      </c>
      <c r="D747" t="s">
        <v>4194</v>
      </c>
      <c r="E747" t="s">
        <v>4195</v>
      </c>
      <c r="F747" t="s">
        <v>4799</v>
      </c>
      <c r="G747">
        <v>1</v>
      </c>
      <c r="H747" t="s">
        <v>7948</v>
      </c>
      <c r="I747" t="s">
        <v>7949</v>
      </c>
      <c r="K747" t="s">
        <v>8096</v>
      </c>
    </row>
    <row r="748" spans="1:11">
      <c r="A748" t="s">
        <v>4069</v>
      </c>
      <c r="B748" t="s">
        <v>4070</v>
      </c>
      <c r="C748" t="s">
        <v>8004</v>
      </c>
      <c r="D748" t="s">
        <v>4071</v>
      </c>
      <c r="E748" t="s">
        <v>4072</v>
      </c>
      <c r="F748" t="s">
        <v>4073</v>
      </c>
      <c r="G748">
        <v>1</v>
      </c>
      <c r="H748" t="s">
        <v>7948</v>
      </c>
      <c r="I748" t="s">
        <v>7949</v>
      </c>
      <c r="K748" t="s">
        <v>722</v>
      </c>
    </row>
    <row r="749" spans="1:11">
      <c r="A749" t="s">
        <v>300</v>
      </c>
      <c r="B749" t="s">
        <v>1086</v>
      </c>
      <c r="C749" t="s">
        <v>8004</v>
      </c>
      <c r="D749" t="s">
        <v>1087</v>
      </c>
      <c r="E749" t="s">
        <v>1088</v>
      </c>
      <c r="F749" t="s">
        <v>7928</v>
      </c>
      <c r="G749">
        <v>5</v>
      </c>
      <c r="H749" s="1">
        <v>170</v>
      </c>
      <c r="I749" s="1">
        <v>2000</v>
      </c>
      <c r="J749" s="2">
        <v>118.925</v>
      </c>
      <c r="K749" t="s">
        <v>277</v>
      </c>
    </row>
    <row r="750" spans="1:11">
      <c r="A750" t="s">
        <v>26</v>
      </c>
      <c r="B750" t="s">
        <v>4118</v>
      </c>
      <c r="C750" t="s">
        <v>8004</v>
      </c>
      <c r="D750" t="s">
        <v>4119</v>
      </c>
      <c r="E750" t="s">
        <v>4120</v>
      </c>
      <c r="F750" t="s">
        <v>7963</v>
      </c>
      <c r="G750">
        <v>1</v>
      </c>
      <c r="H750" t="s">
        <v>7948</v>
      </c>
      <c r="I750" t="s">
        <v>7949</v>
      </c>
      <c r="K750" t="s">
        <v>8173</v>
      </c>
    </row>
    <row r="751" spans="1:11">
      <c r="A751" t="s">
        <v>27</v>
      </c>
      <c r="B751" t="s">
        <v>4082</v>
      </c>
      <c r="C751" t="s">
        <v>8004</v>
      </c>
      <c r="D751" t="s">
        <v>4083</v>
      </c>
      <c r="E751" t="s">
        <v>4084</v>
      </c>
      <c r="F751" t="s">
        <v>5561</v>
      </c>
      <c r="G751">
        <v>1</v>
      </c>
      <c r="H751" t="s">
        <v>7948</v>
      </c>
      <c r="I751" t="s">
        <v>7949</v>
      </c>
      <c r="K751" t="s">
        <v>8174</v>
      </c>
    </row>
    <row r="752" spans="1:11">
      <c r="A752" t="s">
        <v>28</v>
      </c>
      <c r="B752" t="s">
        <v>4133</v>
      </c>
      <c r="C752" t="s">
        <v>8004</v>
      </c>
      <c r="D752" t="s">
        <v>4134</v>
      </c>
      <c r="E752" t="s">
        <v>4135</v>
      </c>
      <c r="F752" t="s">
        <v>4136</v>
      </c>
      <c r="G752">
        <v>1</v>
      </c>
      <c r="H752" t="s">
        <v>7948</v>
      </c>
      <c r="I752" t="s">
        <v>7949</v>
      </c>
      <c r="K752" t="s">
        <v>547</v>
      </c>
    </row>
    <row r="753" spans="1:11">
      <c r="A753" t="s">
        <v>29</v>
      </c>
      <c r="B753" t="s">
        <v>4009</v>
      </c>
      <c r="C753" t="s">
        <v>8004</v>
      </c>
      <c r="D753" t="s">
        <v>4010</v>
      </c>
      <c r="E753" t="s">
        <v>4011</v>
      </c>
      <c r="F753" t="s">
        <v>5298</v>
      </c>
      <c r="G753">
        <v>1</v>
      </c>
      <c r="H753" t="s">
        <v>7948</v>
      </c>
      <c r="I753" t="s">
        <v>7949</v>
      </c>
      <c r="K753" t="s">
        <v>550</v>
      </c>
    </row>
    <row r="754" spans="1:11">
      <c r="A754" t="s">
        <v>4375</v>
      </c>
      <c r="B754" t="s">
        <v>4376</v>
      </c>
      <c r="C754" t="s">
        <v>8004</v>
      </c>
      <c r="D754" t="s">
        <v>4377</v>
      </c>
      <c r="E754" t="s">
        <v>4378</v>
      </c>
      <c r="F754" t="s">
        <v>7657</v>
      </c>
      <c r="G754">
        <v>1</v>
      </c>
      <c r="H754" t="s">
        <v>7948</v>
      </c>
      <c r="I754" t="s">
        <v>7949</v>
      </c>
      <c r="K754" t="s">
        <v>8199</v>
      </c>
    </row>
    <row r="755" spans="1:11">
      <c r="A755" t="s">
        <v>4211</v>
      </c>
      <c r="B755" t="s">
        <v>4308</v>
      </c>
      <c r="C755" t="s">
        <v>8004</v>
      </c>
      <c r="D755" t="s">
        <v>4310</v>
      </c>
      <c r="E755" t="s">
        <v>4311</v>
      </c>
      <c r="F755" t="s">
        <v>7869</v>
      </c>
      <c r="G755">
        <v>1</v>
      </c>
      <c r="H755" t="s">
        <v>7948</v>
      </c>
      <c r="I755" t="s">
        <v>7949</v>
      </c>
      <c r="K755" t="s">
        <v>681</v>
      </c>
    </row>
    <row r="756" spans="1:11">
      <c r="A756" t="s">
        <v>4258</v>
      </c>
      <c r="B756" t="s">
        <v>4259</v>
      </c>
      <c r="C756" t="s">
        <v>8004</v>
      </c>
      <c r="D756" t="s">
        <v>4260</v>
      </c>
      <c r="E756" t="s">
        <v>4261</v>
      </c>
      <c r="F756" t="s">
        <v>7006</v>
      </c>
      <c r="G756">
        <v>1</v>
      </c>
      <c r="H756" t="s">
        <v>7948</v>
      </c>
      <c r="I756" t="s">
        <v>7949</v>
      </c>
      <c r="K756" t="s">
        <v>678</v>
      </c>
    </row>
    <row r="757" spans="1:11">
      <c r="A757" t="s">
        <v>4202</v>
      </c>
      <c r="B757" t="s">
        <v>4203</v>
      </c>
      <c r="C757" t="s">
        <v>8004</v>
      </c>
      <c r="D757" t="s">
        <v>4204</v>
      </c>
      <c r="E757" t="s">
        <v>4205</v>
      </c>
      <c r="F757" t="s">
        <v>6715</v>
      </c>
      <c r="G757">
        <v>1</v>
      </c>
      <c r="H757" t="s">
        <v>7948</v>
      </c>
      <c r="I757" t="s">
        <v>7949</v>
      </c>
      <c r="K757" t="s">
        <v>161</v>
      </c>
    </row>
    <row r="758" spans="1:11">
      <c r="A758" t="s">
        <v>3869</v>
      </c>
      <c r="B758" t="s">
        <v>3870</v>
      </c>
      <c r="C758" t="s">
        <v>8004</v>
      </c>
      <c r="D758" t="s">
        <v>3871</v>
      </c>
      <c r="E758" t="s">
        <v>3872</v>
      </c>
      <c r="F758" t="s">
        <v>7176</v>
      </c>
      <c r="G758">
        <v>1</v>
      </c>
      <c r="H758" t="s">
        <v>7948</v>
      </c>
      <c r="I758" t="s">
        <v>7949</v>
      </c>
      <c r="K758" t="s">
        <v>8220</v>
      </c>
    </row>
    <row r="759" spans="1:11">
      <c r="A759" t="s">
        <v>3978</v>
      </c>
      <c r="B759" t="s">
        <v>3979</v>
      </c>
      <c r="C759" t="s">
        <v>8004</v>
      </c>
      <c r="D759" t="s">
        <v>3980</v>
      </c>
      <c r="E759" t="s">
        <v>3981</v>
      </c>
      <c r="F759" t="s">
        <v>3982</v>
      </c>
      <c r="G759">
        <v>1</v>
      </c>
      <c r="H759" t="s">
        <v>7948</v>
      </c>
      <c r="I759" t="s">
        <v>7949</v>
      </c>
      <c r="K759" t="s">
        <v>8212</v>
      </c>
    </row>
    <row r="760" spans="1:11">
      <c r="A760" t="s">
        <v>4100</v>
      </c>
      <c r="B760" t="s">
        <v>4101</v>
      </c>
      <c r="C760" t="s">
        <v>8004</v>
      </c>
      <c r="D760" t="s">
        <v>4102</v>
      </c>
      <c r="E760" t="s">
        <v>4103</v>
      </c>
      <c r="F760" t="s">
        <v>5635</v>
      </c>
      <c r="G760">
        <v>1</v>
      </c>
      <c r="H760" t="s">
        <v>7948</v>
      </c>
      <c r="I760" t="s">
        <v>7949</v>
      </c>
      <c r="K760" t="s">
        <v>546</v>
      </c>
    </row>
    <row r="761" spans="1:11">
      <c r="A761" t="s">
        <v>4122</v>
      </c>
      <c r="B761" t="s">
        <v>4123</v>
      </c>
      <c r="C761" t="s">
        <v>8004</v>
      </c>
      <c r="D761" t="s">
        <v>4124</v>
      </c>
      <c r="E761" t="s">
        <v>4125</v>
      </c>
      <c r="F761" t="s">
        <v>4126</v>
      </c>
      <c r="G761">
        <v>4</v>
      </c>
      <c r="H761" s="1" t="s">
        <v>7948</v>
      </c>
      <c r="I761" s="1" t="s">
        <v>7949</v>
      </c>
      <c r="J761" s="2">
        <v>129.9</v>
      </c>
      <c r="K761" t="s">
        <v>380</v>
      </c>
    </row>
    <row r="762" spans="1:11">
      <c r="A762" t="s">
        <v>4089</v>
      </c>
      <c r="B762" t="s">
        <v>4090</v>
      </c>
      <c r="C762" t="s">
        <v>8004</v>
      </c>
      <c r="D762" t="s">
        <v>4091</v>
      </c>
      <c r="E762" t="s">
        <v>4092</v>
      </c>
      <c r="F762" t="s">
        <v>7054</v>
      </c>
      <c r="G762">
        <v>4</v>
      </c>
      <c r="H762" s="1">
        <v>90</v>
      </c>
      <c r="I762" s="1" t="s">
        <v>7949</v>
      </c>
      <c r="J762" s="2">
        <v>129.97499999999999</v>
      </c>
      <c r="K762" t="s">
        <v>111</v>
      </c>
    </row>
    <row r="763" spans="1:11">
      <c r="A763" t="s">
        <v>915</v>
      </c>
      <c r="B763" t="s">
        <v>916</v>
      </c>
      <c r="C763" t="s">
        <v>8004</v>
      </c>
      <c r="D763" t="s">
        <v>917</v>
      </c>
      <c r="E763" t="s">
        <v>918</v>
      </c>
      <c r="F763" t="s">
        <v>4349</v>
      </c>
      <c r="G763">
        <v>1</v>
      </c>
      <c r="H763" t="s">
        <v>7948</v>
      </c>
      <c r="I763" t="s">
        <v>7949</v>
      </c>
      <c r="K763" t="s">
        <v>891</v>
      </c>
    </row>
    <row r="764" spans="1:11">
      <c r="A764" t="s">
        <v>4341</v>
      </c>
      <c r="B764" t="s">
        <v>4342</v>
      </c>
      <c r="C764" t="s">
        <v>8004</v>
      </c>
      <c r="D764" t="s">
        <v>4343</v>
      </c>
      <c r="E764" t="s">
        <v>4344</v>
      </c>
      <c r="F764" t="s">
        <v>6645</v>
      </c>
      <c r="G764">
        <v>1</v>
      </c>
      <c r="H764" t="s">
        <v>7948</v>
      </c>
      <c r="I764" t="s">
        <v>7949</v>
      </c>
      <c r="K764" t="s">
        <v>7715</v>
      </c>
    </row>
    <row r="765" spans="1:11">
      <c r="A765" t="s">
        <v>4318</v>
      </c>
      <c r="B765" t="s">
        <v>4319</v>
      </c>
      <c r="C765" t="s">
        <v>8004</v>
      </c>
      <c r="D765" t="s">
        <v>4320</v>
      </c>
      <c r="E765" t="s">
        <v>4321</v>
      </c>
      <c r="F765" t="s">
        <v>4322</v>
      </c>
      <c r="G765">
        <v>1</v>
      </c>
      <c r="H765" t="s">
        <v>7948</v>
      </c>
      <c r="I765" t="s">
        <v>7949</v>
      </c>
      <c r="K765" t="s">
        <v>8272</v>
      </c>
    </row>
    <row r="766" spans="1:11">
      <c r="A766" t="s">
        <v>3991</v>
      </c>
      <c r="B766" t="s">
        <v>3992</v>
      </c>
      <c r="C766" t="s">
        <v>8004</v>
      </c>
      <c r="D766" t="s">
        <v>3993</v>
      </c>
      <c r="E766" t="s">
        <v>3994</v>
      </c>
      <c r="F766" t="s">
        <v>7384</v>
      </c>
      <c r="G766">
        <v>1</v>
      </c>
      <c r="H766" t="s">
        <v>7948</v>
      </c>
      <c r="I766" t="s">
        <v>7949</v>
      </c>
      <c r="K766" t="s">
        <v>8273</v>
      </c>
    </row>
    <row r="767" spans="1:11">
      <c r="A767" t="s">
        <v>4107</v>
      </c>
      <c r="B767" t="s">
        <v>4108</v>
      </c>
      <c r="C767" t="s">
        <v>8004</v>
      </c>
      <c r="D767" t="s">
        <v>4109</v>
      </c>
      <c r="E767" t="s">
        <v>4110</v>
      </c>
      <c r="F767" t="s">
        <v>4111</v>
      </c>
      <c r="G767">
        <v>1</v>
      </c>
      <c r="H767" t="s">
        <v>7948</v>
      </c>
      <c r="I767" t="s">
        <v>7949</v>
      </c>
      <c r="K767" t="s">
        <v>510</v>
      </c>
    </row>
    <row r="768" spans="1:11">
      <c r="A768" t="s">
        <v>3965</v>
      </c>
      <c r="B768" t="s">
        <v>3966</v>
      </c>
      <c r="C768" t="s">
        <v>8004</v>
      </c>
      <c r="D768" t="s">
        <v>3967</v>
      </c>
      <c r="E768" t="s">
        <v>3968</v>
      </c>
      <c r="F768" t="s">
        <v>5385</v>
      </c>
      <c r="G768">
        <v>1</v>
      </c>
      <c r="H768" t="s">
        <v>7948</v>
      </c>
      <c r="I768" t="s">
        <v>7949</v>
      </c>
      <c r="K768" t="s">
        <v>8241</v>
      </c>
    </row>
    <row r="769" spans="1:11">
      <c r="A769" t="s">
        <v>3917</v>
      </c>
      <c r="B769" t="s">
        <v>3918</v>
      </c>
      <c r="C769" t="s">
        <v>8004</v>
      </c>
      <c r="D769" t="s">
        <v>3919</v>
      </c>
      <c r="E769" t="s">
        <v>3920</v>
      </c>
      <c r="F769" t="s">
        <v>4038</v>
      </c>
      <c r="G769">
        <v>1</v>
      </c>
      <c r="H769" t="s">
        <v>7948</v>
      </c>
      <c r="I769" t="s">
        <v>7949</v>
      </c>
      <c r="K769" t="s">
        <v>679</v>
      </c>
    </row>
    <row r="770" spans="1:11">
      <c r="A770" t="s">
        <v>4086</v>
      </c>
      <c r="B770" t="s">
        <v>4087</v>
      </c>
      <c r="C770" t="s">
        <v>8004</v>
      </c>
      <c r="D770" t="s">
        <v>3971</v>
      </c>
      <c r="E770" t="s">
        <v>3972</v>
      </c>
      <c r="F770" t="s">
        <v>7857</v>
      </c>
      <c r="G770">
        <v>1</v>
      </c>
      <c r="H770" t="s">
        <v>7948</v>
      </c>
      <c r="I770" t="s">
        <v>7949</v>
      </c>
      <c r="K770" t="s">
        <v>162</v>
      </c>
    </row>
    <row r="771" spans="1:11">
      <c r="A771" t="s">
        <v>4146</v>
      </c>
      <c r="B771" t="s">
        <v>4147</v>
      </c>
      <c r="C771" t="s">
        <v>8004</v>
      </c>
      <c r="D771" t="s">
        <v>4148</v>
      </c>
      <c r="E771" t="s">
        <v>4149</v>
      </c>
      <c r="F771" t="s">
        <v>6984</v>
      </c>
      <c r="G771">
        <v>1</v>
      </c>
      <c r="H771" t="s">
        <v>7948</v>
      </c>
      <c r="I771" t="s">
        <v>7949</v>
      </c>
      <c r="K771" t="s">
        <v>511</v>
      </c>
    </row>
    <row r="772" spans="1:11">
      <c r="A772" t="s">
        <v>3745</v>
      </c>
      <c r="B772" t="s">
        <v>3746</v>
      </c>
      <c r="C772" t="s">
        <v>8004</v>
      </c>
      <c r="D772" t="s">
        <v>3747</v>
      </c>
      <c r="E772" t="s">
        <v>3748</v>
      </c>
      <c r="F772" t="s">
        <v>7344</v>
      </c>
      <c r="G772">
        <v>1</v>
      </c>
      <c r="H772" t="s">
        <v>7948</v>
      </c>
      <c r="I772" t="s">
        <v>7949</v>
      </c>
      <c r="K772" t="s">
        <v>163</v>
      </c>
    </row>
    <row r="773" spans="1:11">
      <c r="A773" t="s">
        <v>4127</v>
      </c>
      <c r="B773" t="s">
        <v>4128</v>
      </c>
      <c r="C773" t="s">
        <v>8004</v>
      </c>
      <c r="D773" t="s">
        <v>4129</v>
      </c>
      <c r="E773" t="s">
        <v>4130</v>
      </c>
      <c r="F773" t="s">
        <v>7778</v>
      </c>
      <c r="G773">
        <v>1</v>
      </c>
      <c r="H773" t="s">
        <v>7948</v>
      </c>
      <c r="I773" t="s">
        <v>7949</v>
      </c>
      <c r="K773" t="s">
        <v>8250</v>
      </c>
    </row>
    <row r="774" spans="1:11">
      <c r="A774" t="s">
        <v>3813</v>
      </c>
      <c r="B774" t="s">
        <v>3814</v>
      </c>
      <c r="C774" t="s">
        <v>8004</v>
      </c>
      <c r="D774" t="s">
        <v>3815</v>
      </c>
      <c r="E774" t="s">
        <v>3816</v>
      </c>
      <c r="F774" t="s">
        <v>7831</v>
      </c>
      <c r="G774">
        <v>1</v>
      </c>
      <c r="H774" t="s">
        <v>7948</v>
      </c>
      <c r="I774" t="s">
        <v>7949</v>
      </c>
      <c r="K774" t="s">
        <v>374</v>
      </c>
    </row>
    <row r="775" spans="1:11">
      <c r="A775" t="s">
        <v>3933</v>
      </c>
      <c r="B775" t="s">
        <v>3934</v>
      </c>
      <c r="C775" t="s">
        <v>8004</v>
      </c>
      <c r="D775" t="s">
        <v>3935</v>
      </c>
      <c r="E775" t="s">
        <v>3936</v>
      </c>
      <c r="F775" t="s">
        <v>7273</v>
      </c>
      <c r="G775">
        <v>1</v>
      </c>
      <c r="H775" t="s">
        <v>7948</v>
      </c>
      <c r="I775" t="s">
        <v>7949</v>
      </c>
      <c r="K775" t="s">
        <v>164</v>
      </c>
    </row>
    <row r="776" spans="1:11">
      <c r="A776" t="s">
        <v>3924</v>
      </c>
      <c r="B776" t="s">
        <v>3925</v>
      </c>
      <c r="C776" t="s">
        <v>8004</v>
      </c>
      <c r="D776" t="s">
        <v>3926</v>
      </c>
      <c r="E776" t="s">
        <v>3927</v>
      </c>
      <c r="F776" t="s">
        <v>3817</v>
      </c>
      <c r="G776">
        <v>1</v>
      </c>
      <c r="H776" t="s">
        <v>7948</v>
      </c>
      <c r="I776" t="s">
        <v>7949</v>
      </c>
      <c r="K776" t="s">
        <v>726</v>
      </c>
    </row>
    <row r="777" spans="1:11">
      <c r="A777" t="s">
        <v>3912</v>
      </c>
      <c r="B777" t="s">
        <v>3913</v>
      </c>
      <c r="C777" t="s">
        <v>8004</v>
      </c>
      <c r="D777" t="s">
        <v>3914</v>
      </c>
      <c r="E777" t="s">
        <v>3915</v>
      </c>
      <c r="F777" t="s">
        <v>4340</v>
      </c>
      <c r="G777">
        <v>1</v>
      </c>
      <c r="H777" t="s">
        <v>7948</v>
      </c>
      <c r="I777" t="s">
        <v>7949</v>
      </c>
      <c r="K777" t="s">
        <v>900</v>
      </c>
    </row>
    <row r="778" spans="1:11">
      <c r="A778" t="s">
        <v>3761</v>
      </c>
      <c r="B778" t="s">
        <v>3762</v>
      </c>
      <c r="C778" t="s">
        <v>8004</v>
      </c>
      <c r="D778" t="s">
        <v>3983</v>
      </c>
      <c r="E778" t="s">
        <v>3984</v>
      </c>
      <c r="F778" t="s">
        <v>6044</v>
      </c>
      <c r="G778">
        <v>1</v>
      </c>
      <c r="H778" t="s">
        <v>7948</v>
      </c>
      <c r="I778" t="s">
        <v>7949</v>
      </c>
      <c r="K778" t="s">
        <v>549</v>
      </c>
    </row>
    <row r="779" spans="1:11">
      <c r="A779" t="s">
        <v>4020</v>
      </c>
      <c r="B779" t="s">
        <v>4021</v>
      </c>
      <c r="C779" t="s">
        <v>8004</v>
      </c>
      <c r="D779" t="s">
        <v>4022</v>
      </c>
      <c r="E779" t="s">
        <v>4023</v>
      </c>
      <c r="F779" t="s">
        <v>4024</v>
      </c>
      <c r="G779">
        <v>1</v>
      </c>
      <c r="H779" t="s">
        <v>7948</v>
      </c>
      <c r="I779" t="s">
        <v>7949</v>
      </c>
      <c r="K779" t="s">
        <v>412</v>
      </c>
    </row>
    <row r="780" spans="1:11">
      <c r="A780" t="s">
        <v>3951</v>
      </c>
      <c r="B780" t="s">
        <v>3952</v>
      </c>
      <c r="C780" t="s">
        <v>8004</v>
      </c>
      <c r="D780" t="s">
        <v>3953</v>
      </c>
      <c r="E780" t="s">
        <v>3954</v>
      </c>
      <c r="F780" t="s">
        <v>4028</v>
      </c>
      <c r="G780">
        <v>1</v>
      </c>
      <c r="H780" t="s">
        <v>7948</v>
      </c>
      <c r="I780" t="s">
        <v>7949</v>
      </c>
      <c r="K780" t="s">
        <v>165</v>
      </c>
    </row>
    <row r="781" spans="1:11">
      <c r="A781" t="s">
        <v>4056</v>
      </c>
      <c r="B781" t="s">
        <v>4057</v>
      </c>
      <c r="C781" t="s">
        <v>8004</v>
      </c>
      <c r="D781" t="s">
        <v>4058</v>
      </c>
      <c r="E781" t="s">
        <v>4059</v>
      </c>
      <c r="F781" t="s">
        <v>6286</v>
      </c>
      <c r="G781">
        <v>1</v>
      </c>
      <c r="H781" t="s">
        <v>7948</v>
      </c>
      <c r="I781" t="s">
        <v>7949</v>
      </c>
      <c r="K781" t="s">
        <v>166</v>
      </c>
    </row>
    <row r="782" spans="1:11">
      <c r="A782" t="s">
        <v>4233</v>
      </c>
      <c r="B782" t="s">
        <v>4234</v>
      </c>
      <c r="C782" t="s">
        <v>8004</v>
      </c>
      <c r="D782" t="s">
        <v>4235</v>
      </c>
      <c r="E782" t="s">
        <v>4236</v>
      </c>
      <c r="F782" t="s">
        <v>7928</v>
      </c>
      <c r="G782">
        <v>1</v>
      </c>
      <c r="H782" t="s">
        <v>7948</v>
      </c>
      <c r="I782" t="s">
        <v>7949</v>
      </c>
      <c r="K782" t="s">
        <v>785</v>
      </c>
    </row>
    <row r="783" spans="1:11">
      <c r="A783" t="s">
        <v>4167</v>
      </c>
      <c r="B783" t="s">
        <v>4168</v>
      </c>
      <c r="C783" t="s">
        <v>8004</v>
      </c>
      <c r="D783" t="s">
        <v>4169</v>
      </c>
      <c r="E783" t="s">
        <v>4170</v>
      </c>
      <c r="F783" t="s">
        <v>6723</v>
      </c>
      <c r="G783">
        <v>1</v>
      </c>
      <c r="H783" t="s">
        <v>7948</v>
      </c>
      <c r="I783" t="s">
        <v>7949</v>
      </c>
      <c r="K783" t="s">
        <v>8228</v>
      </c>
    </row>
    <row r="784" spans="1:11">
      <c r="A784" t="s">
        <v>4154</v>
      </c>
      <c r="B784" t="s">
        <v>4155</v>
      </c>
      <c r="C784" t="s">
        <v>8004</v>
      </c>
      <c r="D784" t="s">
        <v>4156</v>
      </c>
      <c r="E784" t="s">
        <v>4157</v>
      </c>
      <c r="F784" t="s">
        <v>4028</v>
      </c>
      <c r="G784">
        <v>1</v>
      </c>
      <c r="H784" t="s">
        <v>7948</v>
      </c>
      <c r="I784" t="s">
        <v>7949</v>
      </c>
      <c r="K784" t="s">
        <v>8253</v>
      </c>
    </row>
    <row r="785" spans="1:11">
      <c r="A785" t="s">
        <v>4040</v>
      </c>
      <c r="B785" t="s">
        <v>4041</v>
      </c>
      <c r="C785" t="s">
        <v>8004</v>
      </c>
      <c r="D785" t="s">
        <v>4042</v>
      </c>
      <c r="E785" t="s">
        <v>4043</v>
      </c>
      <c r="F785" t="s">
        <v>5750</v>
      </c>
      <c r="G785">
        <v>1</v>
      </c>
      <c r="H785" t="s">
        <v>7948</v>
      </c>
      <c r="I785" t="s">
        <v>7949</v>
      </c>
      <c r="K785" t="s">
        <v>8254</v>
      </c>
    </row>
    <row r="786" spans="1:11">
      <c r="A786" t="s">
        <v>4048</v>
      </c>
      <c r="B786" t="s">
        <v>4049</v>
      </c>
      <c r="C786" t="s">
        <v>8004</v>
      </c>
      <c r="D786" t="s">
        <v>4372</v>
      </c>
      <c r="E786" t="s">
        <v>4373</v>
      </c>
      <c r="F786" t="s">
        <v>5739</v>
      </c>
      <c r="G786">
        <v>1</v>
      </c>
      <c r="H786" t="s">
        <v>7948</v>
      </c>
      <c r="I786" t="s">
        <v>7949</v>
      </c>
      <c r="K786" t="s">
        <v>167</v>
      </c>
    </row>
    <row r="787" spans="1:11">
      <c r="A787" t="s">
        <v>4026</v>
      </c>
      <c r="B787" t="s">
        <v>4150</v>
      </c>
      <c r="C787" t="s">
        <v>8004</v>
      </c>
      <c r="D787" t="s">
        <v>4151</v>
      </c>
      <c r="E787" t="s">
        <v>4152</v>
      </c>
      <c r="F787" t="s">
        <v>7981</v>
      </c>
      <c r="G787">
        <v>1</v>
      </c>
      <c r="H787" t="s">
        <v>7948</v>
      </c>
      <c r="I787" t="s">
        <v>7949</v>
      </c>
      <c r="K787" t="s">
        <v>8282</v>
      </c>
    </row>
    <row r="788" spans="1:11">
      <c r="A788" t="s">
        <v>4061</v>
      </c>
      <c r="B788" t="s">
        <v>4062</v>
      </c>
      <c r="C788" t="s">
        <v>8004</v>
      </c>
      <c r="D788" t="s">
        <v>4063</v>
      </c>
      <c r="E788" t="s">
        <v>4064</v>
      </c>
      <c r="F788" t="s">
        <v>7585</v>
      </c>
      <c r="G788">
        <v>1</v>
      </c>
      <c r="H788" t="s">
        <v>7948</v>
      </c>
      <c r="I788" t="s">
        <v>7949</v>
      </c>
      <c r="K788" t="s">
        <v>8283</v>
      </c>
    </row>
    <row r="789" spans="1:11">
      <c r="A789" t="s">
        <v>4141</v>
      </c>
      <c r="B789" t="s">
        <v>4142</v>
      </c>
      <c r="C789" t="s">
        <v>8004</v>
      </c>
      <c r="D789" t="s">
        <v>4143</v>
      </c>
      <c r="E789" t="s">
        <v>4144</v>
      </c>
      <c r="F789" t="s">
        <v>7108</v>
      </c>
      <c r="G789">
        <v>4</v>
      </c>
      <c r="H789" s="1" t="s">
        <v>7948</v>
      </c>
      <c r="I789" s="1" t="s">
        <v>7949</v>
      </c>
      <c r="J789" s="2">
        <v>129.82499999999999</v>
      </c>
      <c r="K789" t="s">
        <v>112</v>
      </c>
    </row>
    <row r="790" spans="1:11">
      <c r="A790" t="s">
        <v>3677</v>
      </c>
      <c r="B790" t="s">
        <v>3678</v>
      </c>
      <c r="C790" t="s">
        <v>8004</v>
      </c>
      <c r="D790" t="s">
        <v>3679</v>
      </c>
      <c r="E790" t="s">
        <v>3803</v>
      </c>
      <c r="F790" t="s">
        <v>6387</v>
      </c>
      <c r="G790">
        <v>1</v>
      </c>
      <c r="H790" t="s">
        <v>7948</v>
      </c>
      <c r="I790" t="s">
        <v>7949</v>
      </c>
      <c r="K790" t="s">
        <v>168</v>
      </c>
    </row>
    <row r="791" spans="1:11">
      <c r="A791" t="s">
        <v>4543</v>
      </c>
      <c r="B791" t="s">
        <v>4544</v>
      </c>
      <c r="C791" t="s">
        <v>8004</v>
      </c>
      <c r="D791" t="s">
        <v>4545</v>
      </c>
      <c r="E791" t="s">
        <v>4546</v>
      </c>
      <c r="F791" t="s">
        <v>7151</v>
      </c>
      <c r="G791">
        <v>1</v>
      </c>
      <c r="H791" t="s">
        <v>7948</v>
      </c>
      <c r="I791" t="s">
        <v>7949</v>
      </c>
      <c r="K791" t="s">
        <v>754</v>
      </c>
    </row>
    <row r="792" spans="1:11">
      <c r="A792" t="s">
        <v>3756</v>
      </c>
      <c r="B792" t="s">
        <v>3757</v>
      </c>
      <c r="C792" t="s">
        <v>8004</v>
      </c>
      <c r="D792" t="s">
        <v>3758</v>
      </c>
      <c r="E792" t="s">
        <v>3759</v>
      </c>
      <c r="F792" t="s">
        <v>7468</v>
      </c>
      <c r="G792">
        <v>1</v>
      </c>
      <c r="H792" t="s">
        <v>7948</v>
      </c>
      <c r="I792" t="s">
        <v>7949</v>
      </c>
      <c r="K792" t="s">
        <v>548</v>
      </c>
    </row>
    <row r="793" spans="1:11">
      <c r="A793" t="s">
        <v>3712</v>
      </c>
      <c r="B793" t="s">
        <v>3713</v>
      </c>
      <c r="C793" t="s">
        <v>8004</v>
      </c>
      <c r="D793" t="s">
        <v>3830</v>
      </c>
      <c r="E793" t="s">
        <v>3822</v>
      </c>
      <c r="F793" t="s">
        <v>4631</v>
      </c>
      <c r="G793">
        <v>1</v>
      </c>
      <c r="H793" t="s">
        <v>7948</v>
      </c>
      <c r="I793" t="s">
        <v>7949</v>
      </c>
      <c r="K793" t="s">
        <v>551</v>
      </c>
    </row>
    <row r="794" spans="1:11">
      <c r="A794" t="s">
        <v>3999</v>
      </c>
      <c r="B794" t="s">
        <v>4000</v>
      </c>
      <c r="C794" t="s">
        <v>8004</v>
      </c>
      <c r="D794" t="s">
        <v>4001</v>
      </c>
      <c r="E794" t="s">
        <v>4002</v>
      </c>
      <c r="F794" t="s">
        <v>5713</v>
      </c>
      <c r="G794">
        <v>1</v>
      </c>
      <c r="H794" t="s">
        <v>7948</v>
      </c>
      <c r="I794" t="s">
        <v>7949</v>
      </c>
      <c r="K794" t="s">
        <v>8284</v>
      </c>
    </row>
    <row r="795" spans="1:11">
      <c r="A795" t="s">
        <v>3960</v>
      </c>
      <c r="B795" t="s">
        <v>3961</v>
      </c>
      <c r="C795" t="s">
        <v>8004</v>
      </c>
      <c r="D795" t="s">
        <v>3962</v>
      </c>
      <c r="E795" t="s">
        <v>3963</v>
      </c>
      <c r="F795" t="s">
        <v>6060</v>
      </c>
      <c r="G795">
        <v>1</v>
      </c>
      <c r="H795" t="s">
        <v>7948</v>
      </c>
      <c r="I795" t="s">
        <v>7949</v>
      </c>
      <c r="K795" t="s">
        <v>554</v>
      </c>
    </row>
    <row r="796" spans="1:11">
      <c r="A796" t="s">
        <v>4034</v>
      </c>
      <c r="B796" t="s">
        <v>4035</v>
      </c>
      <c r="C796" t="s">
        <v>8004</v>
      </c>
      <c r="D796" t="s">
        <v>4036</v>
      </c>
      <c r="E796" t="s">
        <v>4037</v>
      </c>
      <c r="F796" t="s">
        <v>7609</v>
      </c>
      <c r="G796">
        <v>1</v>
      </c>
      <c r="H796" t="s">
        <v>7948</v>
      </c>
      <c r="I796" t="s">
        <v>7949</v>
      </c>
      <c r="K796" t="s">
        <v>37</v>
      </c>
    </row>
    <row r="797" spans="1:11">
      <c r="A797" t="s">
        <v>3874</v>
      </c>
      <c r="B797" t="s">
        <v>3875</v>
      </c>
      <c r="C797" t="s">
        <v>8004</v>
      </c>
      <c r="D797" t="s">
        <v>3876</v>
      </c>
      <c r="E797" t="s">
        <v>3877</v>
      </c>
      <c r="F797" t="s">
        <v>7981</v>
      </c>
      <c r="G797">
        <v>1</v>
      </c>
      <c r="H797" t="s">
        <v>7948</v>
      </c>
      <c r="I797" t="s">
        <v>7949</v>
      </c>
      <c r="K797" t="s">
        <v>8216</v>
      </c>
    </row>
    <row r="798" spans="1:11">
      <c r="A798" t="s">
        <v>3819</v>
      </c>
      <c r="B798" t="s">
        <v>3820</v>
      </c>
      <c r="C798" t="s">
        <v>8004</v>
      </c>
      <c r="D798" t="s">
        <v>3821</v>
      </c>
      <c r="E798" t="s">
        <v>4044</v>
      </c>
      <c r="F798" t="s">
        <v>7087</v>
      </c>
      <c r="G798">
        <v>1</v>
      </c>
      <c r="H798" t="s">
        <v>7948</v>
      </c>
      <c r="I798" t="s">
        <v>7949</v>
      </c>
      <c r="K798" t="s">
        <v>727</v>
      </c>
    </row>
    <row r="799" spans="1:11">
      <c r="A799" t="s">
        <v>3928</v>
      </c>
      <c r="B799" t="s">
        <v>3929</v>
      </c>
      <c r="C799" t="s">
        <v>8004</v>
      </c>
      <c r="D799" t="s">
        <v>3930</v>
      </c>
      <c r="E799" t="s">
        <v>3931</v>
      </c>
      <c r="F799" t="s">
        <v>7087</v>
      </c>
      <c r="G799">
        <v>1</v>
      </c>
      <c r="H799" t="s">
        <v>7948</v>
      </c>
      <c r="I799" t="s">
        <v>7949</v>
      </c>
      <c r="K799" t="s">
        <v>8217</v>
      </c>
    </row>
    <row r="800" spans="1:11">
      <c r="A800" t="s">
        <v>3828</v>
      </c>
      <c r="B800" t="s">
        <v>3829</v>
      </c>
      <c r="C800" t="s">
        <v>8004</v>
      </c>
      <c r="D800" t="s">
        <v>3942</v>
      </c>
      <c r="E800" t="s">
        <v>3943</v>
      </c>
      <c r="F800" t="s">
        <v>3944</v>
      </c>
      <c r="G800">
        <v>1</v>
      </c>
      <c r="H800" t="s">
        <v>7948</v>
      </c>
      <c r="I800" t="s">
        <v>7949</v>
      </c>
      <c r="K800" t="s">
        <v>316</v>
      </c>
    </row>
    <row r="801" spans="1:11">
      <c r="A801" t="s">
        <v>3946</v>
      </c>
      <c r="B801" t="s">
        <v>3947</v>
      </c>
      <c r="C801" t="s">
        <v>8004</v>
      </c>
      <c r="D801" t="s">
        <v>3948</v>
      </c>
      <c r="E801" t="s">
        <v>3949</v>
      </c>
      <c r="F801" t="s">
        <v>7734</v>
      </c>
      <c r="G801">
        <v>1</v>
      </c>
      <c r="H801" t="s">
        <v>7948</v>
      </c>
      <c r="I801" t="s">
        <v>7949</v>
      </c>
      <c r="K801" t="s">
        <v>8218</v>
      </c>
    </row>
    <row r="802" spans="1:11">
      <c r="A802" t="s">
        <v>3637</v>
      </c>
      <c r="B802" t="s">
        <v>3638</v>
      </c>
      <c r="C802" t="s">
        <v>8004</v>
      </c>
      <c r="D802" t="s">
        <v>3639</v>
      </c>
      <c r="E802" t="s">
        <v>3640</v>
      </c>
      <c r="F802" t="s">
        <v>7212</v>
      </c>
      <c r="G802">
        <v>5</v>
      </c>
      <c r="H802" s="1">
        <v>60</v>
      </c>
      <c r="I802" s="1">
        <v>2360</v>
      </c>
      <c r="J802" s="2">
        <v>123.3</v>
      </c>
      <c r="K802" t="s">
        <v>103</v>
      </c>
    </row>
    <row r="803" spans="1:11">
      <c r="A803" t="s">
        <v>3986</v>
      </c>
      <c r="B803" t="s">
        <v>3987</v>
      </c>
      <c r="C803" t="s">
        <v>8004</v>
      </c>
      <c r="D803" t="s">
        <v>3988</v>
      </c>
      <c r="E803" t="s">
        <v>3989</v>
      </c>
      <c r="F803" t="s">
        <v>6691</v>
      </c>
      <c r="G803">
        <v>4</v>
      </c>
      <c r="H803" s="1">
        <v>70</v>
      </c>
      <c r="I803" s="1">
        <v>1200</v>
      </c>
      <c r="J803" s="2">
        <v>129.97499999999999</v>
      </c>
      <c r="K803" t="s">
        <v>261</v>
      </c>
    </row>
    <row r="804" spans="1:11">
      <c r="A804" t="s">
        <v>3844</v>
      </c>
      <c r="B804" t="s">
        <v>3845</v>
      </c>
      <c r="C804" t="s">
        <v>8004</v>
      </c>
      <c r="D804" t="s">
        <v>3846</v>
      </c>
      <c r="E804" t="s">
        <v>3847</v>
      </c>
      <c r="F804" t="s">
        <v>7928</v>
      </c>
      <c r="G804">
        <v>1</v>
      </c>
      <c r="H804" t="s">
        <v>7948</v>
      </c>
      <c r="I804" t="s">
        <v>7949</v>
      </c>
      <c r="K804" t="s">
        <v>556</v>
      </c>
    </row>
    <row r="805" spans="1:11">
      <c r="A805" t="s">
        <v>3890</v>
      </c>
      <c r="B805" t="s">
        <v>3891</v>
      </c>
      <c r="C805" t="s">
        <v>8004</v>
      </c>
      <c r="D805" t="s">
        <v>3892</v>
      </c>
      <c r="E805" t="s">
        <v>3893</v>
      </c>
      <c r="F805" t="s">
        <v>5635</v>
      </c>
      <c r="G805">
        <v>1</v>
      </c>
      <c r="H805" t="s">
        <v>7948</v>
      </c>
      <c r="I805" t="s">
        <v>7949</v>
      </c>
      <c r="K805" t="s">
        <v>555</v>
      </c>
    </row>
    <row r="806" spans="1:11">
      <c r="A806" t="s">
        <v>922</v>
      </c>
      <c r="B806" t="s">
        <v>923</v>
      </c>
      <c r="C806" t="s">
        <v>8004</v>
      </c>
      <c r="D806" t="s">
        <v>924</v>
      </c>
      <c r="E806" t="s">
        <v>925</v>
      </c>
      <c r="F806" t="s">
        <v>5111</v>
      </c>
      <c r="G806">
        <v>1</v>
      </c>
      <c r="H806" t="s">
        <v>7948</v>
      </c>
      <c r="I806" t="s">
        <v>7949</v>
      </c>
      <c r="K806" t="s">
        <v>871</v>
      </c>
    </row>
    <row r="807" spans="1:11">
      <c r="A807" t="s">
        <v>4013</v>
      </c>
      <c r="B807" t="s">
        <v>4014</v>
      </c>
      <c r="C807" t="s">
        <v>8004</v>
      </c>
      <c r="D807" t="s">
        <v>4015</v>
      </c>
      <c r="E807" t="s">
        <v>4016</v>
      </c>
      <c r="F807" t="s">
        <v>7728</v>
      </c>
      <c r="G807">
        <v>1</v>
      </c>
      <c r="H807" t="s">
        <v>7948</v>
      </c>
      <c r="I807" t="s">
        <v>7949</v>
      </c>
      <c r="K807" t="s">
        <v>729</v>
      </c>
    </row>
    <row r="808" spans="1:11">
      <c r="A808" t="s">
        <v>3622</v>
      </c>
      <c r="B808" t="s">
        <v>3739</v>
      </c>
      <c r="C808" t="s">
        <v>8004</v>
      </c>
      <c r="D808" t="s">
        <v>3740</v>
      </c>
      <c r="E808" t="s">
        <v>3741</v>
      </c>
      <c r="F808" t="s">
        <v>3742</v>
      </c>
      <c r="G808">
        <v>1</v>
      </c>
      <c r="H808" t="s">
        <v>7948</v>
      </c>
      <c r="I808" t="s">
        <v>7949</v>
      </c>
      <c r="K808" t="s">
        <v>273</v>
      </c>
    </row>
    <row r="809" spans="1:11">
      <c r="A809" t="s">
        <v>3542</v>
      </c>
      <c r="B809" t="s">
        <v>3543</v>
      </c>
      <c r="C809" t="s">
        <v>8004</v>
      </c>
      <c r="D809" t="s">
        <v>3544</v>
      </c>
      <c r="E809" t="s">
        <v>3545</v>
      </c>
      <c r="F809" t="s">
        <v>7423</v>
      </c>
      <c r="G809">
        <v>1</v>
      </c>
      <c r="H809" t="s">
        <v>7948</v>
      </c>
      <c r="I809" t="s">
        <v>7949</v>
      </c>
      <c r="K809" t="s">
        <v>8184</v>
      </c>
    </row>
    <row r="810" spans="1:11">
      <c r="A810" t="s">
        <v>3674</v>
      </c>
      <c r="B810" t="s">
        <v>3675</v>
      </c>
      <c r="C810" t="s">
        <v>8004</v>
      </c>
      <c r="D810" t="s">
        <v>3676</v>
      </c>
      <c r="E810" t="s">
        <v>3570</v>
      </c>
      <c r="F810" t="s">
        <v>6881</v>
      </c>
      <c r="G810">
        <v>1</v>
      </c>
      <c r="H810" t="s">
        <v>7948</v>
      </c>
      <c r="I810" t="s">
        <v>7949</v>
      </c>
      <c r="K810" t="s">
        <v>8185</v>
      </c>
    </row>
    <row r="811" spans="1:11">
      <c r="A811" t="s">
        <v>3908</v>
      </c>
      <c r="B811" t="s">
        <v>3909</v>
      </c>
      <c r="C811" t="s">
        <v>8004</v>
      </c>
      <c r="D811" t="s">
        <v>3810</v>
      </c>
      <c r="E811" t="s">
        <v>3811</v>
      </c>
      <c r="F811" t="s">
        <v>4950</v>
      </c>
      <c r="G811">
        <v>1</v>
      </c>
      <c r="H811" t="s">
        <v>7948</v>
      </c>
      <c r="I811" t="s">
        <v>7949</v>
      </c>
      <c r="K811" t="s">
        <v>730</v>
      </c>
    </row>
    <row r="812" spans="1:11">
      <c r="A812" t="s">
        <v>3731</v>
      </c>
      <c r="B812" t="s">
        <v>3732</v>
      </c>
      <c r="C812" t="s">
        <v>8004</v>
      </c>
      <c r="D812" t="s">
        <v>3956</v>
      </c>
      <c r="E812" t="s">
        <v>3957</v>
      </c>
      <c r="F812" t="s">
        <v>3958</v>
      </c>
      <c r="G812">
        <v>1</v>
      </c>
      <c r="H812" t="s">
        <v>7948</v>
      </c>
      <c r="I812" t="s">
        <v>7949</v>
      </c>
      <c r="K812" t="s">
        <v>87</v>
      </c>
    </row>
    <row r="813" spans="1:11">
      <c r="A813" t="s">
        <v>3806</v>
      </c>
      <c r="B813" t="s">
        <v>3807</v>
      </c>
      <c r="C813" t="s">
        <v>8004</v>
      </c>
      <c r="D813" t="s">
        <v>3808</v>
      </c>
      <c r="E813" t="s">
        <v>3809</v>
      </c>
      <c r="F813" t="s">
        <v>6639</v>
      </c>
      <c r="G813">
        <v>1</v>
      </c>
      <c r="H813" t="s">
        <v>7948</v>
      </c>
      <c r="I813" t="s">
        <v>7949</v>
      </c>
      <c r="K813" t="s">
        <v>8198</v>
      </c>
    </row>
    <row r="814" spans="1:11">
      <c r="A814" t="s">
        <v>3593</v>
      </c>
      <c r="B814" t="s">
        <v>3594</v>
      </c>
      <c r="C814" t="s">
        <v>8004</v>
      </c>
      <c r="D814" t="s">
        <v>3595</v>
      </c>
      <c r="E814" t="s">
        <v>3596</v>
      </c>
      <c r="F814" t="s">
        <v>3597</v>
      </c>
      <c r="G814">
        <v>1</v>
      </c>
      <c r="H814" t="s">
        <v>7948</v>
      </c>
      <c r="I814" t="s">
        <v>7949</v>
      </c>
      <c r="K814" t="s">
        <v>8219</v>
      </c>
    </row>
    <row r="815" spans="1:11">
      <c r="A815" t="s">
        <v>3572</v>
      </c>
      <c r="B815" t="s">
        <v>3573</v>
      </c>
      <c r="C815" t="s">
        <v>8004</v>
      </c>
      <c r="D815" t="s">
        <v>3688</v>
      </c>
      <c r="E815" t="s">
        <v>3689</v>
      </c>
      <c r="F815" t="s">
        <v>3690</v>
      </c>
      <c r="G815">
        <v>1</v>
      </c>
      <c r="H815" t="s">
        <v>7948</v>
      </c>
      <c r="I815" t="s">
        <v>7949</v>
      </c>
      <c r="K815" t="s">
        <v>169</v>
      </c>
    </row>
    <row r="816" spans="1:11">
      <c r="A816" t="s">
        <v>3970</v>
      </c>
      <c r="B816" t="s">
        <v>3973</v>
      </c>
      <c r="C816" t="s">
        <v>8004</v>
      </c>
      <c r="D816" t="s">
        <v>3974</v>
      </c>
      <c r="E816" t="s">
        <v>3975</v>
      </c>
      <c r="F816" t="s">
        <v>6387</v>
      </c>
      <c r="G816">
        <v>1</v>
      </c>
      <c r="H816" t="s">
        <v>7948</v>
      </c>
      <c r="I816" t="s">
        <v>7949</v>
      </c>
      <c r="K816" t="s">
        <v>8243</v>
      </c>
    </row>
    <row r="817" spans="1:11">
      <c r="A817" t="s">
        <v>3373</v>
      </c>
      <c r="B817" t="s">
        <v>3374</v>
      </c>
      <c r="C817" t="s">
        <v>8004</v>
      </c>
      <c r="D817" t="s">
        <v>3375</v>
      </c>
      <c r="E817" t="s">
        <v>3376</v>
      </c>
      <c r="F817" t="s">
        <v>7193</v>
      </c>
      <c r="G817">
        <v>1</v>
      </c>
      <c r="H817" t="s">
        <v>7948</v>
      </c>
      <c r="I817" t="s">
        <v>7949</v>
      </c>
      <c r="K817" t="s">
        <v>170</v>
      </c>
    </row>
    <row r="818" spans="1:11">
      <c r="A818" t="s">
        <v>3378</v>
      </c>
      <c r="B818" t="s">
        <v>3379</v>
      </c>
      <c r="C818" t="s">
        <v>8004</v>
      </c>
      <c r="D818" t="s">
        <v>3380</v>
      </c>
      <c r="E818" t="s">
        <v>3487</v>
      </c>
      <c r="F818" t="s">
        <v>5385</v>
      </c>
      <c r="G818">
        <v>4</v>
      </c>
      <c r="H818" s="1">
        <v>60</v>
      </c>
      <c r="I818" s="1">
        <v>2800</v>
      </c>
      <c r="J818" s="2">
        <v>124.15</v>
      </c>
      <c r="K818" t="s">
        <v>262</v>
      </c>
    </row>
    <row r="819" spans="1:11">
      <c r="A819" t="s">
        <v>3849</v>
      </c>
      <c r="B819" t="s">
        <v>3850</v>
      </c>
      <c r="C819" t="s">
        <v>8004</v>
      </c>
      <c r="D819" t="s">
        <v>3851</v>
      </c>
      <c r="E819" t="s">
        <v>3852</v>
      </c>
      <c r="F819" t="s">
        <v>6192</v>
      </c>
      <c r="G819">
        <v>1</v>
      </c>
      <c r="H819" t="s">
        <v>7948</v>
      </c>
      <c r="I819" t="s">
        <v>7949</v>
      </c>
      <c r="K819" t="s">
        <v>8244</v>
      </c>
    </row>
    <row r="820" spans="1:11">
      <c r="A820" t="s">
        <v>3895</v>
      </c>
      <c r="B820" t="s">
        <v>3896</v>
      </c>
      <c r="C820" t="s">
        <v>8004</v>
      </c>
      <c r="D820" t="s">
        <v>3897</v>
      </c>
      <c r="E820" t="s">
        <v>3898</v>
      </c>
      <c r="F820" t="s">
        <v>5718</v>
      </c>
      <c r="G820">
        <v>1</v>
      </c>
      <c r="H820" t="s">
        <v>7948</v>
      </c>
      <c r="I820" t="s">
        <v>7949</v>
      </c>
      <c r="K820" t="s">
        <v>171</v>
      </c>
    </row>
    <row r="821" spans="1:11">
      <c r="A821" t="s">
        <v>3905</v>
      </c>
      <c r="B821" t="s">
        <v>3906</v>
      </c>
      <c r="C821" t="s">
        <v>8004</v>
      </c>
      <c r="D821" t="s">
        <v>3791</v>
      </c>
      <c r="E821" t="s">
        <v>3792</v>
      </c>
      <c r="F821" t="s">
        <v>7530</v>
      </c>
      <c r="G821">
        <v>1</v>
      </c>
      <c r="H821" t="s">
        <v>7948</v>
      </c>
      <c r="I821" t="s">
        <v>7949</v>
      </c>
      <c r="K821" t="s">
        <v>728</v>
      </c>
    </row>
    <row r="822" spans="1:11">
      <c r="A822" t="s">
        <v>3702</v>
      </c>
      <c r="B822" t="s">
        <v>3574</v>
      </c>
      <c r="C822" t="s">
        <v>8004</v>
      </c>
      <c r="D822" t="s">
        <v>3575</v>
      </c>
      <c r="E822" t="s">
        <v>3576</v>
      </c>
      <c r="F822" t="s">
        <v>5846</v>
      </c>
      <c r="G822">
        <v>1</v>
      </c>
      <c r="H822" t="s">
        <v>7948</v>
      </c>
      <c r="I822" t="s">
        <v>7949</v>
      </c>
      <c r="K822" t="s">
        <v>8238</v>
      </c>
    </row>
    <row r="823" spans="1:11">
      <c r="A823" t="s">
        <v>3839</v>
      </c>
      <c r="B823" t="s">
        <v>3840</v>
      </c>
      <c r="C823" t="s">
        <v>8004</v>
      </c>
      <c r="D823" t="s">
        <v>3841</v>
      </c>
      <c r="E823" t="s">
        <v>3842</v>
      </c>
      <c r="F823" t="s">
        <v>6071</v>
      </c>
      <c r="G823">
        <v>1</v>
      </c>
      <c r="H823" t="s">
        <v>7948</v>
      </c>
      <c r="I823" t="s">
        <v>7949</v>
      </c>
      <c r="K823" t="s">
        <v>8239</v>
      </c>
    </row>
    <row r="824" spans="1:11">
      <c r="A824" t="s">
        <v>3692</v>
      </c>
      <c r="B824" t="s">
        <v>3693</v>
      </c>
      <c r="C824" t="s">
        <v>8004</v>
      </c>
      <c r="D824" t="s">
        <v>3694</v>
      </c>
      <c r="E824" t="s">
        <v>3695</v>
      </c>
      <c r="F824" t="s">
        <v>3696</v>
      </c>
      <c r="G824">
        <v>1</v>
      </c>
      <c r="H824" t="s">
        <v>7948</v>
      </c>
      <c r="I824" t="s">
        <v>7949</v>
      </c>
      <c r="K824" t="s">
        <v>732</v>
      </c>
    </row>
    <row r="825" spans="1:11">
      <c r="A825" t="s">
        <v>3900</v>
      </c>
      <c r="B825" t="s">
        <v>3901</v>
      </c>
      <c r="C825" t="s">
        <v>8004</v>
      </c>
      <c r="D825" t="s">
        <v>3902</v>
      </c>
      <c r="E825" t="s">
        <v>3903</v>
      </c>
      <c r="F825" t="s">
        <v>7323</v>
      </c>
      <c r="G825">
        <v>1</v>
      </c>
      <c r="H825" t="s">
        <v>7948</v>
      </c>
      <c r="I825" t="s">
        <v>7949</v>
      </c>
      <c r="K825" t="s">
        <v>172</v>
      </c>
    </row>
    <row r="826" spans="1:11">
      <c r="A826" t="s">
        <v>3578</v>
      </c>
      <c r="B826" t="s">
        <v>3579</v>
      </c>
      <c r="C826" t="s">
        <v>8004</v>
      </c>
      <c r="D826" t="s">
        <v>3580</v>
      </c>
      <c r="E826" t="s">
        <v>3581</v>
      </c>
      <c r="F826" t="s">
        <v>7920</v>
      </c>
      <c r="G826">
        <v>1</v>
      </c>
      <c r="H826" t="s">
        <v>7948</v>
      </c>
      <c r="I826" t="s">
        <v>7949</v>
      </c>
      <c r="K826" t="s">
        <v>436</v>
      </c>
    </row>
    <row r="827" spans="1:11">
      <c r="A827" t="s">
        <v>3433</v>
      </c>
      <c r="B827" t="s">
        <v>3434</v>
      </c>
      <c r="C827" t="s">
        <v>8004</v>
      </c>
      <c r="D827" t="s">
        <v>3435</v>
      </c>
      <c r="E827" t="s">
        <v>3626</v>
      </c>
      <c r="F827" t="s">
        <v>6805</v>
      </c>
      <c r="G827">
        <v>1</v>
      </c>
      <c r="H827" t="s">
        <v>7948</v>
      </c>
      <c r="I827" t="s">
        <v>7949</v>
      </c>
      <c r="K827" t="s">
        <v>8276</v>
      </c>
    </row>
    <row r="828" spans="1:11">
      <c r="A828" t="s">
        <v>3698</v>
      </c>
      <c r="B828" t="s">
        <v>3699</v>
      </c>
      <c r="C828" t="s">
        <v>8004</v>
      </c>
      <c r="D828" t="s">
        <v>3700</v>
      </c>
      <c r="E828" t="s">
        <v>3701</v>
      </c>
      <c r="F828" t="s">
        <v>6715</v>
      </c>
      <c r="G828">
        <v>1</v>
      </c>
      <c r="H828" t="s">
        <v>7948</v>
      </c>
      <c r="I828" t="s">
        <v>7949</v>
      </c>
      <c r="K828" t="s">
        <v>733</v>
      </c>
    </row>
    <row r="829" spans="1:11">
      <c r="A829" t="s">
        <v>3824</v>
      </c>
      <c r="B829" t="s">
        <v>3825</v>
      </c>
      <c r="C829" t="s">
        <v>8004</v>
      </c>
      <c r="D829" t="s">
        <v>3826</v>
      </c>
      <c r="E829" t="s">
        <v>3837</v>
      </c>
      <c r="F829" t="s">
        <v>7871</v>
      </c>
      <c r="G829">
        <v>1</v>
      </c>
      <c r="H829" t="s">
        <v>7948</v>
      </c>
      <c r="I829" t="s">
        <v>7949</v>
      </c>
      <c r="K829" t="s">
        <v>734</v>
      </c>
    </row>
    <row r="830" spans="1:11">
      <c r="A830" t="s">
        <v>3628</v>
      </c>
      <c r="B830" t="s">
        <v>3629</v>
      </c>
      <c r="C830" t="s">
        <v>8004</v>
      </c>
      <c r="D830" t="s">
        <v>3630</v>
      </c>
      <c r="E830" t="s">
        <v>3631</v>
      </c>
      <c r="F830" t="s">
        <v>6362</v>
      </c>
      <c r="G830">
        <v>1</v>
      </c>
      <c r="H830" t="s">
        <v>7948</v>
      </c>
      <c r="I830" t="s">
        <v>7949</v>
      </c>
      <c r="K830" t="s">
        <v>8277</v>
      </c>
    </row>
    <row r="831" spans="1:11">
      <c r="A831" t="s">
        <v>3860</v>
      </c>
      <c r="B831" t="s">
        <v>3861</v>
      </c>
      <c r="C831" t="s">
        <v>8004</v>
      </c>
      <c r="D831" t="s">
        <v>3862</v>
      </c>
      <c r="E831" t="s">
        <v>3969</v>
      </c>
      <c r="F831" t="s">
        <v>7703</v>
      </c>
      <c r="G831">
        <v>1</v>
      </c>
      <c r="H831" t="s">
        <v>7948</v>
      </c>
      <c r="I831" t="s">
        <v>7949</v>
      </c>
      <c r="K831" t="s">
        <v>8278</v>
      </c>
    </row>
    <row r="832" spans="1:11">
      <c r="A832" t="s">
        <v>3769</v>
      </c>
      <c r="B832" t="s">
        <v>3886</v>
      </c>
      <c r="C832" t="s">
        <v>8004</v>
      </c>
      <c r="D832" t="s">
        <v>3887</v>
      </c>
      <c r="E832" t="s">
        <v>3888</v>
      </c>
      <c r="F832" t="s">
        <v>5181</v>
      </c>
      <c r="G832">
        <v>1</v>
      </c>
      <c r="H832" t="s">
        <v>7948</v>
      </c>
      <c r="I832" t="s">
        <v>7949</v>
      </c>
      <c r="K832" t="s">
        <v>698</v>
      </c>
    </row>
    <row r="833" spans="1:11">
      <c r="A833" t="s">
        <v>3726</v>
      </c>
      <c r="B833" t="s">
        <v>3727</v>
      </c>
      <c r="C833" t="s">
        <v>8004</v>
      </c>
      <c r="D833" t="s">
        <v>3728</v>
      </c>
      <c r="E833" t="s">
        <v>3729</v>
      </c>
      <c r="F833" t="s">
        <v>5635</v>
      </c>
      <c r="G833">
        <v>1</v>
      </c>
      <c r="H833" t="s">
        <v>7948</v>
      </c>
      <c r="I833" t="s">
        <v>7949</v>
      </c>
      <c r="K833" t="s">
        <v>705</v>
      </c>
    </row>
    <row r="834" spans="1:11">
      <c r="A834" t="s">
        <v>3613</v>
      </c>
      <c r="B834" t="s">
        <v>3614</v>
      </c>
      <c r="C834" t="s">
        <v>8004</v>
      </c>
      <c r="D834" t="s">
        <v>3615</v>
      </c>
      <c r="E834" t="s">
        <v>3616</v>
      </c>
      <c r="F834" t="s">
        <v>6571</v>
      </c>
      <c r="G834">
        <v>1</v>
      </c>
      <c r="H834" t="s">
        <v>7948</v>
      </c>
      <c r="I834" t="s">
        <v>7949</v>
      </c>
      <c r="K834" t="s">
        <v>8279</v>
      </c>
    </row>
    <row r="835" spans="1:11">
      <c r="A835" t="s">
        <v>3608</v>
      </c>
      <c r="B835" t="s">
        <v>3609</v>
      </c>
      <c r="C835" t="s">
        <v>8004</v>
      </c>
      <c r="D835" t="s">
        <v>3610</v>
      </c>
      <c r="E835" t="s">
        <v>3611</v>
      </c>
      <c r="F835" t="s">
        <v>5298</v>
      </c>
      <c r="G835">
        <v>1</v>
      </c>
      <c r="H835" t="s">
        <v>7948</v>
      </c>
      <c r="I835" t="s">
        <v>7949</v>
      </c>
      <c r="K835" t="s">
        <v>662</v>
      </c>
    </row>
    <row r="836" spans="1:11">
      <c r="A836" t="s">
        <v>3787</v>
      </c>
      <c r="B836" t="s">
        <v>3788</v>
      </c>
      <c r="C836" t="s">
        <v>8004</v>
      </c>
      <c r="D836" t="s">
        <v>3789</v>
      </c>
      <c r="E836" t="s">
        <v>3790</v>
      </c>
      <c r="F836" t="s">
        <v>5298</v>
      </c>
      <c r="G836">
        <v>1</v>
      </c>
      <c r="H836" t="s">
        <v>7948</v>
      </c>
      <c r="I836" t="s">
        <v>7949</v>
      </c>
      <c r="K836" t="s">
        <v>523</v>
      </c>
    </row>
    <row r="837" spans="1:11">
      <c r="A837" t="s">
        <v>3771</v>
      </c>
      <c r="B837" t="s">
        <v>3772</v>
      </c>
      <c r="C837" t="s">
        <v>8004</v>
      </c>
      <c r="D837" t="s">
        <v>3773</v>
      </c>
      <c r="E837" t="s">
        <v>3774</v>
      </c>
      <c r="F837" t="s">
        <v>7390</v>
      </c>
      <c r="G837">
        <v>1</v>
      </c>
      <c r="H837" t="s">
        <v>7948</v>
      </c>
      <c r="I837" t="s">
        <v>7949</v>
      </c>
      <c r="K837" t="s">
        <v>88</v>
      </c>
    </row>
    <row r="838" spans="1:11">
      <c r="A838" t="s">
        <v>3437</v>
      </c>
      <c r="B838" t="s">
        <v>3438</v>
      </c>
      <c r="C838" t="s">
        <v>8004</v>
      </c>
      <c r="D838" t="s">
        <v>3439</v>
      </c>
      <c r="E838" t="s">
        <v>3440</v>
      </c>
      <c r="F838" t="s">
        <v>4631</v>
      </c>
      <c r="G838">
        <v>1</v>
      </c>
      <c r="H838" t="s">
        <v>7948</v>
      </c>
      <c r="I838" t="s">
        <v>7949</v>
      </c>
      <c r="K838" t="s">
        <v>173</v>
      </c>
    </row>
    <row r="839" spans="1:11">
      <c r="A839" t="s">
        <v>3776</v>
      </c>
      <c r="B839" t="s">
        <v>3777</v>
      </c>
      <c r="C839" t="s">
        <v>8004</v>
      </c>
      <c r="D839" t="s">
        <v>3778</v>
      </c>
      <c r="E839" t="s">
        <v>3779</v>
      </c>
      <c r="F839" t="s">
        <v>7475</v>
      </c>
      <c r="G839">
        <v>1</v>
      </c>
      <c r="H839" t="s">
        <v>7948</v>
      </c>
      <c r="I839" t="s">
        <v>7949</v>
      </c>
      <c r="K839" t="s">
        <v>289</v>
      </c>
    </row>
    <row r="840" spans="1:11">
      <c r="A840" t="s">
        <v>3781</v>
      </c>
      <c r="B840" t="s">
        <v>3782</v>
      </c>
      <c r="C840" t="s">
        <v>8004</v>
      </c>
      <c r="D840" t="s">
        <v>3783</v>
      </c>
      <c r="E840" t="s">
        <v>3784</v>
      </c>
      <c r="F840" t="s">
        <v>3785</v>
      </c>
      <c r="G840">
        <v>1</v>
      </c>
      <c r="H840" t="s">
        <v>7948</v>
      </c>
      <c r="I840" t="s">
        <v>7949</v>
      </c>
      <c r="K840" t="s">
        <v>699</v>
      </c>
    </row>
    <row r="841" spans="1:11">
      <c r="A841" t="s">
        <v>3528</v>
      </c>
      <c r="B841" t="s">
        <v>3529</v>
      </c>
      <c r="C841" t="s">
        <v>8004</v>
      </c>
      <c r="D841" t="s">
        <v>3530</v>
      </c>
      <c r="E841" t="s">
        <v>3531</v>
      </c>
      <c r="F841" t="s">
        <v>7911</v>
      </c>
      <c r="G841">
        <v>1</v>
      </c>
      <c r="H841" t="s">
        <v>7948</v>
      </c>
      <c r="I841" t="s">
        <v>7949</v>
      </c>
      <c r="K841" t="s">
        <v>666</v>
      </c>
    </row>
    <row r="842" spans="1:11">
      <c r="A842" t="s">
        <v>3664</v>
      </c>
      <c r="B842" t="s">
        <v>3665</v>
      </c>
      <c r="C842" t="s">
        <v>8004</v>
      </c>
      <c r="D842" t="s">
        <v>3666</v>
      </c>
      <c r="E842" t="s">
        <v>3667</v>
      </c>
      <c r="F842" t="s">
        <v>3958</v>
      </c>
      <c r="G842">
        <v>1</v>
      </c>
      <c r="H842" t="s">
        <v>7948</v>
      </c>
      <c r="I842" t="s">
        <v>7949</v>
      </c>
      <c r="K842" t="s">
        <v>174</v>
      </c>
    </row>
    <row r="843" spans="1:11">
      <c r="A843" t="s">
        <v>3681</v>
      </c>
      <c r="B843" t="s">
        <v>3682</v>
      </c>
      <c r="C843" t="s">
        <v>8004</v>
      </c>
      <c r="D843" t="s">
        <v>3683</v>
      </c>
      <c r="E843" t="s">
        <v>3569</v>
      </c>
      <c r="F843" t="s">
        <v>7176</v>
      </c>
      <c r="G843">
        <v>1</v>
      </c>
      <c r="H843" t="s">
        <v>7948</v>
      </c>
      <c r="I843" t="s">
        <v>7949</v>
      </c>
      <c r="K843" t="s">
        <v>134</v>
      </c>
    </row>
    <row r="844" spans="1:11">
      <c r="A844" t="s">
        <v>3583</v>
      </c>
      <c r="B844" t="s">
        <v>3584</v>
      </c>
      <c r="C844" t="s">
        <v>8004</v>
      </c>
      <c r="D844" t="s">
        <v>3585</v>
      </c>
      <c r="E844" t="s">
        <v>3586</v>
      </c>
      <c r="F844" t="s">
        <v>6723</v>
      </c>
      <c r="G844">
        <v>1</v>
      </c>
      <c r="H844" t="s">
        <v>7948</v>
      </c>
      <c r="I844" t="s">
        <v>7949</v>
      </c>
      <c r="K844" t="s">
        <v>617</v>
      </c>
    </row>
    <row r="845" spans="1:11">
      <c r="A845" t="s">
        <v>3721</v>
      </c>
      <c r="B845" t="s">
        <v>3722</v>
      </c>
      <c r="C845" t="s">
        <v>8004</v>
      </c>
      <c r="D845" t="s">
        <v>3723</v>
      </c>
      <c r="E845" t="s">
        <v>3724</v>
      </c>
      <c r="F845" t="s">
        <v>5385</v>
      </c>
      <c r="G845">
        <v>1</v>
      </c>
      <c r="H845" t="s">
        <v>7948</v>
      </c>
      <c r="I845" t="s">
        <v>7949</v>
      </c>
      <c r="K845" t="s">
        <v>668</v>
      </c>
    </row>
    <row r="846" spans="1:11">
      <c r="A846" t="s">
        <v>3832</v>
      </c>
      <c r="B846" t="s">
        <v>3833</v>
      </c>
      <c r="C846" t="s">
        <v>8004</v>
      </c>
      <c r="D846" t="s">
        <v>3834</v>
      </c>
      <c r="E846" t="s">
        <v>3835</v>
      </c>
      <c r="F846" t="s">
        <v>3836</v>
      </c>
      <c r="G846">
        <v>4</v>
      </c>
      <c r="H846" s="1">
        <v>170</v>
      </c>
      <c r="I846" s="1" t="s">
        <v>7949</v>
      </c>
      <c r="J846" s="2">
        <v>130.1</v>
      </c>
      <c r="K846" t="s">
        <v>701</v>
      </c>
    </row>
    <row r="847" spans="1:11">
      <c r="A847" t="s">
        <v>3442</v>
      </c>
      <c r="B847" t="s">
        <v>3633</v>
      </c>
      <c r="C847" t="s">
        <v>8004</v>
      </c>
      <c r="D847" t="s">
        <v>3634</v>
      </c>
      <c r="E847" t="s">
        <v>3635</v>
      </c>
      <c r="F847" t="s">
        <v>6497</v>
      </c>
      <c r="G847">
        <v>1</v>
      </c>
      <c r="H847" t="s">
        <v>7948</v>
      </c>
      <c r="I847" t="s">
        <v>7949</v>
      </c>
      <c r="K847" t="s">
        <v>8251</v>
      </c>
    </row>
    <row r="848" spans="1:11">
      <c r="A848" t="s">
        <v>3715</v>
      </c>
      <c r="B848" t="s">
        <v>3716</v>
      </c>
      <c r="C848" t="s">
        <v>8004</v>
      </c>
      <c r="D848" t="s">
        <v>3717</v>
      </c>
      <c r="E848" t="s">
        <v>3718</v>
      </c>
      <c r="F848" t="s">
        <v>3719</v>
      </c>
      <c r="G848">
        <v>1</v>
      </c>
      <c r="H848" t="s">
        <v>7948</v>
      </c>
      <c r="I848" t="s">
        <v>7949</v>
      </c>
      <c r="K848" t="s">
        <v>8252</v>
      </c>
    </row>
    <row r="849" spans="1:11">
      <c r="A849" t="s">
        <v>3428</v>
      </c>
      <c r="B849" t="s">
        <v>3429</v>
      </c>
      <c r="C849" t="s">
        <v>8004</v>
      </c>
      <c r="D849" t="s">
        <v>3430</v>
      </c>
      <c r="E849" t="s">
        <v>3431</v>
      </c>
      <c r="F849" t="s">
        <v>7728</v>
      </c>
      <c r="G849">
        <v>1</v>
      </c>
      <c r="H849" t="s">
        <v>7948</v>
      </c>
      <c r="I849" t="s">
        <v>7949</v>
      </c>
      <c r="K849" t="s">
        <v>8281</v>
      </c>
    </row>
    <row r="850" spans="1:11">
      <c r="A850" t="s">
        <v>3482</v>
      </c>
      <c r="B850" t="s">
        <v>3483</v>
      </c>
      <c r="C850" t="s">
        <v>8004</v>
      </c>
      <c r="D850" t="s">
        <v>3484</v>
      </c>
      <c r="E850" t="s">
        <v>3485</v>
      </c>
      <c r="F850" t="s">
        <v>7928</v>
      </c>
      <c r="G850">
        <v>1</v>
      </c>
      <c r="H850" t="s">
        <v>7948</v>
      </c>
      <c r="I850" t="s">
        <v>7949</v>
      </c>
      <c r="K850" t="s">
        <v>8302</v>
      </c>
    </row>
    <row r="851" spans="1:11">
      <c r="A851" t="s">
        <v>3588</v>
      </c>
      <c r="B851" t="s">
        <v>3589</v>
      </c>
      <c r="C851" t="s">
        <v>8004</v>
      </c>
      <c r="D851" t="s">
        <v>3590</v>
      </c>
      <c r="E851" t="s">
        <v>3591</v>
      </c>
      <c r="F851" t="s">
        <v>7778</v>
      </c>
      <c r="G851">
        <v>1</v>
      </c>
      <c r="H851" t="s">
        <v>7948</v>
      </c>
      <c r="I851" t="s">
        <v>7949</v>
      </c>
      <c r="K851" t="s">
        <v>524</v>
      </c>
    </row>
    <row r="852" spans="1:11">
      <c r="A852" t="s">
        <v>3738</v>
      </c>
      <c r="B852" t="s">
        <v>3618</v>
      </c>
      <c r="C852" t="s">
        <v>8004</v>
      </c>
      <c r="D852" t="s">
        <v>3619</v>
      </c>
      <c r="E852" t="s">
        <v>3620</v>
      </c>
      <c r="F852" t="s">
        <v>6174</v>
      </c>
      <c r="G852">
        <v>1</v>
      </c>
      <c r="H852" t="s">
        <v>7948</v>
      </c>
      <c r="I852" t="s">
        <v>7949</v>
      </c>
      <c r="K852" t="s">
        <v>8303</v>
      </c>
    </row>
    <row r="853" spans="1:11">
      <c r="A853" t="s">
        <v>3646</v>
      </c>
      <c r="B853" t="s">
        <v>3647</v>
      </c>
      <c r="C853" t="s">
        <v>8004</v>
      </c>
      <c r="D853" t="s">
        <v>3648</v>
      </c>
      <c r="E853" t="s">
        <v>3649</v>
      </c>
      <c r="F853" t="s">
        <v>6198</v>
      </c>
      <c r="G853">
        <v>1</v>
      </c>
      <c r="H853" t="s">
        <v>7948</v>
      </c>
      <c r="I853" t="s">
        <v>7949</v>
      </c>
      <c r="K853" t="s">
        <v>706</v>
      </c>
    </row>
    <row r="854" spans="1:11">
      <c r="A854" t="s">
        <v>3533</v>
      </c>
      <c r="B854" t="s">
        <v>3534</v>
      </c>
      <c r="C854" t="s">
        <v>8004</v>
      </c>
      <c r="D854" t="s">
        <v>3535</v>
      </c>
      <c r="E854" t="s">
        <v>3536</v>
      </c>
      <c r="F854" t="s">
        <v>7871</v>
      </c>
      <c r="G854">
        <v>1</v>
      </c>
      <c r="H854" t="s">
        <v>7948</v>
      </c>
      <c r="I854" t="s">
        <v>7949</v>
      </c>
      <c r="K854" t="s">
        <v>8304</v>
      </c>
    </row>
    <row r="855" spans="1:11">
      <c r="A855" t="s">
        <v>3854</v>
      </c>
      <c r="B855" t="s">
        <v>3855</v>
      </c>
      <c r="C855" t="s">
        <v>8004</v>
      </c>
      <c r="D855" t="s">
        <v>3856</v>
      </c>
      <c r="E855" t="s">
        <v>3857</v>
      </c>
      <c r="F855" t="s">
        <v>6198</v>
      </c>
      <c r="G855">
        <v>1</v>
      </c>
      <c r="H855" t="s">
        <v>7948</v>
      </c>
      <c r="I855" t="s">
        <v>7949</v>
      </c>
      <c r="K855" t="s">
        <v>89</v>
      </c>
    </row>
    <row r="856" spans="1:11">
      <c r="A856" t="s">
        <v>3650</v>
      </c>
      <c r="B856" t="s">
        <v>3651</v>
      </c>
      <c r="C856" t="s">
        <v>8004</v>
      </c>
      <c r="D856" t="s">
        <v>3652</v>
      </c>
      <c r="E856" t="s">
        <v>3653</v>
      </c>
      <c r="F856" t="s">
        <v>7544</v>
      </c>
      <c r="G856">
        <v>1</v>
      </c>
      <c r="H856" t="s">
        <v>7948</v>
      </c>
      <c r="I856" t="s">
        <v>7949</v>
      </c>
      <c r="K856" t="s">
        <v>707</v>
      </c>
    </row>
    <row r="857" spans="1:11">
      <c r="A857" t="s">
        <v>3734</v>
      </c>
      <c r="B857" t="s">
        <v>3735</v>
      </c>
      <c r="C857" t="s">
        <v>8004</v>
      </c>
      <c r="D857" t="s">
        <v>3736</v>
      </c>
      <c r="E857" t="s">
        <v>3617</v>
      </c>
      <c r="F857" t="s">
        <v>7778</v>
      </c>
      <c r="G857">
        <v>1</v>
      </c>
      <c r="H857" t="s">
        <v>7948</v>
      </c>
      <c r="I857" t="s">
        <v>7949</v>
      </c>
      <c r="K857" t="s">
        <v>135</v>
      </c>
    </row>
    <row r="858" spans="1:11">
      <c r="A858" t="s">
        <v>3669</v>
      </c>
      <c r="B858" t="s">
        <v>3670</v>
      </c>
      <c r="C858" t="s">
        <v>8004</v>
      </c>
      <c r="D858" t="s">
        <v>3671</v>
      </c>
      <c r="E858" t="s">
        <v>3672</v>
      </c>
      <c r="F858" t="s">
        <v>7462</v>
      </c>
      <c r="G858">
        <v>1</v>
      </c>
      <c r="H858" t="s">
        <v>7948</v>
      </c>
      <c r="I858" t="s">
        <v>7949</v>
      </c>
      <c r="K858" t="s">
        <v>387</v>
      </c>
    </row>
    <row r="859" spans="1:11">
      <c r="A859" t="s">
        <v>3604</v>
      </c>
      <c r="B859" t="s">
        <v>3605</v>
      </c>
      <c r="C859" t="s">
        <v>8004</v>
      </c>
      <c r="D859" t="s">
        <v>3606</v>
      </c>
      <c r="E859" t="s">
        <v>3513</v>
      </c>
      <c r="F859" t="s">
        <v>7273</v>
      </c>
      <c r="G859">
        <v>1</v>
      </c>
      <c r="H859" t="s">
        <v>7948</v>
      </c>
      <c r="I859" t="s">
        <v>7949</v>
      </c>
      <c r="K859" t="s">
        <v>136</v>
      </c>
    </row>
    <row r="860" spans="1:11">
      <c r="A860" t="s">
        <v>3563</v>
      </c>
      <c r="B860" t="s">
        <v>3564</v>
      </c>
      <c r="C860" t="s">
        <v>8004</v>
      </c>
      <c r="D860" t="s">
        <v>3565</v>
      </c>
      <c r="E860" t="s">
        <v>3566</v>
      </c>
      <c r="F860" t="s">
        <v>7201</v>
      </c>
      <c r="G860">
        <v>1</v>
      </c>
      <c r="H860" t="s">
        <v>7948</v>
      </c>
      <c r="I860" t="s">
        <v>7949</v>
      </c>
      <c r="K860" t="s">
        <v>8229</v>
      </c>
    </row>
    <row r="861" spans="1:11">
      <c r="A861" t="s">
        <v>3558</v>
      </c>
      <c r="B861" t="s">
        <v>3659</v>
      </c>
      <c r="C861" t="s">
        <v>8004</v>
      </c>
      <c r="D861" t="s">
        <v>3660</v>
      </c>
      <c r="E861" t="s">
        <v>3661</v>
      </c>
      <c r="F861" t="s">
        <v>4950</v>
      </c>
      <c r="G861">
        <v>1</v>
      </c>
      <c r="H861" t="s">
        <v>7948</v>
      </c>
      <c r="I861" t="s">
        <v>7949</v>
      </c>
      <c r="K861" t="s">
        <v>8182</v>
      </c>
    </row>
    <row r="862" spans="1:11">
      <c r="A862" t="s">
        <v>3479</v>
      </c>
      <c r="B862" t="s">
        <v>3480</v>
      </c>
      <c r="C862" t="s">
        <v>8004</v>
      </c>
      <c r="D862" t="s">
        <v>3364</v>
      </c>
      <c r="E862" t="s">
        <v>3365</v>
      </c>
      <c r="F862" t="s">
        <v>7793</v>
      </c>
      <c r="G862">
        <v>1</v>
      </c>
      <c r="H862" t="s">
        <v>7948</v>
      </c>
      <c r="I862" t="s">
        <v>7949</v>
      </c>
      <c r="K862" t="s">
        <v>379</v>
      </c>
    </row>
    <row r="863" spans="1:11">
      <c r="A863" t="s">
        <v>3799</v>
      </c>
      <c r="B863" t="s">
        <v>3800</v>
      </c>
      <c r="C863" t="s">
        <v>8004</v>
      </c>
      <c r="D863" t="s">
        <v>3801</v>
      </c>
      <c r="E863" t="s">
        <v>3802</v>
      </c>
      <c r="F863" t="s">
        <v>7273</v>
      </c>
      <c r="G863">
        <v>1</v>
      </c>
      <c r="H863" t="s">
        <v>7948</v>
      </c>
      <c r="I863" t="s">
        <v>7949</v>
      </c>
      <c r="K863" t="s">
        <v>8183</v>
      </c>
    </row>
    <row r="864" spans="1:11">
      <c r="A864" t="s">
        <v>3599</v>
      </c>
      <c r="B864" t="s">
        <v>3600</v>
      </c>
      <c r="C864" t="s">
        <v>8004</v>
      </c>
      <c r="D864" t="s">
        <v>3601</v>
      </c>
      <c r="E864" t="s">
        <v>3602</v>
      </c>
      <c r="F864" t="s">
        <v>4550</v>
      </c>
      <c r="G864">
        <v>1</v>
      </c>
      <c r="H864" t="s">
        <v>7948</v>
      </c>
      <c r="I864" t="s">
        <v>7949</v>
      </c>
      <c r="K864" t="s">
        <v>661</v>
      </c>
    </row>
    <row r="865" spans="1:11">
      <c r="A865" t="s">
        <v>8471</v>
      </c>
      <c r="B865" t="s">
        <v>8472</v>
      </c>
      <c r="C865" t="s">
        <v>8004</v>
      </c>
      <c r="D865" t="s">
        <v>8473</v>
      </c>
      <c r="E865" t="s">
        <v>8474</v>
      </c>
      <c r="F865" t="s">
        <v>7722</v>
      </c>
      <c r="G865">
        <v>1</v>
      </c>
      <c r="H865" t="s">
        <v>7948</v>
      </c>
      <c r="I865" t="s">
        <v>7949</v>
      </c>
      <c r="K865" t="s">
        <v>137</v>
      </c>
    </row>
    <row r="866" spans="1:11">
      <c r="A866" t="s">
        <v>3367</v>
      </c>
      <c r="B866" t="s">
        <v>3368</v>
      </c>
      <c r="C866" t="s">
        <v>8004</v>
      </c>
      <c r="D866" t="s">
        <v>3369</v>
      </c>
      <c r="E866" t="s">
        <v>3370</v>
      </c>
      <c r="F866" t="s">
        <v>3371</v>
      </c>
      <c r="G866">
        <v>1</v>
      </c>
      <c r="H866" t="s">
        <v>7948</v>
      </c>
      <c r="I866" t="s">
        <v>7949</v>
      </c>
      <c r="K866" t="s">
        <v>180</v>
      </c>
    </row>
    <row r="867" spans="1:11">
      <c r="A867" t="s">
        <v>3423</v>
      </c>
      <c r="B867" t="s">
        <v>3424</v>
      </c>
      <c r="C867" t="s">
        <v>8004</v>
      </c>
      <c r="D867" t="s">
        <v>3425</v>
      </c>
      <c r="E867" t="s">
        <v>3426</v>
      </c>
      <c r="F867" t="s">
        <v>6565</v>
      </c>
      <c r="G867">
        <v>1</v>
      </c>
      <c r="H867" t="s">
        <v>7948</v>
      </c>
      <c r="I867" t="s">
        <v>7949</v>
      </c>
      <c r="K867" t="s">
        <v>372</v>
      </c>
    </row>
    <row r="868" spans="1:11">
      <c r="A868" t="s">
        <v>3655</v>
      </c>
      <c r="B868" t="s">
        <v>3656</v>
      </c>
      <c r="C868" t="s">
        <v>8004</v>
      </c>
      <c r="D868" t="s">
        <v>3657</v>
      </c>
      <c r="E868" t="s">
        <v>3658</v>
      </c>
      <c r="F868" t="s">
        <v>7193</v>
      </c>
      <c r="G868">
        <v>1</v>
      </c>
      <c r="H868" t="s">
        <v>7948</v>
      </c>
      <c r="I868" t="s">
        <v>7949</v>
      </c>
      <c r="K868" t="s">
        <v>708</v>
      </c>
    </row>
    <row r="869" spans="1:11">
      <c r="A869" t="s">
        <v>3315</v>
      </c>
      <c r="B869" t="s">
        <v>3316</v>
      </c>
      <c r="C869" t="s">
        <v>8004</v>
      </c>
      <c r="D869" t="s">
        <v>3317</v>
      </c>
      <c r="E869" t="s">
        <v>3318</v>
      </c>
      <c r="F869" t="s">
        <v>7920</v>
      </c>
      <c r="G869">
        <v>1</v>
      </c>
      <c r="H869" t="s">
        <v>7948</v>
      </c>
      <c r="I869" t="s">
        <v>7949</v>
      </c>
      <c r="K869" t="s">
        <v>437</v>
      </c>
    </row>
    <row r="870" spans="1:11">
      <c r="A870" t="s">
        <v>3419</v>
      </c>
      <c r="B870" t="s">
        <v>3420</v>
      </c>
      <c r="C870" t="s">
        <v>8004</v>
      </c>
      <c r="D870" t="s">
        <v>3421</v>
      </c>
      <c r="E870" t="s">
        <v>3313</v>
      </c>
      <c r="F870" t="s">
        <v>7193</v>
      </c>
      <c r="G870">
        <v>1</v>
      </c>
      <c r="H870" t="s">
        <v>7948</v>
      </c>
      <c r="I870" t="s">
        <v>7949</v>
      </c>
      <c r="K870" t="s">
        <v>141</v>
      </c>
    </row>
    <row r="871" spans="1:11">
      <c r="A871" t="s">
        <v>3198</v>
      </c>
      <c r="B871" t="s">
        <v>3199</v>
      </c>
      <c r="C871" t="s">
        <v>8004</v>
      </c>
      <c r="D871" t="s">
        <v>3200</v>
      </c>
      <c r="E871" t="s">
        <v>3201</v>
      </c>
      <c r="F871" t="s">
        <v>5529</v>
      </c>
      <c r="G871">
        <v>1</v>
      </c>
      <c r="H871" t="s">
        <v>7948</v>
      </c>
      <c r="I871" t="s">
        <v>7949</v>
      </c>
      <c r="K871" t="s">
        <v>664</v>
      </c>
    </row>
    <row r="872" spans="1:11">
      <c r="A872" t="s">
        <v>3321</v>
      </c>
      <c r="B872" t="s">
        <v>3322</v>
      </c>
      <c r="C872" t="s">
        <v>8004</v>
      </c>
      <c r="D872" t="s">
        <v>3323</v>
      </c>
      <c r="E872" t="s">
        <v>3324</v>
      </c>
      <c r="F872" t="s">
        <v>7897</v>
      </c>
      <c r="G872">
        <v>1</v>
      </c>
      <c r="H872" t="s">
        <v>7948</v>
      </c>
      <c r="I872" t="s">
        <v>7949</v>
      </c>
      <c r="K872" t="s">
        <v>665</v>
      </c>
    </row>
    <row r="873" spans="1:11">
      <c r="A873" t="s">
        <v>3560</v>
      </c>
      <c r="B873" t="s">
        <v>3561</v>
      </c>
      <c r="C873" t="s">
        <v>8004</v>
      </c>
      <c r="D873" t="s">
        <v>3562</v>
      </c>
      <c r="E873" t="s">
        <v>3567</v>
      </c>
      <c r="F873" t="s">
        <v>3568</v>
      </c>
      <c r="G873">
        <v>4</v>
      </c>
      <c r="H873" s="1" t="s">
        <v>7948</v>
      </c>
      <c r="I873" s="1" t="s">
        <v>7949</v>
      </c>
      <c r="J873" s="2">
        <v>129.97499999999999</v>
      </c>
      <c r="K873" t="s">
        <v>263</v>
      </c>
    </row>
    <row r="874" spans="1:11">
      <c r="A874" t="s">
        <v>3552</v>
      </c>
      <c r="B874" t="s">
        <v>3553</v>
      </c>
      <c r="C874" t="s">
        <v>8004</v>
      </c>
      <c r="D874" t="s">
        <v>3554</v>
      </c>
      <c r="E874" t="s">
        <v>3555</v>
      </c>
      <c r="F874" t="s">
        <v>3556</v>
      </c>
      <c r="G874">
        <v>1</v>
      </c>
      <c r="H874" t="s">
        <v>7948</v>
      </c>
      <c r="I874" t="s">
        <v>7949</v>
      </c>
      <c r="K874" t="s">
        <v>386</v>
      </c>
    </row>
    <row r="875" spans="1:11">
      <c r="A875" t="s">
        <v>3547</v>
      </c>
      <c r="B875" t="s">
        <v>3548</v>
      </c>
      <c r="C875" t="s">
        <v>8004</v>
      </c>
      <c r="D875" t="s">
        <v>3549</v>
      </c>
      <c r="E875" t="s">
        <v>3550</v>
      </c>
      <c r="F875" t="s">
        <v>6476</v>
      </c>
      <c r="G875">
        <v>1</v>
      </c>
      <c r="H875" t="s">
        <v>7948</v>
      </c>
      <c r="I875" t="s">
        <v>7949</v>
      </c>
      <c r="K875" t="s">
        <v>373</v>
      </c>
    </row>
    <row r="876" spans="1:11">
      <c r="A876" t="s">
        <v>3382</v>
      </c>
      <c r="B876" t="s">
        <v>3383</v>
      </c>
      <c r="C876" t="s">
        <v>8004</v>
      </c>
      <c r="D876" t="s">
        <v>3384</v>
      </c>
      <c r="E876" t="s">
        <v>3385</v>
      </c>
      <c r="F876" t="s">
        <v>3386</v>
      </c>
      <c r="G876">
        <v>1</v>
      </c>
      <c r="H876" t="s">
        <v>7948</v>
      </c>
      <c r="I876" t="s">
        <v>7949</v>
      </c>
      <c r="K876" t="s">
        <v>646</v>
      </c>
    </row>
    <row r="877" spans="1:11">
      <c r="A877" t="s">
        <v>3360</v>
      </c>
      <c r="B877" t="s">
        <v>3361</v>
      </c>
      <c r="C877" t="s">
        <v>8004</v>
      </c>
      <c r="D877" t="s">
        <v>3362</v>
      </c>
      <c r="E877" t="s">
        <v>3363</v>
      </c>
      <c r="F877" t="s">
        <v>6138</v>
      </c>
      <c r="G877">
        <v>1</v>
      </c>
      <c r="H877" t="s">
        <v>7948</v>
      </c>
      <c r="I877" t="s">
        <v>7949</v>
      </c>
      <c r="K877" t="s">
        <v>142</v>
      </c>
    </row>
    <row r="878" spans="1:11">
      <c r="A878" t="s">
        <v>3257</v>
      </c>
      <c r="B878" t="s">
        <v>3258</v>
      </c>
      <c r="C878" t="s">
        <v>8004</v>
      </c>
      <c r="D878" t="s">
        <v>3140</v>
      </c>
      <c r="E878" t="s">
        <v>3141</v>
      </c>
      <c r="F878" t="s">
        <v>7793</v>
      </c>
      <c r="G878">
        <v>1</v>
      </c>
      <c r="H878" t="s">
        <v>7948</v>
      </c>
      <c r="I878" t="s">
        <v>7949</v>
      </c>
      <c r="K878" t="s">
        <v>8206</v>
      </c>
    </row>
    <row r="879" spans="1:11">
      <c r="A879" t="s">
        <v>3265</v>
      </c>
      <c r="B879" t="s">
        <v>3266</v>
      </c>
      <c r="C879" t="s">
        <v>8004</v>
      </c>
      <c r="D879" t="s">
        <v>3267</v>
      </c>
      <c r="E879" t="s">
        <v>3268</v>
      </c>
      <c r="F879" t="s">
        <v>6509</v>
      </c>
      <c r="G879">
        <v>1</v>
      </c>
      <c r="H879" t="s">
        <v>7948</v>
      </c>
      <c r="I879" t="s">
        <v>7949</v>
      </c>
      <c r="K879" t="s">
        <v>143</v>
      </c>
    </row>
    <row r="880" spans="1:11">
      <c r="A880" t="s">
        <v>3269</v>
      </c>
      <c r="B880" t="s">
        <v>3270</v>
      </c>
      <c r="C880" t="s">
        <v>8004</v>
      </c>
      <c r="D880" t="s">
        <v>3271</v>
      </c>
      <c r="E880" t="s">
        <v>3272</v>
      </c>
      <c r="F880" t="s">
        <v>6666</v>
      </c>
      <c r="G880">
        <v>1</v>
      </c>
      <c r="H880" t="s">
        <v>7948</v>
      </c>
      <c r="I880" t="s">
        <v>7949</v>
      </c>
      <c r="K880" t="s">
        <v>144</v>
      </c>
    </row>
    <row r="881" spans="1:11">
      <c r="A881" t="s">
        <v>3411</v>
      </c>
      <c r="B881" t="s">
        <v>3412</v>
      </c>
      <c r="C881" t="s">
        <v>8004</v>
      </c>
      <c r="D881" t="s">
        <v>3521</v>
      </c>
      <c r="E881" t="s">
        <v>3522</v>
      </c>
      <c r="F881" t="s">
        <v>5846</v>
      </c>
      <c r="G881">
        <v>1</v>
      </c>
      <c r="H881" t="s">
        <v>7948</v>
      </c>
      <c r="I881" t="s">
        <v>7949</v>
      </c>
      <c r="K881" t="s">
        <v>8242</v>
      </c>
    </row>
    <row r="882" spans="1:11">
      <c r="A882" t="s">
        <v>3499</v>
      </c>
      <c r="B882" t="s">
        <v>3500</v>
      </c>
      <c r="C882" t="s">
        <v>8004</v>
      </c>
      <c r="D882" t="s">
        <v>3501</v>
      </c>
      <c r="E882" t="s">
        <v>3502</v>
      </c>
      <c r="F882" t="s">
        <v>5957</v>
      </c>
      <c r="G882">
        <v>1</v>
      </c>
      <c r="H882" t="s">
        <v>7948</v>
      </c>
      <c r="I882" t="s">
        <v>7949</v>
      </c>
      <c r="K882" t="s">
        <v>145</v>
      </c>
    </row>
    <row r="883" spans="1:11">
      <c r="A883" t="s">
        <v>3260</v>
      </c>
      <c r="B883" t="s">
        <v>3261</v>
      </c>
      <c r="C883" t="s">
        <v>8004</v>
      </c>
      <c r="D883" t="s">
        <v>3262</v>
      </c>
      <c r="E883" t="s">
        <v>3263</v>
      </c>
      <c r="F883" t="s">
        <v>7920</v>
      </c>
      <c r="G883">
        <v>1</v>
      </c>
      <c r="H883" t="s">
        <v>7948</v>
      </c>
      <c r="I883" t="s">
        <v>7949</v>
      </c>
      <c r="K883" t="s">
        <v>8207</v>
      </c>
    </row>
    <row r="884" spans="1:11">
      <c r="A884" t="s">
        <v>3509</v>
      </c>
      <c r="B884" t="s">
        <v>3510</v>
      </c>
      <c r="C884" t="s">
        <v>8004</v>
      </c>
      <c r="D884" t="s">
        <v>3511</v>
      </c>
      <c r="E884" t="s">
        <v>3512</v>
      </c>
      <c r="F884" t="s">
        <v>7273</v>
      </c>
      <c r="G884">
        <v>1</v>
      </c>
      <c r="H884" t="s">
        <v>7948</v>
      </c>
      <c r="I884" t="s">
        <v>7949</v>
      </c>
      <c r="K884" t="s">
        <v>838</v>
      </c>
    </row>
    <row r="885" spans="1:11">
      <c r="A885" t="s">
        <v>3524</v>
      </c>
      <c r="B885" t="s">
        <v>3525</v>
      </c>
      <c r="C885" t="s">
        <v>8004</v>
      </c>
      <c r="D885" t="s">
        <v>3526</v>
      </c>
      <c r="E885" t="s">
        <v>3520</v>
      </c>
      <c r="F885" t="s">
        <v>7911</v>
      </c>
      <c r="G885">
        <v>1</v>
      </c>
      <c r="H885" t="s">
        <v>7948</v>
      </c>
      <c r="I885" t="s">
        <v>7949</v>
      </c>
      <c r="K885" t="s">
        <v>438</v>
      </c>
    </row>
    <row r="886" spans="1:11">
      <c r="A886" t="s">
        <v>3415</v>
      </c>
      <c r="B886" t="s">
        <v>3416</v>
      </c>
      <c r="C886" t="s">
        <v>8004</v>
      </c>
      <c r="D886" t="s">
        <v>3417</v>
      </c>
      <c r="E886" t="s">
        <v>3418</v>
      </c>
      <c r="F886" t="s">
        <v>7981</v>
      </c>
      <c r="G886">
        <v>1</v>
      </c>
      <c r="H886" t="s">
        <v>7948</v>
      </c>
      <c r="I886" t="s">
        <v>7949</v>
      </c>
      <c r="K886" t="s">
        <v>8208</v>
      </c>
    </row>
    <row r="887" spans="1:11">
      <c r="A887" t="s">
        <v>3388</v>
      </c>
      <c r="B887" t="s">
        <v>3389</v>
      </c>
      <c r="C887" t="s">
        <v>8004</v>
      </c>
      <c r="D887" t="s">
        <v>3390</v>
      </c>
      <c r="E887" t="s">
        <v>3391</v>
      </c>
      <c r="F887" t="s">
        <v>5167</v>
      </c>
      <c r="G887">
        <v>1</v>
      </c>
      <c r="H887" t="s">
        <v>7948</v>
      </c>
      <c r="I887" t="s">
        <v>7949</v>
      </c>
      <c r="K887" t="s">
        <v>8209</v>
      </c>
    </row>
    <row r="888" spans="1:11">
      <c r="A888" t="s">
        <v>3193</v>
      </c>
      <c r="B888" t="s">
        <v>3194</v>
      </c>
      <c r="C888" t="s">
        <v>8004</v>
      </c>
      <c r="D888" t="s">
        <v>3195</v>
      </c>
      <c r="E888" t="s">
        <v>3196</v>
      </c>
      <c r="F888" t="s">
        <v>7793</v>
      </c>
      <c r="G888">
        <v>1</v>
      </c>
      <c r="H888" t="s">
        <v>7948</v>
      </c>
      <c r="I888" t="s">
        <v>7949</v>
      </c>
      <c r="K888" t="s">
        <v>667</v>
      </c>
    </row>
    <row r="889" spans="1:11">
      <c r="A889" t="s">
        <v>3450</v>
      </c>
      <c r="B889" t="s">
        <v>3451</v>
      </c>
      <c r="C889" t="s">
        <v>8004</v>
      </c>
      <c r="D889" t="s">
        <v>3452</v>
      </c>
      <c r="E889" t="s">
        <v>3453</v>
      </c>
      <c r="F889" t="s">
        <v>7693</v>
      </c>
      <c r="G889">
        <v>1</v>
      </c>
      <c r="H889" t="s">
        <v>7948</v>
      </c>
      <c r="I889" t="s">
        <v>7949</v>
      </c>
      <c r="K889" t="s">
        <v>146</v>
      </c>
    </row>
    <row r="890" spans="1:11">
      <c r="A890" t="s">
        <v>3087</v>
      </c>
      <c r="B890" t="s">
        <v>3088</v>
      </c>
      <c r="C890" t="s">
        <v>8004</v>
      </c>
      <c r="D890" t="s">
        <v>3202</v>
      </c>
      <c r="E890" t="s">
        <v>3203</v>
      </c>
      <c r="F890" t="s">
        <v>7674</v>
      </c>
      <c r="G890">
        <v>1</v>
      </c>
      <c r="H890" t="s">
        <v>7948</v>
      </c>
      <c r="I890" t="s">
        <v>7949</v>
      </c>
      <c r="K890" t="s">
        <v>147</v>
      </c>
    </row>
    <row r="891" spans="1:11">
      <c r="A891" t="s">
        <v>3351</v>
      </c>
      <c r="B891" t="s">
        <v>3470</v>
      </c>
      <c r="C891" t="s">
        <v>8004</v>
      </c>
      <c r="D891" t="s">
        <v>3471</v>
      </c>
      <c r="E891" t="s">
        <v>3353</v>
      </c>
      <c r="F891" t="s">
        <v>7428</v>
      </c>
      <c r="G891">
        <v>1</v>
      </c>
      <c r="H891" t="s">
        <v>7948</v>
      </c>
      <c r="I891" t="s">
        <v>7949</v>
      </c>
      <c r="K891" t="s">
        <v>529</v>
      </c>
    </row>
    <row r="892" spans="1:11">
      <c r="A892" t="s">
        <v>3393</v>
      </c>
      <c r="B892" t="s">
        <v>3394</v>
      </c>
      <c r="C892" t="s">
        <v>8004</v>
      </c>
      <c r="D892" t="s">
        <v>1097</v>
      </c>
      <c r="E892" t="s">
        <v>1098</v>
      </c>
      <c r="F892" t="s">
        <v>6887</v>
      </c>
      <c r="G892">
        <v>1</v>
      </c>
      <c r="H892" t="s">
        <v>7948</v>
      </c>
      <c r="I892" t="s">
        <v>7949</v>
      </c>
      <c r="K892" t="s">
        <v>647</v>
      </c>
    </row>
    <row r="893" spans="1:11">
      <c r="A893" t="s">
        <v>3346</v>
      </c>
      <c r="B893" t="s">
        <v>3347</v>
      </c>
      <c r="C893" t="s">
        <v>8004</v>
      </c>
      <c r="D893" t="s">
        <v>3348</v>
      </c>
      <c r="E893" t="s">
        <v>3349</v>
      </c>
      <c r="F893" t="s">
        <v>7820</v>
      </c>
      <c r="G893">
        <v>1</v>
      </c>
      <c r="H893" t="s">
        <v>7948</v>
      </c>
      <c r="I893" t="s">
        <v>7949</v>
      </c>
      <c r="K893" t="s">
        <v>788</v>
      </c>
    </row>
    <row r="894" spans="1:11">
      <c r="A894" t="s">
        <v>3309</v>
      </c>
      <c r="B894" t="s">
        <v>3310</v>
      </c>
      <c r="C894" t="s">
        <v>8004</v>
      </c>
      <c r="D894" t="s">
        <v>3311</v>
      </c>
      <c r="E894" t="s">
        <v>3312</v>
      </c>
      <c r="F894" t="s">
        <v>5893</v>
      </c>
      <c r="G894">
        <v>1</v>
      </c>
      <c r="H894" t="s">
        <v>7948</v>
      </c>
      <c r="I894" t="s">
        <v>7949</v>
      </c>
      <c r="K894" t="s">
        <v>439</v>
      </c>
    </row>
    <row r="895" spans="1:11">
      <c r="A895" t="s">
        <v>3275</v>
      </c>
      <c r="B895" t="s">
        <v>3276</v>
      </c>
      <c r="C895" t="s">
        <v>8004</v>
      </c>
      <c r="D895" t="s">
        <v>3277</v>
      </c>
      <c r="E895" t="s">
        <v>3273</v>
      </c>
      <c r="F895" t="s">
        <v>6639</v>
      </c>
      <c r="G895">
        <v>1</v>
      </c>
      <c r="H895" t="s">
        <v>7948</v>
      </c>
      <c r="I895" t="s">
        <v>7949</v>
      </c>
      <c r="K895" t="s">
        <v>8301</v>
      </c>
    </row>
    <row r="896" spans="1:11">
      <c r="A896" t="s">
        <v>3539</v>
      </c>
      <c r="B896" t="s">
        <v>3540</v>
      </c>
      <c r="C896" t="s">
        <v>8004</v>
      </c>
      <c r="D896" t="s">
        <v>3447</v>
      </c>
      <c r="E896" t="s">
        <v>3448</v>
      </c>
      <c r="F896" t="s">
        <v>5489</v>
      </c>
      <c r="G896">
        <v>1</v>
      </c>
      <c r="H896" t="s">
        <v>7948</v>
      </c>
      <c r="I896" t="s">
        <v>7949</v>
      </c>
      <c r="K896" t="s">
        <v>677</v>
      </c>
    </row>
    <row r="897" spans="1:11">
      <c r="A897" t="s">
        <v>3494</v>
      </c>
      <c r="B897" t="s">
        <v>3495</v>
      </c>
      <c r="C897" t="s">
        <v>8004</v>
      </c>
      <c r="D897" t="s">
        <v>3496</v>
      </c>
      <c r="E897" t="s">
        <v>3497</v>
      </c>
      <c r="F897" t="s">
        <v>3836</v>
      </c>
      <c r="G897">
        <v>1</v>
      </c>
      <c r="H897" t="s">
        <v>7948</v>
      </c>
      <c r="I897" t="s">
        <v>7949</v>
      </c>
      <c r="K897" t="s">
        <v>8290</v>
      </c>
    </row>
    <row r="898" spans="1:11">
      <c r="A898" t="s">
        <v>3247</v>
      </c>
      <c r="B898" t="s">
        <v>3354</v>
      </c>
      <c r="C898" t="s">
        <v>8004</v>
      </c>
      <c r="D898" t="s">
        <v>3355</v>
      </c>
      <c r="E898" t="s">
        <v>3356</v>
      </c>
      <c r="F898" t="s">
        <v>7102</v>
      </c>
      <c r="G898">
        <v>1</v>
      </c>
      <c r="H898" t="s">
        <v>7948</v>
      </c>
      <c r="I898" t="s">
        <v>7949</v>
      </c>
      <c r="K898" t="s">
        <v>8291</v>
      </c>
    </row>
    <row r="899" spans="1:11">
      <c r="A899" t="s">
        <v>3504</v>
      </c>
      <c r="B899" t="s">
        <v>3505</v>
      </c>
      <c r="C899" t="s">
        <v>8004</v>
      </c>
      <c r="D899" t="s">
        <v>3506</v>
      </c>
      <c r="E899" t="s">
        <v>3507</v>
      </c>
      <c r="F899" t="s">
        <v>6355</v>
      </c>
      <c r="G899">
        <v>1</v>
      </c>
      <c r="H899" t="s">
        <v>7948</v>
      </c>
      <c r="I899" t="s">
        <v>7949</v>
      </c>
      <c r="K899" t="s">
        <v>290</v>
      </c>
    </row>
    <row r="900" spans="1:11">
      <c r="A900" t="s">
        <v>3461</v>
      </c>
      <c r="B900" t="s">
        <v>3462</v>
      </c>
      <c r="C900" t="s">
        <v>8004</v>
      </c>
      <c r="D900" t="s">
        <v>3463</v>
      </c>
      <c r="E900" t="s">
        <v>3464</v>
      </c>
      <c r="F900" t="s">
        <v>3465</v>
      </c>
      <c r="G900">
        <v>4</v>
      </c>
      <c r="H900" s="1">
        <v>70</v>
      </c>
      <c r="I900" s="1" t="s">
        <v>7949</v>
      </c>
      <c r="J900" s="2">
        <v>129.9</v>
      </c>
      <c r="K900" t="s">
        <v>264</v>
      </c>
    </row>
    <row r="901" spans="1:11">
      <c r="A901" t="s">
        <v>3455</v>
      </c>
      <c r="B901" t="s">
        <v>3456</v>
      </c>
      <c r="C901" t="s">
        <v>8004</v>
      </c>
      <c r="D901" t="s">
        <v>3457</v>
      </c>
      <c r="E901" t="s">
        <v>3458</v>
      </c>
      <c r="F901" t="s">
        <v>3459</v>
      </c>
      <c r="G901">
        <v>1</v>
      </c>
      <c r="H901" t="s">
        <v>7948</v>
      </c>
      <c r="I901" t="s">
        <v>7949</v>
      </c>
      <c r="K901" t="s">
        <v>8635</v>
      </c>
    </row>
    <row r="902" spans="1:11">
      <c r="A902" t="s">
        <v>3490</v>
      </c>
      <c r="B902" t="s">
        <v>3491</v>
      </c>
      <c r="C902" t="s">
        <v>8004</v>
      </c>
      <c r="D902" t="s">
        <v>3492</v>
      </c>
      <c r="E902" t="s">
        <v>3493</v>
      </c>
      <c r="F902" t="s">
        <v>7490</v>
      </c>
      <c r="G902">
        <v>1</v>
      </c>
      <c r="H902" t="s">
        <v>7948</v>
      </c>
      <c r="I902" t="s">
        <v>7949</v>
      </c>
      <c r="K902" t="s">
        <v>291</v>
      </c>
    </row>
    <row r="903" spans="1:11">
      <c r="A903" t="s">
        <v>3358</v>
      </c>
      <c r="B903" t="s">
        <v>3253</v>
      </c>
      <c r="C903" t="s">
        <v>8004</v>
      </c>
      <c r="D903" t="s">
        <v>3254</v>
      </c>
      <c r="E903" t="s">
        <v>3255</v>
      </c>
      <c r="F903" t="s">
        <v>6666</v>
      </c>
      <c r="G903">
        <v>1</v>
      </c>
      <c r="H903" t="s">
        <v>7948</v>
      </c>
      <c r="I903" t="s">
        <v>7949</v>
      </c>
      <c r="K903" t="s">
        <v>8260</v>
      </c>
    </row>
    <row r="904" spans="1:11">
      <c r="A904" t="s">
        <v>3136</v>
      </c>
      <c r="B904" t="s">
        <v>3137</v>
      </c>
      <c r="C904" t="s">
        <v>8004</v>
      </c>
      <c r="D904" t="s">
        <v>3138</v>
      </c>
      <c r="E904" t="s">
        <v>3139</v>
      </c>
      <c r="F904" t="s">
        <v>6280</v>
      </c>
      <c r="G904">
        <v>1</v>
      </c>
      <c r="H904" t="s">
        <v>7948</v>
      </c>
      <c r="I904" t="s">
        <v>7949</v>
      </c>
      <c r="K904" t="s">
        <v>8261</v>
      </c>
    </row>
    <row r="905" spans="1:11">
      <c r="A905" t="s">
        <v>3474</v>
      </c>
      <c r="B905" t="s">
        <v>3475</v>
      </c>
      <c r="C905" t="s">
        <v>8004</v>
      </c>
      <c r="D905" t="s">
        <v>3476</v>
      </c>
      <c r="E905" t="s">
        <v>3477</v>
      </c>
      <c r="F905" t="s">
        <v>5298</v>
      </c>
      <c r="G905">
        <v>1</v>
      </c>
      <c r="H905" t="s">
        <v>7948</v>
      </c>
      <c r="I905" t="s">
        <v>7949</v>
      </c>
      <c r="K905" t="s">
        <v>8262</v>
      </c>
    </row>
    <row r="906" spans="1:11">
      <c r="A906" t="s">
        <v>3295</v>
      </c>
      <c r="B906" t="s">
        <v>3296</v>
      </c>
      <c r="C906" t="s">
        <v>8004</v>
      </c>
      <c r="D906" t="s">
        <v>3413</v>
      </c>
      <c r="E906" t="s">
        <v>3176</v>
      </c>
      <c r="F906" t="s">
        <v>3177</v>
      </c>
      <c r="G906">
        <v>4</v>
      </c>
      <c r="H906" s="1" t="s">
        <v>7948</v>
      </c>
      <c r="I906" s="1" t="s">
        <v>7949</v>
      </c>
      <c r="J906" s="2">
        <v>129.97499999999999</v>
      </c>
      <c r="K906" t="s">
        <v>648</v>
      </c>
    </row>
    <row r="907" spans="1:11">
      <c r="A907" t="s">
        <v>3396</v>
      </c>
      <c r="B907" t="s">
        <v>3397</v>
      </c>
      <c r="C907" t="s">
        <v>8004</v>
      </c>
      <c r="D907" t="s">
        <v>3398</v>
      </c>
      <c r="E907" t="s">
        <v>3399</v>
      </c>
      <c r="F907" t="s">
        <v>6112</v>
      </c>
      <c r="G907">
        <v>1</v>
      </c>
      <c r="H907" t="s">
        <v>7948</v>
      </c>
      <c r="I907" t="s">
        <v>7949</v>
      </c>
      <c r="K907" t="s">
        <v>388</v>
      </c>
    </row>
    <row r="908" spans="1:11">
      <c r="A908" t="s">
        <v>3515</v>
      </c>
      <c r="B908" t="s">
        <v>3516</v>
      </c>
      <c r="C908" t="s">
        <v>8004</v>
      </c>
      <c r="D908" t="s">
        <v>3517</v>
      </c>
      <c r="E908" t="s">
        <v>3518</v>
      </c>
      <c r="F908" t="s">
        <v>3519</v>
      </c>
      <c r="G908">
        <v>1</v>
      </c>
      <c r="H908" t="s">
        <v>7948</v>
      </c>
      <c r="I908" t="s">
        <v>7949</v>
      </c>
      <c r="K908" t="s">
        <v>389</v>
      </c>
    </row>
    <row r="909" spans="1:11">
      <c r="A909" t="s">
        <v>3299</v>
      </c>
      <c r="B909" t="s">
        <v>3300</v>
      </c>
      <c r="C909" t="s">
        <v>8004</v>
      </c>
      <c r="D909" t="s">
        <v>3301</v>
      </c>
      <c r="E909" t="s">
        <v>3302</v>
      </c>
      <c r="F909" t="s">
        <v>6401</v>
      </c>
      <c r="G909">
        <v>1</v>
      </c>
      <c r="H909" t="s">
        <v>7948</v>
      </c>
      <c r="I909" t="s">
        <v>7949</v>
      </c>
      <c r="K909" t="s">
        <v>148</v>
      </c>
    </row>
    <row r="910" spans="1:11">
      <c r="A910" t="s">
        <v>3173</v>
      </c>
      <c r="B910" t="s">
        <v>3297</v>
      </c>
      <c r="C910" t="s">
        <v>8004</v>
      </c>
      <c r="D910" t="s">
        <v>3175</v>
      </c>
      <c r="E910" t="s">
        <v>3065</v>
      </c>
      <c r="F910" t="s">
        <v>7722</v>
      </c>
      <c r="G910">
        <v>1</v>
      </c>
      <c r="H910" t="s">
        <v>7948</v>
      </c>
      <c r="I910" t="s">
        <v>7949</v>
      </c>
      <c r="K910" t="s">
        <v>8263</v>
      </c>
    </row>
    <row r="911" spans="1:11">
      <c r="A911" t="s">
        <v>355</v>
      </c>
      <c r="B911" t="s">
        <v>3180</v>
      </c>
      <c r="C911" t="s">
        <v>8004</v>
      </c>
      <c r="D911" t="s">
        <v>3181</v>
      </c>
      <c r="E911" t="s">
        <v>3182</v>
      </c>
      <c r="F911" t="s">
        <v>7618</v>
      </c>
      <c r="G911">
        <v>4</v>
      </c>
      <c r="H911" s="1">
        <v>10</v>
      </c>
      <c r="I911" s="1" t="s">
        <v>7949</v>
      </c>
      <c r="J911" s="2"/>
      <c r="K911" t="s">
        <v>356</v>
      </c>
    </row>
    <row r="912" spans="1:11">
      <c r="A912" t="s">
        <v>3304</v>
      </c>
      <c r="B912" t="s">
        <v>3305</v>
      </c>
      <c r="C912" t="s">
        <v>8004</v>
      </c>
      <c r="D912" t="s">
        <v>3306</v>
      </c>
      <c r="E912" t="s">
        <v>3307</v>
      </c>
      <c r="F912" t="s">
        <v>7384</v>
      </c>
      <c r="G912">
        <v>1</v>
      </c>
      <c r="H912" t="s">
        <v>7948</v>
      </c>
      <c r="I912" t="s">
        <v>7949</v>
      </c>
      <c r="K912" t="s">
        <v>530</v>
      </c>
    </row>
    <row r="913" spans="1:11">
      <c r="A913" t="s">
        <v>3190</v>
      </c>
      <c r="B913" t="s">
        <v>3191</v>
      </c>
      <c r="C913" t="s">
        <v>8004</v>
      </c>
      <c r="D913" t="s">
        <v>3204</v>
      </c>
      <c r="E913" t="s">
        <v>3205</v>
      </c>
      <c r="F913" t="s">
        <v>3206</v>
      </c>
      <c r="G913">
        <v>4</v>
      </c>
      <c r="H913" s="1">
        <v>100</v>
      </c>
      <c r="I913" s="1">
        <v>1800</v>
      </c>
      <c r="J913" s="2">
        <v>119.22499999999999</v>
      </c>
      <c r="K913" t="s">
        <v>233</v>
      </c>
    </row>
    <row r="914" spans="1:11">
      <c r="A914" t="s">
        <v>3326</v>
      </c>
      <c r="B914" t="s">
        <v>3443</v>
      </c>
      <c r="C914" t="s">
        <v>8004</v>
      </c>
      <c r="D914" t="s">
        <v>3444</v>
      </c>
      <c r="E914" t="s">
        <v>3445</v>
      </c>
      <c r="F914" t="s">
        <v>7911</v>
      </c>
      <c r="G914">
        <v>1</v>
      </c>
      <c r="H914" t="s">
        <v>7948</v>
      </c>
      <c r="I914" t="s">
        <v>7949</v>
      </c>
      <c r="K914" t="s">
        <v>8264</v>
      </c>
    </row>
    <row r="915" spans="1:11">
      <c r="A915" t="s">
        <v>3330</v>
      </c>
      <c r="B915" t="s">
        <v>3331</v>
      </c>
      <c r="C915" t="s">
        <v>8004</v>
      </c>
      <c r="D915" t="s">
        <v>3332</v>
      </c>
      <c r="E915" t="s">
        <v>3333</v>
      </c>
      <c r="F915" t="s">
        <v>3334</v>
      </c>
      <c r="G915">
        <v>1</v>
      </c>
      <c r="H915" t="s">
        <v>7948</v>
      </c>
      <c r="I915" t="s">
        <v>7949</v>
      </c>
      <c r="K915" t="s">
        <v>149</v>
      </c>
    </row>
    <row r="916" spans="1:11">
      <c r="A916" t="s">
        <v>3217</v>
      </c>
      <c r="B916" t="s">
        <v>3218</v>
      </c>
      <c r="C916" t="s">
        <v>8004</v>
      </c>
      <c r="D916" t="s">
        <v>3219</v>
      </c>
      <c r="E916" t="s">
        <v>3220</v>
      </c>
      <c r="F916" t="s">
        <v>7869</v>
      </c>
      <c r="G916">
        <v>1</v>
      </c>
      <c r="H916" t="s">
        <v>7948</v>
      </c>
      <c r="I916" t="s">
        <v>7949</v>
      </c>
      <c r="K916" t="s">
        <v>8280</v>
      </c>
    </row>
    <row r="917" spans="1:11">
      <c r="A917" t="s">
        <v>3327</v>
      </c>
      <c r="B917" t="s">
        <v>3328</v>
      </c>
      <c r="C917" t="s">
        <v>8004</v>
      </c>
      <c r="D917" t="s">
        <v>993</v>
      </c>
      <c r="E917" t="s">
        <v>994</v>
      </c>
      <c r="F917" t="s">
        <v>6723</v>
      </c>
      <c r="G917">
        <v>1</v>
      </c>
      <c r="H917" t="s">
        <v>7948</v>
      </c>
      <c r="I917" t="s">
        <v>7949</v>
      </c>
      <c r="K917" t="s">
        <v>531</v>
      </c>
    </row>
    <row r="918" spans="1:11">
      <c r="A918" t="s">
        <v>3467</v>
      </c>
      <c r="B918" t="s">
        <v>3468</v>
      </c>
      <c r="C918" t="s">
        <v>8004</v>
      </c>
      <c r="D918" t="s">
        <v>3469</v>
      </c>
      <c r="E918" t="s">
        <v>3472</v>
      </c>
      <c r="F918" t="s">
        <v>6198</v>
      </c>
      <c r="G918">
        <v>1</v>
      </c>
      <c r="H918" t="s">
        <v>7948</v>
      </c>
      <c r="I918" t="s">
        <v>7949</v>
      </c>
      <c r="K918" t="s">
        <v>150</v>
      </c>
    </row>
    <row r="919" spans="1:11">
      <c r="A919" t="s">
        <v>3352</v>
      </c>
      <c r="B919" t="s">
        <v>3240</v>
      </c>
      <c r="C919" t="s">
        <v>8004</v>
      </c>
      <c r="D919" t="s">
        <v>3241</v>
      </c>
      <c r="E919" t="s">
        <v>3242</v>
      </c>
      <c r="F919" t="s">
        <v>7882</v>
      </c>
      <c r="G919">
        <v>1</v>
      </c>
      <c r="H919" t="s">
        <v>7948</v>
      </c>
      <c r="I919" t="s">
        <v>7949</v>
      </c>
      <c r="K919" t="s">
        <v>649</v>
      </c>
    </row>
    <row r="920" spans="1:11">
      <c r="A920" t="s">
        <v>1227</v>
      </c>
      <c r="B920" t="s">
        <v>1228</v>
      </c>
      <c r="C920" t="s">
        <v>8004</v>
      </c>
      <c r="D920" t="s">
        <v>1229</v>
      </c>
      <c r="E920" t="s">
        <v>1230</v>
      </c>
      <c r="F920" t="s">
        <v>3556</v>
      </c>
      <c r="G920">
        <v>1</v>
      </c>
      <c r="H920" t="s">
        <v>7948</v>
      </c>
      <c r="I920" t="s">
        <v>7949</v>
      </c>
      <c r="K920" t="s">
        <v>877</v>
      </c>
    </row>
    <row r="921" spans="1:11">
      <c r="A921" t="s">
        <v>3119</v>
      </c>
      <c r="B921" t="s">
        <v>3243</v>
      </c>
      <c r="C921" t="s">
        <v>8004</v>
      </c>
      <c r="D921" t="s">
        <v>3244</v>
      </c>
      <c r="E921" t="s">
        <v>3245</v>
      </c>
      <c r="F921" t="s">
        <v>7693</v>
      </c>
      <c r="G921">
        <v>1</v>
      </c>
      <c r="H921" t="s">
        <v>7948</v>
      </c>
      <c r="I921" t="s">
        <v>7949</v>
      </c>
      <c r="K921" t="s">
        <v>8265</v>
      </c>
    </row>
    <row r="922" spans="1:11">
      <c r="A922" t="s">
        <v>3110</v>
      </c>
      <c r="B922" t="s">
        <v>3111</v>
      </c>
      <c r="C922" t="s">
        <v>8004</v>
      </c>
      <c r="D922" t="s">
        <v>3112</v>
      </c>
      <c r="E922" t="s">
        <v>3113</v>
      </c>
      <c r="F922" t="s">
        <v>5174</v>
      </c>
      <c r="G922">
        <v>1</v>
      </c>
      <c r="H922" t="s">
        <v>7948</v>
      </c>
      <c r="I922" t="s">
        <v>7949</v>
      </c>
      <c r="K922" t="s">
        <v>390</v>
      </c>
    </row>
    <row r="923" spans="1:11">
      <c r="A923" t="s">
        <v>3239</v>
      </c>
      <c r="B923" t="s">
        <v>3115</v>
      </c>
      <c r="C923" t="s">
        <v>8004</v>
      </c>
      <c r="D923" t="s">
        <v>3116</v>
      </c>
      <c r="E923" t="s">
        <v>3117</v>
      </c>
      <c r="F923" t="s">
        <v>7570</v>
      </c>
      <c r="G923">
        <v>1</v>
      </c>
      <c r="H923" t="s">
        <v>7948</v>
      </c>
      <c r="I923" t="s">
        <v>7949</v>
      </c>
      <c r="K923" t="s">
        <v>8305</v>
      </c>
    </row>
    <row r="924" spans="1:11">
      <c r="A924" t="s">
        <v>3121</v>
      </c>
      <c r="B924" t="s">
        <v>3122</v>
      </c>
      <c r="C924" t="s">
        <v>8004</v>
      </c>
      <c r="D924" t="s">
        <v>3123</v>
      </c>
      <c r="E924" t="s">
        <v>3124</v>
      </c>
      <c r="F924" t="s">
        <v>6881</v>
      </c>
      <c r="G924">
        <v>1</v>
      </c>
      <c r="H924" t="s">
        <v>7948</v>
      </c>
      <c r="I924" t="s">
        <v>7949</v>
      </c>
      <c r="K924" t="s">
        <v>8306</v>
      </c>
    </row>
    <row r="925" spans="1:11">
      <c r="A925" t="s">
        <v>3249</v>
      </c>
      <c r="B925" t="s">
        <v>3250</v>
      </c>
      <c r="C925" t="s">
        <v>8004</v>
      </c>
      <c r="D925" t="s">
        <v>3251</v>
      </c>
      <c r="E925" t="s">
        <v>3252</v>
      </c>
      <c r="F925" t="s">
        <v>5298</v>
      </c>
      <c r="G925">
        <v>1</v>
      </c>
      <c r="H925" t="s">
        <v>7948</v>
      </c>
      <c r="I925" t="s">
        <v>7949</v>
      </c>
      <c r="K925" t="s">
        <v>8307</v>
      </c>
    </row>
    <row r="926" spans="1:11">
      <c r="A926" t="s">
        <v>3131</v>
      </c>
      <c r="B926" t="s">
        <v>3132</v>
      </c>
      <c r="C926" t="s">
        <v>8004</v>
      </c>
      <c r="D926" t="s">
        <v>3133</v>
      </c>
      <c r="E926" t="s">
        <v>3134</v>
      </c>
      <c r="F926" t="s">
        <v>7087</v>
      </c>
      <c r="G926">
        <v>1</v>
      </c>
      <c r="H926" t="s">
        <v>7948</v>
      </c>
      <c r="I926" t="s">
        <v>7949</v>
      </c>
      <c r="K926" t="s">
        <v>8308</v>
      </c>
    </row>
    <row r="927" spans="1:11">
      <c r="A927" t="s">
        <v>3278</v>
      </c>
      <c r="B927" t="s">
        <v>3279</v>
      </c>
      <c r="C927" t="s">
        <v>8004</v>
      </c>
      <c r="D927" t="s">
        <v>3280</v>
      </c>
      <c r="E927" t="s">
        <v>3281</v>
      </c>
      <c r="F927" t="s">
        <v>7674</v>
      </c>
      <c r="G927">
        <v>1</v>
      </c>
      <c r="H927" t="s">
        <v>7948</v>
      </c>
      <c r="I927" t="s">
        <v>7949</v>
      </c>
      <c r="K927" t="s">
        <v>650</v>
      </c>
    </row>
    <row r="928" spans="1:11">
      <c r="A928" t="s">
        <v>3283</v>
      </c>
      <c r="B928" t="s">
        <v>3284</v>
      </c>
      <c r="C928" t="s">
        <v>8004</v>
      </c>
      <c r="D928" t="s">
        <v>3152</v>
      </c>
      <c r="E928" t="s">
        <v>3153</v>
      </c>
      <c r="F928" t="s">
        <v>5846</v>
      </c>
      <c r="G928">
        <v>1</v>
      </c>
      <c r="H928" t="s">
        <v>7948</v>
      </c>
      <c r="I928" t="s">
        <v>7949</v>
      </c>
      <c r="K928" t="s">
        <v>8310</v>
      </c>
    </row>
    <row r="929" spans="1:11">
      <c r="A929" t="s">
        <v>3400</v>
      </c>
      <c r="B929" t="s">
        <v>3401</v>
      </c>
      <c r="C929" t="s">
        <v>8004</v>
      </c>
      <c r="D929" t="s">
        <v>3402</v>
      </c>
      <c r="E929" t="s">
        <v>3403</v>
      </c>
      <c r="F929" t="s">
        <v>3404</v>
      </c>
      <c r="G929">
        <v>1</v>
      </c>
      <c r="H929" t="s">
        <v>7948</v>
      </c>
      <c r="I929" t="s">
        <v>7949</v>
      </c>
      <c r="K929" t="s">
        <v>682</v>
      </c>
    </row>
    <row r="930" spans="1:11">
      <c r="A930" t="s">
        <v>3406</v>
      </c>
      <c r="B930" t="s">
        <v>3407</v>
      </c>
      <c r="C930" t="s">
        <v>8004</v>
      </c>
      <c r="D930" t="s">
        <v>3408</v>
      </c>
      <c r="E930" t="s">
        <v>3409</v>
      </c>
      <c r="F930" t="s">
        <v>3293</v>
      </c>
      <c r="G930">
        <v>1</v>
      </c>
      <c r="H930" t="s">
        <v>7948</v>
      </c>
      <c r="I930" t="s">
        <v>7949</v>
      </c>
      <c r="K930" t="s">
        <v>532</v>
      </c>
    </row>
    <row r="931" spans="1:11">
      <c r="A931" t="s">
        <v>3168</v>
      </c>
      <c r="B931" t="s">
        <v>3169</v>
      </c>
      <c r="C931" t="s">
        <v>8004</v>
      </c>
      <c r="D931" t="s">
        <v>3170</v>
      </c>
      <c r="E931" t="s">
        <v>3171</v>
      </c>
      <c r="F931" t="s">
        <v>7820</v>
      </c>
      <c r="G931">
        <v>1</v>
      </c>
      <c r="H931" t="s">
        <v>7948</v>
      </c>
      <c r="I931" t="s">
        <v>7949</v>
      </c>
      <c r="K931" t="s">
        <v>8329</v>
      </c>
    </row>
    <row r="932" spans="1:11">
      <c r="A932" t="s">
        <v>3056</v>
      </c>
      <c r="B932" t="s">
        <v>3174</v>
      </c>
      <c r="C932" t="s">
        <v>8004</v>
      </c>
      <c r="D932" t="s">
        <v>3057</v>
      </c>
      <c r="E932" t="s">
        <v>3058</v>
      </c>
      <c r="F932" t="s">
        <v>3059</v>
      </c>
      <c r="G932">
        <v>4</v>
      </c>
      <c r="H932" s="1">
        <v>40</v>
      </c>
      <c r="I932" s="1">
        <v>660</v>
      </c>
      <c r="J932" s="2">
        <v>129.97499999999999</v>
      </c>
      <c r="K932" t="s">
        <v>392</v>
      </c>
    </row>
    <row r="933" spans="1:11">
      <c r="A933" t="s">
        <v>2760</v>
      </c>
      <c r="B933" t="s">
        <v>2761</v>
      </c>
      <c r="C933" t="s">
        <v>8004</v>
      </c>
      <c r="D933" t="s">
        <v>2762</v>
      </c>
      <c r="E933" t="s">
        <v>2763</v>
      </c>
      <c r="F933" t="s">
        <v>7273</v>
      </c>
      <c r="G933">
        <v>1</v>
      </c>
      <c r="H933" t="s">
        <v>7948</v>
      </c>
      <c r="I933" t="s">
        <v>7949</v>
      </c>
      <c r="K933" t="s">
        <v>427</v>
      </c>
    </row>
    <row r="934" spans="1:11">
      <c r="A934" t="s">
        <v>2919</v>
      </c>
      <c r="B934" t="s">
        <v>2920</v>
      </c>
      <c r="C934" t="s">
        <v>8004</v>
      </c>
      <c r="D934" t="s">
        <v>2921</v>
      </c>
      <c r="E934" t="s">
        <v>3025</v>
      </c>
      <c r="F934" t="s">
        <v>3026</v>
      </c>
      <c r="G934">
        <v>4</v>
      </c>
      <c r="H934" s="1">
        <v>80</v>
      </c>
      <c r="I934" s="1">
        <v>1200</v>
      </c>
      <c r="J934" s="2">
        <v>129.97499999999999</v>
      </c>
      <c r="K934" t="s">
        <v>8695</v>
      </c>
    </row>
    <row r="935" spans="1:11">
      <c r="A935" t="s">
        <v>3061</v>
      </c>
      <c r="B935" t="s">
        <v>3062</v>
      </c>
      <c r="C935" t="s">
        <v>8004</v>
      </c>
      <c r="D935" t="s">
        <v>3063</v>
      </c>
      <c r="E935" t="s">
        <v>3064</v>
      </c>
      <c r="F935" t="s">
        <v>7570</v>
      </c>
      <c r="G935">
        <v>1</v>
      </c>
      <c r="H935" t="s">
        <v>7948</v>
      </c>
      <c r="I935" t="s">
        <v>7949</v>
      </c>
      <c r="K935" t="s">
        <v>8205</v>
      </c>
    </row>
    <row r="936" spans="1:11">
      <c r="A936" t="s">
        <v>3155</v>
      </c>
      <c r="B936" t="s">
        <v>3156</v>
      </c>
      <c r="C936" t="s">
        <v>8004</v>
      </c>
      <c r="D936" t="s">
        <v>3157</v>
      </c>
      <c r="E936" t="s">
        <v>3158</v>
      </c>
      <c r="F936" t="s">
        <v>3159</v>
      </c>
      <c r="G936">
        <v>1</v>
      </c>
      <c r="H936" t="s">
        <v>7948</v>
      </c>
      <c r="I936" t="s">
        <v>7949</v>
      </c>
      <c r="K936" t="s">
        <v>391</v>
      </c>
    </row>
    <row r="937" spans="1:11">
      <c r="A937" t="s">
        <v>3090</v>
      </c>
      <c r="B937" t="s">
        <v>3091</v>
      </c>
      <c r="C937" t="s">
        <v>8004</v>
      </c>
      <c r="D937" t="s">
        <v>3092</v>
      </c>
      <c r="E937" t="s">
        <v>3093</v>
      </c>
      <c r="F937" t="s">
        <v>7920</v>
      </c>
      <c r="G937">
        <v>1</v>
      </c>
      <c r="H937" t="s">
        <v>7948</v>
      </c>
      <c r="I937" t="s">
        <v>7949</v>
      </c>
      <c r="K937" t="s">
        <v>533</v>
      </c>
    </row>
    <row r="938" spans="1:11">
      <c r="A938" t="s">
        <v>3213</v>
      </c>
      <c r="B938" t="s">
        <v>3214</v>
      </c>
      <c r="C938" t="s">
        <v>8004</v>
      </c>
      <c r="D938" t="s">
        <v>3215</v>
      </c>
      <c r="E938" t="s">
        <v>3216</v>
      </c>
      <c r="F938" t="s">
        <v>6286</v>
      </c>
      <c r="G938">
        <v>1</v>
      </c>
      <c r="H938" t="s">
        <v>7948</v>
      </c>
      <c r="I938" t="s">
        <v>7949</v>
      </c>
      <c r="K938" t="s">
        <v>8369</v>
      </c>
    </row>
    <row r="939" spans="1:11">
      <c r="A939" t="s">
        <v>3100</v>
      </c>
      <c r="B939" t="s">
        <v>3101</v>
      </c>
      <c r="C939" t="s">
        <v>8004</v>
      </c>
      <c r="D939" t="s">
        <v>3102</v>
      </c>
      <c r="E939" t="s">
        <v>3103</v>
      </c>
      <c r="F939" t="s">
        <v>7054</v>
      </c>
      <c r="G939">
        <v>1</v>
      </c>
      <c r="H939" t="s">
        <v>7948</v>
      </c>
      <c r="I939" t="s">
        <v>7949</v>
      </c>
      <c r="K939" t="s">
        <v>635</v>
      </c>
    </row>
    <row r="940" spans="1:11">
      <c r="A940" t="s">
        <v>3208</v>
      </c>
      <c r="B940" t="s">
        <v>3209</v>
      </c>
      <c r="C940" t="s">
        <v>8004</v>
      </c>
      <c r="D940" t="s">
        <v>3210</v>
      </c>
      <c r="E940" t="s">
        <v>3211</v>
      </c>
      <c r="F940" t="s">
        <v>6949</v>
      </c>
      <c r="G940">
        <v>1</v>
      </c>
      <c r="H940" t="s">
        <v>7948</v>
      </c>
      <c r="I940" t="s">
        <v>7949</v>
      </c>
      <c r="K940" t="s">
        <v>8330</v>
      </c>
    </row>
    <row r="941" spans="1:11">
      <c r="A941" t="s">
        <v>3008</v>
      </c>
      <c r="B941" t="s">
        <v>3009</v>
      </c>
      <c r="C941" t="s">
        <v>8004</v>
      </c>
      <c r="D941" t="s">
        <v>3010</v>
      </c>
      <c r="E941" t="s">
        <v>3011</v>
      </c>
      <c r="F941" t="s">
        <v>3125</v>
      </c>
      <c r="G941">
        <v>1</v>
      </c>
      <c r="H941" t="s">
        <v>7948</v>
      </c>
      <c r="I941" t="s">
        <v>7949</v>
      </c>
      <c r="K941" t="s">
        <v>8331</v>
      </c>
    </row>
    <row r="942" spans="1:11">
      <c r="A942" t="s">
        <v>2857</v>
      </c>
      <c r="B942" t="s">
        <v>2858</v>
      </c>
      <c r="C942" t="s">
        <v>8004</v>
      </c>
      <c r="D942" t="s">
        <v>2859</v>
      </c>
      <c r="E942" t="s">
        <v>2860</v>
      </c>
      <c r="F942" t="s">
        <v>7384</v>
      </c>
      <c r="G942">
        <v>1</v>
      </c>
      <c r="H942" t="s">
        <v>7948</v>
      </c>
      <c r="I942" t="s">
        <v>7949</v>
      </c>
      <c r="K942" t="s">
        <v>8333</v>
      </c>
    </row>
    <row r="943" spans="1:11">
      <c r="A943" t="s">
        <v>2986</v>
      </c>
      <c r="B943" t="s">
        <v>2987</v>
      </c>
      <c r="C943" t="s">
        <v>8004</v>
      </c>
      <c r="D943" t="s">
        <v>2988</v>
      </c>
      <c r="E943" t="s">
        <v>2989</v>
      </c>
      <c r="F943" t="s">
        <v>7193</v>
      </c>
      <c r="G943">
        <v>1</v>
      </c>
      <c r="H943" t="s">
        <v>7948</v>
      </c>
      <c r="I943" t="s">
        <v>7949</v>
      </c>
      <c r="K943" t="s">
        <v>504</v>
      </c>
    </row>
    <row r="944" spans="1:11">
      <c r="A944" t="s">
        <v>3039</v>
      </c>
      <c r="B944" t="s">
        <v>3040</v>
      </c>
      <c r="C944" t="s">
        <v>8004</v>
      </c>
      <c r="D944" t="s">
        <v>3041</v>
      </c>
      <c r="E944" t="s">
        <v>3042</v>
      </c>
      <c r="F944" t="s">
        <v>6924</v>
      </c>
      <c r="G944">
        <v>1</v>
      </c>
      <c r="H944" t="s">
        <v>7948</v>
      </c>
      <c r="I944" t="s">
        <v>7949</v>
      </c>
      <c r="K944" t="s">
        <v>8230</v>
      </c>
    </row>
    <row r="945" spans="1:11">
      <c r="A945" t="s">
        <v>2832</v>
      </c>
      <c r="B945" t="s">
        <v>2833</v>
      </c>
      <c r="C945" t="s">
        <v>8004</v>
      </c>
      <c r="D945" t="s">
        <v>2834</v>
      </c>
      <c r="E945" t="s">
        <v>2835</v>
      </c>
      <c r="F945" t="s">
        <v>7258</v>
      </c>
      <c r="G945">
        <v>1</v>
      </c>
      <c r="H945" t="s">
        <v>7948</v>
      </c>
      <c r="I945" t="s">
        <v>7949</v>
      </c>
      <c r="K945" t="s">
        <v>8231</v>
      </c>
    </row>
    <row r="946" spans="1:11">
      <c r="A946" t="s">
        <v>3336</v>
      </c>
      <c r="B946" t="s">
        <v>3337</v>
      </c>
      <c r="C946" t="s">
        <v>8004</v>
      </c>
      <c r="D946" t="s">
        <v>3338</v>
      </c>
      <c r="E946" t="s">
        <v>3339</v>
      </c>
      <c r="F946" t="s">
        <v>7384</v>
      </c>
      <c r="G946">
        <v>1</v>
      </c>
      <c r="H946" t="s">
        <v>7948</v>
      </c>
      <c r="I946" t="s">
        <v>7949</v>
      </c>
      <c r="K946" t="s">
        <v>534</v>
      </c>
    </row>
    <row r="947" spans="1:11">
      <c r="A947" t="s">
        <v>3021</v>
      </c>
      <c r="B947" t="s">
        <v>3022</v>
      </c>
      <c r="C947" t="s">
        <v>8004</v>
      </c>
      <c r="D947" t="s">
        <v>3023</v>
      </c>
      <c r="E947" t="s">
        <v>3024</v>
      </c>
      <c r="F947" t="s">
        <v>7963</v>
      </c>
      <c r="G947">
        <v>1</v>
      </c>
      <c r="H947" t="s">
        <v>7948</v>
      </c>
      <c r="I947" t="s">
        <v>7949</v>
      </c>
      <c r="K947" t="s">
        <v>879</v>
      </c>
    </row>
    <row r="948" spans="1:11">
      <c r="A948" t="s">
        <v>2827</v>
      </c>
      <c r="B948" t="s">
        <v>2828</v>
      </c>
      <c r="C948" t="s">
        <v>8004</v>
      </c>
      <c r="D948" t="s">
        <v>2829</v>
      </c>
      <c r="E948" t="s">
        <v>2830</v>
      </c>
      <c r="F948" t="s">
        <v>5489</v>
      </c>
      <c r="G948">
        <v>1</v>
      </c>
      <c r="H948" t="s">
        <v>7948</v>
      </c>
      <c r="I948" t="s">
        <v>7949</v>
      </c>
      <c r="K948" t="s">
        <v>8232</v>
      </c>
    </row>
    <row r="949" spans="1:11">
      <c r="A949" t="s">
        <v>2849</v>
      </c>
      <c r="B949" t="s">
        <v>2850</v>
      </c>
      <c r="C949" t="s">
        <v>8004</v>
      </c>
      <c r="D949" t="s">
        <v>2851</v>
      </c>
      <c r="E949" t="s">
        <v>2852</v>
      </c>
      <c r="F949" t="s">
        <v>6584</v>
      </c>
      <c r="G949">
        <v>1</v>
      </c>
      <c r="H949" t="s">
        <v>7948</v>
      </c>
      <c r="I949" t="s">
        <v>7949</v>
      </c>
      <c r="K949" t="s">
        <v>8233</v>
      </c>
    </row>
    <row r="950" spans="1:11">
      <c r="A950" t="s">
        <v>3341</v>
      </c>
      <c r="B950" t="s">
        <v>3342</v>
      </c>
      <c r="C950" t="s">
        <v>8004</v>
      </c>
      <c r="D950" t="s">
        <v>3343</v>
      </c>
      <c r="E950" t="s">
        <v>3344</v>
      </c>
      <c r="F950" t="s">
        <v>7218</v>
      </c>
      <c r="G950">
        <v>1</v>
      </c>
      <c r="H950" t="s">
        <v>7948</v>
      </c>
      <c r="I950" t="s">
        <v>7949</v>
      </c>
      <c r="K950" t="s">
        <v>636</v>
      </c>
    </row>
    <row r="951" spans="1:11">
      <c r="A951" t="s">
        <v>3236</v>
      </c>
      <c r="B951" t="s">
        <v>3237</v>
      </c>
      <c r="C951" t="s">
        <v>8004</v>
      </c>
      <c r="D951" t="s">
        <v>3108</v>
      </c>
      <c r="E951" t="s">
        <v>3234</v>
      </c>
      <c r="F951" t="s">
        <v>7452</v>
      </c>
      <c r="G951">
        <v>1</v>
      </c>
      <c r="H951" t="s">
        <v>7948</v>
      </c>
      <c r="I951" t="s">
        <v>7949</v>
      </c>
      <c r="K951" t="s">
        <v>535</v>
      </c>
    </row>
    <row r="952" spans="1:11">
      <c r="A952" t="s">
        <v>3003</v>
      </c>
      <c r="B952" t="s">
        <v>3004</v>
      </c>
      <c r="C952" t="s">
        <v>8004</v>
      </c>
      <c r="D952" t="s">
        <v>3005</v>
      </c>
      <c r="E952" t="s">
        <v>3006</v>
      </c>
      <c r="F952" t="s">
        <v>6225</v>
      </c>
      <c r="G952">
        <v>1</v>
      </c>
      <c r="H952" t="s">
        <v>7948</v>
      </c>
      <c r="I952" t="s">
        <v>7949</v>
      </c>
      <c r="K952" t="s">
        <v>292</v>
      </c>
    </row>
    <row r="953" spans="1:11">
      <c r="A953" t="s">
        <v>3018</v>
      </c>
      <c r="B953" t="s">
        <v>3019</v>
      </c>
      <c r="C953" t="s">
        <v>8004</v>
      </c>
      <c r="D953" t="s">
        <v>2916</v>
      </c>
      <c r="E953" t="s">
        <v>2917</v>
      </c>
      <c r="F953" t="s">
        <v>3785</v>
      </c>
      <c r="G953">
        <v>1</v>
      </c>
      <c r="H953" t="s">
        <v>7948</v>
      </c>
      <c r="I953" t="s">
        <v>7949</v>
      </c>
      <c r="K953" t="s">
        <v>637</v>
      </c>
    </row>
    <row r="954" spans="1:11">
      <c r="A954" t="s">
        <v>3034</v>
      </c>
      <c r="B954" t="s">
        <v>3035</v>
      </c>
      <c r="C954" t="s">
        <v>8004</v>
      </c>
      <c r="D954" t="s">
        <v>3036</v>
      </c>
      <c r="E954" t="s">
        <v>3037</v>
      </c>
      <c r="F954" t="s">
        <v>7869</v>
      </c>
      <c r="G954">
        <v>1</v>
      </c>
      <c r="H954" t="s">
        <v>7948</v>
      </c>
      <c r="I954" t="s">
        <v>7949</v>
      </c>
      <c r="K954" t="s">
        <v>639</v>
      </c>
    </row>
    <row r="955" spans="1:11">
      <c r="A955" t="s">
        <v>3127</v>
      </c>
      <c r="B955" t="s">
        <v>3128</v>
      </c>
      <c r="C955" t="s">
        <v>8004</v>
      </c>
      <c r="D955" t="s">
        <v>3129</v>
      </c>
      <c r="E955" t="s">
        <v>3016</v>
      </c>
      <c r="F955" t="s">
        <v>7087</v>
      </c>
      <c r="G955">
        <v>1</v>
      </c>
      <c r="H955" t="s">
        <v>7948</v>
      </c>
      <c r="I955" t="s">
        <v>7949</v>
      </c>
      <c r="K955" t="s">
        <v>8210</v>
      </c>
    </row>
    <row r="956" spans="1:11">
      <c r="A956" t="s">
        <v>2996</v>
      </c>
      <c r="B956" t="s">
        <v>2997</v>
      </c>
      <c r="C956" t="s">
        <v>8004</v>
      </c>
      <c r="D956" t="s">
        <v>2998</v>
      </c>
      <c r="E956" t="s">
        <v>2999</v>
      </c>
      <c r="F956" t="s">
        <v>7922</v>
      </c>
      <c r="G956">
        <v>1</v>
      </c>
      <c r="H956" t="s">
        <v>7948</v>
      </c>
      <c r="I956" t="s">
        <v>7949</v>
      </c>
      <c r="K956" t="s">
        <v>483</v>
      </c>
    </row>
    <row r="957" spans="1:11">
      <c r="A957" t="s">
        <v>3151</v>
      </c>
      <c r="B957" t="s">
        <v>3030</v>
      </c>
      <c r="C957" t="s">
        <v>8004</v>
      </c>
      <c r="D957" t="s">
        <v>3031</v>
      </c>
      <c r="E957" t="s">
        <v>3032</v>
      </c>
      <c r="F957" t="s">
        <v>6509</v>
      </c>
      <c r="G957">
        <v>1</v>
      </c>
      <c r="H957" t="s">
        <v>7948</v>
      </c>
      <c r="I957" t="s">
        <v>7949</v>
      </c>
      <c r="K957" t="s">
        <v>638</v>
      </c>
    </row>
    <row r="958" spans="1:11">
      <c r="A958" t="s">
        <v>3145</v>
      </c>
      <c r="B958" t="s">
        <v>3146</v>
      </c>
      <c r="C958" t="s">
        <v>8004</v>
      </c>
      <c r="D958" t="s">
        <v>3147</v>
      </c>
      <c r="E958" t="s">
        <v>3148</v>
      </c>
      <c r="F958" t="s">
        <v>3149</v>
      </c>
      <c r="G958">
        <v>1</v>
      </c>
      <c r="H958" t="s">
        <v>7948</v>
      </c>
      <c r="I958" t="s">
        <v>7949</v>
      </c>
      <c r="K958" t="s">
        <v>8240</v>
      </c>
    </row>
    <row r="959" spans="1:11">
      <c r="A959" t="s">
        <v>2861</v>
      </c>
      <c r="B959" t="s">
        <v>2862</v>
      </c>
      <c r="C959" t="s">
        <v>8004</v>
      </c>
      <c r="D959" t="s">
        <v>2863</v>
      </c>
      <c r="E959" t="s">
        <v>2864</v>
      </c>
      <c r="F959" t="s">
        <v>3958</v>
      </c>
      <c r="G959">
        <v>1</v>
      </c>
      <c r="H959" t="s">
        <v>7948</v>
      </c>
      <c r="I959" t="s">
        <v>7949</v>
      </c>
      <c r="K959" t="s">
        <v>8315</v>
      </c>
    </row>
    <row r="960" spans="1:11">
      <c r="A960" t="s">
        <v>2981</v>
      </c>
      <c r="B960" t="s">
        <v>2982</v>
      </c>
      <c r="C960" t="s">
        <v>8004</v>
      </c>
      <c r="D960" t="s">
        <v>2983</v>
      </c>
      <c r="E960" t="s">
        <v>2984</v>
      </c>
      <c r="F960" t="s">
        <v>7981</v>
      </c>
      <c r="G960">
        <v>1</v>
      </c>
      <c r="H960" t="s">
        <v>7948</v>
      </c>
      <c r="I960" t="s">
        <v>7949</v>
      </c>
      <c r="K960" t="s">
        <v>8259</v>
      </c>
    </row>
    <row r="961" spans="1:11">
      <c r="A961" t="s">
        <v>2957</v>
      </c>
      <c r="B961" t="s">
        <v>2958</v>
      </c>
      <c r="C961" t="s">
        <v>8004</v>
      </c>
      <c r="D961" t="s">
        <v>3070</v>
      </c>
      <c r="E961" t="s">
        <v>3071</v>
      </c>
      <c r="F961" t="s">
        <v>3072</v>
      </c>
      <c r="G961">
        <v>4</v>
      </c>
      <c r="H961" s="1">
        <v>130</v>
      </c>
      <c r="I961" s="1">
        <v>1160</v>
      </c>
      <c r="J961" s="2">
        <v>130.1</v>
      </c>
      <c r="K961" t="s">
        <v>640</v>
      </c>
    </row>
    <row r="962" spans="1:11">
      <c r="A962" t="s">
        <v>2966</v>
      </c>
      <c r="B962" t="s">
        <v>2967</v>
      </c>
      <c r="C962" t="s">
        <v>8004</v>
      </c>
      <c r="D962" t="s">
        <v>2968</v>
      </c>
      <c r="E962" t="s">
        <v>2969</v>
      </c>
      <c r="F962" t="s">
        <v>7490</v>
      </c>
      <c r="G962">
        <v>1</v>
      </c>
      <c r="H962" t="s">
        <v>7948</v>
      </c>
      <c r="I962" t="s">
        <v>7949</v>
      </c>
      <c r="K962" t="s">
        <v>641</v>
      </c>
    </row>
    <row r="963" spans="1:11">
      <c r="A963" t="s">
        <v>3046</v>
      </c>
      <c r="B963" t="s">
        <v>3047</v>
      </c>
      <c r="C963" t="s">
        <v>8004</v>
      </c>
      <c r="D963" t="s">
        <v>3048</v>
      </c>
      <c r="E963" t="s">
        <v>3049</v>
      </c>
      <c r="F963" t="s">
        <v>7193</v>
      </c>
      <c r="G963">
        <v>1</v>
      </c>
      <c r="H963" t="s">
        <v>7948</v>
      </c>
      <c r="I963" t="s">
        <v>7949</v>
      </c>
      <c r="K963" t="s">
        <v>8344</v>
      </c>
    </row>
    <row r="964" spans="1:11">
      <c r="A964" t="s">
        <v>3081</v>
      </c>
      <c r="B964" t="s">
        <v>3082</v>
      </c>
      <c r="C964" t="s">
        <v>8004</v>
      </c>
      <c r="D964" t="s">
        <v>3083</v>
      </c>
      <c r="E964" t="s">
        <v>3084</v>
      </c>
      <c r="F964" t="s">
        <v>7920</v>
      </c>
      <c r="G964">
        <v>1</v>
      </c>
      <c r="H964" t="s">
        <v>7948</v>
      </c>
      <c r="I964" t="s">
        <v>7949</v>
      </c>
      <c r="K964" t="s">
        <v>8289</v>
      </c>
    </row>
    <row r="965" spans="1:11">
      <c r="A965" t="s">
        <v>3074</v>
      </c>
      <c r="B965" t="s">
        <v>3075</v>
      </c>
      <c r="C965" t="s">
        <v>8004</v>
      </c>
      <c r="D965" t="s">
        <v>3076</v>
      </c>
      <c r="E965" t="s">
        <v>3077</v>
      </c>
      <c r="F965" t="s">
        <v>3080</v>
      </c>
      <c r="G965">
        <v>1</v>
      </c>
      <c r="H965" t="s">
        <v>7948</v>
      </c>
      <c r="I965" t="s">
        <v>7949</v>
      </c>
      <c r="K965" t="s">
        <v>8292</v>
      </c>
    </row>
    <row r="966" spans="1:11">
      <c r="A966" t="s">
        <v>2970</v>
      </c>
      <c r="B966" t="s">
        <v>2971</v>
      </c>
      <c r="C966" t="s">
        <v>8004</v>
      </c>
      <c r="D966" t="s">
        <v>2972</v>
      </c>
      <c r="E966" t="s">
        <v>2973</v>
      </c>
      <c r="F966" t="s">
        <v>5489</v>
      </c>
      <c r="G966">
        <v>1</v>
      </c>
      <c r="H966" t="s">
        <v>7948</v>
      </c>
      <c r="I966" t="s">
        <v>7949</v>
      </c>
      <c r="K966" t="s">
        <v>343</v>
      </c>
    </row>
    <row r="967" spans="1:11">
      <c r="A967" t="s">
        <v>3230</v>
      </c>
      <c r="B967" t="s">
        <v>3231</v>
      </c>
      <c r="C967" t="s">
        <v>8004</v>
      </c>
      <c r="D967" t="s">
        <v>3232</v>
      </c>
      <c r="E967" t="s">
        <v>3233</v>
      </c>
      <c r="F967" t="s">
        <v>7693</v>
      </c>
      <c r="G967">
        <v>1</v>
      </c>
      <c r="H967" t="s">
        <v>7948</v>
      </c>
      <c r="I967" t="s">
        <v>7949</v>
      </c>
      <c r="K967" t="s">
        <v>8293</v>
      </c>
    </row>
    <row r="968" spans="1:11">
      <c r="A968" t="s">
        <v>1001</v>
      </c>
      <c r="B968" t="s">
        <v>1002</v>
      </c>
      <c r="C968" t="s">
        <v>8004</v>
      </c>
      <c r="D968" t="s">
        <v>1003</v>
      </c>
      <c r="E968" t="s">
        <v>1004</v>
      </c>
      <c r="F968" t="s">
        <v>1005</v>
      </c>
      <c r="G968">
        <v>1</v>
      </c>
      <c r="H968" t="s">
        <v>7948</v>
      </c>
      <c r="I968" t="s">
        <v>7949</v>
      </c>
      <c r="K968" t="s">
        <v>341</v>
      </c>
    </row>
    <row r="969" spans="1:11">
      <c r="A969" t="s">
        <v>2894</v>
      </c>
      <c r="B969" t="s">
        <v>3000</v>
      </c>
      <c r="C969" t="s">
        <v>8004</v>
      </c>
      <c r="D969" t="s">
        <v>3001</v>
      </c>
      <c r="E969" t="s">
        <v>2895</v>
      </c>
      <c r="F969" t="s">
        <v>7555</v>
      </c>
      <c r="G969">
        <v>1</v>
      </c>
      <c r="H969" t="s">
        <v>7948</v>
      </c>
      <c r="I969" t="s">
        <v>7949</v>
      </c>
      <c r="K969" t="s">
        <v>694</v>
      </c>
    </row>
    <row r="970" spans="1:11">
      <c r="A970" t="s">
        <v>3095</v>
      </c>
      <c r="B970" t="s">
        <v>3096</v>
      </c>
      <c r="C970" t="s">
        <v>8004</v>
      </c>
      <c r="D970" t="s">
        <v>3097</v>
      </c>
      <c r="E970" t="s">
        <v>3098</v>
      </c>
      <c r="F970" t="s">
        <v>4651</v>
      </c>
      <c r="G970">
        <v>1</v>
      </c>
      <c r="H970" t="s">
        <v>7948</v>
      </c>
      <c r="I970" t="s">
        <v>7949</v>
      </c>
      <c r="K970" t="s">
        <v>60</v>
      </c>
    </row>
    <row r="971" spans="1:11">
      <c r="A971" t="s">
        <v>2897</v>
      </c>
      <c r="B971" t="s">
        <v>2898</v>
      </c>
      <c r="C971" t="s">
        <v>8004</v>
      </c>
      <c r="D971" t="s">
        <v>2899</v>
      </c>
      <c r="E971" t="s">
        <v>2900</v>
      </c>
      <c r="F971" t="s">
        <v>5635</v>
      </c>
      <c r="G971">
        <v>1</v>
      </c>
      <c r="H971" t="s">
        <v>7948</v>
      </c>
      <c r="I971" t="s">
        <v>7949</v>
      </c>
      <c r="K971" t="s">
        <v>695</v>
      </c>
    </row>
    <row r="972" spans="1:11">
      <c r="A972" t="s">
        <v>3051</v>
      </c>
      <c r="B972" t="s">
        <v>3052</v>
      </c>
      <c r="C972" t="s">
        <v>8004</v>
      </c>
      <c r="D972" t="s">
        <v>3053</v>
      </c>
      <c r="E972" t="s">
        <v>3054</v>
      </c>
      <c r="F972" t="s">
        <v>7618</v>
      </c>
      <c r="G972">
        <v>1</v>
      </c>
      <c r="H972" t="s">
        <v>7948</v>
      </c>
      <c r="I972" t="s">
        <v>7949</v>
      </c>
      <c r="K972" t="s">
        <v>503</v>
      </c>
    </row>
    <row r="973" spans="1:11">
      <c r="A973" t="s">
        <v>3044</v>
      </c>
      <c r="B973" t="s">
        <v>3160</v>
      </c>
      <c r="C973" t="s">
        <v>8004</v>
      </c>
      <c r="D973" t="s">
        <v>3161</v>
      </c>
      <c r="E973" t="s">
        <v>3162</v>
      </c>
      <c r="F973" t="s">
        <v>6639</v>
      </c>
      <c r="G973">
        <v>1</v>
      </c>
      <c r="H973" t="s">
        <v>7948</v>
      </c>
      <c r="I973" t="s">
        <v>7949</v>
      </c>
      <c r="K973" t="s">
        <v>502</v>
      </c>
    </row>
    <row r="974" spans="1:11">
      <c r="A974" t="s">
        <v>3067</v>
      </c>
      <c r="B974" t="s">
        <v>3068</v>
      </c>
      <c r="C974" t="s">
        <v>8004</v>
      </c>
      <c r="D974" t="s">
        <v>3069</v>
      </c>
      <c r="E974" t="s">
        <v>3183</v>
      </c>
      <c r="F974" t="s">
        <v>6715</v>
      </c>
      <c r="G974">
        <v>1</v>
      </c>
      <c r="H974" t="s">
        <v>7948</v>
      </c>
      <c r="I974" t="s">
        <v>7949</v>
      </c>
      <c r="K974" t="s">
        <v>8294</v>
      </c>
    </row>
    <row r="975" spans="1:11">
      <c r="A975" t="s">
        <v>2699</v>
      </c>
      <c r="B975" t="s">
        <v>2700</v>
      </c>
      <c r="C975" t="s">
        <v>8004</v>
      </c>
      <c r="D975" t="s">
        <v>2701</v>
      </c>
      <c r="E975" t="s">
        <v>2702</v>
      </c>
      <c r="F975" t="s">
        <v>6805</v>
      </c>
      <c r="G975">
        <v>1</v>
      </c>
      <c r="H975" t="s">
        <v>7948</v>
      </c>
      <c r="I975" t="s">
        <v>7949</v>
      </c>
      <c r="K975" t="s">
        <v>8295</v>
      </c>
    </row>
    <row r="976" spans="1:11">
      <c r="A976" t="s">
        <v>996</v>
      </c>
      <c r="B976" t="s">
        <v>997</v>
      </c>
      <c r="C976" t="s">
        <v>8004</v>
      </c>
      <c r="D976" t="s">
        <v>998</v>
      </c>
      <c r="E976" t="s">
        <v>999</v>
      </c>
      <c r="F976" t="s">
        <v>7618</v>
      </c>
      <c r="G976">
        <v>1</v>
      </c>
      <c r="H976" t="s">
        <v>7948</v>
      </c>
      <c r="I976" t="s">
        <v>7949</v>
      </c>
      <c r="K976" t="s">
        <v>878</v>
      </c>
    </row>
    <row r="977" spans="1:11">
      <c r="A977" t="s">
        <v>3185</v>
      </c>
      <c r="B977" t="s">
        <v>3186</v>
      </c>
      <c r="C977" t="s">
        <v>8004</v>
      </c>
      <c r="D977" t="s">
        <v>3187</v>
      </c>
      <c r="E977" t="s">
        <v>3188</v>
      </c>
      <c r="F977" t="s">
        <v>7570</v>
      </c>
      <c r="G977">
        <v>1</v>
      </c>
      <c r="H977" t="s">
        <v>7948</v>
      </c>
      <c r="I977" t="s">
        <v>7949</v>
      </c>
      <c r="K977" t="s">
        <v>393</v>
      </c>
    </row>
    <row r="978" spans="1:11">
      <c r="A978" t="s">
        <v>2976</v>
      </c>
      <c r="B978" t="s">
        <v>2977</v>
      </c>
      <c r="C978" t="s">
        <v>8004</v>
      </c>
      <c r="D978" t="s">
        <v>2978</v>
      </c>
      <c r="E978" t="s">
        <v>2979</v>
      </c>
      <c r="F978" t="s">
        <v>7570</v>
      </c>
      <c r="G978">
        <v>4</v>
      </c>
      <c r="H978" s="1">
        <v>110</v>
      </c>
      <c r="I978" s="1">
        <v>900</v>
      </c>
      <c r="J978" s="2">
        <v>129.97499999999999</v>
      </c>
      <c r="K978" t="s">
        <v>642</v>
      </c>
    </row>
    <row r="979" spans="1:11">
      <c r="A979" t="s">
        <v>3292</v>
      </c>
      <c r="B979" t="s">
        <v>3164</v>
      </c>
      <c r="C979" t="s">
        <v>8004</v>
      </c>
      <c r="D979" t="s">
        <v>3165</v>
      </c>
      <c r="E979" t="s">
        <v>3166</v>
      </c>
      <c r="F979" t="s">
        <v>7570</v>
      </c>
      <c r="G979">
        <v>1</v>
      </c>
      <c r="H979" t="s">
        <v>7948</v>
      </c>
      <c r="I979" t="s">
        <v>7949</v>
      </c>
      <c r="K979" t="s">
        <v>151</v>
      </c>
    </row>
    <row r="980" spans="1:11">
      <c r="A980" t="s">
        <v>2947</v>
      </c>
      <c r="B980" t="s">
        <v>2948</v>
      </c>
      <c r="C980" t="s">
        <v>8004</v>
      </c>
      <c r="D980" t="s">
        <v>2949</v>
      </c>
      <c r="E980" t="s">
        <v>2950</v>
      </c>
      <c r="F980" t="s">
        <v>7570</v>
      </c>
      <c r="G980">
        <v>1</v>
      </c>
      <c r="H980" t="s">
        <v>7948</v>
      </c>
      <c r="I980" t="s">
        <v>7949</v>
      </c>
      <c r="K980" t="s">
        <v>115</v>
      </c>
    </row>
    <row r="981" spans="1:11">
      <c r="A981" t="s">
        <v>2929</v>
      </c>
      <c r="B981" t="s">
        <v>2930</v>
      </c>
      <c r="C981" t="s">
        <v>8004</v>
      </c>
      <c r="D981" t="s">
        <v>2931</v>
      </c>
      <c r="E981" t="s">
        <v>2932</v>
      </c>
      <c r="F981" t="s">
        <v>2933</v>
      </c>
      <c r="G981">
        <v>1</v>
      </c>
      <c r="H981" t="s">
        <v>7948</v>
      </c>
      <c r="I981" t="s">
        <v>7949</v>
      </c>
      <c r="K981" t="s">
        <v>485</v>
      </c>
    </row>
    <row r="982" spans="1:11">
      <c r="A982" t="s">
        <v>3287</v>
      </c>
      <c r="B982" t="s">
        <v>3288</v>
      </c>
      <c r="C982" t="s">
        <v>8004</v>
      </c>
      <c r="D982" t="s">
        <v>3289</v>
      </c>
      <c r="E982" t="s">
        <v>3290</v>
      </c>
      <c r="F982" t="s">
        <v>7229</v>
      </c>
      <c r="G982">
        <v>1</v>
      </c>
      <c r="H982" t="s">
        <v>7948</v>
      </c>
      <c r="I982" t="s">
        <v>7949</v>
      </c>
      <c r="K982" t="s">
        <v>880</v>
      </c>
    </row>
    <row r="983" spans="1:11">
      <c r="A983" t="s">
        <v>2837</v>
      </c>
      <c r="B983" t="s">
        <v>2838</v>
      </c>
      <c r="C983" t="s">
        <v>8004</v>
      </c>
      <c r="D983" t="s">
        <v>2839</v>
      </c>
      <c r="E983" t="s">
        <v>3078</v>
      </c>
      <c r="F983" t="s">
        <v>7462</v>
      </c>
      <c r="G983">
        <v>1</v>
      </c>
      <c r="H983" t="s">
        <v>7948</v>
      </c>
      <c r="I983" t="s">
        <v>7949</v>
      </c>
      <c r="K983" t="s">
        <v>8297</v>
      </c>
    </row>
    <row r="984" spans="1:11">
      <c r="A984" t="s">
        <v>2952</v>
      </c>
      <c r="B984" t="s">
        <v>2953</v>
      </c>
      <c r="C984" t="s">
        <v>8004</v>
      </c>
      <c r="D984" t="s">
        <v>2954</v>
      </c>
      <c r="E984" t="s">
        <v>2955</v>
      </c>
      <c r="F984" t="s">
        <v>6401</v>
      </c>
      <c r="G984">
        <v>1</v>
      </c>
      <c r="H984" t="s">
        <v>7948</v>
      </c>
      <c r="I984" t="s">
        <v>7949</v>
      </c>
      <c r="K984" t="s">
        <v>864</v>
      </c>
    </row>
    <row r="985" spans="1:11">
      <c r="A985" t="s">
        <v>3105</v>
      </c>
      <c r="B985" t="s">
        <v>3106</v>
      </c>
      <c r="C985" t="s">
        <v>8004</v>
      </c>
      <c r="D985" t="s">
        <v>3222</v>
      </c>
      <c r="E985" t="s">
        <v>3223</v>
      </c>
      <c r="F985" t="s">
        <v>4950</v>
      </c>
      <c r="G985">
        <v>1</v>
      </c>
      <c r="H985" t="s">
        <v>7948</v>
      </c>
      <c r="I985" t="s">
        <v>7949</v>
      </c>
      <c r="K985" t="s">
        <v>643</v>
      </c>
    </row>
    <row r="986" spans="1:11">
      <c r="A986" t="s">
        <v>3225</v>
      </c>
      <c r="B986" t="s">
        <v>3226</v>
      </c>
      <c r="C986" t="s">
        <v>8004</v>
      </c>
      <c r="D986" t="s">
        <v>3227</v>
      </c>
      <c r="E986" t="s">
        <v>3228</v>
      </c>
      <c r="F986" t="s">
        <v>7396</v>
      </c>
      <c r="G986">
        <v>1</v>
      </c>
      <c r="H986" t="s">
        <v>7948</v>
      </c>
      <c r="I986" t="s">
        <v>7949</v>
      </c>
      <c r="K986" t="s">
        <v>731</v>
      </c>
    </row>
    <row r="987" spans="1:11">
      <c r="A987" t="s">
        <v>2866</v>
      </c>
      <c r="B987" t="s">
        <v>2867</v>
      </c>
      <c r="C987" t="s">
        <v>8004</v>
      </c>
      <c r="D987" t="s">
        <v>2868</v>
      </c>
      <c r="E987" t="s">
        <v>2869</v>
      </c>
      <c r="F987" t="s">
        <v>7229</v>
      </c>
      <c r="G987">
        <v>1</v>
      </c>
      <c r="H987" t="s">
        <v>7948</v>
      </c>
      <c r="I987" t="s">
        <v>7949</v>
      </c>
      <c r="K987" t="s">
        <v>344</v>
      </c>
    </row>
    <row r="988" spans="1:11">
      <c r="A988" t="s">
        <v>3013</v>
      </c>
      <c r="B988" t="s">
        <v>3014</v>
      </c>
      <c r="C988" t="s">
        <v>8004</v>
      </c>
      <c r="D988" t="s">
        <v>935</v>
      </c>
      <c r="E988" t="s">
        <v>936</v>
      </c>
      <c r="F988" t="s">
        <v>7530</v>
      </c>
      <c r="G988">
        <v>1</v>
      </c>
      <c r="H988" t="s">
        <v>7948</v>
      </c>
      <c r="I988" t="s">
        <v>7949</v>
      </c>
      <c r="K988" t="s">
        <v>696</v>
      </c>
    </row>
    <row r="989" spans="1:11">
      <c r="A989" t="s">
        <v>3028</v>
      </c>
      <c r="B989" t="s">
        <v>3029</v>
      </c>
      <c r="C989" t="s">
        <v>8004</v>
      </c>
      <c r="D989" t="s">
        <v>2926</v>
      </c>
      <c r="E989" t="s">
        <v>2927</v>
      </c>
      <c r="F989" t="s">
        <v>4550</v>
      </c>
      <c r="G989">
        <v>1</v>
      </c>
      <c r="H989" t="s">
        <v>7948</v>
      </c>
      <c r="I989" t="s">
        <v>7949</v>
      </c>
      <c r="K989" t="s">
        <v>8266</v>
      </c>
    </row>
    <row r="990" spans="1:11">
      <c r="A990" t="s">
        <v>2912</v>
      </c>
      <c r="B990" t="s">
        <v>2913</v>
      </c>
      <c r="C990" t="s">
        <v>8004</v>
      </c>
      <c r="D990" t="s">
        <v>2914</v>
      </c>
      <c r="E990" t="s">
        <v>2915</v>
      </c>
      <c r="F990" t="s">
        <v>7073</v>
      </c>
      <c r="G990">
        <v>1</v>
      </c>
      <c r="H990" t="s">
        <v>7948</v>
      </c>
      <c r="I990" t="s">
        <v>7949</v>
      </c>
      <c r="K990" t="s">
        <v>842</v>
      </c>
    </row>
    <row r="991" spans="1:11">
      <c r="A991" t="s">
        <v>937</v>
      </c>
      <c r="B991" t="s">
        <v>938</v>
      </c>
      <c r="C991" t="s">
        <v>8004</v>
      </c>
      <c r="D991" t="s">
        <v>939</v>
      </c>
      <c r="E991" t="s">
        <v>940</v>
      </c>
      <c r="F991" t="s">
        <v>7497</v>
      </c>
      <c r="G991">
        <v>1</v>
      </c>
      <c r="H991" t="s">
        <v>7948</v>
      </c>
      <c r="I991" t="s">
        <v>7949</v>
      </c>
      <c r="K991" t="s">
        <v>843</v>
      </c>
    </row>
    <row r="992" spans="1:11">
      <c r="A992" t="s">
        <v>2991</v>
      </c>
      <c r="B992" t="s">
        <v>2992</v>
      </c>
      <c r="C992" t="s">
        <v>8004</v>
      </c>
      <c r="D992" t="s">
        <v>2993</v>
      </c>
      <c r="E992" t="s">
        <v>2994</v>
      </c>
      <c r="F992" t="s">
        <v>6518</v>
      </c>
      <c r="G992">
        <v>1</v>
      </c>
      <c r="H992" t="s">
        <v>7948</v>
      </c>
      <c r="I992" t="s">
        <v>7949</v>
      </c>
      <c r="K992" t="s">
        <v>8267</v>
      </c>
    </row>
    <row r="993" spans="1:11">
      <c r="A993" t="s">
        <v>2935</v>
      </c>
      <c r="B993" t="s">
        <v>2936</v>
      </c>
      <c r="C993" t="s">
        <v>8004</v>
      </c>
      <c r="D993" t="s">
        <v>2937</v>
      </c>
      <c r="E993" t="s">
        <v>2938</v>
      </c>
      <c r="F993" t="s">
        <v>2939</v>
      </c>
      <c r="G993">
        <v>1</v>
      </c>
      <c r="H993" t="s">
        <v>7948</v>
      </c>
      <c r="I993" t="s">
        <v>7949</v>
      </c>
      <c r="K993" t="s">
        <v>8268</v>
      </c>
    </row>
    <row r="994" spans="1:11">
      <c r="A994" t="s">
        <v>2635</v>
      </c>
      <c r="B994" t="s">
        <v>2636</v>
      </c>
      <c r="C994" t="s">
        <v>8004</v>
      </c>
      <c r="D994" t="s">
        <v>2637</v>
      </c>
      <c r="E994" t="s">
        <v>2638</v>
      </c>
      <c r="F994" t="s">
        <v>6691</v>
      </c>
      <c r="G994">
        <v>1</v>
      </c>
      <c r="H994" t="s">
        <v>7948</v>
      </c>
      <c r="I994" t="s">
        <v>7949</v>
      </c>
      <c r="K994" t="s">
        <v>8269</v>
      </c>
    </row>
    <row r="995" spans="1:11">
      <c r="A995" t="s">
        <v>2881</v>
      </c>
      <c r="B995" t="s">
        <v>2882</v>
      </c>
      <c r="C995" t="s">
        <v>8004</v>
      </c>
      <c r="D995" t="s">
        <v>2883</v>
      </c>
      <c r="E995" t="s">
        <v>2884</v>
      </c>
      <c r="F995" t="s">
        <v>7570</v>
      </c>
      <c r="G995">
        <v>1</v>
      </c>
      <c r="H995" t="s">
        <v>7948</v>
      </c>
      <c r="I995" t="s">
        <v>7949</v>
      </c>
      <c r="K995" t="s">
        <v>116</v>
      </c>
    </row>
    <row r="996" spans="1:11">
      <c r="A996" t="s">
        <v>2640</v>
      </c>
      <c r="B996" t="s">
        <v>2641</v>
      </c>
      <c r="C996" t="s">
        <v>8004</v>
      </c>
      <c r="D996" t="s">
        <v>2642</v>
      </c>
      <c r="E996" t="s">
        <v>2758</v>
      </c>
      <c r="F996" t="s">
        <v>7258</v>
      </c>
      <c r="G996">
        <v>1</v>
      </c>
      <c r="H996" t="s">
        <v>7948</v>
      </c>
      <c r="I996" t="s">
        <v>7949</v>
      </c>
      <c r="K996" t="s">
        <v>697</v>
      </c>
    </row>
    <row r="997" spans="1:11">
      <c r="A997" t="s">
        <v>2538</v>
      </c>
      <c r="B997" t="s">
        <v>2539</v>
      </c>
      <c r="C997" t="s">
        <v>8004</v>
      </c>
      <c r="D997" t="s">
        <v>2540</v>
      </c>
      <c r="E997" t="s">
        <v>2643</v>
      </c>
      <c r="F997" t="s">
        <v>2644</v>
      </c>
      <c r="G997">
        <v>1</v>
      </c>
      <c r="H997" t="s">
        <v>7948</v>
      </c>
      <c r="I997" t="s">
        <v>7949</v>
      </c>
      <c r="K997" t="s">
        <v>8270</v>
      </c>
    </row>
    <row r="998" spans="1:11">
      <c r="A998" t="s">
        <v>2904</v>
      </c>
      <c r="B998" t="s">
        <v>2905</v>
      </c>
      <c r="C998" t="s">
        <v>8004</v>
      </c>
      <c r="D998" t="s">
        <v>2906</v>
      </c>
      <c r="E998" t="s">
        <v>2907</v>
      </c>
      <c r="F998" t="s">
        <v>2908</v>
      </c>
      <c r="G998">
        <v>4</v>
      </c>
      <c r="H998" s="1">
        <v>60</v>
      </c>
      <c r="I998" s="1">
        <v>1000</v>
      </c>
      <c r="J998" s="2">
        <v>129.97499999999999</v>
      </c>
      <c r="K998" t="s">
        <v>614</v>
      </c>
    </row>
    <row r="999" spans="1:11">
      <c r="A999" t="s">
        <v>2581</v>
      </c>
      <c r="B999" t="s">
        <v>2582</v>
      </c>
      <c r="C999" t="s">
        <v>8004</v>
      </c>
      <c r="D999" t="s">
        <v>2583</v>
      </c>
      <c r="E999" t="s">
        <v>2584</v>
      </c>
      <c r="F999" t="s">
        <v>7193</v>
      </c>
      <c r="G999">
        <v>1</v>
      </c>
      <c r="H999" t="s">
        <v>7948</v>
      </c>
      <c r="I999" t="s">
        <v>7949</v>
      </c>
      <c r="K999" t="s">
        <v>8309</v>
      </c>
    </row>
    <row r="1000" spans="1:11">
      <c r="A1000" t="s">
        <v>2802</v>
      </c>
      <c r="B1000" t="s">
        <v>2803</v>
      </c>
      <c r="C1000" t="s">
        <v>8004</v>
      </c>
      <c r="D1000" t="s">
        <v>2804</v>
      </c>
      <c r="E1000" t="s">
        <v>2805</v>
      </c>
      <c r="F1000" t="s">
        <v>6355</v>
      </c>
      <c r="G1000">
        <v>1</v>
      </c>
      <c r="H1000" t="s">
        <v>7948</v>
      </c>
      <c r="I1000" t="s">
        <v>7949</v>
      </c>
      <c r="K1000" t="s">
        <v>8271</v>
      </c>
    </row>
    <row r="1001" spans="1:11">
      <c r="A1001" t="s">
        <v>2764</v>
      </c>
      <c r="B1001" t="s">
        <v>2765</v>
      </c>
      <c r="C1001" t="s">
        <v>8004</v>
      </c>
      <c r="D1001" t="s">
        <v>2766</v>
      </c>
      <c r="E1001" t="s">
        <v>2767</v>
      </c>
      <c r="F1001" t="s">
        <v>7649</v>
      </c>
      <c r="G1001">
        <v>1</v>
      </c>
      <c r="H1001" t="s">
        <v>7948</v>
      </c>
      <c r="I1001" t="s">
        <v>7949</v>
      </c>
      <c r="K1001" t="s">
        <v>505</v>
      </c>
    </row>
    <row r="1002" spans="1:11">
      <c r="A1002" t="s">
        <v>3045</v>
      </c>
      <c r="B1002" t="s">
        <v>2823</v>
      </c>
      <c r="C1002" t="s">
        <v>8004</v>
      </c>
      <c r="D1002" t="s">
        <v>2824</v>
      </c>
      <c r="E1002" t="s">
        <v>2825</v>
      </c>
      <c r="F1002" t="s">
        <v>7585</v>
      </c>
      <c r="G1002">
        <v>1</v>
      </c>
      <c r="H1002" t="s">
        <v>7948</v>
      </c>
      <c r="I1002" t="s">
        <v>7949</v>
      </c>
      <c r="K1002" t="s">
        <v>839</v>
      </c>
    </row>
    <row r="1003" spans="1:11">
      <c r="A1003" t="s">
        <v>2595</v>
      </c>
      <c r="B1003" t="s">
        <v>2596</v>
      </c>
      <c r="C1003" t="s">
        <v>8004</v>
      </c>
      <c r="D1003" t="s">
        <v>2597</v>
      </c>
      <c r="E1003" t="s">
        <v>2598</v>
      </c>
      <c r="F1003" t="s">
        <v>6332</v>
      </c>
      <c r="G1003">
        <v>1</v>
      </c>
      <c r="H1003" t="s">
        <v>7948</v>
      </c>
      <c r="I1003" t="s">
        <v>7949</v>
      </c>
      <c r="K1003" t="s">
        <v>117</v>
      </c>
    </row>
    <row r="1004" spans="1:11">
      <c r="A1004" t="s">
        <v>2942</v>
      </c>
      <c r="B1004" t="s">
        <v>2943</v>
      </c>
      <c r="C1004" t="s">
        <v>8004</v>
      </c>
      <c r="D1004" t="s">
        <v>2944</v>
      </c>
      <c r="E1004" t="s">
        <v>2945</v>
      </c>
      <c r="F1004" t="s">
        <v>6742</v>
      </c>
      <c r="G1004">
        <v>1</v>
      </c>
      <c r="H1004" t="s">
        <v>7948</v>
      </c>
      <c r="I1004" t="s">
        <v>7949</v>
      </c>
      <c r="K1004" t="s">
        <v>616</v>
      </c>
    </row>
    <row r="1005" spans="1:11">
      <c r="A1005" t="s">
        <v>2960</v>
      </c>
      <c r="B1005" t="s">
        <v>2853</v>
      </c>
      <c r="C1005" t="s">
        <v>8004</v>
      </c>
      <c r="D1005" t="s">
        <v>2854</v>
      </c>
      <c r="E1005" t="s">
        <v>2855</v>
      </c>
      <c r="F1005" t="s">
        <v>7674</v>
      </c>
      <c r="G1005">
        <v>1</v>
      </c>
      <c r="H1005" t="s">
        <v>7948</v>
      </c>
      <c r="I1005" t="s">
        <v>7949</v>
      </c>
      <c r="K1005" t="s">
        <v>118</v>
      </c>
    </row>
    <row r="1006" spans="1:11">
      <c r="A1006" t="s">
        <v>2586</v>
      </c>
      <c r="B1006" t="s">
        <v>2587</v>
      </c>
      <c r="C1006" t="s">
        <v>8004</v>
      </c>
      <c r="D1006" t="s">
        <v>2588</v>
      </c>
      <c r="E1006" t="s">
        <v>2589</v>
      </c>
      <c r="F1006" t="s">
        <v>6786</v>
      </c>
      <c r="G1006">
        <v>4</v>
      </c>
      <c r="H1006" s="1">
        <v>90</v>
      </c>
      <c r="I1006" s="1">
        <v>550</v>
      </c>
      <c r="J1006" s="2"/>
      <c r="K1006" t="s">
        <v>345</v>
      </c>
    </row>
    <row r="1007" spans="1:11">
      <c r="A1007" t="s">
        <v>2591</v>
      </c>
      <c r="B1007" t="s">
        <v>2592</v>
      </c>
      <c r="C1007" t="s">
        <v>8004</v>
      </c>
      <c r="D1007" t="s">
        <v>2593</v>
      </c>
      <c r="E1007" t="s">
        <v>2599</v>
      </c>
      <c r="F1007" t="s">
        <v>7396</v>
      </c>
      <c r="G1007">
        <v>1</v>
      </c>
      <c r="H1007" t="s">
        <v>7948</v>
      </c>
      <c r="I1007" t="s">
        <v>7949</v>
      </c>
      <c r="K1007" t="s">
        <v>346</v>
      </c>
    </row>
    <row r="1008" spans="1:11">
      <c r="A1008" t="s">
        <v>2703</v>
      </c>
      <c r="B1008" t="s">
        <v>2704</v>
      </c>
      <c r="C1008" t="s">
        <v>8004</v>
      </c>
      <c r="D1008" t="s">
        <v>2705</v>
      </c>
      <c r="E1008" t="s">
        <v>2706</v>
      </c>
      <c r="F1008" t="s">
        <v>7258</v>
      </c>
      <c r="G1008">
        <v>1</v>
      </c>
      <c r="H1008" t="s">
        <v>7948</v>
      </c>
      <c r="I1008" t="s">
        <v>7949</v>
      </c>
      <c r="K1008" t="s">
        <v>8372</v>
      </c>
    </row>
    <row r="1009" spans="1:11">
      <c r="A1009" t="s">
        <v>2647</v>
      </c>
      <c r="B1009" t="s">
        <v>2648</v>
      </c>
      <c r="C1009" t="s">
        <v>8004</v>
      </c>
      <c r="D1009" t="s">
        <v>2649</v>
      </c>
      <c r="E1009" t="s">
        <v>2650</v>
      </c>
      <c r="F1009" t="s">
        <v>7857</v>
      </c>
      <c r="G1009">
        <v>1</v>
      </c>
      <c r="H1009" t="s">
        <v>7948</v>
      </c>
      <c r="I1009" t="s">
        <v>7949</v>
      </c>
      <c r="K1009" t="s">
        <v>629</v>
      </c>
    </row>
    <row r="1010" spans="1:11">
      <c r="A1010" t="s">
        <v>2744</v>
      </c>
      <c r="B1010" t="s">
        <v>2745</v>
      </c>
      <c r="C1010" t="s">
        <v>8004</v>
      </c>
      <c r="D1010" t="s">
        <v>2746</v>
      </c>
      <c r="E1010" t="s">
        <v>2747</v>
      </c>
      <c r="F1010" t="s">
        <v>2748</v>
      </c>
      <c r="G1010">
        <v>1</v>
      </c>
      <c r="H1010" t="s">
        <v>7948</v>
      </c>
      <c r="I1010" t="s">
        <v>7949</v>
      </c>
      <c r="K1010" t="s">
        <v>8311</v>
      </c>
    </row>
    <row r="1011" spans="1:11">
      <c r="A1011" t="s">
        <v>2870</v>
      </c>
      <c r="B1011" t="s">
        <v>2871</v>
      </c>
      <c r="C1011" t="s">
        <v>8004</v>
      </c>
      <c r="D1011" t="s">
        <v>2872</v>
      </c>
      <c r="E1011" t="s">
        <v>2873</v>
      </c>
      <c r="F1011" t="s">
        <v>2874</v>
      </c>
      <c r="G1011">
        <v>1</v>
      </c>
      <c r="H1011" t="s">
        <v>7948</v>
      </c>
      <c r="I1011" t="s">
        <v>7949</v>
      </c>
      <c r="K1011" t="s">
        <v>252</v>
      </c>
    </row>
    <row r="1012" spans="1:11">
      <c r="A1012" t="s">
        <v>2528</v>
      </c>
      <c r="B1012" t="s">
        <v>2529</v>
      </c>
      <c r="C1012" t="s">
        <v>8004</v>
      </c>
      <c r="D1012" t="s">
        <v>2530</v>
      </c>
      <c r="E1012" t="s">
        <v>2531</v>
      </c>
      <c r="F1012" t="s">
        <v>2874</v>
      </c>
      <c r="G1012">
        <v>4</v>
      </c>
      <c r="H1012" s="1">
        <v>50</v>
      </c>
      <c r="I1012" s="1">
        <v>950</v>
      </c>
      <c r="J1012" s="2"/>
      <c r="K1012" t="s">
        <v>8630</v>
      </c>
    </row>
    <row r="1013" spans="1:11">
      <c r="A1013" t="s">
        <v>2876</v>
      </c>
      <c r="B1013" t="s">
        <v>2877</v>
      </c>
      <c r="C1013" t="s">
        <v>8004</v>
      </c>
      <c r="D1013" t="s">
        <v>2878</v>
      </c>
      <c r="E1013" t="s">
        <v>2879</v>
      </c>
      <c r="F1013" t="s">
        <v>6750</v>
      </c>
      <c r="G1013">
        <v>4</v>
      </c>
      <c r="H1013" s="1">
        <v>70</v>
      </c>
      <c r="I1013" s="1">
        <v>800</v>
      </c>
      <c r="J1013" s="2"/>
      <c r="K1013" t="s">
        <v>660</v>
      </c>
    </row>
    <row r="1014" spans="1:11">
      <c r="A1014" t="s">
        <v>2890</v>
      </c>
      <c r="B1014" t="s">
        <v>2891</v>
      </c>
      <c r="C1014" t="s">
        <v>8004</v>
      </c>
      <c r="D1014" t="s">
        <v>2892</v>
      </c>
      <c r="E1014" t="s">
        <v>2893</v>
      </c>
      <c r="F1014" t="s">
        <v>7963</v>
      </c>
      <c r="G1014">
        <v>1</v>
      </c>
      <c r="H1014" t="s">
        <v>7948</v>
      </c>
      <c r="I1014" t="s">
        <v>7949</v>
      </c>
      <c r="K1014" t="s">
        <v>506</v>
      </c>
    </row>
    <row r="1015" spans="1:11">
      <c r="A1015" t="s">
        <v>2523</v>
      </c>
      <c r="B1015" t="s">
        <v>2524</v>
      </c>
      <c r="C1015" t="s">
        <v>8004</v>
      </c>
      <c r="D1015" t="s">
        <v>2525</v>
      </c>
      <c r="E1015" t="s">
        <v>2526</v>
      </c>
      <c r="F1015" t="s">
        <v>3883</v>
      </c>
      <c r="G1015">
        <v>4</v>
      </c>
      <c r="H1015" s="1">
        <v>180</v>
      </c>
      <c r="I1015" s="1">
        <v>1200</v>
      </c>
      <c r="J1015" s="2">
        <v>129.9</v>
      </c>
      <c r="K1015" t="s">
        <v>403</v>
      </c>
    </row>
    <row r="1016" spans="1:11">
      <c r="A1016" t="s">
        <v>2741</v>
      </c>
      <c r="B1016" t="s">
        <v>2742</v>
      </c>
      <c r="C1016" t="s">
        <v>8004</v>
      </c>
      <c r="D1016" t="s">
        <v>2845</v>
      </c>
      <c r="E1016" t="s">
        <v>2846</v>
      </c>
      <c r="F1016" t="s">
        <v>3149</v>
      </c>
      <c r="G1016">
        <v>1</v>
      </c>
      <c r="H1016" t="s">
        <v>7948</v>
      </c>
      <c r="I1016" t="s">
        <v>7949</v>
      </c>
      <c r="K1016" t="s">
        <v>402</v>
      </c>
    </row>
    <row r="1017" spans="1:11">
      <c r="A1017" t="s">
        <v>2769</v>
      </c>
      <c r="B1017" t="s">
        <v>2770</v>
      </c>
      <c r="C1017" t="s">
        <v>8004</v>
      </c>
      <c r="D1017" t="s">
        <v>2771</v>
      </c>
      <c r="E1017" t="s">
        <v>2772</v>
      </c>
      <c r="F1017" t="s">
        <v>2773</v>
      </c>
      <c r="G1017">
        <v>1</v>
      </c>
      <c r="H1017" t="s">
        <v>7948</v>
      </c>
      <c r="I1017" t="s">
        <v>7949</v>
      </c>
      <c r="K1017" t="s">
        <v>119</v>
      </c>
    </row>
    <row r="1018" spans="1:11">
      <c r="A1018" t="s">
        <v>2910</v>
      </c>
      <c r="B1018" t="s">
        <v>2793</v>
      </c>
      <c r="C1018" t="s">
        <v>8004</v>
      </c>
      <c r="D1018" t="s">
        <v>2794</v>
      </c>
      <c r="E1018" t="s">
        <v>2796</v>
      </c>
      <c r="F1018" t="s">
        <v>6047</v>
      </c>
      <c r="G1018">
        <v>1</v>
      </c>
      <c r="H1018" t="s">
        <v>7948</v>
      </c>
      <c r="I1018" t="s">
        <v>7949</v>
      </c>
      <c r="K1018" t="s">
        <v>840</v>
      </c>
    </row>
    <row r="1019" spans="1:11">
      <c r="A1019" t="s">
        <v>7159</v>
      </c>
      <c r="B1019" t="s">
        <v>7160</v>
      </c>
      <c r="C1019" t="s">
        <v>8004</v>
      </c>
      <c r="D1019" t="s">
        <v>7161</v>
      </c>
      <c r="E1019" t="s">
        <v>7162</v>
      </c>
      <c r="F1019" t="s">
        <v>7947</v>
      </c>
      <c r="G1019">
        <v>1</v>
      </c>
      <c r="H1019" t="s">
        <v>7948</v>
      </c>
      <c r="I1019" t="s">
        <v>7949</v>
      </c>
      <c r="K1019" t="s">
        <v>416</v>
      </c>
    </row>
    <row r="1020" spans="1:11">
      <c r="A1020" t="s">
        <v>2798</v>
      </c>
      <c r="B1020" t="s">
        <v>2799</v>
      </c>
      <c r="C1020" t="s">
        <v>8004</v>
      </c>
      <c r="D1020" t="s">
        <v>2800</v>
      </c>
      <c r="E1020" t="s">
        <v>2680</v>
      </c>
      <c r="F1020" t="s">
        <v>2681</v>
      </c>
      <c r="G1020">
        <v>1</v>
      </c>
      <c r="H1020" t="s">
        <v>7948</v>
      </c>
      <c r="I1020" t="s">
        <v>7949</v>
      </c>
      <c r="K1020" t="s">
        <v>404</v>
      </c>
    </row>
    <row r="1021" spans="1:11">
      <c r="A1021" t="s">
        <v>943</v>
      </c>
      <c r="B1021" t="s">
        <v>944</v>
      </c>
      <c r="C1021" t="s">
        <v>8004</v>
      </c>
      <c r="D1021" t="s">
        <v>945</v>
      </c>
      <c r="E1021" t="s">
        <v>946</v>
      </c>
      <c r="F1021" t="s">
        <v>947</v>
      </c>
      <c r="G1021">
        <v>1</v>
      </c>
      <c r="H1021" t="s">
        <v>7948</v>
      </c>
      <c r="I1021" t="s">
        <v>7949</v>
      </c>
      <c r="K1021" t="s">
        <v>158</v>
      </c>
    </row>
    <row r="1022" spans="1:11">
      <c r="A1022" t="s">
        <v>2602</v>
      </c>
      <c r="B1022" t="s">
        <v>2603</v>
      </c>
      <c r="C1022" t="s">
        <v>8004</v>
      </c>
      <c r="D1022" t="s">
        <v>2604</v>
      </c>
      <c r="E1022" t="s">
        <v>2605</v>
      </c>
      <c r="F1022" t="s">
        <v>7396</v>
      </c>
      <c r="G1022">
        <v>1</v>
      </c>
      <c r="H1022" t="s">
        <v>7948</v>
      </c>
      <c r="I1022" t="s">
        <v>7949</v>
      </c>
      <c r="K1022" t="s">
        <v>159</v>
      </c>
    </row>
    <row r="1023" spans="1:11">
      <c r="A1023" t="s">
        <v>2821</v>
      </c>
      <c r="B1023" t="s">
        <v>2822</v>
      </c>
      <c r="C1023" t="s">
        <v>8004</v>
      </c>
      <c r="D1023" t="s">
        <v>949</v>
      </c>
      <c r="E1023" t="s">
        <v>950</v>
      </c>
      <c r="F1023" t="s">
        <v>6004</v>
      </c>
      <c r="G1023">
        <v>1</v>
      </c>
      <c r="H1023" t="s">
        <v>7948</v>
      </c>
      <c r="I1023" t="s">
        <v>7949</v>
      </c>
      <c r="K1023" t="s">
        <v>8312</v>
      </c>
    </row>
    <row r="1024" spans="1:11">
      <c r="A1024" t="s">
        <v>2961</v>
      </c>
      <c r="B1024" t="s">
        <v>2962</v>
      </c>
      <c r="C1024" t="s">
        <v>8004</v>
      </c>
      <c r="D1024" t="s">
        <v>2963</v>
      </c>
      <c r="E1024" t="s">
        <v>2964</v>
      </c>
      <c r="F1024" t="s">
        <v>6177</v>
      </c>
      <c r="G1024">
        <v>1</v>
      </c>
      <c r="H1024" t="s">
        <v>7948</v>
      </c>
      <c r="I1024" t="s">
        <v>7949</v>
      </c>
      <c r="K1024" t="s">
        <v>471</v>
      </c>
    </row>
    <row r="1025" spans="1:11">
      <c r="A1025" t="s">
        <v>2807</v>
      </c>
      <c r="B1025" t="s">
        <v>2808</v>
      </c>
      <c r="C1025" t="s">
        <v>8004</v>
      </c>
      <c r="D1025" t="s">
        <v>2809</v>
      </c>
      <c r="E1025" t="s">
        <v>2810</v>
      </c>
      <c r="F1025" t="s">
        <v>6742</v>
      </c>
      <c r="G1025">
        <v>1</v>
      </c>
      <c r="H1025" t="s">
        <v>7948</v>
      </c>
      <c r="I1025" t="s">
        <v>7949</v>
      </c>
      <c r="K1025" t="s">
        <v>615</v>
      </c>
    </row>
    <row r="1026" spans="1:11">
      <c r="A1026" t="s">
        <v>2694</v>
      </c>
      <c r="B1026" t="s">
        <v>2695</v>
      </c>
      <c r="C1026" t="s">
        <v>8004</v>
      </c>
      <c r="D1026" t="s">
        <v>2696</v>
      </c>
      <c r="E1026" t="s">
        <v>2697</v>
      </c>
      <c r="F1026" t="s">
        <v>7805</v>
      </c>
      <c r="G1026">
        <v>1</v>
      </c>
      <c r="H1026" t="s">
        <v>7948</v>
      </c>
      <c r="I1026" t="s">
        <v>7949</v>
      </c>
      <c r="K1026" t="s">
        <v>841</v>
      </c>
    </row>
    <row r="1027" spans="1:11">
      <c r="A1027" t="s">
        <v>2816</v>
      </c>
      <c r="B1027" t="s">
        <v>2817</v>
      </c>
      <c r="C1027" t="s">
        <v>8004</v>
      </c>
      <c r="D1027" t="s">
        <v>2818</v>
      </c>
      <c r="E1027" t="s">
        <v>2819</v>
      </c>
      <c r="F1027" t="s">
        <v>6225</v>
      </c>
      <c r="G1027">
        <v>1</v>
      </c>
      <c r="H1027" t="s">
        <v>7948</v>
      </c>
      <c r="I1027" t="s">
        <v>7949</v>
      </c>
      <c r="K1027" t="s">
        <v>507</v>
      </c>
    </row>
    <row r="1028" spans="1:11">
      <c r="A1028" t="s">
        <v>2811</v>
      </c>
      <c r="B1028" t="s">
        <v>2812</v>
      </c>
      <c r="C1028" t="s">
        <v>8004</v>
      </c>
      <c r="D1028" t="s">
        <v>2813</v>
      </c>
      <c r="E1028" t="s">
        <v>2814</v>
      </c>
      <c r="F1028" t="s">
        <v>7981</v>
      </c>
      <c r="G1028">
        <v>1</v>
      </c>
      <c r="H1028" t="s">
        <v>7948</v>
      </c>
      <c r="I1028" t="s">
        <v>7949</v>
      </c>
      <c r="K1028" t="s">
        <v>8234</v>
      </c>
    </row>
    <row r="1029" spans="1:11">
      <c r="A1029" t="s">
        <v>2708</v>
      </c>
      <c r="B1029" t="s">
        <v>2709</v>
      </c>
      <c r="C1029" t="s">
        <v>8004</v>
      </c>
      <c r="D1029" t="s">
        <v>2710</v>
      </c>
      <c r="E1029" t="s">
        <v>2711</v>
      </c>
      <c r="F1029" t="s">
        <v>4028</v>
      </c>
      <c r="G1029">
        <v>1</v>
      </c>
      <c r="H1029" t="s">
        <v>7948</v>
      </c>
      <c r="I1029" t="s">
        <v>7949</v>
      </c>
      <c r="K1029" t="s">
        <v>8235</v>
      </c>
    </row>
    <row r="1030" spans="1:11">
      <c r="A1030" t="s">
        <v>2475</v>
      </c>
      <c r="B1030" t="s">
        <v>2476</v>
      </c>
      <c r="C1030" t="s">
        <v>8004</v>
      </c>
      <c r="D1030" t="s">
        <v>2477</v>
      </c>
      <c r="E1030" t="s">
        <v>2478</v>
      </c>
      <c r="F1030" t="s">
        <v>6961</v>
      </c>
      <c r="G1030">
        <v>2</v>
      </c>
      <c r="H1030" s="1">
        <v>90</v>
      </c>
      <c r="I1030" s="1">
        <v>760</v>
      </c>
      <c r="J1030" s="2">
        <v>135.47499999999999</v>
      </c>
      <c r="K1030" t="s">
        <v>8629</v>
      </c>
    </row>
    <row r="1031" spans="1:11">
      <c r="A1031" t="s">
        <v>2922</v>
      </c>
      <c r="B1031" t="s">
        <v>2923</v>
      </c>
      <c r="C1031" t="s">
        <v>8004</v>
      </c>
      <c r="D1031" t="s">
        <v>2924</v>
      </c>
      <c r="E1031" t="s">
        <v>2925</v>
      </c>
      <c r="F1031" t="s">
        <v>6177</v>
      </c>
      <c r="G1031">
        <v>1</v>
      </c>
      <c r="H1031" t="s">
        <v>7948</v>
      </c>
      <c r="I1031" t="s">
        <v>7949</v>
      </c>
      <c r="K1031" t="s">
        <v>8236</v>
      </c>
    </row>
    <row r="1032" spans="1:11">
      <c r="A1032" t="s">
        <v>2480</v>
      </c>
      <c r="B1032" t="s">
        <v>2481</v>
      </c>
      <c r="C1032" t="s">
        <v>8004</v>
      </c>
      <c r="D1032" t="s">
        <v>2482</v>
      </c>
      <c r="E1032" t="s">
        <v>2483</v>
      </c>
      <c r="F1032" t="s">
        <v>5181</v>
      </c>
      <c r="G1032">
        <v>1</v>
      </c>
      <c r="H1032" t="s">
        <v>7948</v>
      </c>
      <c r="I1032" t="s">
        <v>7949</v>
      </c>
      <c r="K1032" t="s">
        <v>470</v>
      </c>
    </row>
    <row r="1033" spans="1:11">
      <c r="A1033" t="s">
        <v>2754</v>
      </c>
      <c r="B1033" t="s">
        <v>2755</v>
      </c>
      <c r="C1033" t="s">
        <v>8004</v>
      </c>
      <c r="D1033" t="s">
        <v>2756</v>
      </c>
      <c r="E1033" t="s">
        <v>2757</v>
      </c>
      <c r="F1033" t="s">
        <v>3836</v>
      </c>
      <c r="G1033">
        <v>1</v>
      </c>
      <c r="H1033" t="s">
        <v>7948</v>
      </c>
      <c r="I1033" t="s">
        <v>7949</v>
      </c>
      <c r="K1033" t="s">
        <v>128</v>
      </c>
    </row>
    <row r="1034" spans="1:11">
      <c r="A1034" t="s">
        <v>2886</v>
      </c>
      <c r="B1034" t="s">
        <v>2887</v>
      </c>
      <c r="C1034" t="s">
        <v>8004</v>
      </c>
      <c r="D1034" t="s">
        <v>2888</v>
      </c>
      <c r="E1034" t="s">
        <v>2628</v>
      </c>
      <c r="F1034" t="s">
        <v>6286</v>
      </c>
      <c r="G1034">
        <v>4</v>
      </c>
      <c r="H1034" s="1">
        <v>110</v>
      </c>
      <c r="I1034" s="1">
        <v>1200</v>
      </c>
      <c r="J1034" s="2">
        <v>129.97499999999999</v>
      </c>
      <c r="K1034" t="s">
        <v>8714</v>
      </c>
    </row>
    <row r="1035" spans="1:11">
      <c r="A1035" t="s">
        <v>2735</v>
      </c>
      <c r="B1035" t="s">
        <v>2736</v>
      </c>
      <c r="C1035" t="s">
        <v>8004</v>
      </c>
      <c r="D1035" t="s">
        <v>2750</v>
      </c>
      <c r="E1035" t="s">
        <v>2751</v>
      </c>
      <c r="F1035" t="s">
        <v>2752</v>
      </c>
      <c r="G1035">
        <v>1</v>
      </c>
      <c r="H1035" t="s">
        <v>7948</v>
      </c>
      <c r="I1035" t="s">
        <v>7949</v>
      </c>
      <c r="K1035" t="s">
        <v>253</v>
      </c>
    </row>
    <row r="1036" spans="1:11">
      <c r="A1036" t="s">
        <v>2729</v>
      </c>
      <c r="B1036" t="s">
        <v>2730</v>
      </c>
      <c r="C1036" t="s">
        <v>8004</v>
      </c>
      <c r="D1036" t="s">
        <v>2731</v>
      </c>
      <c r="E1036" t="s">
        <v>2732</v>
      </c>
      <c r="F1036" t="s">
        <v>2733</v>
      </c>
      <c r="G1036">
        <v>1</v>
      </c>
      <c r="H1036" t="s">
        <v>7948</v>
      </c>
      <c r="I1036" t="s">
        <v>7949</v>
      </c>
      <c r="K1036" t="s">
        <v>254</v>
      </c>
    </row>
    <row r="1037" spans="1:11">
      <c r="A1037" t="s">
        <v>2630</v>
      </c>
      <c r="B1037" t="s">
        <v>2631</v>
      </c>
      <c r="C1037" t="s">
        <v>8004</v>
      </c>
      <c r="D1037" t="s">
        <v>2632</v>
      </c>
      <c r="E1037" t="s">
        <v>2633</v>
      </c>
      <c r="F1037" t="s">
        <v>7423</v>
      </c>
      <c r="G1037">
        <v>1</v>
      </c>
      <c r="H1037" t="s">
        <v>7948</v>
      </c>
      <c r="I1037" t="s">
        <v>7949</v>
      </c>
      <c r="K1037" t="s">
        <v>8211</v>
      </c>
    </row>
    <row r="1038" spans="1:11">
      <c r="A1038" t="s">
        <v>2533</v>
      </c>
      <c r="B1038" t="s">
        <v>2534</v>
      </c>
      <c r="C1038" t="s">
        <v>8004</v>
      </c>
      <c r="D1038" t="s">
        <v>2535</v>
      </c>
      <c r="E1038" t="s">
        <v>2537</v>
      </c>
      <c r="F1038" t="s">
        <v>6691</v>
      </c>
      <c r="G1038">
        <v>1</v>
      </c>
      <c r="H1038" t="s">
        <v>7948</v>
      </c>
      <c r="I1038" t="s">
        <v>7949</v>
      </c>
      <c r="K1038" t="s">
        <v>8237</v>
      </c>
    </row>
    <row r="1039" spans="1:11">
      <c r="A1039" t="s">
        <v>2430</v>
      </c>
      <c r="B1039" t="s">
        <v>2536</v>
      </c>
      <c r="C1039" t="s">
        <v>8004</v>
      </c>
      <c r="D1039" t="s">
        <v>2431</v>
      </c>
      <c r="E1039" t="s">
        <v>2541</v>
      </c>
      <c r="F1039" t="s">
        <v>7586</v>
      </c>
      <c r="G1039">
        <v>1</v>
      </c>
      <c r="H1039" t="s">
        <v>7948</v>
      </c>
      <c r="I1039" t="s">
        <v>7949</v>
      </c>
      <c r="K1039" t="s">
        <v>8343</v>
      </c>
    </row>
    <row r="1040" spans="1:11">
      <c r="A1040" t="s">
        <v>2424</v>
      </c>
      <c r="B1040" t="s">
        <v>2425</v>
      </c>
      <c r="C1040" t="s">
        <v>8004</v>
      </c>
      <c r="D1040" t="s">
        <v>2426</v>
      </c>
      <c r="E1040" t="s">
        <v>2427</v>
      </c>
      <c r="F1040" t="s">
        <v>2428</v>
      </c>
      <c r="G1040">
        <v>1</v>
      </c>
      <c r="H1040" t="s">
        <v>7948</v>
      </c>
      <c r="I1040" t="s">
        <v>7949</v>
      </c>
      <c r="K1040" t="s">
        <v>669</v>
      </c>
    </row>
    <row r="1041" spans="1:11">
      <c r="A1041" t="s">
        <v>2548</v>
      </c>
      <c r="B1041" t="s">
        <v>2549</v>
      </c>
      <c r="C1041" t="s">
        <v>8004</v>
      </c>
      <c r="D1041" t="s">
        <v>2550</v>
      </c>
      <c r="E1041" t="s">
        <v>2551</v>
      </c>
      <c r="F1041" t="s">
        <v>7869</v>
      </c>
      <c r="G1041">
        <v>1</v>
      </c>
      <c r="H1041" t="s">
        <v>7948</v>
      </c>
      <c r="I1041" t="s">
        <v>7949</v>
      </c>
      <c r="K1041" t="s">
        <v>472</v>
      </c>
    </row>
    <row r="1042" spans="1:11">
      <c r="A1042" t="s">
        <v>30</v>
      </c>
      <c r="B1042" t="s">
        <v>2544</v>
      </c>
      <c r="C1042" t="s">
        <v>8004</v>
      </c>
      <c r="D1042" t="s">
        <v>2545</v>
      </c>
      <c r="E1042" t="s">
        <v>2546</v>
      </c>
      <c r="F1042" t="s">
        <v>3785</v>
      </c>
      <c r="G1042">
        <v>1</v>
      </c>
      <c r="H1042" t="s">
        <v>7948</v>
      </c>
      <c r="I1042" t="s">
        <v>7949</v>
      </c>
      <c r="K1042" t="s">
        <v>8314</v>
      </c>
    </row>
    <row r="1043" spans="1:11">
      <c r="A1043" t="s">
        <v>2553</v>
      </c>
      <c r="B1043" t="s">
        <v>2554</v>
      </c>
      <c r="C1043" t="s">
        <v>8004</v>
      </c>
      <c r="D1043" t="s">
        <v>2555</v>
      </c>
      <c r="E1043" t="s">
        <v>2556</v>
      </c>
      <c r="F1043" t="s">
        <v>6639</v>
      </c>
      <c r="G1043">
        <v>1</v>
      </c>
      <c r="H1043" t="s">
        <v>7948</v>
      </c>
      <c r="I1043" t="s">
        <v>7949</v>
      </c>
      <c r="K1043" t="s">
        <v>129</v>
      </c>
    </row>
    <row r="1044" spans="1:11">
      <c r="A1044" t="s">
        <v>2778</v>
      </c>
      <c r="B1044" t="s">
        <v>2779</v>
      </c>
      <c r="C1044" t="s">
        <v>8004</v>
      </c>
      <c r="D1044" t="s">
        <v>2780</v>
      </c>
      <c r="E1044" t="s">
        <v>2781</v>
      </c>
      <c r="F1044" t="s">
        <v>7928</v>
      </c>
      <c r="G1044">
        <v>1</v>
      </c>
      <c r="H1044" t="s">
        <v>7948</v>
      </c>
      <c r="I1044" t="s">
        <v>7949</v>
      </c>
      <c r="K1044" t="s">
        <v>473</v>
      </c>
    </row>
    <row r="1045" spans="1:11">
      <c r="A1045" t="s">
        <v>2784</v>
      </c>
      <c r="B1045" t="s">
        <v>2785</v>
      </c>
      <c r="C1045" t="s">
        <v>8004</v>
      </c>
      <c r="D1045" t="s">
        <v>2786</v>
      </c>
      <c r="E1045" t="s">
        <v>2787</v>
      </c>
      <c r="F1045" t="s">
        <v>7384</v>
      </c>
      <c r="G1045">
        <v>1</v>
      </c>
      <c r="H1045" t="s">
        <v>7948</v>
      </c>
      <c r="I1045" t="s">
        <v>7949</v>
      </c>
      <c r="K1045" t="s">
        <v>474</v>
      </c>
    </row>
    <row r="1046" spans="1:11">
      <c r="A1046" t="s">
        <v>2789</v>
      </c>
      <c r="B1046" t="s">
        <v>2790</v>
      </c>
      <c r="C1046" t="s">
        <v>8004</v>
      </c>
      <c r="D1046" t="s">
        <v>2791</v>
      </c>
      <c r="E1046" t="s">
        <v>2792</v>
      </c>
      <c r="F1046" t="s">
        <v>2669</v>
      </c>
      <c r="G1046">
        <v>4</v>
      </c>
      <c r="H1046" s="1">
        <v>130</v>
      </c>
      <c r="I1046" s="1">
        <v>800</v>
      </c>
      <c r="J1046" s="2">
        <v>119.2</v>
      </c>
      <c r="K1046" t="s">
        <v>332</v>
      </c>
    </row>
    <row r="1047" spans="1:11">
      <c r="A1047" t="s">
        <v>2684</v>
      </c>
      <c r="B1047" t="s">
        <v>2685</v>
      </c>
      <c r="C1047" t="s">
        <v>8004</v>
      </c>
      <c r="D1047" t="s">
        <v>2686</v>
      </c>
      <c r="E1047" t="s">
        <v>2687</v>
      </c>
      <c r="F1047" t="s">
        <v>7799</v>
      </c>
      <c r="G1047">
        <v>1</v>
      </c>
      <c r="H1047" t="s">
        <v>7948</v>
      </c>
      <c r="I1047" t="s">
        <v>7949</v>
      </c>
      <c r="K1047" t="s">
        <v>130</v>
      </c>
    </row>
    <row r="1048" spans="1:11">
      <c r="A1048" t="s">
        <v>2375</v>
      </c>
      <c r="B1048" t="s">
        <v>2376</v>
      </c>
      <c r="C1048" t="s">
        <v>8004</v>
      </c>
      <c r="D1048" t="s">
        <v>2377</v>
      </c>
      <c r="E1048" t="s">
        <v>2378</v>
      </c>
      <c r="F1048" t="s">
        <v>7468</v>
      </c>
      <c r="G1048">
        <v>1</v>
      </c>
      <c r="H1048" t="s">
        <v>7948</v>
      </c>
      <c r="I1048" t="s">
        <v>7949</v>
      </c>
      <c r="K1048" t="s">
        <v>663</v>
      </c>
    </row>
    <row r="1049" spans="1:11">
      <c r="A1049" t="s">
        <v>2571</v>
      </c>
      <c r="B1049" t="s">
        <v>2572</v>
      </c>
      <c r="C1049" t="s">
        <v>8004</v>
      </c>
      <c r="D1049" t="s">
        <v>2573</v>
      </c>
      <c r="E1049" t="s">
        <v>2574</v>
      </c>
      <c r="F1049" t="s">
        <v>6198</v>
      </c>
      <c r="G1049">
        <v>1</v>
      </c>
      <c r="H1049" t="s">
        <v>7948</v>
      </c>
      <c r="I1049" t="s">
        <v>7949</v>
      </c>
      <c r="K1049" t="s">
        <v>38</v>
      </c>
    </row>
    <row r="1050" spans="1:11">
      <c r="A1050" t="s">
        <v>2623</v>
      </c>
      <c r="B1050" t="s">
        <v>2624</v>
      </c>
      <c r="C1050" t="s">
        <v>8004</v>
      </c>
      <c r="D1050" t="s">
        <v>2625</v>
      </c>
      <c r="E1050" t="s">
        <v>2626</v>
      </c>
      <c r="F1050" t="s">
        <v>2627</v>
      </c>
      <c r="G1050">
        <v>4</v>
      </c>
      <c r="H1050" s="1">
        <v>70</v>
      </c>
      <c r="I1050" s="1">
        <v>1300</v>
      </c>
      <c r="J1050" s="2">
        <v>129.97499999999999</v>
      </c>
      <c r="K1050" t="s">
        <v>71</v>
      </c>
    </row>
    <row r="1051" spans="1:11">
      <c r="A1051" t="s">
        <v>2843</v>
      </c>
      <c r="B1051" t="s">
        <v>2844</v>
      </c>
      <c r="C1051" t="s">
        <v>8004</v>
      </c>
      <c r="D1051" t="s">
        <v>2719</v>
      </c>
      <c r="E1051" t="s">
        <v>2720</v>
      </c>
      <c r="F1051" t="s">
        <v>7029</v>
      </c>
      <c r="G1051">
        <v>1</v>
      </c>
      <c r="H1051" t="s">
        <v>7948</v>
      </c>
      <c r="I1051" t="s">
        <v>7949</v>
      </c>
      <c r="K1051" t="s">
        <v>255</v>
      </c>
    </row>
    <row r="1052" spans="1:11">
      <c r="A1052" t="s">
        <v>2495</v>
      </c>
      <c r="B1052" t="s">
        <v>2496</v>
      </c>
      <c r="C1052" t="s">
        <v>8004</v>
      </c>
      <c r="D1052" t="s">
        <v>2497</v>
      </c>
      <c r="E1052" t="s">
        <v>2498</v>
      </c>
      <c r="F1052" t="s">
        <v>6401</v>
      </c>
      <c r="G1052">
        <v>1</v>
      </c>
      <c r="H1052" t="s">
        <v>7948</v>
      </c>
      <c r="I1052" t="s">
        <v>7949</v>
      </c>
      <c r="K1052" t="s">
        <v>256</v>
      </c>
    </row>
    <row r="1053" spans="1:11">
      <c r="A1053" t="s">
        <v>31</v>
      </c>
      <c r="B1053" t="s">
        <v>2690</v>
      </c>
      <c r="C1053" t="s">
        <v>8004</v>
      </c>
      <c r="D1053" t="s">
        <v>2691</v>
      </c>
      <c r="E1053" t="s">
        <v>2692</v>
      </c>
      <c r="F1053" t="s">
        <v>6441</v>
      </c>
      <c r="G1053">
        <v>4</v>
      </c>
      <c r="H1053" s="1">
        <v>30</v>
      </c>
      <c r="I1053" s="1">
        <v>500</v>
      </c>
      <c r="J1053" s="2"/>
      <c r="K1053" t="s">
        <v>368</v>
      </c>
    </row>
    <row r="1054" spans="1:11">
      <c r="A1054" t="s">
        <v>32</v>
      </c>
      <c r="B1054" t="s">
        <v>2486</v>
      </c>
      <c r="C1054" t="s">
        <v>8004</v>
      </c>
      <c r="D1054" t="s">
        <v>2487</v>
      </c>
      <c r="E1054" t="s">
        <v>2488</v>
      </c>
      <c r="F1054" t="s">
        <v>6198</v>
      </c>
      <c r="G1054">
        <v>1</v>
      </c>
      <c r="H1054" t="s">
        <v>7948</v>
      </c>
      <c r="I1054" t="s">
        <v>7949</v>
      </c>
      <c r="K1054" t="s">
        <v>8296</v>
      </c>
    </row>
    <row r="1055" spans="1:11">
      <c r="A1055" t="s">
        <v>2738</v>
      </c>
      <c r="B1055" t="s">
        <v>2739</v>
      </c>
      <c r="C1055" t="s">
        <v>8004</v>
      </c>
      <c r="D1055" t="s">
        <v>2620</v>
      </c>
      <c r="E1055" t="s">
        <v>2621</v>
      </c>
      <c r="F1055" t="s">
        <v>6715</v>
      </c>
      <c r="G1055">
        <v>1</v>
      </c>
      <c r="H1055" t="s">
        <v>7948</v>
      </c>
      <c r="I1055" t="s">
        <v>7949</v>
      </c>
      <c r="K1055" t="s">
        <v>131</v>
      </c>
    </row>
    <row r="1056" spans="1:11">
      <c r="A1056" t="s">
        <v>2370</v>
      </c>
      <c r="B1056" t="s">
        <v>2371</v>
      </c>
      <c r="C1056" t="s">
        <v>8004</v>
      </c>
      <c r="D1056" t="s">
        <v>2372</v>
      </c>
      <c r="E1056" t="s">
        <v>2373</v>
      </c>
      <c r="F1056" t="s">
        <v>6177</v>
      </c>
      <c r="G1056">
        <v>1</v>
      </c>
      <c r="H1056" t="s">
        <v>7948</v>
      </c>
      <c r="I1056" t="s">
        <v>7949</v>
      </c>
      <c r="K1056" t="s">
        <v>670</v>
      </c>
    </row>
    <row r="1057" spans="1:11">
      <c r="A1057" t="s">
        <v>2490</v>
      </c>
      <c r="B1057" t="s">
        <v>2491</v>
      </c>
      <c r="C1057" t="s">
        <v>8004</v>
      </c>
      <c r="D1057" t="s">
        <v>2492</v>
      </c>
      <c r="E1057" t="s">
        <v>2493</v>
      </c>
      <c r="F1057" t="s">
        <v>7805</v>
      </c>
      <c r="G1057">
        <v>1</v>
      </c>
      <c r="H1057" t="s">
        <v>7948</v>
      </c>
      <c r="I1057" t="s">
        <v>7949</v>
      </c>
      <c r="K1057" t="s">
        <v>675</v>
      </c>
    </row>
    <row r="1058" spans="1:11">
      <c r="A1058" t="s">
        <v>2422</v>
      </c>
      <c r="B1058" t="s">
        <v>2308</v>
      </c>
      <c r="C1058" t="s">
        <v>8004</v>
      </c>
      <c r="D1058" t="s">
        <v>2309</v>
      </c>
      <c r="E1058" t="s">
        <v>2310</v>
      </c>
      <c r="F1058" t="s">
        <v>6225</v>
      </c>
      <c r="G1058">
        <v>1</v>
      </c>
      <c r="H1058" t="s">
        <v>7948</v>
      </c>
      <c r="I1058" t="s">
        <v>7949</v>
      </c>
      <c r="K1058" t="s">
        <v>8298</v>
      </c>
    </row>
    <row r="1059" spans="1:11">
      <c r="A1059" t="s">
        <v>2312</v>
      </c>
      <c r="B1059" t="s">
        <v>2313</v>
      </c>
      <c r="C1059" t="s">
        <v>8004</v>
      </c>
      <c r="D1059" t="s">
        <v>2314</v>
      </c>
      <c r="E1059" t="s">
        <v>2315</v>
      </c>
      <c r="F1059" t="s">
        <v>6924</v>
      </c>
      <c r="G1059">
        <v>1</v>
      </c>
      <c r="H1059" t="s">
        <v>7948</v>
      </c>
      <c r="I1059" t="s">
        <v>7949</v>
      </c>
      <c r="K1059" t="s">
        <v>90</v>
      </c>
    </row>
    <row r="1060" spans="1:11">
      <c r="A1060" t="s">
        <v>2437</v>
      </c>
      <c r="B1060" t="s">
        <v>2438</v>
      </c>
      <c r="C1060" t="s">
        <v>8004</v>
      </c>
      <c r="D1060" t="s">
        <v>2439</v>
      </c>
      <c r="E1060" t="s">
        <v>2440</v>
      </c>
      <c r="F1060" t="s">
        <v>7618</v>
      </c>
      <c r="G1060">
        <v>1</v>
      </c>
      <c r="H1060" t="s">
        <v>7948</v>
      </c>
      <c r="I1060" t="s">
        <v>7949</v>
      </c>
      <c r="K1060" t="s">
        <v>8299</v>
      </c>
    </row>
    <row r="1061" spans="1:11">
      <c r="A1061" t="s">
        <v>2334</v>
      </c>
      <c r="B1061" t="s">
        <v>2335</v>
      </c>
      <c r="C1061" t="s">
        <v>8004</v>
      </c>
      <c r="D1061" t="s">
        <v>2336</v>
      </c>
      <c r="E1061" t="s">
        <v>2337</v>
      </c>
      <c r="F1061" t="s">
        <v>6225</v>
      </c>
      <c r="G1061">
        <v>1</v>
      </c>
      <c r="H1061" t="s">
        <v>7948</v>
      </c>
      <c r="I1061" t="s">
        <v>7949</v>
      </c>
      <c r="K1061" t="s">
        <v>460</v>
      </c>
    </row>
    <row r="1062" spans="1:11">
      <c r="A1062" t="s">
        <v>2671</v>
      </c>
      <c r="B1062" t="s">
        <v>2672</v>
      </c>
      <c r="C1062" t="s">
        <v>8004</v>
      </c>
      <c r="D1062" t="s">
        <v>2673</v>
      </c>
      <c r="E1062" t="s">
        <v>2674</v>
      </c>
      <c r="F1062" t="s">
        <v>7657</v>
      </c>
      <c r="G1062">
        <v>1</v>
      </c>
      <c r="H1062" t="s">
        <v>7948</v>
      </c>
      <c r="I1062" t="s">
        <v>7949</v>
      </c>
      <c r="K1062" t="s">
        <v>8300</v>
      </c>
    </row>
    <row r="1063" spans="1:11">
      <c r="A1063" t="s">
        <v>2676</v>
      </c>
      <c r="B1063" t="s">
        <v>2677</v>
      </c>
      <c r="C1063" t="s">
        <v>8004</v>
      </c>
      <c r="D1063" t="s">
        <v>2678</v>
      </c>
      <c r="E1063" t="s">
        <v>2679</v>
      </c>
      <c r="F1063" t="s">
        <v>5167</v>
      </c>
      <c r="G1063">
        <v>1</v>
      </c>
      <c r="H1063" t="s">
        <v>7948</v>
      </c>
      <c r="I1063" t="s">
        <v>7949</v>
      </c>
      <c r="K1063" t="s">
        <v>132</v>
      </c>
    </row>
    <row r="1064" spans="1:11">
      <c r="A1064" t="s">
        <v>2903</v>
      </c>
      <c r="B1064" t="s">
        <v>2666</v>
      </c>
      <c r="C1064" t="s">
        <v>8004</v>
      </c>
      <c r="D1064" t="s">
        <v>2667</v>
      </c>
      <c r="E1064" t="s">
        <v>2668</v>
      </c>
      <c r="F1064" t="s">
        <v>3742</v>
      </c>
      <c r="G1064">
        <v>1</v>
      </c>
      <c r="H1064" t="s">
        <v>7948</v>
      </c>
      <c r="I1064" t="s">
        <v>7949</v>
      </c>
      <c r="K1064" t="s">
        <v>674</v>
      </c>
    </row>
    <row r="1065" spans="1:11">
      <c r="A1065" t="s">
        <v>2576</v>
      </c>
      <c r="B1065" t="s">
        <v>2577</v>
      </c>
      <c r="C1065" t="s">
        <v>8004</v>
      </c>
      <c r="D1065" t="s">
        <v>2578</v>
      </c>
      <c r="E1065" t="s">
        <v>2579</v>
      </c>
      <c r="F1065" t="s">
        <v>3742</v>
      </c>
      <c r="G1065">
        <v>4</v>
      </c>
      <c r="H1065" s="1">
        <v>110</v>
      </c>
      <c r="I1065" s="1">
        <v>400</v>
      </c>
      <c r="J1065" s="2"/>
      <c r="K1065" t="s">
        <v>8631</v>
      </c>
    </row>
    <row r="1066" spans="1:11">
      <c r="A1066" t="s">
        <v>2111</v>
      </c>
      <c r="B1066" t="s">
        <v>2112</v>
      </c>
      <c r="C1066" t="s">
        <v>8004</v>
      </c>
      <c r="D1066" t="s">
        <v>2113</v>
      </c>
      <c r="E1066" t="s">
        <v>2114</v>
      </c>
      <c r="F1066" t="s">
        <v>7857</v>
      </c>
      <c r="G1066">
        <v>1</v>
      </c>
      <c r="H1066" t="s">
        <v>7948</v>
      </c>
      <c r="I1066" t="s">
        <v>7949</v>
      </c>
      <c r="K1066" t="s">
        <v>8317</v>
      </c>
    </row>
    <row r="1067" spans="1:11">
      <c r="A1067" t="s">
        <v>2355</v>
      </c>
      <c r="B1067" t="s">
        <v>2356</v>
      </c>
      <c r="C1067" t="s">
        <v>8004</v>
      </c>
      <c r="D1067" t="s">
        <v>2357</v>
      </c>
      <c r="E1067" t="s">
        <v>2358</v>
      </c>
      <c r="F1067" t="s">
        <v>7218</v>
      </c>
      <c r="G1067">
        <v>1</v>
      </c>
      <c r="H1067" t="s">
        <v>7948</v>
      </c>
      <c r="I1067" t="s">
        <v>7949</v>
      </c>
      <c r="K1067" t="s">
        <v>8318</v>
      </c>
    </row>
    <row r="1068" spans="1:11">
      <c r="A1068" t="s">
        <v>2653</v>
      </c>
      <c r="B1068" t="s">
        <v>2654</v>
      </c>
      <c r="C1068" t="s">
        <v>8004</v>
      </c>
      <c r="D1068" t="s">
        <v>2655</v>
      </c>
      <c r="E1068" t="s">
        <v>2656</v>
      </c>
      <c r="F1068" t="s">
        <v>7920</v>
      </c>
      <c r="G1068">
        <v>1</v>
      </c>
      <c r="H1068" t="s">
        <v>7948</v>
      </c>
      <c r="I1068" t="s">
        <v>7949</v>
      </c>
      <c r="K1068" t="s">
        <v>552</v>
      </c>
    </row>
    <row r="1069" spans="1:11">
      <c r="A1069" t="s">
        <v>2360</v>
      </c>
      <c r="B1069" t="s">
        <v>2361</v>
      </c>
      <c r="C1069" t="s">
        <v>8004</v>
      </c>
      <c r="D1069" t="s">
        <v>2362</v>
      </c>
      <c r="E1069" t="s">
        <v>2363</v>
      </c>
      <c r="F1069" t="s">
        <v>6815</v>
      </c>
      <c r="G1069">
        <v>1</v>
      </c>
      <c r="H1069" t="s">
        <v>7948</v>
      </c>
      <c r="I1069" t="s">
        <v>7949</v>
      </c>
      <c r="K1069" t="s">
        <v>133</v>
      </c>
    </row>
    <row r="1070" spans="1:11">
      <c r="A1070" t="s">
        <v>2380</v>
      </c>
      <c r="B1070" t="s">
        <v>2381</v>
      </c>
      <c r="C1070" t="s">
        <v>8004</v>
      </c>
      <c r="D1070" t="s">
        <v>2382</v>
      </c>
      <c r="E1070" t="s">
        <v>2383</v>
      </c>
      <c r="F1070" t="s">
        <v>5385</v>
      </c>
      <c r="G1070">
        <v>1</v>
      </c>
      <c r="H1070" t="s">
        <v>7948</v>
      </c>
      <c r="I1070" t="s">
        <v>7949</v>
      </c>
      <c r="K1070" t="s">
        <v>8370</v>
      </c>
    </row>
    <row r="1071" spans="1:11">
      <c r="A1071" t="s">
        <v>2385</v>
      </c>
      <c r="B1071" t="s">
        <v>2386</v>
      </c>
      <c r="C1071" t="s">
        <v>8004</v>
      </c>
      <c r="D1071" t="s">
        <v>2387</v>
      </c>
      <c r="E1071" t="s">
        <v>2388</v>
      </c>
      <c r="F1071" t="s">
        <v>6584</v>
      </c>
      <c r="G1071">
        <v>1</v>
      </c>
      <c r="H1071" t="s">
        <v>7948</v>
      </c>
      <c r="I1071" t="s">
        <v>7949</v>
      </c>
      <c r="K1071" t="s">
        <v>462</v>
      </c>
    </row>
    <row r="1072" spans="1:11">
      <c r="A1072" t="s">
        <v>2325</v>
      </c>
      <c r="B1072" t="s">
        <v>2326</v>
      </c>
      <c r="C1072" t="s">
        <v>8004</v>
      </c>
      <c r="D1072" t="s">
        <v>2327</v>
      </c>
      <c r="E1072" t="s">
        <v>2328</v>
      </c>
      <c r="F1072" t="s">
        <v>2939</v>
      </c>
      <c r="G1072">
        <v>1</v>
      </c>
      <c r="H1072" t="s">
        <v>7948</v>
      </c>
      <c r="I1072" t="s">
        <v>7949</v>
      </c>
      <c r="K1072" t="s">
        <v>8409</v>
      </c>
    </row>
    <row r="1073" spans="1:11">
      <c r="A1073" t="s">
        <v>2364</v>
      </c>
      <c r="B1073" t="s">
        <v>2365</v>
      </c>
      <c r="C1073" t="s">
        <v>8004</v>
      </c>
      <c r="D1073" t="s">
        <v>2366</v>
      </c>
      <c r="E1073" t="s">
        <v>2367</v>
      </c>
      <c r="F1073" t="s">
        <v>2368</v>
      </c>
      <c r="G1073">
        <v>1</v>
      </c>
      <c r="H1073" t="s">
        <v>7948</v>
      </c>
      <c r="I1073" t="s">
        <v>7949</v>
      </c>
      <c r="K1073" t="s">
        <v>8410</v>
      </c>
    </row>
    <row r="1074" spans="1:11">
      <c r="A1074" t="s">
        <v>2463</v>
      </c>
      <c r="B1074" t="s">
        <v>2464</v>
      </c>
      <c r="C1074" t="s">
        <v>8004</v>
      </c>
      <c r="D1074" t="s">
        <v>2465</v>
      </c>
      <c r="E1074" t="s">
        <v>2466</v>
      </c>
      <c r="F1074" t="s">
        <v>2467</v>
      </c>
      <c r="G1074">
        <v>1</v>
      </c>
      <c r="H1074" t="s">
        <v>7948</v>
      </c>
      <c r="I1074" t="s">
        <v>7949</v>
      </c>
      <c r="K1074" t="s">
        <v>8411</v>
      </c>
    </row>
    <row r="1075" spans="1:11">
      <c r="A1075" t="s">
        <v>951</v>
      </c>
      <c r="B1075" t="s">
        <v>952</v>
      </c>
      <c r="C1075" t="s">
        <v>8004</v>
      </c>
      <c r="D1075" t="s">
        <v>953</v>
      </c>
      <c r="E1075" t="s">
        <v>885</v>
      </c>
      <c r="F1075" t="s">
        <v>6047</v>
      </c>
      <c r="G1075">
        <v>1</v>
      </c>
      <c r="H1075" t="s">
        <v>7948</v>
      </c>
      <c r="I1075" t="s">
        <v>7949</v>
      </c>
      <c r="K1075" t="s">
        <v>861</v>
      </c>
    </row>
    <row r="1076" spans="1:11">
      <c r="A1076" t="s">
        <v>887</v>
      </c>
      <c r="B1076" t="s">
        <v>888</v>
      </c>
      <c r="C1076" t="s">
        <v>8004</v>
      </c>
      <c r="D1076" t="s">
        <v>889</v>
      </c>
      <c r="E1076" t="s">
        <v>890</v>
      </c>
      <c r="F1076" t="s">
        <v>6482</v>
      </c>
      <c r="G1076">
        <v>1</v>
      </c>
      <c r="H1076" t="s">
        <v>7948</v>
      </c>
      <c r="I1076" t="s">
        <v>7949</v>
      </c>
      <c r="K1076" t="s">
        <v>454</v>
      </c>
    </row>
    <row r="1077" spans="1:11">
      <c r="A1077" t="s">
        <v>2726</v>
      </c>
      <c r="B1077" t="s">
        <v>2727</v>
      </c>
      <c r="C1077" t="s">
        <v>8004</v>
      </c>
      <c r="D1077" t="s">
        <v>2728</v>
      </c>
      <c r="E1077" t="s">
        <v>2613</v>
      </c>
      <c r="F1077" t="s">
        <v>4950</v>
      </c>
      <c r="G1077">
        <v>1</v>
      </c>
      <c r="H1077" t="s">
        <v>7948</v>
      </c>
      <c r="I1077" t="s">
        <v>7949</v>
      </c>
      <c r="K1077" t="s">
        <v>856</v>
      </c>
    </row>
    <row r="1078" spans="1:11">
      <c r="A1078" t="s">
        <v>2452</v>
      </c>
      <c r="B1078" t="s">
        <v>2453</v>
      </c>
      <c r="C1078" t="s">
        <v>8004</v>
      </c>
      <c r="D1078" t="s">
        <v>2454</v>
      </c>
      <c r="E1078" t="s">
        <v>2455</v>
      </c>
      <c r="F1078" t="s">
        <v>7805</v>
      </c>
      <c r="G1078">
        <v>1</v>
      </c>
      <c r="H1078" t="s">
        <v>7948</v>
      </c>
      <c r="I1078" t="s">
        <v>7949</v>
      </c>
      <c r="K1078" t="s">
        <v>8412</v>
      </c>
    </row>
    <row r="1079" spans="1:11">
      <c r="A1079" t="s">
        <v>1925</v>
      </c>
      <c r="B1079" t="s">
        <v>1926</v>
      </c>
      <c r="C1079" t="s">
        <v>8004</v>
      </c>
      <c r="D1079" t="s">
        <v>1927</v>
      </c>
      <c r="E1079" t="s">
        <v>1928</v>
      </c>
      <c r="F1079" t="s">
        <v>7297</v>
      </c>
      <c r="G1079">
        <v>1</v>
      </c>
      <c r="H1079" t="s">
        <v>7948</v>
      </c>
      <c r="I1079" t="s">
        <v>7949</v>
      </c>
      <c r="K1079" t="s">
        <v>653</v>
      </c>
    </row>
    <row r="1080" spans="1:11">
      <c r="A1080" t="s">
        <v>2390</v>
      </c>
      <c r="B1080" t="s">
        <v>2391</v>
      </c>
      <c r="C1080" t="s">
        <v>8004</v>
      </c>
      <c r="D1080" t="s">
        <v>2392</v>
      </c>
      <c r="E1080" t="s">
        <v>2393</v>
      </c>
      <c r="F1080" t="s">
        <v>2394</v>
      </c>
      <c r="G1080">
        <v>1</v>
      </c>
      <c r="H1080" t="s">
        <v>7948</v>
      </c>
      <c r="I1080" t="s">
        <v>7949</v>
      </c>
      <c r="K1080" t="s">
        <v>463</v>
      </c>
    </row>
    <row r="1081" spans="1:11">
      <c r="A1081" t="s">
        <v>2459</v>
      </c>
      <c r="B1081" t="s">
        <v>2460</v>
      </c>
      <c r="C1081" t="s">
        <v>8004</v>
      </c>
      <c r="D1081" t="s">
        <v>2461</v>
      </c>
      <c r="E1081" t="s">
        <v>2569</v>
      </c>
      <c r="F1081" t="s">
        <v>5215</v>
      </c>
      <c r="G1081">
        <v>1</v>
      </c>
      <c r="H1081" t="s">
        <v>7948</v>
      </c>
      <c r="I1081" t="s">
        <v>7949</v>
      </c>
      <c r="K1081" t="s">
        <v>519</v>
      </c>
    </row>
    <row r="1082" spans="1:11">
      <c r="A1082" t="s">
        <v>2470</v>
      </c>
      <c r="B1082" t="s">
        <v>2471</v>
      </c>
      <c r="C1082" t="s">
        <v>8004</v>
      </c>
      <c r="D1082" t="s">
        <v>2472</v>
      </c>
      <c r="E1082" t="s">
        <v>2661</v>
      </c>
      <c r="F1082" t="s">
        <v>7257</v>
      </c>
      <c r="G1082">
        <v>1</v>
      </c>
      <c r="H1082" t="s">
        <v>7948</v>
      </c>
      <c r="I1082" t="s">
        <v>7949</v>
      </c>
      <c r="K1082" t="s">
        <v>645</v>
      </c>
    </row>
    <row r="1083" spans="1:11">
      <c r="A1083" t="s">
        <v>2330</v>
      </c>
      <c r="B1083" t="s">
        <v>2331</v>
      </c>
      <c r="C1083" t="s">
        <v>8004</v>
      </c>
      <c r="D1083" t="s">
        <v>2332</v>
      </c>
      <c r="E1083" t="s">
        <v>2333</v>
      </c>
      <c r="F1083" t="s">
        <v>6723</v>
      </c>
      <c r="G1083">
        <v>1</v>
      </c>
      <c r="H1083" t="s">
        <v>7948</v>
      </c>
      <c r="I1083" t="s">
        <v>7949</v>
      </c>
      <c r="K1083" t="s">
        <v>98</v>
      </c>
    </row>
    <row r="1084" spans="1:11">
      <c r="A1084" t="s">
        <v>2257</v>
      </c>
      <c r="B1084" t="s">
        <v>2258</v>
      </c>
      <c r="C1084" t="s">
        <v>8004</v>
      </c>
      <c r="D1084" t="s">
        <v>2259</v>
      </c>
      <c r="E1084" t="s">
        <v>2260</v>
      </c>
      <c r="F1084" t="s">
        <v>7132</v>
      </c>
      <c r="G1084">
        <v>1</v>
      </c>
      <c r="H1084" t="s">
        <v>7948</v>
      </c>
      <c r="I1084" t="s">
        <v>7949</v>
      </c>
      <c r="K1084" t="s">
        <v>8319</v>
      </c>
    </row>
    <row r="1085" spans="1:11">
      <c r="A1085" t="s">
        <v>2150</v>
      </c>
      <c r="B1085" t="s">
        <v>2151</v>
      </c>
      <c r="C1085" t="s">
        <v>8004</v>
      </c>
      <c r="D1085" t="s">
        <v>2152</v>
      </c>
      <c r="E1085" t="s">
        <v>2153</v>
      </c>
      <c r="F1085" t="s">
        <v>6881</v>
      </c>
      <c r="G1085">
        <v>1</v>
      </c>
      <c r="H1085" t="s">
        <v>7948</v>
      </c>
      <c r="I1085" t="s">
        <v>7949</v>
      </c>
      <c r="K1085" t="s">
        <v>680</v>
      </c>
    </row>
    <row r="1086" spans="1:11">
      <c r="A1086" t="s">
        <v>2174</v>
      </c>
      <c r="B1086" t="s">
        <v>2175</v>
      </c>
      <c r="C1086" t="s">
        <v>8004</v>
      </c>
      <c r="D1086" t="s">
        <v>2176</v>
      </c>
      <c r="E1086" t="s">
        <v>2177</v>
      </c>
      <c r="F1086" t="s">
        <v>6401</v>
      </c>
      <c r="G1086">
        <v>1</v>
      </c>
      <c r="H1086" t="s">
        <v>7948</v>
      </c>
      <c r="I1086" t="s">
        <v>7949</v>
      </c>
      <c r="K1086" t="s">
        <v>302</v>
      </c>
    </row>
    <row r="1087" spans="1:11">
      <c r="A1087" t="s">
        <v>2448</v>
      </c>
      <c r="B1087" t="s">
        <v>2449</v>
      </c>
      <c r="C1087" t="s">
        <v>8004</v>
      </c>
      <c r="D1087" t="s">
        <v>2450</v>
      </c>
      <c r="E1087" t="s">
        <v>2557</v>
      </c>
      <c r="F1087" t="s">
        <v>7544</v>
      </c>
      <c r="G1087">
        <v>1</v>
      </c>
      <c r="H1087" t="s">
        <v>7948</v>
      </c>
      <c r="I1087" t="s">
        <v>7949</v>
      </c>
      <c r="K1087" t="s">
        <v>8313</v>
      </c>
    </row>
    <row r="1088" spans="1:11">
      <c r="A1088" t="s">
        <v>2663</v>
      </c>
      <c r="B1088" t="s">
        <v>2664</v>
      </c>
      <c r="C1088" t="s">
        <v>8004</v>
      </c>
      <c r="D1088" t="s">
        <v>2665</v>
      </c>
      <c r="E1088" t="s">
        <v>2468</v>
      </c>
      <c r="F1088" t="s">
        <v>7835</v>
      </c>
      <c r="G1088">
        <v>4</v>
      </c>
      <c r="H1088" s="1">
        <v>90</v>
      </c>
      <c r="I1088" s="1">
        <v>940</v>
      </c>
      <c r="J1088" s="2">
        <v>123.5</v>
      </c>
      <c r="K1088" t="s">
        <v>72</v>
      </c>
    </row>
    <row r="1089" spans="1:11">
      <c r="A1089" t="s">
        <v>2303</v>
      </c>
      <c r="B1089" t="s">
        <v>2304</v>
      </c>
      <c r="C1089" t="s">
        <v>8004</v>
      </c>
      <c r="D1089" t="s">
        <v>2305</v>
      </c>
      <c r="E1089" t="s">
        <v>2306</v>
      </c>
      <c r="F1089" t="s">
        <v>2307</v>
      </c>
      <c r="G1089">
        <v>1</v>
      </c>
      <c r="H1089" t="s">
        <v>7948</v>
      </c>
      <c r="I1089" t="s">
        <v>7949</v>
      </c>
      <c r="K1089" t="s">
        <v>370</v>
      </c>
    </row>
    <row r="1090" spans="1:11">
      <c r="A1090" t="s">
        <v>2513</v>
      </c>
      <c r="B1090" t="s">
        <v>2514</v>
      </c>
      <c r="C1090" t="s">
        <v>8004</v>
      </c>
      <c r="D1090" t="s">
        <v>2515</v>
      </c>
      <c r="E1090" t="s">
        <v>2516</v>
      </c>
      <c r="F1090" t="s">
        <v>5893</v>
      </c>
      <c r="G1090">
        <v>1</v>
      </c>
      <c r="H1090" t="s">
        <v>7948</v>
      </c>
      <c r="I1090" t="s">
        <v>7949</v>
      </c>
      <c r="K1090" t="s">
        <v>39</v>
      </c>
    </row>
    <row r="1091" spans="1:11">
      <c r="A1091" t="s">
        <v>2320</v>
      </c>
      <c r="B1091" t="s">
        <v>2321</v>
      </c>
      <c r="C1091" t="s">
        <v>8004</v>
      </c>
      <c r="D1091" t="s">
        <v>2322</v>
      </c>
      <c r="E1091" t="s">
        <v>2323</v>
      </c>
      <c r="F1091" t="s">
        <v>2669</v>
      </c>
      <c r="G1091">
        <v>1</v>
      </c>
      <c r="H1091" t="s">
        <v>7948</v>
      </c>
      <c r="I1091" t="s">
        <v>7949</v>
      </c>
      <c r="K1091" t="s">
        <v>317</v>
      </c>
    </row>
    <row r="1092" spans="1:11">
      <c r="A1092" t="s">
        <v>2262</v>
      </c>
      <c r="B1092" t="s">
        <v>2263</v>
      </c>
      <c r="C1092" t="s">
        <v>8004</v>
      </c>
      <c r="D1092" t="s">
        <v>2264</v>
      </c>
      <c r="E1092" t="s">
        <v>2265</v>
      </c>
      <c r="F1092" t="s">
        <v>7132</v>
      </c>
      <c r="G1092">
        <v>1</v>
      </c>
      <c r="H1092" t="s">
        <v>7948</v>
      </c>
      <c r="I1092" t="s">
        <v>7949</v>
      </c>
      <c r="K1092" t="s">
        <v>465</v>
      </c>
    </row>
    <row r="1093" spans="1:11">
      <c r="A1093" t="s">
        <v>2278</v>
      </c>
      <c r="B1093" t="s">
        <v>2279</v>
      </c>
      <c r="C1093" t="s">
        <v>8004</v>
      </c>
      <c r="D1093" t="s">
        <v>2280</v>
      </c>
      <c r="E1093" t="s">
        <v>2281</v>
      </c>
      <c r="F1093" t="s">
        <v>7851</v>
      </c>
      <c r="G1093">
        <v>1</v>
      </c>
      <c r="H1093" t="s">
        <v>7948</v>
      </c>
      <c r="I1093" t="s">
        <v>7949</v>
      </c>
      <c r="K1093" t="s">
        <v>318</v>
      </c>
    </row>
    <row r="1094" spans="1:11">
      <c r="A1094" t="s">
        <v>2273</v>
      </c>
      <c r="B1094" t="s">
        <v>2274</v>
      </c>
      <c r="C1094" t="s">
        <v>8004</v>
      </c>
      <c r="D1094" t="s">
        <v>2275</v>
      </c>
      <c r="E1094" t="s">
        <v>2276</v>
      </c>
      <c r="F1094" t="s">
        <v>7555</v>
      </c>
      <c r="G1094">
        <v>1</v>
      </c>
      <c r="H1094" t="s">
        <v>7948</v>
      </c>
      <c r="I1094" t="s">
        <v>7949</v>
      </c>
      <c r="K1094" t="s">
        <v>99</v>
      </c>
    </row>
    <row r="1095" spans="1:11">
      <c r="A1095" t="s">
        <v>2272</v>
      </c>
      <c r="B1095" t="s">
        <v>2165</v>
      </c>
      <c r="C1095" t="s">
        <v>8004</v>
      </c>
      <c r="D1095" t="s">
        <v>2166</v>
      </c>
      <c r="E1095" t="s">
        <v>6369</v>
      </c>
      <c r="F1095" t="s">
        <v>7920</v>
      </c>
      <c r="G1095">
        <v>1</v>
      </c>
      <c r="H1095" t="s">
        <v>7948</v>
      </c>
      <c r="I1095" t="s">
        <v>7949</v>
      </c>
      <c r="K1095" t="s">
        <v>466</v>
      </c>
    </row>
    <row r="1096" spans="1:11">
      <c r="A1096" t="s">
        <v>2246</v>
      </c>
      <c r="B1096" t="s">
        <v>2247</v>
      </c>
      <c r="C1096" t="s">
        <v>8004</v>
      </c>
      <c r="D1096" t="s">
        <v>2248</v>
      </c>
      <c r="E1096" t="s">
        <v>2249</v>
      </c>
      <c r="F1096" t="s">
        <v>4799</v>
      </c>
      <c r="G1096">
        <v>1</v>
      </c>
      <c r="H1096" t="s">
        <v>7948</v>
      </c>
      <c r="I1096" t="s">
        <v>7949</v>
      </c>
      <c r="K1096" t="s">
        <v>467</v>
      </c>
    </row>
    <row r="1097" spans="1:11">
      <c r="A1097" t="s">
        <v>2283</v>
      </c>
      <c r="B1097" t="s">
        <v>2284</v>
      </c>
      <c r="C1097" t="s">
        <v>8004</v>
      </c>
      <c r="D1097" t="s">
        <v>2285</v>
      </c>
      <c r="E1097" t="s">
        <v>2286</v>
      </c>
      <c r="F1097" t="s">
        <v>7157</v>
      </c>
      <c r="G1097">
        <v>2</v>
      </c>
      <c r="H1097" s="1">
        <v>60</v>
      </c>
      <c r="I1097" s="1">
        <v>450</v>
      </c>
      <c r="J1097" s="2">
        <v>121.075</v>
      </c>
      <c r="K1097" t="s">
        <v>74</v>
      </c>
    </row>
    <row r="1098" spans="1:11">
      <c r="A1098" t="s">
        <v>2841</v>
      </c>
      <c r="B1098" t="s">
        <v>2718</v>
      </c>
      <c r="C1098" t="s">
        <v>8004</v>
      </c>
      <c r="D1098" t="s">
        <v>2517</v>
      </c>
      <c r="E1098" t="s">
        <v>2413</v>
      </c>
      <c r="F1098" t="s">
        <v>2414</v>
      </c>
      <c r="G1098">
        <v>1</v>
      </c>
      <c r="H1098" t="s">
        <v>7948</v>
      </c>
      <c r="I1098" t="s">
        <v>7949</v>
      </c>
      <c r="K1098" t="s">
        <v>8337</v>
      </c>
    </row>
    <row r="1099" spans="1:11">
      <c r="A1099" t="s">
        <v>2566</v>
      </c>
      <c r="B1099" t="s">
        <v>2567</v>
      </c>
      <c r="C1099" t="s">
        <v>8004</v>
      </c>
      <c r="D1099" t="s">
        <v>2568</v>
      </c>
      <c r="E1099" t="s">
        <v>2660</v>
      </c>
      <c r="F1099" t="s">
        <v>7193</v>
      </c>
      <c r="G1099">
        <v>1</v>
      </c>
      <c r="H1099" t="s">
        <v>7948</v>
      </c>
      <c r="I1099" t="s">
        <v>7949</v>
      </c>
      <c r="K1099" t="s">
        <v>859</v>
      </c>
    </row>
    <row r="1100" spans="1:11">
      <c r="A1100" t="s">
        <v>33</v>
      </c>
      <c r="B1100" t="s">
        <v>2208</v>
      </c>
      <c r="C1100" t="s">
        <v>8004</v>
      </c>
      <c r="D1100" t="s">
        <v>2209</v>
      </c>
      <c r="E1100" t="s">
        <v>2210</v>
      </c>
      <c r="F1100" t="s">
        <v>5529</v>
      </c>
      <c r="G1100">
        <v>1</v>
      </c>
      <c r="H1100" t="s">
        <v>7948</v>
      </c>
      <c r="I1100" t="s">
        <v>7949</v>
      </c>
      <c r="K1100" t="s">
        <v>8338</v>
      </c>
    </row>
    <row r="1101" spans="1:11">
      <c r="A1101" t="s">
        <v>2318</v>
      </c>
      <c r="B1101" t="s">
        <v>2216</v>
      </c>
      <c r="C1101" t="s">
        <v>8004</v>
      </c>
      <c r="D1101" t="s">
        <v>2217</v>
      </c>
      <c r="E1101" t="s">
        <v>2218</v>
      </c>
      <c r="F1101" t="s">
        <v>3597</v>
      </c>
      <c r="G1101">
        <v>1</v>
      </c>
      <c r="H1101" t="s">
        <v>7948</v>
      </c>
      <c r="I1101" t="s">
        <v>7949</v>
      </c>
      <c r="K1101" t="s">
        <v>590</v>
      </c>
    </row>
    <row r="1102" spans="1:11">
      <c r="A1102" t="s">
        <v>2220</v>
      </c>
      <c r="B1102" t="s">
        <v>2221</v>
      </c>
      <c r="C1102" t="s">
        <v>8004</v>
      </c>
      <c r="D1102" t="s">
        <v>2222</v>
      </c>
      <c r="E1102" t="s">
        <v>2223</v>
      </c>
      <c r="F1102" t="s">
        <v>4964</v>
      </c>
      <c r="G1102">
        <v>4</v>
      </c>
      <c r="H1102" s="1">
        <v>140</v>
      </c>
      <c r="I1102" s="1">
        <v>900</v>
      </c>
      <c r="J1102" s="2">
        <v>129.97499999999999</v>
      </c>
      <c r="K1102" t="s">
        <v>8632</v>
      </c>
    </row>
    <row r="1103" spans="1:11">
      <c r="A1103" t="s">
        <v>2714</v>
      </c>
      <c r="B1103" t="s">
        <v>2715</v>
      </c>
      <c r="C1103" t="s">
        <v>8004</v>
      </c>
      <c r="D1103" t="s">
        <v>2716</v>
      </c>
      <c r="E1103" t="s">
        <v>2717</v>
      </c>
      <c r="F1103" t="s">
        <v>6174</v>
      </c>
      <c r="G1103">
        <v>1</v>
      </c>
      <c r="H1103" t="s">
        <v>7948</v>
      </c>
      <c r="I1103" t="s">
        <v>7949</v>
      </c>
      <c r="K1103" t="s">
        <v>100</v>
      </c>
    </row>
    <row r="1104" spans="1:11">
      <c r="A1104" t="s">
        <v>2228</v>
      </c>
      <c r="B1104" t="s">
        <v>2229</v>
      </c>
      <c r="C1104" t="s">
        <v>8004</v>
      </c>
      <c r="D1104" t="s">
        <v>2230</v>
      </c>
      <c r="E1104" t="s">
        <v>2456</v>
      </c>
      <c r="F1104" t="s">
        <v>2457</v>
      </c>
      <c r="G1104">
        <v>4</v>
      </c>
      <c r="H1104" s="1">
        <v>50</v>
      </c>
      <c r="I1104" s="1">
        <v>800</v>
      </c>
      <c r="J1104" s="2">
        <v>122.45</v>
      </c>
      <c r="K1104" t="s">
        <v>265</v>
      </c>
    </row>
    <row r="1105" spans="1:11">
      <c r="A1105" t="s">
        <v>2658</v>
      </c>
      <c r="B1105" t="s">
        <v>2659</v>
      </c>
      <c r="C1105" t="s">
        <v>8004</v>
      </c>
      <c r="D1105" t="s">
        <v>2563</v>
      </c>
      <c r="E1105" t="s">
        <v>2564</v>
      </c>
      <c r="F1105" t="s">
        <v>6343</v>
      </c>
      <c r="G1105">
        <v>1</v>
      </c>
      <c r="H1105" t="s">
        <v>7948</v>
      </c>
      <c r="I1105" t="s">
        <v>7949</v>
      </c>
      <c r="K1105" t="s">
        <v>411</v>
      </c>
    </row>
    <row r="1106" spans="1:11">
      <c r="A1106" t="s">
        <v>2038</v>
      </c>
      <c r="B1106" t="s">
        <v>2039</v>
      </c>
      <c r="C1106" t="s">
        <v>8004</v>
      </c>
      <c r="D1106" t="s">
        <v>2040</v>
      </c>
      <c r="E1106" t="s">
        <v>2041</v>
      </c>
      <c r="F1106" t="s">
        <v>6639</v>
      </c>
      <c r="G1106">
        <v>1</v>
      </c>
      <c r="H1106" t="s">
        <v>7948</v>
      </c>
      <c r="I1106" t="s">
        <v>7949</v>
      </c>
      <c r="K1106" t="s">
        <v>8375</v>
      </c>
    </row>
    <row r="1107" spans="1:11">
      <c r="A1107" t="s">
        <v>2043</v>
      </c>
      <c r="B1107" t="s">
        <v>2044</v>
      </c>
      <c r="C1107" t="s">
        <v>8004</v>
      </c>
      <c r="D1107" t="s">
        <v>2045</v>
      </c>
      <c r="E1107" t="s">
        <v>2046</v>
      </c>
      <c r="F1107" t="s">
        <v>2047</v>
      </c>
      <c r="G1107">
        <v>4</v>
      </c>
      <c r="H1107" s="1">
        <v>80</v>
      </c>
      <c r="I1107" s="1">
        <v>1000</v>
      </c>
      <c r="J1107" s="2">
        <v>129.97499999999999</v>
      </c>
      <c r="K1107" t="s">
        <v>321</v>
      </c>
    </row>
    <row r="1108" spans="1:11">
      <c r="A1108" t="s">
        <v>2267</v>
      </c>
      <c r="B1108" t="s">
        <v>2268</v>
      </c>
      <c r="C1108" t="s">
        <v>8004</v>
      </c>
      <c r="D1108" t="s">
        <v>2269</v>
      </c>
      <c r="E1108" t="s">
        <v>2270</v>
      </c>
      <c r="F1108" t="s">
        <v>7229</v>
      </c>
      <c r="G1108">
        <v>1</v>
      </c>
      <c r="H1108" t="s">
        <v>7948</v>
      </c>
      <c r="I1108" t="s">
        <v>7949</v>
      </c>
      <c r="K1108" t="s">
        <v>320</v>
      </c>
    </row>
    <row r="1109" spans="1:11">
      <c r="A1109" t="s">
        <v>2062</v>
      </c>
      <c r="B1109" t="s">
        <v>2063</v>
      </c>
      <c r="C1109" t="s">
        <v>8004</v>
      </c>
      <c r="D1109" t="s">
        <v>2064</v>
      </c>
      <c r="E1109" t="s">
        <v>2065</v>
      </c>
      <c r="F1109" t="s">
        <v>2066</v>
      </c>
      <c r="G1109">
        <v>1</v>
      </c>
      <c r="H1109" t="s">
        <v>7948</v>
      </c>
      <c r="I1109" t="s">
        <v>7949</v>
      </c>
      <c r="K1109" t="s">
        <v>482</v>
      </c>
    </row>
    <row r="1110" spans="1:11">
      <c r="A1110" t="s">
        <v>2511</v>
      </c>
      <c r="B1110" t="s">
        <v>2512</v>
      </c>
      <c r="C1110" t="s">
        <v>8004</v>
      </c>
      <c r="D1110" t="s">
        <v>2300</v>
      </c>
      <c r="E1110" t="s">
        <v>2301</v>
      </c>
      <c r="F1110" t="s">
        <v>7963</v>
      </c>
      <c r="G1110">
        <v>1</v>
      </c>
      <c r="H1110" t="s">
        <v>7948</v>
      </c>
      <c r="I1110" t="s">
        <v>7949</v>
      </c>
      <c r="K1110" t="s">
        <v>860</v>
      </c>
    </row>
    <row r="1111" spans="1:11">
      <c r="A1111" t="s">
        <v>2099</v>
      </c>
      <c r="B1111" t="s">
        <v>2100</v>
      </c>
      <c r="C1111" t="s">
        <v>8004</v>
      </c>
      <c r="D1111" t="s">
        <v>2101</v>
      </c>
      <c r="E1111" t="s">
        <v>2102</v>
      </c>
      <c r="F1111" t="s">
        <v>7894</v>
      </c>
      <c r="G1111">
        <v>1</v>
      </c>
      <c r="H1111" t="s">
        <v>7948</v>
      </c>
      <c r="I1111" t="s">
        <v>7949</v>
      </c>
      <c r="K1111" t="s">
        <v>8673</v>
      </c>
    </row>
    <row r="1112" spans="1:11">
      <c r="A1112" t="s">
        <v>1966</v>
      </c>
      <c r="B1112" t="s">
        <v>1967</v>
      </c>
      <c r="C1112" t="s">
        <v>8004</v>
      </c>
      <c r="D1112" t="s">
        <v>1968</v>
      </c>
      <c r="E1112" t="s">
        <v>1969</v>
      </c>
      <c r="F1112" t="s">
        <v>7869</v>
      </c>
      <c r="G1112">
        <v>1</v>
      </c>
      <c r="H1112" t="s">
        <v>7948</v>
      </c>
      <c r="I1112" t="s">
        <v>7949</v>
      </c>
      <c r="K1112" t="s">
        <v>456</v>
      </c>
    </row>
    <row r="1113" spans="1:11">
      <c r="A1113" t="s">
        <v>1979</v>
      </c>
      <c r="B1113" t="s">
        <v>1980</v>
      </c>
      <c r="C1113" t="s">
        <v>8004</v>
      </c>
      <c r="D1113" t="s">
        <v>1981</v>
      </c>
      <c r="E1113" t="s">
        <v>1982</v>
      </c>
      <c r="F1113" t="s">
        <v>4799</v>
      </c>
      <c r="G1113">
        <v>1</v>
      </c>
      <c r="H1113" t="s">
        <v>7948</v>
      </c>
      <c r="I1113" t="s">
        <v>7949</v>
      </c>
      <c r="K1113" t="s">
        <v>651</v>
      </c>
    </row>
    <row r="1114" spans="1:11">
      <c r="A1114" t="s">
        <v>1989</v>
      </c>
      <c r="B1114" t="s">
        <v>1990</v>
      </c>
      <c r="C1114" t="s">
        <v>8004</v>
      </c>
      <c r="D1114" t="s">
        <v>1991</v>
      </c>
      <c r="E1114" t="s">
        <v>1992</v>
      </c>
      <c r="F1114" t="s">
        <v>6590</v>
      </c>
      <c r="G1114">
        <v>1</v>
      </c>
      <c r="H1114" t="s">
        <v>7948</v>
      </c>
      <c r="I1114" t="s">
        <v>7949</v>
      </c>
      <c r="K1114" t="s">
        <v>8339</v>
      </c>
    </row>
    <row r="1115" spans="1:11">
      <c r="A1115" t="s">
        <v>1984</v>
      </c>
      <c r="B1115" t="s">
        <v>1985</v>
      </c>
      <c r="C1115" t="s">
        <v>8004</v>
      </c>
      <c r="D1115" t="s">
        <v>1986</v>
      </c>
      <c r="E1115" t="s">
        <v>1987</v>
      </c>
      <c r="F1115" t="s">
        <v>6756</v>
      </c>
      <c r="G1115">
        <v>1</v>
      </c>
      <c r="H1115" t="s">
        <v>7948</v>
      </c>
      <c r="I1115" t="s">
        <v>7949</v>
      </c>
      <c r="K1115" t="s">
        <v>522</v>
      </c>
    </row>
    <row r="1116" spans="1:11">
      <c r="A1116" t="s">
        <v>2232</v>
      </c>
      <c r="B1116" t="s">
        <v>2233</v>
      </c>
      <c r="C1116" t="s">
        <v>8004</v>
      </c>
      <c r="D1116" t="s">
        <v>2234</v>
      </c>
      <c r="E1116" t="s">
        <v>2235</v>
      </c>
      <c r="F1116" t="s">
        <v>7497</v>
      </c>
      <c r="G1116">
        <v>1</v>
      </c>
      <c r="H1116" t="s">
        <v>7948</v>
      </c>
      <c r="I1116" t="s">
        <v>7949</v>
      </c>
      <c r="K1116" t="s">
        <v>652</v>
      </c>
    </row>
    <row r="1117" spans="1:11">
      <c r="A1117" t="s">
        <v>2559</v>
      </c>
      <c r="B1117" t="s">
        <v>2560</v>
      </c>
      <c r="C1117" t="s">
        <v>8004</v>
      </c>
      <c r="D1117" t="s">
        <v>2561</v>
      </c>
      <c r="E1117" t="s">
        <v>2562</v>
      </c>
      <c r="F1117" t="s">
        <v>7920</v>
      </c>
      <c r="G1117">
        <v>1</v>
      </c>
      <c r="H1117" t="s">
        <v>7948</v>
      </c>
      <c r="I1117" t="s">
        <v>7949</v>
      </c>
      <c r="K1117" t="s">
        <v>8340</v>
      </c>
    </row>
    <row r="1118" spans="1:11">
      <c r="A1118" t="s">
        <v>2343</v>
      </c>
      <c r="B1118" t="s">
        <v>2344</v>
      </c>
      <c r="C1118" t="s">
        <v>8004</v>
      </c>
      <c r="D1118" t="s">
        <v>2140</v>
      </c>
      <c r="E1118" t="s">
        <v>2141</v>
      </c>
      <c r="F1118" t="s">
        <v>4111</v>
      </c>
      <c r="G1118">
        <v>1</v>
      </c>
      <c r="H1118" t="s">
        <v>7948</v>
      </c>
      <c r="I1118" t="s">
        <v>7949</v>
      </c>
      <c r="K1118" t="s">
        <v>8376</v>
      </c>
    </row>
    <row r="1119" spans="1:11">
      <c r="A1119" t="s">
        <v>2146</v>
      </c>
      <c r="B1119" t="s">
        <v>2147</v>
      </c>
      <c r="C1119" t="s">
        <v>8004</v>
      </c>
      <c r="D1119" t="s">
        <v>2148</v>
      </c>
      <c r="E1119" t="s">
        <v>2149</v>
      </c>
      <c r="F1119" t="s">
        <v>7294</v>
      </c>
      <c r="G1119">
        <v>1</v>
      </c>
      <c r="H1119" t="s">
        <v>7948</v>
      </c>
      <c r="I1119" t="s">
        <v>7949</v>
      </c>
      <c r="K1119" t="s">
        <v>101</v>
      </c>
    </row>
    <row r="1120" spans="1:11">
      <c r="A1120" t="s">
        <v>7350</v>
      </c>
      <c r="B1120" t="s">
        <v>7351</v>
      </c>
      <c r="C1120" t="s">
        <v>8004</v>
      </c>
      <c r="D1120" t="s">
        <v>7352</v>
      </c>
      <c r="E1120" t="s">
        <v>7353</v>
      </c>
      <c r="F1120" t="s">
        <v>7468</v>
      </c>
      <c r="G1120">
        <v>1</v>
      </c>
      <c r="H1120" t="s">
        <v>7948</v>
      </c>
      <c r="I1120" t="s">
        <v>7949</v>
      </c>
      <c r="K1120" t="s">
        <v>8379</v>
      </c>
    </row>
    <row r="1121" spans="1:11">
      <c r="A1121" t="s">
        <v>2507</v>
      </c>
      <c r="B1121" t="s">
        <v>2508</v>
      </c>
      <c r="C1121" t="s">
        <v>8004</v>
      </c>
      <c r="D1121" t="s">
        <v>2509</v>
      </c>
      <c r="E1121" t="s">
        <v>7588</v>
      </c>
      <c r="F1121" t="s">
        <v>4028</v>
      </c>
      <c r="G1121">
        <v>1</v>
      </c>
      <c r="H1121" t="s">
        <v>7948</v>
      </c>
      <c r="I1121" t="s">
        <v>7949</v>
      </c>
      <c r="K1121" t="s">
        <v>8380</v>
      </c>
    </row>
    <row r="1122" spans="1:11">
      <c r="A1122" t="s">
        <v>2442</v>
      </c>
      <c r="B1122" t="s">
        <v>2443</v>
      </c>
      <c r="C1122" t="s">
        <v>8004</v>
      </c>
      <c r="D1122" t="s">
        <v>2444</v>
      </c>
      <c r="E1122" t="s">
        <v>2445</v>
      </c>
      <c r="F1122" t="s">
        <v>7920</v>
      </c>
      <c r="G1122">
        <v>1</v>
      </c>
      <c r="H1122" t="s">
        <v>7948</v>
      </c>
      <c r="I1122" t="s">
        <v>7949</v>
      </c>
      <c r="K1122" t="s">
        <v>8381</v>
      </c>
    </row>
    <row r="1123" spans="1:11">
      <c r="A1123" t="s">
        <v>2774</v>
      </c>
      <c r="B1123" t="s">
        <v>2775</v>
      </c>
      <c r="C1123" t="s">
        <v>8004</v>
      </c>
      <c r="D1123" t="s">
        <v>2776</v>
      </c>
      <c r="E1123" t="s">
        <v>2777</v>
      </c>
      <c r="F1123" t="s">
        <v>7981</v>
      </c>
      <c r="G1123">
        <v>1</v>
      </c>
      <c r="H1123" t="s">
        <v>7948</v>
      </c>
      <c r="I1123" t="s">
        <v>7949</v>
      </c>
      <c r="K1123" t="s">
        <v>461</v>
      </c>
    </row>
    <row r="1124" spans="1:11">
      <c r="A1124" t="s">
        <v>2084</v>
      </c>
      <c r="B1124" t="s">
        <v>2085</v>
      </c>
      <c r="C1124" t="s">
        <v>8004</v>
      </c>
      <c r="D1124" t="s">
        <v>2086</v>
      </c>
      <c r="E1124" t="s">
        <v>2087</v>
      </c>
      <c r="F1124" t="s">
        <v>7778</v>
      </c>
      <c r="G1124">
        <v>1</v>
      </c>
      <c r="H1124" t="s">
        <v>7948</v>
      </c>
      <c r="I1124" t="s">
        <v>7949</v>
      </c>
      <c r="K1124" t="s">
        <v>8382</v>
      </c>
    </row>
    <row r="1125" spans="1:11">
      <c r="A1125" t="s">
        <v>2155</v>
      </c>
      <c r="B1125" t="s">
        <v>2156</v>
      </c>
      <c r="C1125" t="s">
        <v>8004</v>
      </c>
      <c r="D1125" t="s">
        <v>2157</v>
      </c>
      <c r="E1125" t="s">
        <v>2158</v>
      </c>
      <c r="F1125" t="s">
        <v>7920</v>
      </c>
      <c r="G1125">
        <v>1</v>
      </c>
      <c r="H1125" t="s">
        <v>7948</v>
      </c>
      <c r="I1125" t="s">
        <v>7949</v>
      </c>
      <c r="K1125" t="s">
        <v>8383</v>
      </c>
    </row>
    <row r="1126" spans="1:11">
      <c r="A1126" t="s">
        <v>1856</v>
      </c>
      <c r="B1126" t="s">
        <v>1857</v>
      </c>
      <c r="C1126" t="s">
        <v>8004</v>
      </c>
      <c r="D1126" t="s">
        <v>1858</v>
      </c>
      <c r="E1126" t="s">
        <v>1859</v>
      </c>
      <c r="F1126" t="s">
        <v>7491</v>
      </c>
      <c r="G1126">
        <v>1</v>
      </c>
      <c r="H1126" t="s">
        <v>7948</v>
      </c>
      <c r="I1126" t="s">
        <v>7949</v>
      </c>
      <c r="K1126" t="s">
        <v>8316</v>
      </c>
    </row>
    <row r="1127" spans="1:11">
      <c r="A1127" t="s">
        <v>2401</v>
      </c>
      <c r="B1127" t="s">
        <v>2402</v>
      </c>
      <c r="C1127" t="s">
        <v>8004</v>
      </c>
      <c r="D1127" t="s">
        <v>2403</v>
      </c>
      <c r="E1127" t="s">
        <v>2404</v>
      </c>
      <c r="F1127" t="s">
        <v>6750</v>
      </c>
      <c r="G1127">
        <v>1</v>
      </c>
      <c r="H1127" t="s">
        <v>7948</v>
      </c>
      <c r="I1127" t="s">
        <v>7949</v>
      </c>
      <c r="K1127" t="s">
        <v>521</v>
      </c>
    </row>
    <row r="1128" spans="1:11">
      <c r="A1128" t="s">
        <v>2169</v>
      </c>
      <c r="B1128" t="s">
        <v>2170</v>
      </c>
      <c r="C1128" t="s">
        <v>8004</v>
      </c>
      <c r="D1128" t="s">
        <v>2171</v>
      </c>
      <c r="E1128" t="s">
        <v>2172</v>
      </c>
      <c r="F1128" t="s">
        <v>6729</v>
      </c>
      <c r="G1128">
        <v>1</v>
      </c>
      <c r="H1128" t="s">
        <v>7948</v>
      </c>
      <c r="I1128" t="s">
        <v>7949</v>
      </c>
      <c r="K1128" t="s">
        <v>138</v>
      </c>
    </row>
    <row r="1129" spans="1:11">
      <c r="A1129" t="s">
        <v>2049</v>
      </c>
      <c r="B1129" t="s">
        <v>2050</v>
      </c>
      <c r="C1129" t="s">
        <v>8004</v>
      </c>
      <c r="D1129" t="s">
        <v>2051</v>
      </c>
      <c r="E1129" t="s">
        <v>2287</v>
      </c>
      <c r="F1129" t="s">
        <v>6794</v>
      </c>
      <c r="G1129">
        <v>1</v>
      </c>
      <c r="H1129" t="s">
        <v>7948</v>
      </c>
      <c r="I1129" t="s">
        <v>7949</v>
      </c>
      <c r="K1129" t="s">
        <v>591</v>
      </c>
    </row>
    <row r="1130" spans="1:11">
      <c r="A1130" t="s">
        <v>2396</v>
      </c>
      <c r="B1130" t="s">
        <v>2397</v>
      </c>
      <c r="C1130" t="s">
        <v>8004</v>
      </c>
      <c r="D1130" t="s">
        <v>2398</v>
      </c>
      <c r="E1130" t="s">
        <v>2399</v>
      </c>
      <c r="F1130" t="s">
        <v>6071</v>
      </c>
      <c r="G1130">
        <v>1</v>
      </c>
      <c r="H1130" t="s">
        <v>7948</v>
      </c>
      <c r="I1130" t="s">
        <v>7949</v>
      </c>
      <c r="K1130" t="s">
        <v>8408</v>
      </c>
    </row>
    <row r="1131" spans="1:11">
      <c r="A1131" t="s">
        <v>2089</v>
      </c>
      <c r="B1131" t="s">
        <v>2090</v>
      </c>
      <c r="C1131" t="s">
        <v>8004</v>
      </c>
      <c r="D1131" t="s">
        <v>2091</v>
      </c>
      <c r="E1131" t="s">
        <v>2092</v>
      </c>
      <c r="F1131" t="s">
        <v>5814</v>
      </c>
      <c r="G1131">
        <v>1</v>
      </c>
      <c r="H1131" t="s">
        <v>7948</v>
      </c>
      <c r="I1131" t="s">
        <v>7949</v>
      </c>
      <c r="K1131" t="s">
        <v>609</v>
      </c>
    </row>
    <row r="1132" spans="1:11">
      <c r="A1132" t="s">
        <v>2104</v>
      </c>
      <c r="B1132" t="s">
        <v>2105</v>
      </c>
      <c r="C1132" t="s">
        <v>8004</v>
      </c>
      <c r="D1132" t="s">
        <v>2106</v>
      </c>
      <c r="E1132" t="s">
        <v>2107</v>
      </c>
      <c r="F1132" t="s">
        <v>7612</v>
      </c>
      <c r="G1132">
        <v>1</v>
      </c>
      <c r="H1132" t="s">
        <v>7948</v>
      </c>
      <c r="I1132" t="s">
        <v>7949</v>
      </c>
      <c r="K1132" t="s">
        <v>812</v>
      </c>
    </row>
    <row r="1133" spans="1:11">
      <c r="A1133" t="s">
        <v>2518</v>
      </c>
      <c r="B1133" t="s">
        <v>2519</v>
      </c>
      <c r="C1133" t="s">
        <v>8004</v>
      </c>
      <c r="D1133" t="s">
        <v>2520</v>
      </c>
      <c r="E1133" t="s">
        <v>2521</v>
      </c>
      <c r="F1133" t="s">
        <v>5920</v>
      </c>
      <c r="G1133">
        <v>1</v>
      </c>
      <c r="H1133" t="s">
        <v>7948</v>
      </c>
      <c r="I1133" t="s">
        <v>7949</v>
      </c>
      <c r="K1133" t="s">
        <v>369</v>
      </c>
    </row>
    <row r="1134" spans="1:11">
      <c r="A1134" t="s">
        <v>2204</v>
      </c>
      <c r="B1134" t="s">
        <v>2205</v>
      </c>
      <c r="C1134" t="s">
        <v>8004</v>
      </c>
      <c r="D1134" t="s">
        <v>2192</v>
      </c>
      <c r="E1134" t="s">
        <v>2193</v>
      </c>
      <c r="F1134" t="s">
        <v>6497</v>
      </c>
      <c r="G1134">
        <v>1</v>
      </c>
      <c r="H1134" t="s">
        <v>7948</v>
      </c>
      <c r="I1134" t="s">
        <v>7949</v>
      </c>
      <c r="K1134" t="s">
        <v>693</v>
      </c>
    </row>
    <row r="1135" spans="1:11">
      <c r="A1135" t="s">
        <v>2212</v>
      </c>
      <c r="B1135" t="s">
        <v>2213</v>
      </c>
      <c r="C1135" t="s">
        <v>8004</v>
      </c>
      <c r="D1135" t="s">
        <v>2214</v>
      </c>
      <c r="E1135" t="s">
        <v>2215</v>
      </c>
      <c r="F1135" t="s">
        <v>7928</v>
      </c>
      <c r="G1135">
        <v>1</v>
      </c>
      <c r="H1135" t="s">
        <v>7948</v>
      </c>
      <c r="I1135" t="s">
        <v>7949</v>
      </c>
      <c r="K1135" t="s">
        <v>8452</v>
      </c>
    </row>
    <row r="1136" spans="1:11">
      <c r="A1136" t="s">
        <v>1975</v>
      </c>
      <c r="B1136" t="s">
        <v>1976</v>
      </c>
      <c r="C1136" t="s">
        <v>8004</v>
      </c>
      <c r="D1136" t="s">
        <v>1977</v>
      </c>
      <c r="E1136" t="s">
        <v>1970</v>
      </c>
      <c r="F1136" t="s">
        <v>7102</v>
      </c>
      <c r="G1136">
        <v>1</v>
      </c>
      <c r="H1136" t="s">
        <v>7948</v>
      </c>
      <c r="I1136" t="s">
        <v>7949</v>
      </c>
      <c r="K1136" t="s">
        <v>610</v>
      </c>
    </row>
    <row r="1137" spans="1:11">
      <c r="A1137" t="s">
        <v>2416</v>
      </c>
      <c r="B1137" t="s">
        <v>2417</v>
      </c>
      <c r="C1137" t="s">
        <v>8004</v>
      </c>
      <c r="D1137" t="s">
        <v>2418</v>
      </c>
      <c r="E1137" t="s">
        <v>2419</v>
      </c>
      <c r="F1137" t="s">
        <v>7441</v>
      </c>
      <c r="G1137">
        <v>1</v>
      </c>
      <c r="H1137" t="s">
        <v>7948</v>
      </c>
      <c r="I1137" t="s">
        <v>7949</v>
      </c>
      <c r="K1137" t="s">
        <v>8413</v>
      </c>
    </row>
    <row r="1138" spans="1:11">
      <c r="A1138" t="s">
        <v>2500</v>
      </c>
      <c r="B1138" t="s">
        <v>2501</v>
      </c>
      <c r="C1138" t="s">
        <v>8004</v>
      </c>
      <c r="D1138" t="s">
        <v>2406</v>
      </c>
      <c r="E1138" t="s">
        <v>2612</v>
      </c>
      <c r="F1138" t="s">
        <v>6742</v>
      </c>
      <c r="G1138">
        <v>1</v>
      </c>
      <c r="H1138" t="s">
        <v>7948</v>
      </c>
      <c r="I1138" t="s">
        <v>7949</v>
      </c>
      <c r="K1138" t="s">
        <v>766</v>
      </c>
    </row>
    <row r="1139" spans="1:11">
      <c r="A1139" t="s">
        <v>1851</v>
      </c>
      <c r="B1139" t="s">
        <v>1852</v>
      </c>
      <c r="C1139" t="s">
        <v>8004</v>
      </c>
      <c r="D1139" t="s">
        <v>1853</v>
      </c>
      <c r="E1139" t="s">
        <v>1854</v>
      </c>
      <c r="F1139" t="s">
        <v>7612</v>
      </c>
      <c r="G1139">
        <v>1</v>
      </c>
      <c r="H1139" t="s">
        <v>7948</v>
      </c>
      <c r="I1139" t="s">
        <v>7949</v>
      </c>
      <c r="K1139" t="s">
        <v>8414</v>
      </c>
    </row>
    <row r="1140" spans="1:11">
      <c r="A1140" t="s">
        <v>2225</v>
      </c>
      <c r="B1140" t="s">
        <v>2226</v>
      </c>
      <c r="C1140" t="s">
        <v>8004</v>
      </c>
      <c r="D1140" t="s">
        <v>2108</v>
      </c>
      <c r="E1140" t="s">
        <v>2109</v>
      </c>
      <c r="F1140" t="s">
        <v>6815</v>
      </c>
      <c r="G1140">
        <v>1</v>
      </c>
      <c r="H1140" t="s">
        <v>7948</v>
      </c>
      <c r="I1140" t="s">
        <v>7949</v>
      </c>
      <c r="K1140" t="s">
        <v>8415</v>
      </c>
    </row>
    <row r="1141" spans="1:11">
      <c r="A1141" t="s">
        <v>2339</v>
      </c>
      <c r="B1141" t="s">
        <v>2340</v>
      </c>
      <c r="C1141" t="s">
        <v>8004</v>
      </c>
      <c r="D1141" t="s">
        <v>2341</v>
      </c>
      <c r="E1141" t="s">
        <v>2342</v>
      </c>
      <c r="F1141" t="s">
        <v>7102</v>
      </c>
      <c r="G1141">
        <v>1</v>
      </c>
      <c r="H1141" t="s">
        <v>7948</v>
      </c>
      <c r="I1141" t="s">
        <v>7949</v>
      </c>
      <c r="K1141" t="s">
        <v>464</v>
      </c>
    </row>
    <row r="1142" spans="1:11">
      <c r="A1142" t="s">
        <v>1930</v>
      </c>
      <c r="B1142" t="s">
        <v>1931</v>
      </c>
      <c r="C1142" t="s">
        <v>8004</v>
      </c>
      <c r="D1142" t="s">
        <v>1932</v>
      </c>
      <c r="E1142" t="s">
        <v>2167</v>
      </c>
      <c r="F1142" t="s">
        <v>6799</v>
      </c>
      <c r="G1142">
        <v>1</v>
      </c>
      <c r="H1142" t="s">
        <v>7948</v>
      </c>
      <c r="I1142" t="s">
        <v>7949</v>
      </c>
      <c r="K1142" t="s">
        <v>8345</v>
      </c>
    </row>
    <row r="1143" spans="1:11">
      <c r="A1143" t="s">
        <v>2094</v>
      </c>
      <c r="B1143" t="s">
        <v>2095</v>
      </c>
      <c r="C1143" t="s">
        <v>8004</v>
      </c>
      <c r="D1143" t="s">
        <v>2096</v>
      </c>
      <c r="E1143" t="s">
        <v>2097</v>
      </c>
      <c r="F1143" t="s">
        <v>5814</v>
      </c>
      <c r="G1143">
        <v>1</v>
      </c>
      <c r="H1143" t="s">
        <v>7948</v>
      </c>
      <c r="I1143" t="s">
        <v>7949</v>
      </c>
      <c r="K1143" t="s">
        <v>8346</v>
      </c>
    </row>
    <row r="1144" spans="1:11">
      <c r="A1144" t="s">
        <v>2408</v>
      </c>
      <c r="B1144" t="s">
        <v>2409</v>
      </c>
      <c r="C1144" t="s">
        <v>8004</v>
      </c>
      <c r="D1144" t="s">
        <v>2410</v>
      </c>
      <c r="E1144" t="s">
        <v>2411</v>
      </c>
      <c r="F1144" t="s">
        <v>2412</v>
      </c>
      <c r="G1144">
        <v>1</v>
      </c>
      <c r="H1144" t="s">
        <v>7948</v>
      </c>
      <c r="I1144" t="s">
        <v>7949</v>
      </c>
      <c r="K1144" t="s">
        <v>654</v>
      </c>
    </row>
    <row r="1145" spans="1:11">
      <c r="A1145" t="s">
        <v>1861</v>
      </c>
      <c r="B1145" t="s">
        <v>1862</v>
      </c>
      <c r="C1145" t="s">
        <v>8004</v>
      </c>
      <c r="D1145" t="s">
        <v>1863</v>
      </c>
      <c r="E1145" t="s">
        <v>1864</v>
      </c>
      <c r="F1145" t="s">
        <v>7693</v>
      </c>
      <c r="G1145">
        <v>1</v>
      </c>
      <c r="H1145" t="s">
        <v>7948</v>
      </c>
      <c r="I1145" t="s">
        <v>7949</v>
      </c>
      <c r="K1145" t="s">
        <v>611</v>
      </c>
    </row>
    <row r="1146" spans="1:11">
      <c r="A1146" t="s">
        <v>2350</v>
      </c>
      <c r="B1146" t="s">
        <v>2351</v>
      </c>
      <c r="C1146" t="s">
        <v>8004</v>
      </c>
      <c r="D1146" t="s">
        <v>2352</v>
      </c>
      <c r="E1146" t="s">
        <v>2353</v>
      </c>
      <c r="F1146" t="s">
        <v>7452</v>
      </c>
      <c r="G1146">
        <v>1</v>
      </c>
      <c r="H1146" t="s">
        <v>7948</v>
      </c>
      <c r="I1146" t="s">
        <v>7949</v>
      </c>
      <c r="K1146" t="s">
        <v>8320</v>
      </c>
    </row>
    <row r="1147" spans="1:11">
      <c r="A1147" t="s">
        <v>1920</v>
      </c>
      <c r="B1147" t="s">
        <v>1921</v>
      </c>
      <c r="C1147" t="s">
        <v>8004</v>
      </c>
      <c r="D1147" t="s">
        <v>1922</v>
      </c>
      <c r="E1147" t="s">
        <v>1923</v>
      </c>
      <c r="F1147" t="s">
        <v>4676</v>
      </c>
      <c r="G1147">
        <v>1</v>
      </c>
      <c r="H1147" t="s">
        <v>7948</v>
      </c>
      <c r="I1147" t="s">
        <v>7949</v>
      </c>
      <c r="K1147" t="s">
        <v>381</v>
      </c>
    </row>
    <row r="1148" spans="1:11">
      <c r="A1148" t="s">
        <v>1866</v>
      </c>
      <c r="B1148" t="s">
        <v>1867</v>
      </c>
      <c r="C1148" t="s">
        <v>8004</v>
      </c>
      <c r="D1148" t="s">
        <v>1868</v>
      </c>
      <c r="E1148" t="s">
        <v>1869</v>
      </c>
      <c r="F1148" t="s">
        <v>6949</v>
      </c>
      <c r="G1148">
        <v>1</v>
      </c>
      <c r="H1148" t="s">
        <v>7948</v>
      </c>
      <c r="I1148" t="s">
        <v>7949</v>
      </c>
      <c r="K1148" t="s">
        <v>480</v>
      </c>
    </row>
    <row r="1149" spans="1:11">
      <c r="A1149" t="s">
        <v>2136</v>
      </c>
      <c r="B1149" t="s">
        <v>2137</v>
      </c>
      <c r="C1149" t="s">
        <v>8004</v>
      </c>
      <c r="D1149" t="s">
        <v>2138</v>
      </c>
      <c r="E1149" t="s">
        <v>2139</v>
      </c>
      <c r="F1149" t="s">
        <v>7894</v>
      </c>
      <c r="G1149">
        <v>1</v>
      </c>
      <c r="H1149" t="s">
        <v>7948</v>
      </c>
      <c r="I1149" t="s">
        <v>7949</v>
      </c>
      <c r="K1149" t="s">
        <v>613</v>
      </c>
    </row>
    <row r="1150" spans="1:11">
      <c r="A1150" t="s">
        <v>1872</v>
      </c>
      <c r="B1150" t="s">
        <v>1993</v>
      </c>
      <c r="C1150" t="s">
        <v>8004</v>
      </c>
      <c r="D1150" t="s">
        <v>1994</v>
      </c>
      <c r="E1150" t="s">
        <v>1995</v>
      </c>
      <c r="F1150" t="s">
        <v>6225</v>
      </c>
      <c r="G1150">
        <v>1</v>
      </c>
      <c r="H1150" t="s">
        <v>7948</v>
      </c>
      <c r="I1150" t="s">
        <v>7949</v>
      </c>
      <c r="K1150" t="s">
        <v>481</v>
      </c>
    </row>
    <row r="1151" spans="1:11">
      <c r="A1151" t="s">
        <v>2199</v>
      </c>
      <c r="B1151" t="s">
        <v>2200</v>
      </c>
      <c r="C1151" t="s">
        <v>8004</v>
      </c>
      <c r="D1151" t="s">
        <v>2201</v>
      </c>
      <c r="E1151" t="s">
        <v>2202</v>
      </c>
      <c r="F1151" t="s">
        <v>6961</v>
      </c>
      <c r="G1151">
        <v>1</v>
      </c>
      <c r="H1151" t="s">
        <v>7948</v>
      </c>
      <c r="I1151" t="s">
        <v>7949</v>
      </c>
      <c r="K1151" t="s">
        <v>644</v>
      </c>
    </row>
    <row r="1152" spans="1:11">
      <c r="A1152" t="s">
        <v>2607</v>
      </c>
      <c r="B1152" t="s">
        <v>2608</v>
      </c>
      <c r="C1152" t="s">
        <v>8004</v>
      </c>
      <c r="D1152" t="s">
        <v>2609</v>
      </c>
      <c r="E1152" t="s">
        <v>2610</v>
      </c>
      <c r="F1152" t="s">
        <v>7612</v>
      </c>
      <c r="G1152">
        <v>1</v>
      </c>
      <c r="H1152" t="s">
        <v>7948</v>
      </c>
      <c r="I1152" t="s">
        <v>7949</v>
      </c>
      <c r="K1152" t="s">
        <v>8323</v>
      </c>
    </row>
    <row r="1153" spans="1:11">
      <c r="A1153" t="s">
        <v>2294</v>
      </c>
      <c r="B1153" t="s">
        <v>2295</v>
      </c>
      <c r="C1153" t="s">
        <v>8004</v>
      </c>
      <c r="D1153" t="s">
        <v>2296</v>
      </c>
      <c r="E1153" t="s">
        <v>2297</v>
      </c>
      <c r="F1153" t="s">
        <v>7609</v>
      </c>
      <c r="G1153">
        <v>1</v>
      </c>
      <c r="H1153" t="s">
        <v>7948</v>
      </c>
      <c r="I1153" t="s">
        <v>7949</v>
      </c>
      <c r="K1153" t="s">
        <v>322</v>
      </c>
    </row>
    <row r="1154" spans="1:11">
      <c r="A1154" t="s">
        <v>2615</v>
      </c>
      <c r="B1154" t="s">
        <v>2616</v>
      </c>
      <c r="C1154" t="s">
        <v>8004</v>
      </c>
      <c r="D1154" t="s">
        <v>2617</v>
      </c>
      <c r="E1154" t="s">
        <v>2618</v>
      </c>
      <c r="F1154" t="s">
        <v>7722</v>
      </c>
      <c r="G1154">
        <v>1</v>
      </c>
      <c r="H1154" t="s">
        <v>7948</v>
      </c>
      <c r="I1154" t="s">
        <v>7949</v>
      </c>
      <c r="K1154" t="s">
        <v>8334</v>
      </c>
    </row>
    <row r="1155" spans="1:11">
      <c r="A1155" t="s">
        <v>2195</v>
      </c>
      <c r="B1155" t="s">
        <v>2196</v>
      </c>
      <c r="C1155" t="s">
        <v>8004</v>
      </c>
      <c r="D1155" t="s">
        <v>2197</v>
      </c>
      <c r="E1155" t="s">
        <v>2198</v>
      </c>
      <c r="F1155" t="s">
        <v>6794</v>
      </c>
      <c r="G1155">
        <v>1</v>
      </c>
      <c r="H1155" t="s">
        <v>7948</v>
      </c>
      <c r="I1155" t="s">
        <v>7949</v>
      </c>
      <c r="K1155" t="s">
        <v>903</v>
      </c>
    </row>
    <row r="1156" spans="1:11">
      <c r="A1156" t="s">
        <v>2432</v>
      </c>
      <c r="B1156" t="s">
        <v>2433</v>
      </c>
      <c r="C1156" t="s">
        <v>8004</v>
      </c>
      <c r="D1156" t="s">
        <v>2434</v>
      </c>
      <c r="E1156" t="s">
        <v>2435</v>
      </c>
      <c r="F1156" t="s">
        <v>7458</v>
      </c>
      <c r="G1156">
        <v>1</v>
      </c>
      <c r="H1156" t="s">
        <v>7948</v>
      </c>
      <c r="I1156" t="s">
        <v>7949</v>
      </c>
      <c r="K1156" t="s">
        <v>8335</v>
      </c>
    </row>
    <row r="1157" spans="1:11">
      <c r="A1157" t="s">
        <v>2251</v>
      </c>
      <c r="B1157" t="s">
        <v>2252</v>
      </c>
      <c r="C1157" t="s">
        <v>8004</v>
      </c>
      <c r="D1157" t="s">
        <v>2253</v>
      </c>
      <c r="E1157" t="s">
        <v>2254</v>
      </c>
      <c r="F1157" t="s">
        <v>3690</v>
      </c>
      <c r="G1157">
        <v>1</v>
      </c>
      <c r="H1157" t="s">
        <v>7948</v>
      </c>
      <c r="I1157" t="s">
        <v>7949</v>
      </c>
      <c r="K1157" t="s">
        <v>40</v>
      </c>
    </row>
    <row r="1158" spans="1:11">
      <c r="A1158" t="s">
        <v>1915</v>
      </c>
      <c r="B1158" t="s">
        <v>1916</v>
      </c>
      <c r="C1158" t="s">
        <v>8004</v>
      </c>
      <c r="D1158" t="s">
        <v>1917</v>
      </c>
      <c r="E1158" t="s">
        <v>1918</v>
      </c>
      <c r="F1158" t="s">
        <v>7920</v>
      </c>
      <c r="G1158">
        <v>1</v>
      </c>
      <c r="H1158" t="s">
        <v>7948</v>
      </c>
      <c r="I1158" t="s">
        <v>7949</v>
      </c>
      <c r="K1158" t="s">
        <v>8336</v>
      </c>
    </row>
    <row r="1159" spans="1:11">
      <c r="A1159" t="s">
        <v>2033</v>
      </c>
      <c r="B1159" t="s">
        <v>2034</v>
      </c>
      <c r="C1159" t="s">
        <v>8004</v>
      </c>
      <c r="D1159" t="s">
        <v>2035</v>
      </c>
      <c r="E1159" t="s">
        <v>2036</v>
      </c>
      <c r="F1159" t="s">
        <v>7273</v>
      </c>
      <c r="G1159">
        <v>1</v>
      </c>
      <c r="H1159" t="s">
        <v>7948</v>
      </c>
      <c r="I1159" t="s">
        <v>7949</v>
      </c>
      <c r="K1159" t="s">
        <v>139</v>
      </c>
    </row>
    <row r="1160" spans="1:11">
      <c r="A1160" t="s">
        <v>2722</v>
      </c>
      <c r="B1160" t="s">
        <v>2723</v>
      </c>
      <c r="C1160" t="s">
        <v>8004</v>
      </c>
      <c r="D1160" t="s">
        <v>2724</v>
      </c>
      <c r="E1160" t="s">
        <v>2725</v>
      </c>
      <c r="F1160" t="s">
        <v>6996</v>
      </c>
      <c r="G1160">
        <v>4</v>
      </c>
      <c r="H1160" s="1">
        <v>80</v>
      </c>
      <c r="I1160" s="1">
        <v>500</v>
      </c>
      <c r="J1160" s="2">
        <v>118.75</v>
      </c>
      <c r="K1160" t="s">
        <v>676</v>
      </c>
    </row>
    <row r="1161" spans="1:11">
      <c r="A1161" t="s">
        <v>2143</v>
      </c>
      <c r="B1161" t="s">
        <v>2144</v>
      </c>
      <c r="C1161" t="s">
        <v>8004</v>
      </c>
      <c r="D1161" t="s">
        <v>2244</v>
      </c>
      <c r="E1161" t="s">
        <v>2134</v>
      </c>
      <c r="F1161" t="s">
        <v>7799</v>
      </c>
      <c r="G1161">
        <v>1</v>
      </c>
      <c r="H1161" t="s">
        <v>7948</v>
      </c>
      <c r="I1161" t="s">
        <v>7949</v>
      </c>
      <c r="K1161" t="s">
        <v>612</v>
      </c>
    </row>
    <row r="1162" spans="1:11">
      <c r="A1162" t="s">
        <v>1814</v>
      </c>
      <c r="B1162" t="s">
        <v>1815</v>
      </c>
      <c r="C1162" t="s">
        <v>8004</v>
      </c>
      <c r="D1162" t="s">
        <v>1933</v>
      </c>
      <c r="E1162" t="s">
        <v>1934</v>
      </c>
      <c r="F1162" t="s">
        <v>4950</v>
      </c>
      <c r="G1162">
        <v>1</v>
      </c>
      <c r="H1162" t="s">
        <v>7948</v>
      </c>
      <c r="I1162" t="s">
        <v>7949</v>
      </c>
      <c r="K1162" t="s">
        <v>901</v>
      </c>
    </row>
    <row r="1163" spans="1:11">
      <c r="A1163" t="s">
        <v>1935</v>
      </c>
      <c r="B1163" t="s">
        <v>1936</v>
      </c>
      <c r="C1163" t="s">
        <v>8004</v>
      </c>
      <c r="D1163" t="s">
        <v>1937</v>
      </c>
      <c r="E1163" t="s">
        <v>1938</v>
      </c>
      <c r="F1163" t="s">
        <v>2467</v>
      </c>
      <c r="G1163">
        <v>4</v>
      </c>
      <c r="H1163" s="1" t="s">
        <v>7948</v>
      </c>
      <c r="I1163" s="1" t="s">
        <v>7949</v>
      </c>
      <c r="J1163" s="2">
        <v>129.97499999999999</v>
      </c>
      <c r="K1163" t="s">
        <v>902</v>
      </c>
    </row>
    <row r="1164" spans="1:11">
      <c r="A1164" t="s">
        <v>1803</v>
      </c>
      <c r="B1164" t="s">
        <v>1804</v>
      </c>
      <c r="C1164" t="s">
        <v>8004</v>
      </c>
      <c r="D1164" t="s">
        <v>1805</v>
      </c>
      <c r="E1164" t="s">
        <v>1806</v>
      </c>
      <c r="F1164" t="s">
        <v>1807</v>
      </c>
      <c r="G1164">
        <v>1</v>
      </c>
      <c r="H1164" t="s">
        <v>7948</v>
      </c>
      <c r="I1164" t="s">
        <v>7949</v>
      </c>
      <c r="K1164" t="s">
        <v>382</v>
      </c>
    </row>
    <row r="1165" spans="1:11">
      <c r="A1165" t="s">
        <v>1809</v>
      </c>
      <c r="B1165" t="s">
        <v>1810</v>
      </c>
      <c r="C1165" t="s">
        <v>8004</v>
      </c>
      <c r="D1165" t="s">
        <v>1811</v>
      </c>
      <c r="E1165" t="s">
        <v>1812</v>
      </c>
      <c r="F1165" t="s">
        <v>6654</v>
      </c>
      <c r="G1165">
        <v>1</v>
      </c>
      <c r="H1165" t="s">
        <v>7948</v>
      </c>
      <c r="I1165" t="s">
        <v>7949</v>
      </c>
      <c r="K1165" t="s">
        <v>61</v>
      </c>
    </row>
    <row r="1166" spans="1:11">
      <c r="A1166" t="s">
        <v>2028</v>
      </c>
      <c r="B1166" t="s">
        <v>2029</v>
      </c>
      <c r="C1166" t="s">
        <v>8004</v>
      </c>
      <c r="D1166" t="s">
        <v>2030</v>
      </c>
      <c r="E1166" t="s">
        <v>2031</v>
      </c>
      <c r="F1166" t="s">
        <v>7544</v>
      </c>
      <c r="G1166">
        <v>1</v>
      </c>
      <c r="H1166" t="s">
        <v>7948</v>
      </c>
      <c r="I1166" t="s">
        <v>7949</v>
      </c>
      <c r="K1166" t="s">
        <v>658</v>
      </c>
    </row>
    <row r="1167" spans="1:11">
      <c r="A1167" t="s">
        <v>2023</v>
      </c>
      <c r="B1167" t="s">
        <v>2024</v>
      </c>
      <c r="C1167" t="s">
        <v>8004</v>
      </c>
      <c r="D1167" t="s">
        <v>2025</v>
      </c>
      <c r="E1167" t="s">
        <v>2026</v>
      </c>
      <c r="F1167" t="s">
        <v>7586</v>
      </c>
      <c r="G1167">
        <v>1</v>
      </c>
      <c r="H1167" t="s">
        <v>7948</v>
      </c>
      <c r="I1167" t="s">
        <v>7949</v>
      </c>
      <c r="K1167" t="s">
        <v>140</v>
      </c>
    </row>
    <row r="1168" spans="1:11">
      <c r="A1168" t="s">
        <v>2503</v>
      </c>
      <c r="B1168" t="s">
        <v>2504</v>
      </c>
      <c r="C1168" t="s">
        <v>8004</v>
      </c>
      <c r="D1168" t="s">
        <v>2505</v>
      </c>
      <c r="E1168" t="s">
        <v>2506</v>
      </c>
      <c r="F1168" t="s">
        <v>6750</v>
      </c>
      <c r="G1168">
        <v>1</v>
      </c>
      <c r="H1168" t="s">
        <v>7948</v>
      </c>
      <c r="I1168" t="s">
        <v>7949</v>
      </c>
      <c r="K1168" t="s">
        <v>303</v>
      </c>
    </row>
    <row r="1169" spans="1:11">
      <c r="A1169" t="s">
        <v>1742</v>
      </c>
      <c r="B1169" t="s">
        <v>1743</v>
      </c>
      <c r="C1169" t="s">
        <v>8004</v>
      </c>
      <c r="D1169" t="s">
        <v>1744</v>
      </c>
      <c r="E1169" t="s">
        <v>1745</v>
      </c>
      <c r="F1169" t="s">
        <v>1746</v>
      </c>
      <c r="G1169">
        <v>1</v>
      </c>
      <c r="H1169" t="s">
        <v>7948</v>
      </c>
      <c r="I1169" t="s">
        <v>7949</v>
      </c>
      <c r="K1169" t="s">
        <v>383</v>
      </c>
    </row>
    <row r="1170" spans="1:11">
      <c r="A1170" t="s">
        <v>2081</v>
      </c>
      <c r="B1170" t="s">
        <v>2082</v>
      </c>
      <c r="C1170" t="s">
        <v>8004</v>
      </c>
      <c r="D1170" t="s">
        <v>1971</v>
      </c>
      <c r="E1170" t="s">
        <v>1972</v>
      </c>
      <c r="F1170" t="s">
        <v>1973</v>
      </c>
      <c r="G1170">
        <v>1</v>
      </c>
      <c r="H1170" t="s">
        <v>7948</v>
      </c>
      <c r="I1170" t="s">
        <v>7949</v>
      </c>
      <c r="K1170" t="s">
        <v>455</v>
      </c>
    </row>
    <row r="1171" spans="1:11">
      <c r="A1171" t="s">
        <v>2188</v>
      </c>
      <c r="B1171" t="s">
        <v>2189</v>
      </c>
      <c r="C1171" t="s">
        <v>8004</v>
      </c>
      <c r="D1171" t="s">
        <v>2190</v>
      </c>
      <c r="E1171" t="s">
        <v>2191</v>
      </c>
      <c r="F1171" t="s">
        <v>6482</v>
      </c>
      <c r="G1171">
        <v>1</v>
      </c>
      <c r="H1171" t="s">
        <v>7948</v>
      </c>
      <c r="I1171" t="s">
        <v>7949</v>
      </c>
      <c r="K1171" t="s">
        <v>91</v>
      </c>
    </row>
    <row r="1172" spans="1:11">
      <c r="A1172" t="s">
        <v>2160</v>
      </c>
      <c r="B1172" t="s">
        <v>2161</v>
      </c>
      <c r="C1172" t="s">
        <v>8004</v>
      </c>
      <c r="D1172" t="s">
        <v>2162</v>
      </c>
      <c r="E1172" t="s">
        <v>2163</v>
      </c>
      <c r="F1172" t="s">
        <v>2627</v>
      </c>
      <c r="G1172">
        <v>1</v>
      </c>
      <c r="H1172" t="s">
        <v>7948</v>
      </c>
      <c r="I1172" t="s">
        <v>7949</v>
      </c>
      <c r="K1172" t="s">
        <v>520</v>
      </c>
    </row>
    <row r="1173" spans="1:11">
      <c r="A1173" t="s">
        <v>1737</v>
      </c>
      <c r="B1173" t="s">
        <v>1738</v>
      </c>
      <c r="C1173" t="s">
        <v>8004</v>
      </c>
      <c r="D1173" t="s">
        <v>1739</v>
      </c>
      <c r="E1173" t="s">
        <v>1740</v>
      </c>
      <c r="F1173" t="s">
        <v>5529</v>
      </c>
      <c r="G1173">
        <v>1</v>
      </c>
      <c r="H1173" t="s">
        <v>7948</v>
      </c>
      <c r="I1173" t="s">
        <v>7949</v>
      </c>
      <c r="K1173" t="s">
        <v>114</v>
      </c>
    </row>
    <row r="1174" spans="1:11">
      <c r="A1174" t="s">
        <v>1748</v>
      </c>
      <c r="B1174" t="s">
        <v>1749</v>
      </c>
      <c r="C1174" t="s">
        <v>8004</v>
      </c>
      <c r="D1174" t="s">
        <v>1750</v>
      </c>
      <c r="E1174" t="s">
        <v>1751</v>
      </c>
      <c r="F1174" t="s">
        <v>7176</v>
      </c>
      <c r="G1174">
        <v>1</v>
      </c>
      <c r="H1174" t="s">
        <v>7948</v>
      </c>
      <c r="I1174" t="s">
        <v>7949</v>
      </c>
      <c r="K1174" t="s">
        <v>8402</v>
      </c>
    </row>
    <row r="1175" spans="1:11">
      <c r="A1175" t="s">
        <v>1753</v>
      </c>
      <c r="B1175" t="s">
        <v>1754</v>
      </c>
      <c r="C1175" t="s">
        <v>8004</v>
      </c>
      <c r="D1175" t="s">
        <v>1755</v>
      </c>
      <c r="E1175" t="s">
        <v>1870</v>
      </c>
      <c r="F1175" t="s">
        <v>6723</v>
      </c>
      <c r="G1175">
        <v>1</v>
      </c>
      <c r="H1175" t="s">
        <v>7948</v>
      </c>
      <c r="I1175" t="s">
        <v>7949</v>
      </c>
      <c r="K1175" t="s">
        <v>76</v>
      </c>
    </row>
    <row r="1176" spans="1:11">
      <c r="A1176" t="s">
        <v>2346</v>
      </c>
      <c r="B1176" t="s">
        <v>2347</v>
      </c>
      <c r="C1176" t="s">
        <v>8004</v>
      </c>
      <c r="D1176" t="s">
        <v>2348</v>
      </c>
      <c r="E1176" t="s">
        <v>2242</v>
      </c>
      <c r="F1176" t="s">
        <v>2243</v>
      </c>
      <c r="G1176">
        <v>4</v>
      </c>
      <c r="H1176" s="1" t="s">
        <v>7948</v>
      </c>
      <c r="I1176" s="1" t="s">
        <v>7949</v>
      </c>
      <c r="J1176" s="2">
        <v>130.1</v>
      </c>
      <c r="K1176" t="s">
        <v>385</v>
      </c>
    </row>
    <row r="1177" spans="1:11">
      <c r="A1177" t="s">
        <v>2116</v>
      </c>
      <c r="B1177" t="s">
        <v>2117</v>
      </c>
      <c r="C1177" t="s">
        <v>8004</v>
      </c>
      <c r="D1177" t="s">
        <v>2118</v>
      </c>
      <c r="E1177" t="s">
        <v>2119</v>
      </c>
      <c r="F1177" t="s">
        <v>7452</v>
      </c>
      <c r="G1177">
        <v>1</v>
      </c>
      <c r="H1177" t="s">
        <v>7948</v>
      </c>
      <c r="I1177" t="s">
        <v>7949</v>
      </c>
      <c r="K1177" t="s">
        <v>457</v>
      </c>
    </row>
    <row r="1178" spans="1:11">
      <c r="A1178" t="s">
        <v>1998</v>
      </c>
      <c r="B1178" t="s">
        <v>1999</v>
      </c>
      <c r="C1178" t="s">
        <v>8004</v>
      </c>
      <c r="D1178" t="s">
        <v>2000</v>
      </c>
      <c r="E1178" t="s">
        <v>2001</v>
      </c>
      <c r="F1178" t="s">
        <v>5990</v>
      </c>
      <c r="G1178">
        <v>1</v>
      </c>
      <c r="H1178" t="s">
        <v>7948</v>
      </c>
      <c r="I1178" t="s">
        <v>7949</v>
      </c>
      <c r="K1178" t="s">
        <v>384</v>
      </c>
    </row>
    <row r="1179" spans="1:11">
      <c r="A1179" t="s">
        <v>2121</v>
      </c>
      <c r="B1179" t="s">
        <v>2122</v>
      </c>
      <c r="C1179" t="s">
        <v>8004</v>
      </c>
      <c r="D1179" t="s">
        <v>2123</v>
      </c>
      <c r="E1179" t="s">
        <v>2124</v>
      </c>
      <c r="F1179" t="s">
        <v>2125</v>
      </c>
      <c r="G1179">
        <v>1</v>
      </c>
      <c r="H1179" t="s">
        <v>7948</v>
      </c>
      <c r="I1179" t="s">
        <v>7949</v>
      </c>
      <c r="K1179" t="s">
        <v>8444</v>
      </c>
    </row>
    <row r="1180" spans="1:11">
      <c r="A1180" t="s">
        <v>2018</v>
      </c>
      <c r="B1180" t="s">
        <v>2019</v>
      </c>
      <c r="C1180" t="s">
        <v>8004</v>
      </c>
      <c r="D1180" t="s">
        <v>2020</v>
      </c>
      <c r="E1180" t="s">
        <v>2021</v>
      </c>
      <c r="F1180" t="s">
        <v>6805</v>
      </c>
      <c r="G1180">
        <v>1</v>
      </c>
      <c r="H1180" t="s">
        <v>7948</v>
      </c>
      <c r="I1180" t="s">
        <v>7949</v>
      </c>
      <c r="K1180" t="s">
        <v>342</v>
      </c>
    </row>
    <row r="1181" spans="1:11">
      <c r="A1181" t="s">
        <v>1616</v>
      </c>
      <c r="B1181" t="s">
        <v>1617</v>
      </c>
      <c r="C1181" t="s">
        <v>8004</v>
      </c>
      <c r="D1181" t="s">
        <v>1618</v>
      </c>
      <c r="E1181" t="s">
        <v>1619</v>
      </c>
      <c r="F1181" t="s">
        <v>5187</v>
      </c>
      <c r="G1181">
        <v>1</v>
      </c>
      <c r="H1181" t="s">
        <v>7948</v>
      </c>
      <c r="I1181" t="s">
        <v>7949</v>
      </c>
      <c r="K1181" t="s">
        <v>358</v>
      </c>
    </row>
    <row r="1182" spans="1:11">
      <c r="A1182" t="s">
        <v>34</v>
      </c>
      <c r="B1182" t="s">
        <v>2004</v>
      </c>
      <c r="C1182" t="s">
        <v>8004</v>
      </c>
      <c r="D1182" t="s">
        <v>2005</v>
      </c>
      <c r="E1182" t="s">
        <v>2006</v>
      </c>
      <c r="F1182" t="s">
        <v>7922</v>
      </c>
      <c r="G1182">
        <v>1</v>
      </c>
      <c r="H1182" t="s">
        <v>7948</v>
      </c>
      <c r="I1182" t="s">
        <v>7949</v>
      </c>
      <c r="K1182" t="s">
        <v>659</v>
      </c>
    </row>
    <row r="1183" spans="1:11">
      <c r="A1183" t="s">
        <v>1794</v>
      </c>
      <c r="B1183" t="s">
        <v>1795</v>
      </c>
      <c r="C1183" t="s">
        <v>8004</v>
      </c>
      <c r="D1183" t="s">
        <v>1796</v>
      </c>
      <c r="E1183" t="s">
        <v>1797</v>
      </c>
      <c r="F1183" t="s">
        <v>6280</v>
      </c>
      <c r="G1183">
        <v>1</v>
      </c>
      <c r="H1183" t="s">
        <v>7948</v>
      </c>
      <c r="I1183" t="s">
        <v>7949</v>
      </c>
      <c r="K1183" t="s">
        <v>8445</v>
      </c>
    </row>
    <row r="1184" spans="1:11">
      <c r="A1184" t="s">
        <v>1799</v>
      </c>
      <c r="B1184" t="s">
        <v>1800</v>
      </c>
      <c r="C1184" t="s">
        <v>8004</v>
      </c>
      <c r="D1184" t="s">
        <v>1801</v>
      </c>
      <c r="E1184" t="s">
        <v>1788</v>
      </c>
      <c r="F1184" t="s">
        <v>7793</v>
      </c>
      <c r="G1184">
        <v>1</v>
      </c>
      <c r="H1184" t="s">
        <v>7948</v>
      </c>
      <c r="I1184" t="s">
        <v>7949</v>
      </c>
      <c r="K1184" t="s">
        <v>458</v>
      </c>
    </row>
    <row r="1185" spans="1:11">
      <c r="A1185" t="s">
        <v>2060</v>
      </c>
      <c r="B1185" t="s">
        <v>1945</v>
      </c>
      <c r="C1185" t="s">
        <v>8004</v>
      </c>
      <c r="D1185" t="s">
        <v>1946</v>
      </c>
      <c r="E1185" t="s">
        <v>1947</v>
      </c>
      <c r="F1185" t="s">
        <v>7703</v>
      </c>
      <c r="G1185">
        <v>1</v>
      </c>
      <c r="H1185" t="s">
        <v>7948</v>
      </c>
      <c r="I1185" t="s">
        <v>7949</v>
      </c>
      <c r="K1185" t="s">
        <v>8341</v>
      </c>
    </row>
    <row r="1186" spans="1:11">
      <c r="A1186" t="s">
        <v>2179</v>
      </c>
      <c r="B1186" t="s">
        <v>2180</v>
      </c>
      <c r="C1186" t="s">
        <v>8004</v>
      </c>
      <c r="D1186" t="s">
        <v>2288</v>
      </c>
      <c r="E1186" t="s">
        <v>2289</v>
      </c>
      <c r="F1186" t="s">
        <v>6198</v>
      </c>
      <c r="G1186">
        <v>1</v>
      </c>
      <c r="H1186" t="s">
        <v>7948</v>
      </c>
      <c r="I1186" t="s">
        <v>7949</v>
      </c>
      <c r="K1186" t="s">
        <v>8377</v>
      </c>
    </row>
    <row r="1187" spans="1:11">
      <c r="A1187" t="s">
        <v>2056</v>
      </c>
      <c r="B1187" t="s">
        <v>2057</v>
      </c>
      <c r="C1187" t="s">
        <v>8004</v>
      </c>
      <c r="D1187" t="s">
        <v>2058</v>
      </c>
      <c r="E1187" t="s">
        <v>2067</v>
      </c>
      <c r="F1187" t="s">
        <v>6482</v>
      </c>
      <c r="G1187">
        <v>1</v>
      </c>
      <c r="H1187" t="s">
        <v>7948</v>
      </c>
      <c r="I1187" t="s">
        <v>7949</v>
      </c>
      <c r="K1187" t="s">
        <v>8378</v>
      </c>
    </row>
    <row r="1188" spans="1:11">
      <c r="A1188" t="s">
        <v>1960</v>
      </c>
      <c r="B1188" t="s">
        <v>2073</v>
      </c>
      <c r="C1188" t="s">
        <v>8004</v>
      </c>
      <c r="D1188" t="s">
        <v>2074</v>
      </c>
      <c r="E1188" t="s">
        <v>1844</v>
      </c>
      <c r="F1188" t="s">
        <v>3719</v>
      </c>
      <c r="G1188">
        <v>1</v>
      </c>
      <c r="H1188" t="s">
        <v>7948</v>
      </c>
      <c r="I1188" t="s">
        <v>7949</v>
      </c>
      <c r="K1188" t="s">
        <v>77</v>
      </c>
    </row>
    <row r="1189" spans="1:11">
      <c r="A1189" t="s">
        <v>2076</v>
      </c>
      <c r="B1189" t="s">
        <v>2077</v>
      </c>
      <c r="C1189" t="s">
        <v>8004</v>
      </c>
      <c r="D1189" t="s">
        <v>2078</v>
      </c>
      <c r="E1189" t="s">
        <v>2079</v>
      </c>
      <c r="F1189" t="s">
        <v>7193</v>
      </c>
      <c r="G1189">
        <v>1</v>
      </c>
      <c r="H1189" t="s">
        <v>7948</v>
      </c>
      <c r="I1189" t="s">
        <v>7949</v>
      </c>
      <c r="K1189" t="s">
        <v>440</v>
      </c>
    </row>
    <row r="1190" spans="1:11">
      <c r="A1190" t="s">
        <v>1581</v>
      </c>
      <c r="B1190" t="s">
        <v>1582</v>
      </c>
      <c r="C1190" t="s">
        <v>8004</v>
      </c>
      <c r="D1190" t="s">
        <v>1583</v>
      </c>
      <c r="E1190" t="s">
        <v>1584</v>
      </c>
      <c r="F1190" t="s">
        <v>6332</v>
      </c>
      <c r="G1190">
        <v>1</v>
      </c>
      <c r="H1190" t="s">
        <v>7948</v>
      </c>
      <c r="I1190" t="s">
        <v>7949</v>
      </c>
      <c r="K1190" t="s">
        <v>8406</v>
      </c>
    </row>
    <row r="1191" spans="1:11">
      <c r="A1191" t="s">
        <v>2291</v>
      </c>
      <c r="B1191" t="s">
        <v>2292</v>
      </c>
      <c r="C1191" t="s">
        <v>8004</v>
      </c>
      <c r="D1191" t="s">
        <v>2293</v>
      </c>
      <c r="E1191" t="s">
        <v>2186</v>
      </c>
      <c r="F1191" t="s">
        <v>6721</v>
      </c>
      <c r="G1191">
        <v>1</v>
      </c>
      <c r="H1191" t="s">
        <v>7948</v>
      </c>
      <c r="I1191" t="s">
        <v>7949</v>
      </c>
      <c r="K1191" t="s">
        <v>415</v>
      </c>
    </row>
    <row r="1192" spans="1:11">
      <c r="A1192" t="s">
        <v>1681</v>
      </c>
      <c r="B1192" t="s">
        <v>1682</v>
      </c>
      <c r="C1192" t="s">
        <v>8004</v>
      </c>
      <c r="D1192" t="s">
        <v>1683</v>
      </c>
      <c r="E1192" t="s">
        <v>1684</v>
      </c>
      <c r="F1192" t="s">
        <v>4937</v>
      </c>
      <c r="G1192">
        <v>1</v>
      </c>
      <c r="H1192" t="s">
        <v>7948</v>
      </c>
      <c r="I1192" t="s">
        <v>7949</v>
      </c>
      <c r="K1192" t="s">
        <v>459</v>
      </c>
    </row>
    <row r="1193" spans="1:11">
      <c r="A1193" t="s">
        <v>1949</v>
      </c>
      <c r="B1193" t="s">
        <v>1950</v>
      </c>
      <c r="C1193" t="s">
        <v>8004</v>
      </c>
      <c r="D1193" t="s">
        <v>1951</v>
      </c>
      <c r="E1193" t="s">
        <v>1952</v>
      </c>
      <c r="F1193" t="s">
        <v>4950</v>
      </c>
      <c r="G1193">
        <v>1</v>
      </c>
      <c r="H1193" t="s">
        <v>7948</v>
      </c>
      <c r="I1193" t="s">
        <v>7949</v>
      </c>
      <c r="K1193" t="s">
        <v>8407</v>
      </c>
    </row>
    <row r="1194" spans="1:11">
      <c r="A1194" t="s">
        <v>1846</v>
      </c>
      <c r="B1194" t="s">
        <v>1847</v>
      </c>
      <c r="C1194" t="s">
        <v>8004</v>
      </c>
      <c r="D1194" t="s">
        <v>1848</v>
      </c>
      <c r="E1194" t="s">
        <v>1849</v>
      </c>
      <c r="F1194" t="s">
        <v>7765</v>
      </c>
      <c r="G1194">
        <v>1</v>
      </c>
      <c r="H1194" t="s">
        <v>7948</v>
      </c>
      <c r="I1194" t="s">
        <v>7949</v>
      </c>
      <c r="K1194" t="s">
        <v>622</v>
      </c>
    </row>
    <row r="1195" spans="1:11">
      <c r="A1195" t="s">
        <v>1732</v>
      </c>
      <c r="B1195" t="s">
        <v>1733</v>
      </c>
      <c r="C1195" t="s">
        <v>8004</v>
      </c>
      <c r="D1195" t="s">
        <v>1734</v>
      </c>
      <c r="E1195" t="s">
        <v>1735</v>
      </c>
      <c r="F1195" t="s">
        <v>7435</v>
      </c>
      <c r="G1195">
        <v>1</v>
      </c>
      <c r="H1195" t="s">
        <v>7948</v>
      </c>
      <c r="I1195" t="s">
        <v>7949</v>
      </c>
      <c r="K1195" t="s">
        <v>623</v>
      </c>
    </row>
    <row r="1196" spans="1:11">
      <c r="A1196" t="s">
        <v>1611</v>
      </c>
      <c r="B1196" t="s">
        <v>1612</v>
      </c>
      <c r="C1196" t="s">
        <v>8004</v>
      </c>
      <c r="D1196" t="s">
        <v>1613</v>
      </c>
      <c r="E1196" t="s">
        <v>1614</v>
      </c>
      <c r="F1196" t="s">
        <v>4950</v>
      </c>
      <c r="G1196">
        <v>1</v>
      </c>
      <c r="H1196" t="s">
        <v>7948</v>
      </c>
      <c r="I1196" t="s">
        <v>7949</v>
      </c>
      <c r="K1196" t="s">
        <v>8451</v>
      </c>
    </row>
    <row r="1197" spans="1:11">
      <c r="A1197" t="s">
        <v>333</v>
      </c>
      <c r="B1197" t="s">
        <v>2241</v>
      </c>
      <c r="C1197" t="s">
        <v>8004</v>
      </c>
      <c r="D1197" t="s">
        <v>2131</v>
      </c>
      <c r="E1197" t="s">
        <v>2132</v>
      </c>
      <c r="F1197" t="s">
        <v>7674</v>
      </c>
      <c r="G1197">
        <v>4</v>
      </c>
      <c r="H1197" s="1">
        <v>70</v>
      </c>
      <c r="I1197" s="1">
        <v>1000</v>
      </c>
      <c r="J1197" s="2">
        <v>129.97499999999999</v>
      </c>
      <c r="K1197" t="s">
        <v>334</v>
      </c>
    </row>
    <row r="1198" spans="1:11">
      <c r="A1198" t="s">
        <v>1621</v>
      </c>
      <c r="B1198" t="s">
        <v>1622</v>
      </c>
      <c r="C1198" t="s">
        <v>8004</v>
      </c>
      <c r="D1198" t="s">
        <v>1623</v>
      </c>
      <c r="E1198" t="s">
        <v>1624</v>
      </c>
      <c r="F1198" t="s">
        <v>7073</v>
      </c>
      <c r="G1198">
        <v>1</v>
      </c>
      <c r="H1198" t="s">
        <v>7948</v>
      </c>
      <c r="I1198" t="s">
        <v>7949</v>
      </c>
      <c r="K1198" t="s">
        <v>624</v>
      </c>
    </row>
    <row r="1199" spans="1:11">
      <c r="A1199" t="s">
        <v>1686</v>
      </c>
      <c r="B1199" t="s">
        <v>1687</v>
      </c>
      <c r="C1199" t="s">
        <v>8004</v>
      </c>
      <c r="D1199" t="s">
        <v>1688</v>
      </c>
      <c r="E1199" t="s">
        <v>1689</v>
      </c>
      <c r="F1199" t="s">
        <v>1690</v>
      </c>
      <c r="G1199">
        <v>1</v>
      </c>
      <c r="H1199" t="s">
        <v>7948</v>
      </c>
      <c r="I1199" t="s">
        <v>7949</v>
      </c>
      <c r="K1199" t="s">
        <v>357</v>
      </c>
    </row>
    <row r="1200" spans="1:11">
      <c r="A1200" t="s">
        <v>1883</v>
      </c>
      <c r="B1200" t="s">
        <v>1884</v>
      </c>
      <c r="C1200" t="s">
        <v>8004</v>
      </c>
      <c r="D1200" t="s">
        <v>1885</v>
      </c>
      <c r="E1200" t="s">
        <v>1886</v>
      </c>
      <c r="F1200" t="s">
        <v>5718</v>
      </c>
      <c r="G1200">
        <v>1</v>
      </c>
      <c r="H1200" t="s">
        <v>7948</v>
      </c>
      <c r="I1200" t="s">
        <v>7949</v>
      </c>
      <c r="K1200" t="s">
        <v>8486</v>
      </c>
    </row>
    <row r="1201" spans="1:11">
      <c r="A1201" t="s">
        <v>2127</v>
      </c>
      <c r="B1201" t="s">
        <v>2128</v>
      </c>
      <c r="C1201" t="s">
        <v>8004</v>
      </c>
      <c r="D1201" t="s">
        <v>2237</v>
      </c>
      <c r="E1201" t="s">
        <v>2238</v>
      </c>
      <c r="F1201" t="s">
        <v>7258</v>
      </c>
      <c r="G1201">
        <v>1</v>
      </c>
      <c r="H1201" t="s">
        <v>7948</v>
      </c>
      <c r="I1201" t="s">
        <v>7949</v>
      </c>
      <c r="K1201" t="s">
        <v>819</v>
      </c>
    </row>
    <row r="1202" spans="1:11">
      <c r="A1202" t="s">
        <v>2182</v>
      </c>
      <c r="B1202" t="s">
        <v>2183</v>
      </c>
      <c r="C1202" t="s">
        <v>8004</v>
      </c>
      <c r="D1202" t="s">
        <v>2184</v>
      </c>
      <c r="E1202" t="s">
        <v>2185</v>
      </c>
      <c r="F1202" t="s">
        <v>3597</v>
      </c>
      <c r="G1202">
        <v>1</v>
      </c>
      <c r="H1202" t="s">
        <v>7948</v>
      </c>
      <c r="I1202" t="s">
        <v>7949</v>
      </c>
      <c r="K1202" t="s">
        <v>8453</v>
      </c>
    </row>
    <row r="1203" spans="1:11">
      <c r="A1203" t="s">
        <v>1888</v>
      </c>
      <c r="B1203" t="s">
        <v>1889</v>
      </c>
      <c r="C1203" t="s">
        <v>8004</v>
      </c>
      <c r="D1203" t="s">
        <v>1890</v>
      </c>
      <c r="E1203" t="s">
        <v>1891</v>
      </c>
      <c r="F1203" t="s">
        <v>7928</v>
      </c>
      <c r="G1203">
        <v>1</v>
      </c>
      <c r="H1203" t="s">
        <v>7948</v>
      </c>
      <c r="I1203" t="s">
        <v>7949</v>
      </c>
      <c r="K1203" t="s">
        <v>625</v>
      </c>
    </row>
    <row r="1204" spans="1:11">
      <c r="A1204" t="s">
        <v>2013</v>
      </c>
      <c r="B1204" t="s">
        <v>2014</v>
      </c>
      <c r="C1204" t="s">
        <v>8004</v>
      </c>
      <c r="D1204" t="s">
        <v>2129</v>
      </c>
      <c r="E1204" t="s">
        <v>2130</v>
      </c>
      <c r="F1204" t="s">
        <v>7618</v>
      </c>
      <c r="G1204">
        <v>1</v>
      </c>
      <c r="H1204" t="s">
        <v>7948</v>
      </c>
      <c r="I1204" t="s">
        <v>7949</v>
      </c>
      <c r="K1204" t="s">
        <v>8454</v>
      </c>
    </row>
    <row r="1205" spans="1:11">
      <c r="A1205" t="s">
        <v>1910</v>
      </c>
      <c r="B1205" t="s">
        <v>1911</v>
      </c>
      <c r="C1205" t="s">
        <v>8004</v>
      </c>
      <c r="D1205" t="s">
        <v>1912</v>
      </c>
      <c r="E1205" t="s">
        <v>2017</v>
      </c>
      <c r="F1205" t="s">
        <v>7649</v>
      </c>
      <c r="G1205">
        <v>1</v>
      </c>
      <c r="H1205" t="s">
        <v>7948</v>
      </c>
      <c r="I1205" t="s">
        <v>7949</v>
      </c>
      <c r="K1205" t="s">
        <v>8455</v>
      </c>
    </row>
    <row r="1206" spans="1:11">
      <c r="A1206" t="s">
        <v>1785</v>
      </c>
      <c r="B1206" t="s">
        <v>1786</v>
      </c>
      <c r="C1206" t="s">
        <v>8004</v>
      </c>
      <c r="D1206" t="s">
        <v>1787</v>
      </c>
      <c r="E1206" t="s">
        <v>1561</v>
      </c>
      <c r="F1206" t="s">
        <v>6721</v>
      </c>
      <c r="G1206">
        <v>1</v>
      </c>
      <c r="H1206" t="s">
        <v>7948</v>
      </c>
      <c r="I1206" t="s">
        <v>7949</v>
      </c>
      <c r="K1206" t="s">
        <v>8456</v>
      </c>
    </row>
    <row r="1207" spans="1:11">
      <c r="A1207" t="s">
        <v>1563</v>
      </c>
      <c r="B1207" t="s">
        <v>1564</v>
      </c>
      <c r="C1207" t="s">
        <v>8004</v>
      </c>
      <c r="D1207" t="s">
        <v>1565</v>
      </c>
      <c r="E1207" t="s">
        <v>1566</v>
      </c>
      <c r="F1207" t="s">
        <v>1567</v>
      </c>
      <c r="G1207">
        <v>4</v>
      </c>
      <c r="H1207" s="1">
        <v>30</v>
      </c>
      <c r="I1207" s="1">
        <v>1600</v>
      </c>
      <c r="J1207" s="2">
        <v>129.97499999999999</v>
      </c>
      <c r="K1207" t="s">
        <v>335</v>
      </c>
    </row>
    <row r="1208" spans="1:11">
      <c r="A1208" t="s">
        <v>1790</v>
      </c>
      <c r="B1208" t="s">
        <v>1791</v>
      </c>
      <c r="C1208" t="s">
        <v>8004</v>
      </c>
      <c r="D1208" t="s">
        <v>1792</v>
      </c>
      <c r="E1208" t="s">
        <v>1793</v>
      </c>
      <c r="F1208" t="s">
        <v>4950</v>
      </c>
      <c r="G1208">
        <v>1</v>
      </c>
      <c r="H1208" t="s">
        <v>7948</v>
      </c>
      <c r="I1208" t="s">
        <v>7949</v>
      </c>
      <c r="K1208" t="s">
        <v>282</v>
      </c>
    </row>
    <row r="1209" spans="1:11">
      <c r="A1209" t="s">
        <v>1569</v>
      </c>
      <c r="B1209" t="s">
        <v>1570</v>
      </c>
      <c r="C1209" t="s">
        <v>8004</v>
      </c>
      <c r="D1209" t="s">
        <v>1571</v>
      </c>
      <c r="E1209" t="s">
        <v>1572</v>
      </c>
      <c r="F1209" t="s">
        <v>1573</v>
      </c>
      <c r="G1209">
        <v>1</v>
      </c>
      <c r="H1209" t="s">
        <v>7948</v>
      </c>
      <c r="I1209" t="s">
        <v>7949</v>
      </c>
      <c r="K1209" t="s">
        <v>441</v>
      </c>
    </row>
    <row r="1210" spans="1:11">
      <c r="A1210" t="s">
        <v>1940</v>
      </c>
      <c r="B1210" t="s">
        <v>2052</v>
      </c>
      <c r="C1210" t="s">
        <v>8004</v>
      </c>
      <c r="D1210" t="s">
        <v>2053</v>
      </c>
      <c r="E1210" t="s">
        <v>2054</v>
      </c>
      <c r="F1210" t="s">
        <v>5174</v>
      </c>
      <c r="G1210">
        <v>1</v>
      </c>
      <c r="H1210" t="s">
        <v>7948</v>
      </c>
      <c r="I1210" t="s">
        <v>7949</v>
      </c>
      <c r="K1210" t="s">
        <v>41</v>
      </c>
    </row>
    <row r="1211" spans="1:11">
      <c r="A1211" t="s">
        <v>955</v>
      </c>
      <c r="B1211" t="s">
        <v>892</v>
      </c>
      <c r="C1211" t="s">
        <v>8004</v>
      </c>
      <c r="D1211" t="s">
        <v>957</v>
      </c>
      <c r="E1211" t="s">
        <v>958</v>
      </c>
      <c r="F1211" t="s">
        <v>5635</v>
      </c>
      <c r="G1211">
        <v>1</v>
      </c>
      <c r="H1211" t="s">
        <v>7948</v>
      </c>
      <c r="I1211" t="s">
        <v>7949</v>
      </c>
      <c r="K1211" t="s">
        <v>359</v>
      </c>
    </row>
    <row r="1212" spans="1:11">
      <c r="A1212" t="s">
        <v>1941</v>
      </c>
      <c r="B1212" t="s">
        <v>1942</v>
      </c>
      <c r="C1212" t="s">
        <v>8004</v>
      </c>
      <c r="D1212" t="s">
        <v>1943</v>
      </c>
      <c r="E1212" t="s">
        <v>1944</v>
      </c>
      <c r="F1212" t="s">
        <v>6639</v>
      </c>
      <c r="G1212">
        <v>1</v>
      </c>
      <c r="H1212" t="s">
        <v>7948</v>
      </c>
      <c r="I1212" t="s">
        <v>7949</v>
      </c>
      <c r="K1212" t="s">
        <v>630</v>
      </c>
    </row>
    <row r="1213" spans="1:11">
      <c r="A1213" t="s">
        <v>1823</v>
      </c>
      <c r="B1213" t="s">
        <v>1824</v>
      </c>
      <c r="C1213" t="s">
        <v>8004</v>
      </c>
      <c r="D1213" t="s">
        <v>1825</v>
      </c>
      <c r="E1213" t="s">
        <v>1826</v>
      </c>
      <c r="F1213" t="s">
        <v>7883</v>
      </c>
      <c r="G1213">
        <v>1</v>
      </c>
      <c r="H1213" t="s">
        <v>7948</v>
      </c>
      <c r="I1213" t="s">
        <v>7949</v>
      </c>
      <c r="K1213" t="s">
        <v>631</v>
      </c>
    </row>
    <row r="1214" spans="1:11">
      <c r="A1214" t="s">
        <v>2069</v>
      </c>
      <c r="B1214" t="s">
        <v>2070</v>
      </c>
      <c r="C1214" t="s">
        <v>8004</v>
      </c>
      <c r="D1214" t="s">
        <v>2071</v>
      </c>
      <c r="E1214" t="s">
        <v>2072</v>
      </c>
      <c r="F1214" t="s">
        <v>2414</v>
      </c>
      <c r="G1214">
        <v>1</v>
      </c>
      <c r="H1214" t="s">
        <v>7948</v>
      </c>
      <c r="I1214" t="s">
        <v>7949</v>
      </c>
      <c r="K1214" t="s">
        <v>632</v>
      </c>
    </row>
    <row r="1215" spans="1:11">
      <c r="A1215" t="s">
        <v>1575</v>
      </c>
      <c r="B1215" t="s">
        <v>1576</v>
      </c>
      <c r="C1215" t="s">
        <v>8004</v>
      </c>
      <c r="D1215" t="s">
        <v>1577</v>
      </c>
      <c r="E1215" t="s">
        <v>1578</v>
      </c>
      <c r="F1215" t="s">
        <v>7157</v>
      </c>
      <c r="G1215">
        <v>1</v>
      </c>
      <c r="H1215" t="s">
        <v>7948</v>
      </c>
      <c r="I1215" t="s">
        <v>7949</v>
      </c>
      <c r="K1215" t="s">
        <v>8457</v>
      </c>
    </row>
    <row r="1216" spans="1:11">
      <c r="A1216" t="s">
        <v>1727</v>
      </c>
      <c r="B1216" t="s">
        <v>1728</v>
      </c>
      <c r="C1216" t="s">
        <v>8004</v>
      </c>
      <c r="D1216" t="s">
        <v>1729</v>
      </c>
      <c r="E1216" t="s">
        <v>1730</v>
      </c>
      <c r="F1216" t="s">
        <v>5385</v>
      </c>
      <c r="G1216">
        <v>1</v>
      </c>
      <c r="H1216" t="s">
        <v>7948</v>
      </c>
      <c r="I1216" t="s">
        <v>7949</v>
      </c>
      <c r="K1216" t="s">
        <v>92</v>
      </c>
    </row>
    <row r="1217" spans="1:11">
      <c r="A1217" t="s">
        <v>1518</v>
      </c>
      <c r="B1217" t="s">
        <v>1519</v>
      </c>
      <c r="C1217" t="s">
        <v>8004</v>
      </c>
      <c r="D1217" t="s">
        <v>1520</v>
      </c>
      <c r="E1217" t="s">
        <v>1521</v>
      </c>
      <c r="F1217" t="s">
        <v>7087</v>
      </c>
      <c r="G1217">
        <v>1</v>
      </c>
      <c r="H1217" t="s">
        <v>7948</v>
      </c>
      <c r="I1217" t="s">
        <v>7949</v>
      </c>
      <c r="K1217" t="s">
        <v>820</v>
      </c>
    </row>
    <row r="1218" spans="1:11">
      <c r="A1218" t="s">
        <v>1874</v>
      </c>
      <c r="B1218" t="s">
        <v>1875</v>
      </c>
      <c r="C1218" t="s">
        <v>8004</v>
      </c>
      <c r="D1218" t="s">
        <v>1876</v>
      </c>
      <c r="E1218" t="s">
        <v>1877</v>
      </c>
      <c r="F1218" t="s">
        <v>7423</v>
      </c>
      <c r="G1218">
        <v>1</v>
      </c>
      <c r="H1218" t="s">
        <v>7948</v>
      </c>
      <c r="I1218" t="s">
        <v>7949</v>
      </c>
      <c r="K1218" t="s">
        <v>8321</v>
      </c>
    </row>
    <row r="1219" spans="1:11">
      <c r="A1219" t="s">
        <v>1693</v>
      </c>
      <c r="B1219" t="s">
        <v>1694</v>
      </c>
      <c r="C1219" t="s">
        <v>8004</v>
      </c>
      <c r="D1219" t="s">
        <v>1695</v>
      </c>
      <c r="E1219" t="s">
        <v>1691</v>
      </c>
      <c r="F1219" t="s">
        <v>7831</v>
      </c>
      <c r="G1219">
        <v>1</v>
      </c>
      <c r="H1219" t="s">
        <v>7948</v>
      </c>
      <c r="I1219" t="s">
        <v>7949</v>
      </c>
      <c r="K1219" t="s">
        <v>78</v>
      </c>
    </row>
    <row r="1220" spans="1:11">
      <c r="A1220" t="s">
        <v>1528</v>
      </c>
      <c r="B1220" t="s">
        <v>1529</v>
      </c>
      <c r="C1220" t="s">
        <v>8004</v>
      </c>
      <c r="D1220" t="s">
        <v>1530</v>
      </c>
      <c r="E1220" t="s">
        <v>1531</v>
      </c>
      <c r="F1220" t="s">
        <v>6850</v>
      </c>
      <c r="G1220">
        <v>1</v>
      </c>
      <c r="H1220" t="s">
        <v>7948</v>
      </c>
      <c r="I1220" t="s">
        <v>7949</v>
      </c>
      <c r="K1220" t="s">
        <v>633</v>
      </c>
    </row>
    <row r="1221" spans="1:11">
      <c r="A1221" t="s">
        <v>1523</v>
      </c>
      <c r="B1221" t="s">
        <v>1524</v>
      </c>
      <c r="C1221" t="s">
        <v>8004</v>
      </c>
      <c r="D1221" t="s">
        <v>1525</v>
      </c>
      <c r="E1221" t="s">
        <v>1526</v>
      </c>
      <c r="F1221" t="s">
        <v>3836</v>
      </c>
      <c r="G1221">
        <v>1</v>
      </c>
      <c r="H1221" t="s">
        <v>7948</v>
      </c>
      <c r="I1221" t="s">
        <v>7949</v>
      </c>
      <c r="K1221" t="s">
        <v>8332</v>
      </c>
    </row>
    <row r="1222" spans="1:11">
      <c r="A1222" t="s">
        <v>1628</v>
      </c>
      <c r="B1222" t="s">
        <v>1629</v>
      </c>
      <c r="C1222" t="s">
        <v>8004</v>
      </c>
      <c r="D1222" t="s">
        <v>1630</v>
      </c>
      <c r="E1222" t="s">
        <v>1631</v>
      </c>
      <c r="F1222" t="s">
        <v>6332</v>
      </c>
      <c r="G1222">
        <v>1</v>
      </c>
      <c r="H1222" t="s">
        <v>7948</v>
      </c>
      <c r="I1222" t="s">
        <v>7949</v>
      </c>
      <c r="K1222" t="s">
        <v>8371</v>
      </c>
    </row>
    <row r="1223" spans="1:11">
      <c r="A1223" t="s">
        <v>1633</v>
      </c>
      <c r="B1223" t="s">
        <v>1625</v>
      </c>
      <c r="C1223" t="s">
        <v>8004</v>
      </c>
      <c r="D1223" t="s">
        <v>1626</v>
      </c>
      <c r="E1223" t="s">
        <v>1627</v>
      </c>
      <c r="F1223" t="s">
        <v>7649</v>
      </c>
      <c r="G1223">
        <v>1</v>
      </c>
      <c r="H1223" t="s">
        <v>7948</v>
      </c>
      <c r="I1223" t="s">
        <v>7949</v>
      </c>
      <c r="K1223" t="s">
        <v>8349</v>
      </c>
    </row>
    <row r="1224" spans="1:11">
      <c r="A1224" t="s">
        <v>1757</v>
      </c>
      <c r="B1224" t="s">
        <v>1758</v>
      </c>
      <c r="C1224" t="s">
        <v>8004</v>
      </c>
      <c r="D1224" t="s">
        <v>1759</v>
      </c>
      <c r="E1224" t="s">
        <v>1760</v>
      </c>
      <c r="F1224" t="s">
        <v>7674</v>
      </c>
      <c r="G1224">
        <v>1</v>
      </c>
      <c r="H1224" t="s">
        <v>7948</v>
      </c>
      <c r="I1224" t="s">
        <v>7949</v>
      </c>
      <c r="K1224" t="s">
        <v>8373</v>
      </c>
    </row>
    <row r="1225" spans="1:11">
      <c r="A1225" t="s">
        <v>1879</v>
      </c>
      <c r="B1225" t="s">
        <v>1880</v>
      </c>
      <c r="C1225" t="s">
        <v>8004</v>
      </c>
      <c r="D1225" t="s">
        <v>1881</v>
      </c>
      <c r="E1225" t="s">
        <v>1882</v>
      </c>
      <c r="F1225" t="s">
        <v>7740</v>
      </c>
      <c r="G1225">
        <v>1</v>
      </c>
      <c r="H1225" t="s">
        <v>7948</v>
      </c>
      <c r="I1225" t="s">
        <v>7949</v>
      </c>
      <c r="K1225" t="s">
        <v>8374</v>
      </c>
    </row>
    <row r="1226" spans="1:11">
      <c r="A1226" t="s">
        <v>1463</v>
      </c>
      <c r="B1226" t="s">
        <v>1464</v>
      </c>
      <c r="C1226" t="s">
        <v>8004</v>
      </c>
      <c r="D1226" t="s">
        <v>1465</v>
      </c>
      <c r="E1226" t="s">
        <v>1466</v>
      </c>
      <c r="F1226" t="s">
        <v>7006</v>
      </c>
      <c r="G1226">
        <v>1</v>
      </c>
      <c r="H1226" t="s">
        <v>7948</v>
      </c>
      <c r="I1226" t="s">
        <v>7949</v>
      </c>
      <c r="K1226" t="s">
        <v>79</v>
      </c>
    </row>
    <row r="1227" spans="1:11">
      <c r="A1227" t="s">
        <v>1675</v>
      </c>
      <c r="B1227" t="s">
        <v>1676</v>
      </c>
      <c r="C1227" t="s">
        <v>8004</v>
      </c>
      <c r="D1227" t="s">
        <v>1677</v>
      </c>
      <c r="E1227" t="s">
        <v>1678</v>
      </c>
      <c r="F1227" t="s">
        <v>1679</v>
      </c>
      <c r="G1227">
        <v>1</v>
      </c>
      <c r="H1227" t="s">
        <v>7948</v>
      </c>
      <c r="I1227" t="s">
        <v>7949</v>
      </c>
      <c r="K1227" t="s">
        <v>80</v>
      </c>
    </row>
    <row r="1228" spans="1:11">
      <c r="A1228" t="s">
        <v>2008</v>
      </c>
      <c r="B1228" t="s">
        <v>2009</v>
      </c>
      <c r="C1228" t="s">
        <v>8004</v>
      </c>
      <c r="D1228" t="s">
        <v>2010</v>
      </c>
      <c r="E1228" t="s">
        <v>2011</v>
      </c>
      <c r="F1228" t="s">
        <v>7612</v>
      </c>
      <c r="G1228">
        <v>1</v>
      </c>
      <c r="H1228" t="s">
        <v>7948</v>
      </c>
      <c r="I1228" t="s">
        <v>7949</v>
      </c>
      <c r="K1228" t="s">
        <v>634</v>
      </c>
    </row>
    <row r="1229" spans="1:11">
      <c r="A1229" t="s">
        <v>1669</v>
      </c>
      <c r="B1229" t="s">
        <v>1670</v>
      </c>
      <c r="C1229" t="s">
        <v>8004</v>
      </c>
      <c r="D1229" t="s">
        <v>1671</v>
      </c>
      <c r="E1229" t="s">
        <v>1672</v>
      </c>
      <c r="F1229" t="s">
        <v>1673</v>
      </c>
      <c r="G1229">
        <v>1</v>
      </c>
      <c r="H1229" t="s">
        <v>7948</v>
      </c>
      <c r="I1229" t="s">
        <v>7949</v>
      </c>
      <c r="K1229" t="s">
        <v>0</v>
      </c>
    </row>
    <row r="1230" spans="1:11">
      <c r="A1230" t="s">
        <v>1664</v>
      </c>
      <c r="B1230" t="s">
        <v>1665</v>
      </c>
      <c r="C1230" t="s">
        <v>8004</v>
      </c>
      <c r="D1230" t="s">
        <v>1666</v>
      </c>
      <c r="E1230" t="s">
        <v>1667</v>
      </c>
      <c r="F1230" t="s">
        <v>6183</v>
      </c>
      <c r="G1230">
        <v>1</v>
      </c>
      <c r="H1230" t="s">
        <v>7948</v>
      </c>
      <c r="I1230" t="s">
        <v>7949</v>
      </c>
      <c r="K1230" t="s">
        <v>8328</v>
      </c>
    </row>
    <row r="1231" spans="1:11">
      <c r="A1231" t="s">
        <v>1458</v>
      </c>
      <c r="B1231" t="s">
        <v>1459</v>
      </c>
      <c r="C1231" t="s">
        <v>8004</v>
      </c>
      <c r="D1231" t="s">
        <v>1460</v>
      </c>
      <c r="E1231" t="s">
        <v>1461</v>
      </c>
      <c r="F1231" t="s">
        <v>7657</v>
      </c>
      <c r="G1231">
        <v>1</v>
      </c>
      <c r="H1231" t="s">
        <v>7948</v>
      </c>
      <c r="I1231" t="s">
        <v>7949</v>
      </c>
      <c r="K1231" t="s">
        <v>283</v>
      </c>
    </row>
    <row r="1232" spans="1:11">
      <c r="A1232" t="s">
        <v>1701</v>
      </c>
      <c r="B1232" t="s">
        <v>1702</v>
      </c>
      <c r="C1232" t="s">
        <v>8004</v>
      </c>
      <c r="D1232" t="s">
        <v>1703</v>
      </c>
      <c r="E1232" t="s">
        <v>1704</v>
      </c>
      <c r="F1232" t="s">
        <v>7176</v>
      </c>
      <c r="G1232">
        <v>1</v>
      </c>
      <c r="H1232" t="s">
        <v>7948</v>
      </c>
      <c r="I1232" t="s">
        <v>7949</v>
      </c>
      <c r="K1232" t="s">
        <v>120</v>
      </c>
    </row>
    <row r="1233" spans="1:11">
      <c r="A1233" t="s">
        <v>1827</v>
      </c>
      <c r="B1233" t="s">
        <v>1828</v>
      </c>
      <c r="C1233" t="s">
        <v>8004</v>
      </c>
      <c r="D1233" t="s">
        <v>1829</v>
      </c>
      <c r="E1233" t="s">
        <v>1953</v>
      </c>
      <c r="F1233" t="s">
        <v>4676</v>
      </c>
      <c r="G1233">
        <v>1</v>
      </c>
      <c r="H1233" t="s">
        <v>7948</v>
      </c>
      <c r="I1233" t="s">
        <v>7949</v>
      </c>
      <c r="K1233" t="s">
        <v>121</v>
      </c>
    </row>
    <row r="1234" spans="1:11">
      <c r="A1234" t="s">
        <v>1818</v>
      </c>
      <c r="B1234" t="s">
        <v>1819</v>
      </c>
      <c r="C1234" t="s">
        <v>8004</v>
      </c>
      <c r="D1234" t="s">
        <v>1820</v>
      </c>
      <c r="E1234" t="s">
        <v>1821</v>
      </c>
      <c r="F1234" t="s">
        <v>7857</v>
      </c>
      <c r="G1234">
        <v>1</v>
      </c>
      <c r="H1234" t="s">
        <v>7948</v>
      </c>
      <c r="I1234" t="s">
        <v>7949</v>
      </c>
      <c r="K1234" t="s">
        <v>8403</v>
      </c>
    </row>
    <row r="1235" spans="1:11">
      <c r="A1235" t="s">
        <v>1768</v>
      </c>
      <c r="B1235" t="s">
        <v>1892</v>
      </c>
      <c r="C1235" t="s">
        <v>8004</v>
      </c>
      <c r="D1235" t="s">
        <v>1893</v>
      </c>
      <c r="E1235" t="s">
        <v>1894</v>
      </c>
      <c r="F1235" t="s">
        <v>7869</v>
      </c>
      <c r="G1235">
        <v>1</v>
      </c>
      <c r="H1235" t="s">
        <v>7948</v>
      </c>
      <c r="I1235" t="s">
        <v>7949</v>
      </c>
      <c r="K1235" t="s">
        <v>8479</v>
      </c>
    </row>
    <row r="1236" spans="1:11">
      <c r="A1236" t="s">
        <v>7153</v>
      </c>
      <c r="B1236" t="s">
        <v>7154</v>
      </c>
      <c r="C1236" t="s">
        <v>8004</v>
      </c>
      <c r="D1236" t="s">
        <v>7155</v>
      </c>
      <c r="E1236" t="s">
        <v>7156</v>
      </c>
      <c r="F1236" t="s">
        <v>7157</v>
      </c>
      <c r="G1236">
        <v>1</v>
      </c>
      <c r="H1236" t="s">
        <v>7948</v>
      </c>
      <c r="I1236" t="s">
        <v>7949</v>
      </c>
      <c r="K1236" t="s">
        <v>284</v>
      </c>
    </row>
    <row r="1237" spans="1:11">
      <c r="A1237" t="s">
        <v>1696</v>
      </c>
      <c r="B1237" t="s">
        <v>1697</v>
      </c>
      <c r="C1237" t="s">
        <v>8004</v>
      </c>
      <c r="D1237" t="s">
        <v>1698</v>
      </c>
      <c r="E1237" t="s">
        <v>1699</v>
      </c>
      <c r="F1237" t="s">
        <v>7108</v>
      </c>
      <c r="G1237">
        <v>1</v>
      </c>
      <c r="H1237" t="s">
        <v>7948</v>
      </c>
      <c r="I1237" t="s">
        <v>7949</v>
      </c>
      <c r="K1237" t="s">
        <v>8480</v>
      </c>
    </row>
    <row r="1238" spans="1:11">
      <c r="A1238" t="s">
        <v>1651</v>
      </c>
      <c r="B1238" t="s">
        <v>1652</v>
      </c>
      <c r="C1238" t="s">
        <v>8004</v>
      </c>
      <c r="D1238" t="s">
        <v>1653</v>
      </c>
      <c r="E1238" t="s">
        <v>1654</v>
      </c>
      <c r="F1238" t="s">
        <v>3459</v>
      </c>
      <c r="G1238">
        <v>1</v>
      </c>
      <c r="H1238" t="s">
        <v>7948</v>
      </c>
      <c r="I1238" t="s">
        <v>7949</v>
      </c>
      <c r="K1238" t="s">
        <v>492</v>
      </c>
    </row>
    <row r="1239" spans="1:11">
      <c r="A1239" t="s">
        <v>1409</v>
      </c>
      <c r="B1239" t="s">
        <v>1410</v>
      </c>
      <c r="C1239" t="s">
        <v>8004</v>
      </c>
      <c r="D1239" t="s">
        <v>1411</v>
      </c>
      <c r="E1239" t="s">
        <v>1412</v>
      </c>
      <c r="F1239" t="s">
        <v>6286</v>
      </c>
      <c r="G1239">
        <v>1</v>
      </c>
      <c r="H1239" t="s">
        <v>7948</v>
      </c>
      <c r="I1239" t="s">
        <v>7949</v>
      </c>
      <c r="K1239" t="s">
        <v>8481</v>
      </c>
    </row>
    <row r="1240" spans="1:11">
      <c r="A1240" t="s">
        <v>1955</v>
      </c>
      <c r="B1240" t="s">
        <v>1956</v>
      </c>
      <c r="C1240" t="s">
        <v>8004</v>
      </c>
      <c r="D1240" t="s">
        <v>1957</v>
      </c>
      <c r="E1240" t="s">
        <v>1958</v>
      </c>
      <c r="F1240" t="s">
        <v>7778</v>
      </c>
      <c r="G1240">
        <v>1</v>
      </c>
      <c r="H1240" t="s">
        <v>7948</v>
      </c>
      <c r="I1240" t="s">
        <v>7949</v>
      </c>
      <c r="K1240" t="s">
        <v>8482</v>
      </c>
    </row>
    <row r="1241" spans="1:11">
      <c r="A1241" t="s">
        <v>1606</v>
      </c>
      <c r="B1241" t="s">
        <v>1607</v>
      </c>
      <c r="C1241" t="s">
        <v>8004</v>
      </c>
      <c r="D1241" t="s">
        <v>1608</v>
      </c>
      <c r="E1241" t="s">
        <v>1609</v>
      </c>
      <c r="F1241" t="s">
        <v>5298</v>
      </c>
      <c r="G1241">
        <v>1</v>
      </c>
      <c r="H1241" t="s">
        <v>7948</v>
      </c>
      <c r="I1241" t="s">
        <v>7949</v>
      </c>
      <c r="K1241" t="s">
        <v>442</v>
      </c>
    </row>
    <row r="1242" spans="1:11">
      <c r="A1242" t="s">
        <v>1514</v>
      </c>
      <c r="B1242" t="s">
        <v>1515</v>
      </c>
      <c r="C1242" t="s">
        <v>8004</v>
      </c>
      <c r="D1242" t="s">
        <v>1516</v>
      </c>
      <c r="E1242" t="s">
        <v>1402</v>
      </c>
      <c r="F1242" t="s">
        <v>6071</v>
      </c>
      <c r="G1242">
        <v>1</v>
      </c>
      <c r="H1242" t="s">
        <v>7948</v>
      </c>
      <c r="I1242" t="s">
        <v>7949</v>
      </c>
      <c r="K1242" t="s">
        <v>584</v>
      </c>
    </row>
    <row r="1243" spans="1:11">
      <c r="A1243" t="s">
        <v>1404</v>
      </c>
      <c r="B1243" t="s">
        <v>1405</v>
      </c>
      <c r="C1243" t="s">
        <v>8004</v>
      </c>
      <c r="D1243" t="s">
        <v>1406</v>
      </c>
      <c r="E1243" t="s">
        <v>1407</v>
      </c>
      <c r="F1243" t="s">
        <v>5640</v>
      </c>
      <c r="G1243">
        <v>4</v>
      </c>
      <c r="H1243" s="1">
        <v>50</v>
      </c>
      <c r="I1243" s="1">
        <v>1067</v>
      </c>
      <c r="J1243" s="2">
        <v>124.1</v>
      </c>
      <c r="K1243" t="s">
        <v>73</v>
      </c>
    </row>
    <row r="1244" spans="1:11">
      <c r="A1244" t="s">
        <v>1534</v>
      </c>
      <c r="B1244" t="s">
        <v>1535</v>
      </c>
      <c r="C1244" t="s">
        <v>8004</v>
      </c>
      <c r="D1244" t="s">
        <v>1536</v>
      </c>
      <c r="E1244" t="s">
        <v>1296</v>
      </c>
      <c r="F1244" t="s">
        <v>7697</v>
      </c>
      <c r="G1244">
        <v>1</v>
      </c>
      <c r="H1244" t="s">
        <v>7948</v>
      </c>
      <c r="I1244" t="s">
        <v>7949</v>
      </c>
      <c r="K1244" t="s">
        <v>8342</v>
      </c>
    </row>
    <row r="1245" spans="1:11">
      <c r="A1245" t="s">
        <v>1298</v>
      </c>
      <c r="B1245" t="s">
        <v>1299</v>
      </c>
      <c r="C1245" t="s">
        <v>8004</v>
      </c>
      <c r="D1245" t="s">
        <v>1300</v>
      </c>
      <c r="E1245" t="s">
        <v>1301</v>
      </c>
      <c r="F1245" t="s">
        <v>5385</v>
      </c>
      <c r="G1245">
        <v>4</v>
      </c>
      <c r="H1245" s="1">
        <v>60</v>
      </c>
      <c r="I1245" s="1">
        <v>1100</v>
      </c>
      <c r="J1245" s="2">
        <v>130.1</v>
      </c>
      <c r="K1245" t="s">
        <v>671</v>
      </c>
    </row>
    <row r="1246" spans="1:11">
      <c r="A1246" t="s">
        <v>1635</v>
      </c>
      <c r="B1246" t="s">
        <v>1636</v>
      </c>
      <c r="C1246" t="s">
        <v>8004</v>
      </c>
      <c r="D1246" t="s">
        <v>960</v>
      </c>
      <c r="E1246" t="s">
        <v>961</v>
      </c>
      <c r="F1246" t="s">
        <v>4550</v>
      </c>
      <c r="G1246">
        <v>4</v>
      </c>
      <c r="H1246" s="1">
        <v>100</v>
      </c>
      <c r="I1246" s="1">
        <v>700</v>
      </c>
      <c r="J1246" s="2">
        <v>129.9</v>
      </c>
      <c r="K1246" t="s">
        <v>360</v>
      </c>
    </row>
    <row r="1247" spans="1:11">
      <c r="A1247" t="s">
        <v>1762</v>
      </c>
      <c r="B1247" t="s">
        <v>1763</v>
      </c>
      <c r="C1247" t="s">
        <v>8004</v>
      </c>
      <c r="D1247" t="s">
        <v>1764</v>
      </c>
      <c r="E1247" t="s">
        <v>1765</v>
      </c>
      <c r="F1247" t="s">
        <v>7871</v>
      </c>
      <c r="G1247">
        <v>1</v>
      </c>
      <c r="H1247" t="s">
        <v>7948</v>
      </c>
      <c r="I1247" t="s">
        <v>7949</v>
      </c>
      <c r="K1247" t="s">
        <v>8404</v>
      </c>
    </row>
    <row r="1248" spans="1:11">
      <c r="A1248" t="s">
        <v>1896</v>
      </c>
      <c r="B1248" t="s">
        <v>1897</v>
      </c>
      <c r="C1248" t="s">
        <v>8004</v>
      </c>
      <c r="D1248" t="s">
        <v>1898</v>
      </c>
      <c r="E1248" t="s">
        <v>1899</v>
      </c>
      <c r="F1248" t="s">
        <v>6924</v>
      </c>
      <c r="G1248">
        <v>1</v>
      </c>
      <c r="H1248" t="s">
        <v>7948</v>
      </c>
      <c r="I1248" t="s">
        <v>7949</v>
      </c>
      <c r="K1248" t="s">
        <v>8405</v>
      </c>
    </row>
    <row r="1249" spans="1:11">
      <c r="A1249" t="s">
        <v>1962</v>
      </c>
      <c r="B1249" t="s">
        <v>1963</v>
      </c>
      <c r="C1249" t="s">
        <v>8004</v>
      </c>
      <c r="D1249" t="s">
        <v>1964</v>
      </c>
      <c r="E1249" t="s">
        <v>1843</v>
      </c>
      <c r="F1249" t="s">
        <v>2047</v>
      </c>
      <c r="G1249">
        <v>4</v>
      </c>
      <c r="H1249" s="1">
        <v>30</v>
      </c>
      <c r="I1249" s="1">
        <v>900</v>
      </c>
      <c r="J1249" s="2"/>
      <c r="K1249" t="s">
        <v>361</v>
      </c>
    </row>
    <row r="1250" spans="1:11">
      <c r="A1250" t="s">
        <v>1907</v>
      </c>
      <c r="B1250" t="s">
        <v>1908</v>
      </c>
      <c r="C1250" t="s">
        <v>8004</v>
      </c>
      <c r="D1250" t="s">
        <v>1783</v>
      </c>
      <c r="E1250" t="s">
        <v>1559</v>
      </c>
      <c r="F1250" t="s">
        <v>7087</v>
      </c>
      <c r="G1250">
        <v>1</v>
      </c>
      <c r="H1250" t="s">
        <v>7948</v>
      </c>
      <c r="I1250" t="s">
        <v>7949</v>
      </c>
      <c r="K1250" t="s">
        <v>672</v>
      </c>
    </row>
    <row r="1251" spans="1:11">
      <c r="A1251" t="s">
        <v>1468</v>
      </c>
      <c r="B1251" t="s">
        <v>1469</v>
      </c>
      <c r="C1251" t="s">
        <v>8004</v>
      </c>
      <c r="D1251" t="s">
        <v>1470</v>
      </c>
      <c r="E1251" t="s">
        <v>1471</v>
      </c>
      <c r="F1251" t="s">
        <v>7618</v>
      </c>
      <c r="G1251">
        <v>1</v>
      </c>
      <c r="H1251" t="s">
        <v>7948</v>
      </c>
      <c r="I1251" t="s">
        <v>7949</v>
      </c>
      <c r="K1251" t="s">
        <v>497</v>
      </c>
    </row>
    <row r="1252" spans="1:11">
      <c r="A1252" t="s">
        <v>1448</v>
      </c>
      <c r="B1252" t="s">
        <v>1449</v>
      </c>
      <c r="C1252" t="s">
        <v>8004</v>
      </c>
      <c r="D1252" t="s">
        <v>1450</v>
      </c>
      <c r="E1252" t="s">
        <v>1451</v>
      </c>
      <c r="F1252" t="s">
        <v>7468</v>
      </c>
      <c r="G1252">
        <v>1</v>
      </c>
      <c r="H1252" t="s">
        <v>7948</v>
      </c>
      <c r="I1252" t="s">
        <v>7949</v>
      </c>
      <c r="K1252" t="s">
        <v>494</v>
      </c>
    </row>
    <row r="1253" spans="1:11">
      <c r="A1253" t="s">
        <v>1779</v>
      </c>
      <c r="B1253" t="s">
        <v>1780</v>
      </c>
      <c r="C1253" t="s">
        <v>8004</v>
      </c>
      <c r="D1253" t="s">
        <v>1781</v>
      </c>
      <c r="E1253" t="s">
        <v>1782</v>
      </c>
      <c r="F1253" t="s">
        <v>7693</v>
      </c>
      <c r="G1253">
        <v>1</v>
      </c>
      <c r="H1253" t="s">
        <v>7948</v>
      </c>
      <c r="I1253" t="s">
        <v>7949</v>
      </c>
      <c r="K1253" t="s">
        <v>8449</v>
      </c>
    </row>
    <row r="1254" spans="1:11">
      <c r="A1254" t="s">
        <v>1335</v>
      </c>
      <c r="B1254" t="s">
        <v>1336</v>
      </c>
      <c r="C1254" t="s">
        <v>8004</v>
      </c>
      <c r="D1254" t="s">
        <v>1337</v>
      </c>
      <c r="E1254" t="s">
        <v>1338</v>
      </c>
      <c r="F1254" t="s">
        <v>5893</v>
      </c>
      <c r="G1254">
        <v>1</v>
      </c>
      <c r="H1254" t="s">
        <v>7948</v>
      </c>
      <c r="I1254" t="s">
        <v>7949</v>
      </c>
      <c r="K1254" t="s">
        <v>673</v>
      </c>
    </row>
    <row r="1255" spans="1:11">
      <c r="A1255" t="s">
        <v>972</v>
      </c>
      <c r="B1255" t="s">
        <v>973</v>
      </c>
      <c r="C1255" t="s">
        <v>8004</v>
      </c>
      <c r="D1255" t="s">
        <v>974</v>
      </c>
      <c r="E1255" t="s">
        <v>975</v>
      </c>
      <c r="F1255" t="s">
        <v>4181</v>
      </c>
      <c r="G1255">
        <v>1</v>
      </c>
      <c r="H1255" t="s">
        <v>7948</v>
      </c>
      <c r="I1255" t="s">
        <v>7949</v>
      </c>
      <c r="K1255" t="s">
        <v>823</v>
      </c>
    </row>
    <row r="1256" spans="1:11">
      <c r="A1256" t="s">
        <v>1340</v>
      </c>
      <c r="B1256" t="s">
        <v>1341</v>
      </c>
      <c r="C1256" t="s">
        <v>8004</v>
      </c>
      <c r="D1256" t="s">
        <v>1342</v>
      </c>
      <c r="E1256" t="s">
        <v>1343</v>
      </c>
      <c r="F1256" t="s">
        <v>7963</v>
      </c>
      <c r="G1256">
        <v>1</v>
      </c>
      <c r="H1256" t="s">
        <v>7948</v>
      </c>
      <c r="I1256" t="s">
        <v>7949</v>
      </c>
      <c r="K1256" t="s">
        <v>8450</v>
      </c>
    </row>
    <row r="1257" spans="1:11">
      <c r="A1257" t="s">
        <v>1315</v>
      </c>
      <c r="B1257" t="s">
        <v>1316</v>
      </c>
      <c r="C1257" t="s">
        <v>8004</v>
      </c>
      <c r="D1257" t="s">
        <v>1317</v>
      </c>
      <c r="E1257" t="s">
        <v>1318</v>
      </c>
      <c r="F1257" t="s">
        <v>5489</v>
      </c>
      <c r="G1257">
        <v>1</v>
      </c>
      <c r="H1257" t="s">
        <v>7948</v>
      </c>
      <c r="I1257" t="s">
        <v>7949</v>
      </c>
      <c r="K1257" t="s">
        <v>396</v>
      </c>
    </row>
    <row r="1258" spans="1:11">
      <c r="A1258" t="s">
        <v>1320</v>
      </c>
      <c r="B1258" t="s">
        <v>1321</v>
      </c>
      <c r="C1258" t="s">
        <v>8004</v>
      </c>
      <c r="D1258" t="s">
        <v>1322</v>
      </c>
      <c r="E1258" t="s">
        <v>1323</v>
      </c>
      <c r="F1258" t="s">
        <v>6138</v>
      </c>
      <c r="G1258">
        <v>1</v>
      </c>
      <c r="H1258" t="s">
        <v>7948</v>
      </c>
      <c r="I1258" t="s">
        <v>7949</v>
      </c>
      <c r="K1258" t="s">
        <v>564</v>
      </c>
    </row>
    <row r="1259" spans="1:11">
      <c r="A1259" t="s">
        <v>8478</v>
      </c>
      <c r="B1259" t="s">
        <v>8605</v>
      </c>
      <c r="C1259" t="s">
        <v>8004</v>
      </c>
      <c r="D1259" t="s">
        <v>8606</v>
      </c>
      <c r="E1259" t="s">
        <v>8495</v>
      </c>
      <c r="F1259" t="s">
        <v>7657</v>
      </c>
      <c r="G1259">
        <v>1</v>
      </c>
      <c r="H1259" t="s">
        <v>7948</v>
      </c>
      <c r="I1259" t="s">
        <v>7949</v>
      </c>
      <c r="K1259" t="s">
        <v>93</v>
      </c>
    </row>
    <row r="1260" spans="1:11">
      <c r="A1260" t="s">
        <v>1901</v>
      </c>
      <c r="B1260" t="s">
        <v>1902</v>
      </c>
      <c r="C1260" t="s">
        <v>8004</v>
      </c>
      <c r="D1260" t="s">
        <v>1903</v>
      </c>
      <c r="E1260" t="s">
        <v>1904</v>
      </c>
      <c r="F1260" t="s">
        <v>2015</v>
      </c>
      <c r="G1260">
        <v>1</v>
      </c>
      <c r="H1260" t="s">
        <v>7948</v>
      </c>
      <c r="I1260" t="s">
        <v>7949</v>
      </c>
      <c r="K1260" t="s">
        <v>493</v>
      </c>
    </row>
    <row r="1261" spans="1:11">
      <c r="A1261" t="s">
        <v>1190</v>
      </c>
      <c r="B1261" t="s">
        <v>1191</v>
      </c>
      <c r="C1261" t="s">
        <v>8004</v>
      </c>
      <c r="D1261" t="s">
        <v>1192</v>
      </c>
      <c r="E1261" t="s">
        <v>1193</v>
      </c>
      <c r="F1261" t="s">
        <v>7384</v>
      </c>
      <c r="G1261">
        <v>1</v>
      </c>
      <c r="H1261" t="s">
        <v>7948</v>
      </c>
      <c r="I1261" t="s">
        <v>7949</v>
      </c>
      <c r="K1261" t="s">
        <v>8487</v>
      </c>
    </row>
    <row r="1262" spans="1:11">
      <c r="A1262" t="s">
        <v>1345</v>
      </c>
      <c r="B1262" t="s">
        <v>1346</v>
      </c>
      <c r="C1262" t="s">
        <v>8004</v>
      </c>
      <c r="D1262" t="s">
        <v>1347</v>
      </c>
      <c r="E1262" t="s">
        <v>1348</v>
      </c>
      <c r="F1262" t="s">
        <v>6280</v>
      </c>
      <c r="G1262">
        <v>1</v>
      </c>
      <c r="H1262" t="s">
        <v>7948</v>
      </c>
      <c r="I1262" t="s">
        <v>7949</v>
      </c>
      <c r="K1262" t="s">
        <v>8488</v>
      </c>
    </row>
    <row r="1263" spans="1:11">
      <c r="A1263" t="s">
        <v>1310</v>
      </c>
      <c r="B1263" t="s">
        <v>1311</v>
      </c>
      <c r="C1263" t="s">
        <v>8004</v>
      </c>
      <c r="D1263" t="s">
        <v>1312</v>
      </c>
      <c r="E1263" t="s">
        <v>1313</v>
      </c>
      <c r="F1263" t="s">
        <v>7570</v>
      </c>
      <c r="G1263">
        <v>1</v>
      </c>
      <c r="H1263" t="s">
        <v>7948</v>
      </c>
      <c r="I1263" t="s">
        <v>7949</v>
      </c>
      <c r="K1263" t="s">
        <v>395</v>
      </c>
    </row>
    <row r="1264" spans="1:11">
      <c r="A1264" t="s">
        <v>1106</v>
      </c>
      <c r="B1264" t="s">
        <v>1107</v>
      </c>
      <c r="C1264" t="s">
        <v>8004</v>
      </c>
      <c r="D1264" t="s">
        <v>1108</v>
      </c>
      <c r="E1264" t="s">
        <v>1194</v>
      </c>
      <c r="F1264" t="s">
        <v>1195</v>
      </c>
      <c r="G1264">
        <v>4</v>
      </c>
      <c r="H1264" s="1">
        <v>50</v>
      </c>
      <c r="I1264" s="1">
        <v>1900</v>
      </c>
      <c r="J1264" s="2">
        <v>122.1</v>
      </c>
      <c r="K1264" t="s">
        <v>234</v>
      </c>
    </row>
    <row r="1265" spans="1:11">
      <c r="A1265" t="s">
        <v>1453</v>
      </c>
      <c r="B1265" t="s">
        <v>1454</v>
      </c>
      <c r="C1265" t="s">
        <v>8004</v>
      </c>
      <c r="D1265" t="s">
        <v>1455</v>
      </c>
      <c r="E1265" t="s">
        <v>1456</v>
      </c>
      <c r="F1265" t="s">
        <v>6174</v>
      </c>
      <c r="G1265">
        <v>4</v>
      </c>
      <c r="H1265" s="1">
        <v>100</v>
      </c>
      <c r="I1265" s="1">
        <v>1700</v>
      </c>
      <c r="J1265" s="2"/>
      <c r="K1265" t="s">
        <v>104</v>
      </c>
    </row>
    <row r="1266" spans="1:11">
      <c r="A1266" t="s">
        <v>962</v>
      </c>
      <c r="B1266" t="s">
        <v>963</v>
      </c>
      <c r="C1266" t="s">
        <v>8004</v>
      </c>
      <c r="D1266" t="s">
        <v>964</v>
      </c>
      <c r="E1266" t="s">
        <v>965</v>
      </c>
      <c r="F1266" t="s">
        <v>7981</v>
      </c>
      <c r="G1266">
        <v>1</v>
      </c>
      <c r="H1266" t="s">
        <v>7948</v>
      </c>
      <c r="I1266" t="s">
        <v>7949</v>
      </c>
      <c r="K1266" t="s">
        <v>821</v>
      </c>
    </row>
    <row r="1267" spans="1:11">
      <c r="A1267" t="s">
        <v>1507</v>
      </c>
      <c r="B1267" t="s">
        <v>1391</v>
      </c>
      <c r="C1267" t="s">
        <v>8004</v>
      </c>
      <c r="D1267" t="s">
        <v>1392</v>
      </c>
      <c r="E1267" t="s">
        <v>1393</v>
      </c>
      <c r="F1267" t="s">
        <v>1394</v>
      </c>
      <c r="G1267">
        <v>1</v>
      </c>
      <c r="H1267" t="s">
        <v>7948</v>
      </c>
      <c r="I1267" t="s">
        <v>7949</v>
      </c>
      <c r="K1267" t="s">
        <v>94</v>
      </c>
    </row>
    <row r="1268" spans="1:11">
      <c r="A1268" t="s">
        <v>1401</v>
      </c>
      <c r="B1268" t="s">
        <v>1502</v>
      </c>
      <c r="C1268" t="s">
        <v>8004</v>
      </c>
      <c r="D1268" t="s">
        <v>1503</v>
      </c>
      <c r="E1268" t="s">
        <v>1504</v>
      </c>
      <c r="F1268" t="s">
        <v>1505</v>
      </c>
      <c r="G1268">
        <v>1</v>
      </c>
      <c r="H1268" t="s">
        <v>7948</v>
      </c>
      <c r="I1268" t="s">
        <v>7949</v>
      </c>
      <c r="K1268" t="s">
        <v>8489</v>
      </c>
    </row>
    <row r="1269" spans="1:11">
      <c r="A1269" t="s">
        <v>1185</v>
      </c>
      <c r="B1269" t="s">
        <v>1186</v>
      </c>
      <c r="C1269" t="s">
        <v>8004</v>
      </c>
      <c r="D1269" t="s">
        <v>1187</v>
      </c>
      <c r="E1269" t="s">
        <v>1188</v>
      </c>
      <c r="F1269" t="s">
        <v>7799</v>
      </c>
      <c r="G1269">
        <v>1</v>
      </c>
      <c r="H1269" t="s">
        <v>7948</v>
      </c>
      <c r="I1269" t="s">
        <v>7949</v>
      </c>
      <c r="K1269" t="s">
        <v>500</v>
      </c>
    </row>
    <row r="1270" spans="1:11">
      <c r="A1270" t="s">
        <v>1539</v>
      </c>
      <c r="B1270" t="s">
        <v>1540</v>
      </c>
      <c r="C1270" t="s">
        <v>8004</v>
      </c>
      <c r="D1270" t="s">
        <v>1541</v>
      </c>
      <c r="E1270" t="s">
        <v>1542</v>
      </c>
      <c r="F1270" t="s">
        <v>6323</v>
      </c>
      <c r="G1270">
        <v>1</v>
      </c>
      <c r="H1270" t="s">
        <v>7948</v>
      </c>
      <c r="I1270" t="s">
        <v>7949</v>
      </c>
      <c r="K1270" t="s">
        <v>8490</v>
      </c>
    </row>
    <row r="1271" spans="1:11">
      <c r="A1271" t="s">
        <v>1282</v>
      </c>
      <c r="B1271" t="s">
        <v>1283</v>
      </c>
      <c r="C1271" t="s">
        <v>8004</v>
      </c>
      <c r="D1271" t="s">
        <v>1284</v>
      </c>
      <c r="E1271" t="s">
        <v>1285</v>
      </c>
      <c r="F1271" t="s">
        <v>7871</v>
      </c>
      <c r="G1271">
        <v>1</v>
      </c>
      <c r="H1271" t="s">
        <v>7948</v>
      </c>
      <c r="I1271" t="s">
        <v>7949</v>
      </c>
      <c r="K1271" t="s">
        <v>95</v>
      </c>
    </row>
    <row r="1272" spans="1:11">
      <c r="A1272" t="s">
        <v>1377</v>
      </c>
      <c r="B1272" t="s">
        <v>1378</v>
      </c>
      <c r="C1272" t="s">
        <v>8004</v>
      </c>
      <c r="D1272" t="s">
        <v>1379</v>
      </c>
      <c r="E1272" t="s">
        <v>1380</v>
      </c>
      <c r="F1272" t="s">
        <v>1381</v>
      </c>
      <c r="G1272">
        <v>1</v>
      </c>
      <c r="H1272" t="s">
        <v>7948</v>
      </c>
      <c r="I1272" t="s">
        <v>7949</v>
      </c>
      <c r="K1272" t="s">
        <v>603</v>
      </c>
    </row>
    <row r="1273" spans="1:11">
      <c r="A1273" t="s">
        <v>3794</v>
      </c>
      <c r="B1273" t="s">
        <v>3795</v>
      </c>
      <c r="C1273" t="s">
        <v>8004</v>
      </c>
      <c r="D1273" t="s">
        <v>3796</v>
      </c>
      <c r="E1273" t="s">
        <v>3797</v>
      </c>
      <c r="F1273" t="s">
        <v>3690</v>
      </c>
      <c r="G1273">
        <v>1</v>
      </c>
      <c r="H1273" t="s">
        <v>7948</v>
      </c>
      <c r="I1273" t="s">
        <v>7949</v>
      </c>
      <c r="K1273" t="s">
        <v>8491</v>
      </c>
    </row>
    <row r="1274" spans="1:11">
      <c r="A1274" t="s">
        <v>1287</v>
      </c>
      <c r="B1274" t="s">
        <v>1288</v>
      </c>
      <c r="C1274" t="s">
        <v>8004</v>
      </c>
      <c r="D1274" t="s">
        <v>1289</v>
      </c>
      <c r="E1274" t="s">
        <v>1290</v>
      </c>
      <c r="F1274" t="s">
        <v>7054</v>
      </c>
      <c r="G1274">
        <v>1</v>
      </c>
      <c r="H1274" t="s">
        <v>7948</v>
      </c>
      <c r="I1274" t="s">
        <v>7949</v>
      </c>
      <c r="K1274" t="s">
        <v>587</v>
      </c>
    </row>
    <row r="1275" spans="1:11">
      <c r="A1275" t="s">
        <v>1509</v>
      </c>
      <c r="B1275" t="s">
        <v>1510</v>
      </c>
      <c r="C1275" t="s">
        <v>8004</v>
      </c>
      <c r="D1275" t="s">
        <v>1511</v>
      </c>
      <c r="E1275" t="s">
        <v>1512</v>
      </c>
      <c r="F1275" t="s">
        <v>6639</v>
      </c>
      <c r="G1275">
        <v>1</v>
      </c>
      <c r="H1275" t="s">
        <v>7948</v>
      </c>
      <c r="I1275" t="s">
        <v>7949</v>
      </c>
      <c r="K1275" t="s">
        <v>8492</v>
      </c>
    </row>
    <row r="1276" spans="1:11">
      <c r="A1276" t="s">
        <v>1396</v>
      </c>
      <c r="B1276" t="s">
        <v>1397</v>
      </c>
      <c r="C1276" t="s">
        <v>8004</v>
      </c>
      <c r="D1276" t="s">
        <v>1398</v>
      </c>
      <c r="E1276" t="s">
        <v>1399</v>
      </c>
      <c r="F1276" t="s">
        <v>7728</v>
      </c>
      <c r="G1276">
        <v>1</v>
      </c>
      <c r="H1276" t="s">
        <v>7948</v>
      </c>
      <c r="I1276" t="s">
        <v>7949</v>
      </c>
      <c r="K1276" t="s">
        <v>96</v>
      </c>
    </row>
    <row r="1277" spans="1:11">
      <c r="A1277" t="s">
        <v>1657</v>
      </c>
      <c r="B1277" t="s">
        <v>1658</v>
      </c>
      <c r="C1277" t="s">
        <v>8004</v>
      </c>
      <c r="D1277" t="s">
        <v>1659</v>
      </c>
      <c r="E1277" t="s">
        <v>1660</v>
      </c>
      <c r="F1277" t="s">
        <v>1661</v>
      </c>
      <c r="G1277">
        <v>1</v>
      </c>
      <c r="H1277" t="s">
        <v>7948</v>
      </c>
      <c r="I1277" t="s">
        <v>7949</v>
      </c>
      <c r="K1277" t="s">
        <v>102</v>
      </c>
    </row>
    <row r="1278" spans="1:11">
      <c r="A1278" t="s">
        <v>1250</v>
      </c>
      <c r="B1278" t="s">
        <v>1251</v>
      </c>
      <c r="C1278" t="s">
        <v>8004</v>
      </c>
      <c r="D1278" t="s">
        <v>1252</v>
      </c>
      <c r="E1278" t="s">
        <v>1253</v>
      </c>
      <c r="F1278" t="s">
        <v>6744</v>
      </c>
      <c r="G1278">
        <v>4</v>
      </c>
      <c r="H1278" s="1">
        <v>10</v>
      </c>
      <c r="I1278" s="1">
        <v>1200</v>
      </c>
      <c r="J1278" s="2">
        <v>133.65</v>
      </c>
      <c r="K1278" t="s">
        <v>336</v>
      </c>
    </row>
    <row r="1279" spans="1:11">
      <c r="A1279" t="s">
        <v>1642</v>
      </c>
      <c r="B1279" t="s">
        <v>1643</v>
      </c>
      <c r="C1279" t="s">
        <v>8004</v>
      </c>
      <c r="D1279" t="s">
        <v>1644</v>
      </c>
      <c r="E1279" t="s">
        <v>1645</v>
      </c>
      <c r="F1279" t="s">
        <v>4028</v>
      </c>
      <c r="G1279">
        <v>1</v>
      </c>
      <c r="H1279" t="s">
        <v>7948</v>
      </c>
      <c r="I1279" t="s">
        <v>7949</v>
      </c>
      <c r="K1279" t="s">
        <v>8347</v>
      </c>
    </row>
    <row r="1280" spans="1:11">
      <c r="A1280" t="s">
        <v>1586</v>
      </c>
      <c r="B1280" t="s">
        <v>1587</v>
      </c>
      <c r="C1280" t="s">
        <v>8004</v>
      </c>
      <c r="D1280" t="s">
        <v>1588</v>
      </c>
      <c r="E1280" t="s">
        <v>1705</v>
      </c>
      <c r="F1280" t="s">
        <v>7540</v>
      </c>
      <c r="G1280">
        <v>1</v>
      </c>
      <c r="H1280" t="s">
        <v>7948</v>
      </c>
      <c r="I1280" t="s">
        <v>7949</v>
      </c>
      <c r="K1280" t="s">
        <v>122</v>
      </c>
    </row>
    <row r="1281" spans="1:11">
      <c r="A1281" t="s">
        <v>1647</v>
      </c>
      <c r="B1281" t="s">
        <v>1648</v>
      </c>
      <c r="C1281" t="s">
        <v>8004</v>
      </c>
      <c r="D1281" t="s">
        <v>1649</v>
      </c>
      <c r="E1281" t="s">
        <v>1650</v>
      </c>
      <c r="F1281" t="s">
        <v>7920</v>
      </c>
      <c r="G1281">
        <v>1</v>
      </c>
      <c r="H1281" t="s">
        <v>7948</v>
      </c>
      <c r="I1281" t="s">
        <v>7949</v>
      </c>
      <c r="K1281" t="s">
        <v>123</v>
      </c>
    </row>
    <row r="1282" spans="1:11">
      <c r="A1282" t="s">
        <v>1357</v>
      </c>
      <c r="B1282" t="s">
        <v>1467</v>
      </c>
      <c r="C1282" t="s">
        <v>8004</v>
      </c>
      <c r="D1282" t="s">
        <v>1594</v>
      </c>
      <c r="E1282" t="s">
        <v>1595</v>
      </c>
      <c r="F1282" t="s">
        <v>7441</v>
      </c>
      <c r="G1282">
        <v>1</v>
      </c>
      <c r="H1282" t="s">
        <v>7948</v>
      </c>
      <c r="I1282" t="s">
        <v>7949</v>
      </c>
      <c r="K1282" t="s">
        <v>589</v>
      </c>
    </row>
    <row r="1283" spans="1:11">
      <c r="A1283" t="s">
        <v>1906</v>
      </c>
      <c r="B1283" t="s">
        <v>1662</v>
      </c>
      <c r="C1283" t="s">
        <v>8004</v>
      </c>
      <c r="D1283" t="s">
        <v>1557</v>
      </c>
      <c r="E1283" t="s">
        <v>1558</v>
      </c>
      <c r="F1283" t="s">
        <v>7176</v>
      </c>
      <c r="G1283">
        <v>1</v>
      </c>
      <c r="H1283" t="s">
        <v>7948</v>
      </c>
      <c r="I1283" t="s">
        <v>7949</v>
      </c>
      <c r="K1283" t="s">
        <v>8348</v>
      </c>
    </row>
    <row r="1284" spans="1:11">
      <c r="A1284" t="s">
        <v>1707</v>
      </c>
      <c r="B1284" t="s">
        <v>1708</v>
      </c>
      <c r="C1284" t="s">
        <v>8004</v>
      </c>
      <c r="D1284" t="s">
        <v>1709</v>
      </c>
      <c r="E1284" t="s">
        <v>1710</v>
      </c>
      <c r="F1284" t="s">
        <v>7458</v>
      </c>
      <c r="G1284">
        <v>1</v>
      </c>
      <c r="H1284" t="s">
        <v>7948</v>
      </c>
      <c r="I1284" t="s">
        <v>7949</v>
      </c>
      <c r="K1284" t="s">
        <v>8322</v>
      </c>
    </row>
    <row r="1285" spans="1:11">
      <c r="A1285" t="s">
        <v>1774</v>
      </c>
      <c r="B1285" t="s">
        <v>1775</v>
      </c>
      <c r="C1285" t="s">
        <v>8004</v>
      </c>
      <c r="D1285" t="s">
        <v>1776</v>
      </c>
      <c r="E1285" t="s">
        <v>1777</v>
      </c>
      <c r="F1285" t="s">
        <v>7570</v>
      </c>
      <c r="G1285">
        <v>1</v>
      </c>
      <c r="H1285" t="s">
        <v>7948</v>
      </c>
      <c r="I1285" t="s">
        <v>7949</v>
      </c>
      <c r="K1285" t="s">
        <v>8324</v>
      </c>
    </row>
    <row r="1286" spans="1:11">
      <c r="A1286" t="s">
        <v>1433</v>
      </c>
      <c r="B1286" t="s">
        <v>1434</v>
      </c>
      <c r="C1286" t="s">
        <v>8004</v>
      </c>
      <c r="D1286" t="s">
        <v>1435</v>
      </c>
      <c r="E1286" t="s">
        <v>1436</v>
      </c>
      <c r="F1286" t="s">
        <v>6482</v>
      </c>
      <c r="G1286">
        <v>1</v>
      </c>
      <c r="H1286" t="s">
        <v>7948</v>
      </c>
      <c r="I1286" t="s">
        <v>7949</v>
      </c>
      <c r="K1286" t="s">
        <v>8325</v>
      </c>
    </row>
    <row r="1287" spans="1:11">
      <c r="A1287" t="s">
        <v>1247</v>
      </c>
      <c r="B1287" t="s">
        <v>1248</v>
      </c>
      <c r="C1287" t="s">
        <v>8004</v>
      </c>
      <c r="D1287" t="s">
        <v>1354</v>
      </c>
      <c r="E1287" t="s">
        <v>1355</v>
      </c>
      <c r="F1287" t="s">
        <v>7544</v>
      </c>
      <c r="G1287">
        <v>1</v>
      </c>
      <c r="H1287" t="s">
        <v>7948</v>
      </c>
      <c r="I1287" t="s">
        <v>7949</v>
      </c>
      <c r="K1287" t="s">
        <v>588</v>
      </c>
    </row>
    <row r="1288" spans="1:11">
      <c r="A1288" t="s">
        <v>1238</v>
      </c>
      <c r="B1288" t="s">
        <v>1239</v>
      </c>
      <c r="C1288" t="s">
        <v>8004</v>
      </c>
      <c r="D1288" t="s">
        <v>1240</v>
      </c>
      <c r="E1288" t="s">
        <v>1241</v>
      </c>
      <c r="F1288" t="s">
        <v>6794</v>
      </c>
      <c r="G1288">
        <v>1</v>
      </c>
      <c r="H1288" t="s">
        <v>7948</v>
      </c>
      <c r="I1288" t="s">
        <v>7949</v>
      </c>
      <c r="K1288" t="s">
        <v>8326</v>
      </c>
    </row>
    <row r="1289" spans="1:11">
      <c r="A1289" t="s">
        <v>1350</v>
      </c>
      <c r="B1289" t="s">
        <v>1351</v>
      </c>
      <c r="C1289" t="s">
        <v>8004</v>
      </c>
      <c r="D1289" t="s">
        <v>1352</v>
      </c>
      <c r="E1289" t="s">
        <v>1353</v>
      </c>
      <c r="F1289" t="s">
        <v>5814</v>
      </c>
      <c r="G1289">
        <v>1</v>
      </c>
      <c r="H1289" t="s">
        <v>7948</v>
      </c>
      <c r="I1289" t="s">
        <v>7949</v>
      </c>
      <c r="K1289" t="s">
        <v>8327</v>
      </c>
    </row>
    <row r="1290" spans="1:11">
      <c r="A1290" t="s">
        <v>1553</v>
      </c>
      <c r="B1290" t="s">
        <v>1554</v>
      </c>
      <c r="C1290" t="s">
        <v>8004</v>
      </c>
      <c r="D1290" t="s">
        <v>1555</v>
      </c>
      <c r="E1290" t="s">
        <v>1556</v>
      </c>
      <c r="F1290" t="s">
        <v>7928</v>
      </c>
      <c r="G1290">
        <v>1</v>
      </c>
      <c r="H1290" t="s">
        <v>7948</v>
      </c>
      <c r="I1290" t="s">
        <v>7949</v>
      </c>
      <c r="K1290" t="s">
        <v>484</v>
      </c>
    </row>
    <row r="1291" spans="1:11">
      <c r="A1291" t="s">
        <v>1243</v>
      </c>
      <c r="B1291" t="s">
        <v>1244</v>
      </c>
      <c r="C1291" t="s">
        <v>8004</v>
      </c>
      <c r="D1291" t="s">
        <v>1245</v>
      </c>
      <c r="E1291" t="s">
        <v>1246</v>
      </c>
      <c r="F1291" t="s">
        <v>7674</v>
      </c>
      <c r="G1291">
        <v>1</v>
      </c>
      <c r="H1291" t="s">
        <v>7948</v>
      </c>
      <c r="I1291" t="s">
        <v>7949</v>
      </c>
      <c r="K1291" t="s">
        <v>738</v>
      </c>
    </row>
    <row r="1292" spans="1:11">
      <c r="A1292" t="s">
        <v>1444</v>
      </c>
      <c r="B1292" t="s">
        <v>1445</v>
      </c>
      <c r="C1292" t="s">
        <v>8004</v>
      </c>
      <c r="D1292" t="s">
        <v>1446</v>
      </c>
      <c r="E1292" t="s">
        <v>1447</v>
      </c>
      <c r="F1292" t="s">
        <v>5385</v>
      </c>
      <c r="G1292">
        <v>1</v>
      </c>
      <c r="H1292" t="s">
        <v>7948</v>
      </c>
      <c r="I1292" t="s">
        <v>7949</v>
      </c>
      <c r="K1292" t="s">
        <v>237</v>
      </c>
    </row>
    <row r="1293" spans="1:11">
      <c r="A1293" t="s">
        <v>1719</v>
      </c>
      <c r="B1293" t="s">
        <v>1720</v>
      </c>
      <c r="C1293" t="s">
        <v>8004</v>
      </c>
      <c r="D1293" t="s">
        <v>1721</v>
      </c>
      <c r="E1293" t="s">
        <v>1722</v>
      </c>
      <c r="F1293" t="s">
        <v>2933</v>
      </c>
      <c r="G1293">
        <v>1</v>
      </c>
      <c r="H1293" t="s">
        <v>7948</v>
      </c>
      <c r="I1293" t="s">
        <v>7949</v>
      </c>
      <c r="K1293" t="s">
        <v>285</v>
      </c>
    </row>
    <row r="1294" spans="1:11">
      <c r="A1294" t="s">
        <v>967</v>
      </c>
      <c r="B1294" t="s">
        <v>968</v>
      </c>
      <c r="C1294" t="s">
        <v>8004</v>
      </c>
      <c r="D1294" t="s">
        <v>969</v>
      </c>
      <c r="E1294" t="s">
        <v>970</v>
      </c>
      <c r="F1294" t="s">
        <v>4937</v>
      </c>
      <c r="G1294">
        <v>1</v>
      </c>
      <c r="H1294" t="s">
        <v>7948</v>
      </c>
      <c r="I1294" t="s">
        <v>7949</v>
      </c>
      <c r="K1294" t="s">
        <v>822</v>
      </c>
    </row>
    <row r="1295" spans="1:11">
      <c r="A1295" t="s">
        <v>1546</v>
      </c>
      <c r="B1295" t="s">
        <v>1547</v>
      </c>
      <c r="C1295" t="s">
        <v>8004</v>
      </c>
      <c r="D1295" t="s">
        <v>1548</v>
      </c>
      <c r="E1295" t="s">
        <v>1549</v>
      </c>
      <c r="F1295" t="s">
        <v>7193</v>
      </c>
      <c r="G1295">
        <v>1</v>
      </c>
      <c r="H1295" t="s">
        <v>7948</v>
      </c>
      <c r="I1295" t="s">
        <v>7949</v>
      </c>
      <c r="K1295" t="s">
        <v>8542</v>
      </c>
    </row>
    <row r="1296" spans="1:11">
      <c r="A1296" t="s">
        <v>1498</v>
      </c>
      <c r="B1296" t="s">
        <v>1499</v>
      </c>
      <c r="C1296" t="s">
        <v>8004</v>
      </c>
      <c r="D1296" t="s">
        <v>1500</v>
      </c>
      <c r="E1296" t="s">
        <v>1501</v>
      </c>
      <c r="F1296" t="s">
        <v>7544</v>
      </c>
      <c r="G1296">
        <v>1</v>
      </c>
      <c r="H1296" t="s">
        <v>7948</v>
      </c>
      <c r="I1296" t="s">
        <v>7949</v>
      </c>
      <c r="K1296" t="s">
        <v>499</v>
      </c>
    </row>
    <row r="1297" spans="1:11">
      <c r="A1297" t="s">
        <v>1485</v>
      </c>
      <c r="B1297" t="s">
        <v>1486</v>
      </c>
      <c r="C1297" t="s">
        <v>8004</v>
      </c>
      <c r="D1297" t="s">
        <v>1487</v>
      </c>
      <c r="E1297" t="s">
        <v>1488</v>
      </c>
      <c r="F1297" t="s">
        <v>2908</v>
      </c>
      <c r="G1297">
        <v>1</v>
      </c>
      <c r="H1297" t="s">
        <v>7948</v>
      </c>
      <c r="I1297" t="s">
        <v>7949</v>
      </c>
      <c r="K1297" t="s">
        <v>63</v>
      </c>
    </row>
    <row r="1298" spans="1:11">
      <c r="A1298" t="s">
        <v>1713</v>
      </c>
      <c r="B1298" t="s">
        <v>1714</v>
      </c>
      <c r="C1298" t="s">
        <v>8004</v>
      </c>
      <c r="D1298" t="s">
        <v>1715</v>
      </c>
      <c r="E1298" t="s">
        <v>1716</v>
      </c>
      <c r="F1298" t="s">
        <v>7649</v>
      </c>
      <c r="G1298">
        <v>1</v>
      </c>
      <c r="H1298" t="s">
        <v>7948</v>
      </c>
      <c r="I1298" t="s">
        <v>7949</v>
      </c>
      <c r="K1298" t="s">
        <v>602</v>
      </c>
    </row>
    <row r="1299" spans="1:11">
      <c r="A1299" t="s">
        <v>1841</v>
      </c>
      <c r="B1299" t="s">
        <v>1842</v>
      </c>
      <c r="C1299" t="s">
        <v>8004</v>
      </c>
      <c r="D1299" t="s">
        <v>1724</v>
      </c>
      <c r="E1299" t="s">
        <v>1725</v>
      </c>
      <c r="F1299" t="s">
        <v>4646</v>
      </c>
      <c r="G1299">
        <v>1</v>
      </c>
      <c r="H1299" t="s">
        <v>7948</v>
      </c>
      <c r="I1299" t="s">
        <v>7949</v>
      </c>
      <c r="K1299" t="s">
        <v>124</v>
      </c>
    </row>
    <row r="1300" spans="1:11">
      <c r="A1300" t="s">
        <v>1602</v>
      </c>
      <c r="B1300" t="s">
        <v>1603</v>
      </c>
      <c r="C1300" t="s">
        <v>8004</v>
      </c>
      <c r="D1300" t="s">
        <v>1717</v>
      </c>
      <c r="E1300" t="s">
        <v>1718</v>
      </c>
      <c r="F1300" t="s">
        <v>6723</v>
      </c>
      <c r="G1300">
        <v>1</v>
      </c>
      <c r="H1300" t="s">
        <v>7948</v>
      </c>
      <c r="I1300" t="s">
        <v>7949</v>
      </c>
      <c r="K1300" t="s">
        <v>68</v>
      </c>
    </row>
    <row r="1301" spans="1:11">
      <c r="A1301" t="s">
        <v>1836</v>
      </c>
      <c r="B1301" t="s">
        <v>1837</v>
      </c>
      <c r="C1301" t="s">
        <v>8004</v>
      </c>
      <c r="D1301" t="s">
        <v>1838</v>
      </c>
      <c r="E1301" t="s">
        <v>1839</v>
      </c>
      <c r="F1301" t="s">
        <v>7722</v>
      </c>
      <c r="G1301">
        <v>1</v>
      </c>
      <c r="H1301" t="s">
        <v>7948</v>
      </c>
      <c r="I1301" t="s">
        <v>7949</v>
      </c>
      <c r="K1301" t="s">
        <v>495</v>
      </c>
    </row>
    <row r="1302" spans="1:11">
      <c r="A1302" t="s">
        <v>1544</v>
      </c>
      <c r="B1302" t="s">
        <v>1415</v>
      </c>
      <c r="C1302" t="s">
        <v>8004</v>
      </c>
      <c r="D1302" t="s">
        <v>1416</v>
      </c>
      <c r="E1302" t="s">
        <v>1417</v>
      </c>
      <c r="F1302" t="s">
        <v>5529</v>
      </c>
      <c r="G1302">
        <v>1</v>
      </c>
      <c r="H1302" t="s">
        <v>7948</v>
      </c>
      <c r="I1302" t="s">
        <v>7949</v>
      </c>
      <c r="K1302" t="s">
        <v>605</v>
      </c>
    </row>
    <row r="1303" spans="1:11">
      <c r="A1303" t="s">
        <v>1769</v>
      </c>
      <c r="B1303" t="s">
        <v>1770</v>
      </c>
      <c r="C1303" t="s">
        <v>8004</v>
      </c>
      <c r="D1303" t="s">
        <v>1771</v>
      </c>
      <c r="E1303" t="s">
        <v>1772</v>
      </c>
      <c r="F1303" t="s">
        <v>7787</v>
      </c>
      <c r="G1303">
        <v>1</v>
      </c>
      <c r="H1303" t="s">
        <v>7948</v>
      </c>
      <c r="I1303" t="s">
        <v>7949</v>
      </c>
      <c r="K1303" t="s">
        <v>69</v>
      </c>
    </row>
    <row r="1304" spans="1:11">
      <c r="A1304" t="s">
        <v>1597</v>
      </c>
      <c r="B1304" t="s">
        <v>1598</v>
      </c>
      <c r="C1304" t="s">
        <v>8004</v>
      </c>
      <c r="D1304" t="s">
        <v>1599</v>
      </c>
      <c r="E1304" t="s">
        <v>1600</v>
      </c>
      <c r="F1304" t="s">
        <v>6280</v>
      </c>
      <c r="G1304">
        <v>1</v>
      </c>
      <c r="H1304" t="s">
        <v>7948</v>
      </c>
      <c r="I1304" t="s">
        <v>7949</v>
      </c>
      <c r="K1304" t="s">
        <v>601</v>
      </c>
    </row>
    <row r="1305" spans="1:11">
      <c r="A1305" t="s">
        <v>1179</v>
      </c>
      <c r="B1305" t="s">
        <v>1180</v>
      </c>
      <c r="C1305" t="s">
        <v>8004</v>
      </c>
      <c r="D1305" t="s">
        <v>1181</v>
      </c>
      <c r="E1305" t="s">
        <v>1182</v>
      </c>
      <c r="F1305" t="s">
        <v>1183</v>
      </c>
      <c r="G1305">
        <v>1</v>
      </c>
      <c r="H1305" t="s">
        <v>7948</v>
      </c>
      <c r="I1305" t="s">
        <v>7949</v>
      </c>
      <c r="K1305" t="s">
        <v>8483</v>
      </c>
    </row>
    <row r="1306" spans="1:11">
      <c r="A1306" t="s">
        <v>1494</v>
      </c>
      <c r="B1306" t="s">
        <v>1495</v>
      </c>
      <c r="C1306" t="s">
        <v>8004</v>
      </c>
      <c r="D1306" t="s">
        <v>1496</v>
      </c>
      <c r="E1306" t="s">
        <v>1497</v>
      </c>
      <c r="F1306" t="s">
        <v>6387</v>
      </c>
      <c r="G1306">
        <v>1</v>
      </c>
      <c r="H1306" t="s">
        <v>7948</v>
      </c>
      <c r="I1306" t="s">
        <v>7949</v>
      </c>
      <c r="K1306" t="s">
        <v>8446</v>
      </c>
    </row>
    <row r="1307" spans="1:11">
      <c r="A1307" t="s">
        <v>1831</v>
      </c>
      <c r="B1307" t="s">
        <v>1832</v>
      </c>
      <c r="C1307" t="s">
        <v>8004</v>
      </c>
      <c r="D1307" t="s">
        <v>1833</v>
      </c>
      <c r="E1307" t="s">
        <v>1834</v>
      </c>
      <c r="F1307" t="s">
        <v>6972</v>
      </c>
      <c r="G1307">
        <v>1</v>
      </c>
      <c r="H1307" t="s">
        <v>7948</v>
      </c>
      <c r="I1307" t="s">
        <v>7949</v>
      </c>
      <c r="K1307" t="s">
        <v>8447</v>
      </c>
    </row>
    <row r="1308" spans="1:11">
      <c r="A1308" t="s">
        <v>1388</v>
      </c>
      <c r="B1308" t="s">
        <v>1389</v>
      </c>
      <c r="C1308" t="s">
        <v>8004</v>
      </c>
      <c r="D1308" t="s">
        <v>1390</v>
      </c>
      <c r="E1308" t="s">
        <v>1279</v>
      </c>
      <c r="F1308" t="s">
        <v>2908</v>
      </c>
      <c r="G1308">
        <v>1</v>
      </c>
      <c r="H1308" t="s">
        <v>7948</v>
      </c>
      <c r="I1308" t="s">
        <v>7949</v>
      </c>
      <c r="K1308" t="s">
        <v>837</v>
      </c>
    </row>
    <row r="1309" spans="1:11">
      <c r="A1309" t="s">
        <v>1551</v>
      </c>
      <c r="B1309" t="s">
        <v>1429</v>
      </c>
      <c r="C1309" t="s">
        <v>8004</v>
      </c>
      <c r="D1309" t="s">
        <v>1430</v>
      </c>
      <c r="E1309" t="s">
        <v>1431</v>
      </c>
      <c r="F1309" t="s">
        <v>3785</v>
      </c>
      <c r="G1309">
        <v>1</v>
      </c>
      <c r="H1309" t="s">
        <v>7948</v>
      </c>
      <c r="I1309" t="s">
        <v>7949</v>
      </c>
      <c r="K1309" t="s">
        <v>501</v>
      </c>
    </row>
    <row r="1310" spans="1:11">
      <c r="A1310" t="s">
        <v>1439</v>
      </c>
      <c r="B1310" t="s">
        <v>1440</v>
      </c>
      <c r="C1310" t="s">
        <v>8004</v>
      </c>
      <c r="D1310" t="s">
        <v>1441</v>
      </c>
      <c r="E1310" t="s">
        <v>1442</v>
      </c>
      <c r="F1310" t="s">
        <v>7697</v>
      </c>
      <c r="G1310">
        <v>1</v>
      </c>
      <c r="H1310" t="s">
        <v>7948</v>
      </c>
      <c r="I1310" t="s">
        <v>7949</v>
      </c>
      <c r="K1310" t="s">
        <v>125</v>
      </c>
    </row>
    <row r="1311" spans="1:11">
      <c r="A1311" t="s">
        <v>1473</v>
      </c>
      <c r="B1311" t="s">
        <v>1474</v>
      </c>
      <c r="C1311" t="s">
        <v>8004</v>
      </c>
      <c r="D1311" t="s">
        <v>1365</v>
      </c>
      <c r="E1311" t="s">
        <v>1366</v>
      </c>
      <c r="F1311" t="s">
        <v>6497</v>
      </c>
      <c r="G1311">
        <v>1</v>
      </c>
      <c r="H1311" t="s">
        <v>7948</v>
      </c>
      <c r="I1311" t="s">
        <v>7949</v>
      </c>
      <c r="K1311" t="s">
        <v>562</v>
      </c>
    </row>
    <row r="1312" spans="1:11">
      <c r="A1312" t="s">
        <v>1590</v>
      </c>
      <c r="B1312" t="s">
        <v>1591</v>
      </c>
      <c r="C1312" t="s">
        <v>8004</v>
      </c>
      <c r="D1312" t="s">
        <v>1592</v>
      </c>
      <c r="E1312" t="s">
        <v>1477</v>
      </c>
      <c r="F1312" t="s">
        <v>7778</v>
      </c>
      <c r="G1312">
        <v>1</v>
      </c>
      <c r="H1312" t="s">
        <v>7948</v>
      </c>
      <c r="I1312" t="s">
        <v>7949</v>
      </c>
      <c r="K1312" t="s">
        <v>561</v>
      </c>
    </row>
    <row r="1313" spans="1:11">
      <c r="A1313" t="s">
        <v>1538</v>
      </c>
      <c r="B1313" t="s">
        <v>1637</v>
      </c>
      <c r="C1313" t="s">
        <v>8004</v>
      </c>
      <c r="D1313" t="s">
        <v>1638</v>
      </c>
      <c r="E1313" t="s">
        <v>1639</v>
      </c>
      <c r="F1313" t="s">
        <v>1640</v>
      </c>
      <c r="G1313">
        <v>1</v>
      </c>
      <c r="H1313" t="s">
        <v>7948</v>
      </c>
      <c r="I1313" t="s">
        <v>7949</v>
      </c>
      <c r="K1313" t="s">
        <v>604</v>
      </c>
    </row>
    <row r="1314" spans="1:11">
      <c r="A1314" t="s">
        <v>1267</v>
      </c>
      <c r="B1314" t="s">
        <v>1268</v>
      </c>
      <c r="C1314" t="s">
        <v>8004</v>
      </c>
      <c r="D1314" t="s">
        <v>1269</v>
      </c>
      <c r="E1314" t="s">
        <v>1270</v>
      </c>
      <c r="F1314" t="s">
        <v>7755</v>
      </c>
      <c r="G1314">
        <v>1</v>
      </c>
      <c r="H1314" t="s">
        <v>7948</v>
      </c>
      <c r="I1314" t="s">
        <v>7949</v>
      </c>
      <c r="K1314" t="s">
        <v>363</v>
      </c>
    </row>
    <row r="1315" spans="1:11">
      <c r="A1315" t="s">
        <v>1368</v>
      </c>
      <c r="B1315" t="s">
        <v>1369</v>
      </c>
      <c r="C1315" t="s">
        <v>8004</v>
      </c>
      <c r="D1315" t="s">
        <v>1370</v>
      </c>
      <c r="E1315" t="s">
        <v>1371</v>
      </c>
      <c r="F1315" t="s">
        <v>4937</v>
      </c>
      <c r="G1315">
        <v>1</v>
      </c>
      <c r="H1315" t="s">
        <v>7948</v>
      </c>
      <c r="I1315" t="s">
        <v>7949</v>
      </c>
      <c r="K1315" t="s">
        <v>8448</v>
      </c>
    </row>
    <row r="1316" spans="1:11">
      <c r="A1316" t="s">
        <v>1428</v>
      </c>
      <c r="B1316" t="s">
        <v>1325</v>
      </c>
      <c r="C1316" t="s">
        <v>8004</v>
      </c>
      <c r="D1316" t="s">
        <v>1326</v>
      </c>
      <c r="E1316" t="s">
        <v>1437</v>
      </c>
      <c r="F1316" t="s">
        <v>6924</v>
      </c>
      <c r="G1316">
        <v>1</v>
      </c>
      <c r="H1316" t="s">
        <v>7948</v>
      </c>
      <c r="I1316" t="s">
        <v>7949</v>
      </c>
      <c r="K1316" t="s">
        <v>126</v>
      </c>
    </row>
    <row r="1317" spans="1:11">
      <c r="A1317" t="s">
        <v>1479</v>
      </c>
      <c r="B1317" t="s">
        <v>1480</v>
      </c>
      <c r="C1317" t="s">
        <v>8004</v>
      </c>
      <c r="D1317" t="s">
        <v>1481</v>
      </c>
      <c r="E1317" t="s">
        <v>1482</v>
      </c>
      <c r="F1317" t="s">
        <v>7920</v>
      </c>
      <c r="G1317">
        <v>1</v>
      </c>
      <c r="H1317" t="s">
        <v>7948</v>
      </c>
      <c r="I1317" t="s">
        <v>7949</v>
      </c>
      <c r="K1317" t="s">
        <v>498</v>
      </c>
    </row>
    <row r="1318" spans="1:11">
      <c r="A1318" t="s">
        <v>1292</v>
      </c>
      <c r="B1318" t="s">
        <v>1293</v>
      </c>
      <c r="C1318" t="s">
        <v>8004</v>
      </c>
      <c r="D1318" t="s">
        <v>1294</v>
      </c>
      <c r="E1318" t="s">
        <v>1295</v>
      </c>
      <c r="F1318" t="s">
        <v>7869</v>
      </c>
      <c r="G1318">
        <v>1</v>
      </c>
      <c r="H1318" t="s">
        <v>7948</v>
      </c>
      <c r="I1318" t="s">
        <v>7949</v>
      </c>
      <c r="K1318" t="s">
        <v>362</v>
      </c>
    </row>
    <row r="1319" spans="1:11">
      <c r="A1319" t="s">
        <v>1484</v>
      </c>
      <c r="B1319" t="s">
        <v>1373</v>
      </c>
      <c r="C1319" t="s">
        <v>8004</v>
      </c>
      <c r="D1319" t="s">
        <v>1374</v>
      </c>
      <c r="E1319" t="s">
        <v>1375</v>
      </c>
      <c r="F1319" t="s">
        <v>7871</v>
      </c>
      <c r="G1319">
        <v>4</v>
      </c>
      <c r="H1319" s="1">
        <v>80</v>
      </c>
      <c r="I1319" s="1">
        <v>1000</v>
      </c>
      <c r="J1319" s="2">
        <v>129.97499999999999</v>
      </c>
      <c r="K1319" t="s">
        <v>8633</v>
      </c>
    </row>
    <row r="1320" spans="1:11">
      <c r="A1320" t="s">
        <v>1119</v>
      </c>
      <c r="B1320" t="s">
        <v>1120</v>
      </c>
      <c r="C1320" t="s">
        <v>8004</v>
      </c>
      <c r="D1320" t="s">
        <v>1121</v>
      </c>
      <c r="E1320" t="s">
        <v>1122</v>
      </c>
      <c r="F1320" t="s">
        <v>3690</v>
      </c>
      <c r="G1320">
        <v>1</v>
      </c>
      <c r="H1320" t="s">
        <v>7948</v>
      </c>
      <c r="I1320" t="s">
        <v>7949</v>
      </c>
      <c r="K1320" t="s">
        <v>319</v>
      </c>
    </row>
    <row r="1321" spans="1:11">
      <c r="A1321" t="s">
        <v>1197</v>
      </c>
      <c r="B1321" t="s">
        <v>1198</v>
      </c>
      <c r="C1321" t="s">
        <v>8004</v>
      </c>
      <c r="D1321" t="s">
        <v>1303</v>
      </c>
      <c r="E1321" t="s">
        <v>1304</v>
      </c>
      <c r="F1321" t="s">
        <v>6071</v>
      </c>
      <c r="G1321">
        <v>1</v>
      </c>
      <c r="H1321" t="s">
        <v>7948</v>
      </c>
      <c r="I1321" t="s">
        <v>7949</v>
      </c>
      <c r="K1321" t="s">
        <v>469</v>
      </c>
    </row>
    <row r="1322" spans="1:11">
      <c r="A1322" t="s">
        <v>1489</v>
      </c>
      <c r="B1322" t="s">
        <v>1490</v>
      </c>
      <c r="C1322" t="s">
        <v>8004</v>
      </c>
      <c r="D1322" t="s">
        <v>1491</v>
      </c>
      <c r="E1322" t="s">
        <v>1492</v>
      </c>
      <c r="F1322" t="s">
        <v>7491</v>
      </c>
      <c r="G1322">
        <v>1</v>
      </c>
      <c r="H1322" t="s">
        <v>7948</v>
      </c>
      <c r="I1322" t="s">
        <v>7949</v>
      </c>
      <c r="K1322" t="s">
        <v>563</v>
      </c>
    </row>
    <row r="1323" spans="1:11">
      <c r="A1323" t="s">
        <v>8476</v>
      </c>
      <c r="B1323" t="s">
        <v>1175</v>
      </c>
      <c r="C1323" t="s">
        <v>8004</v>
      </c>
      <c r="D1323" t="s">
        <v>1176</v>
      </c>
      <c r="E1323" t="s">
        <v>1177</v>
      </c>
      <c r="F1323" t="s">
        <v>1178</v>
      </c>
      <c r="G1323">
        <v>1</v>
      </c>
      <c r="H1323" t="s">
        <v>7948</v>
      </c>
      <c r="I1323" t="s">
        <v>7949</v>
      </c>
      <c r="K1323" t="s">
        <v>70</v>
      </c>
    </row>
    <row r="1324" spans="1:11">
      <c r="A1324" t="s">
        <v>1418</v>
      </c>
      <c r="B1324" t="s">
        <v>1419</v>
      </c>
      <c r="C1324" t="s">
        <v>8004</v>
      </c>
      <c r="D1324" t="s">
        <v>1420</v>
      </c>
      <c r="E1324" t="s">
        <v>1421</v>
      </c>
      <c r="F1324" t="s">
        <v>3404</v>
      </c>
      <c r="G1324">
        <v>1</v>
      </c>
      <c r="H1324" t="s">
        <v>7948</v>
      </c>
      <c r="I1324" t="s">
        <v>7949</v>
      </c>
      <c r="K1324" t="s">
        <v>8493</v>
      </c>
    </row>
    <row r="1325" spans="1:11">
      <c r="A1325" t="s">
        <v>1423</v>
      </c>
      <c r="B1325" t="s">
        <v>1424</v>
      </c>
      <c r="C1325" t="s">
        <v>8004</v>
      </c>
      <c r="D1325" t="s">
        <v>1425</v>
      </c>
      <c r="E1325" t="s">
        <v>1426</v>
      </c>
      <c r="F1325" t="s">
        <v>7722</v>
      </c>
      <c r="G1325">
        <v>1</v>
      </c>
      <c r="H1325" t="s">
        <v>7948</v>
      </c>
      <c r="I1325" t="s">
        <v>7949</v>
      </c>
      <c r="K1325" t="s">
        <v>565</v>
      </c>
    </row>
    <row r="1326" spans="1:11">
      <c r="A1326" t="s">
        <v>1359</v>
      </c>
      <c r="B1326" t="s">
        <v>1360</v>
      </c>
      <c r="C1326" t="s">
        <v>8004</v>
      </c>
      <c r="D1326" t="s">
        <v>1361</v>
      </c>
      <c r="E1326" t="s">
        <v>1362</v>
      </c>
      <c r="F1326" t="s">
        <v>7765</v>
      </c>
      <c r="G1326">
        <v>1</v>
      </c>
      <c r="H1326" t="s">
        <v>7948</v>
      </c>
      <c r="I1326" t="s">
        <v>7949</v>
      </c>
      <c r="K1326" t="s">
        <v>8494</v>
      </c>
    </row>
    <row r="1327" spans="1:11">
      <c r="A1327" t="s">
        <v>1215</v>
      </c>
      <c r="B1327" t="s">
        <v>1216</v>
      </c>
      <c r="C1327" t="s">
        <v>8004</v>
      </c>
      <c r="D1327" t="s">
        <v>1217</v>
      </c>
      <c r="E1327" t="s">
        <v>1218</v>
      </c>
      <c r="F1327" t="s">
        <v>7663</v>
      </c>
      <c r="G1327">
        <v>1</v>
      </c>
      <c r="H1327" t="s">
        <v>7948</v>
      </c>
      <c r="I1327" t="s">
        <v>7949</v>
      </c>
      <c r="K1327" t="s">
        <v>655</v>
      </c>
    </row>
    <row r="1328" spans="1:11">
      <c r="A1328" t="s">
        <v>1364</v>
      </c>
      <c r="B1328" t="s">
        <v>1262</v>
      </c>
      <c r="C1328" t="s">
        <v>8004</v>
      </c>
      <c r="D1328" t="s">
        <v>1263</v>
      </c>
      <c r="E1328" t="s">
        <v>1264</v>
      </c>
      <c r="F1328" t="s">
        <v>5298</v>
      </c>
      <c r="G1328">
        <v>1</v>
      </c>
      <c r="H1328" t="s">
        <v>7948</v>
      </c>
      <c r="I1328" t="s">
        <v>7949</v>
      </c>
      <c r="K1328" t="s">
        <v>62</v>
      </c>
    </row>
    <row r="1329" spans="1:11">
      <c r="A1329" t="s">
        <v>1383</v>
      </c>
      <c r="B1329" t="s">
        <v>1384</v>
      </c>
      <c r="C1329" t="s">
        <v>8004</v>
      </c>
      <c r="D1329" t="s">
        <v>1385</v>
      </c>
      <c r="E1329" t="s">
        <v>1386</v>
      </c>
      <c r="F1329" t="s">
        <v>5385</v>
      </c>
      <c r="G1329">
        <v>4</v>
      </c>
      <c r="H1329" s="1">
        <v>80</v>
      </c>
      <c r="I1329" s="1">
        <v>2000</v>
      </c>
      <c r="J1329" s="2">
        <v>120.8</v>
      </c>
      <c r="K1329" t="s">
        <v>337</v>
      </c>
    </row>
    <row r="1330" spans="1:11">
      <c r="A1330" t="s">
        <v>1266</v>
      </c>
      <c r="B1330" t="s">
        <v>1222</v>
      </c>
      <c r="C1330" t="s">
        <v>8004</v>
      </c>
      <c r="D1330" t="s">
        <v>1223</v>
      </c>
      <c r="E1330" t="s">
        <v>1224</v>
      </c>
      <c r="F1330" t="s">
        <v>6482</v>
      </c>
      <c r="G1330">
        <v>1</v>
      </c>
      <c r="H1330" t="s">
        <v>7948</v>
      </c>
      <c r="I1330" t="s">
        <v>7949</v>
      </c>
      <c r="K1330" t="s">
        <v>8458</v>
      </c>
    </row>
    <row r="1331" spans="1:11">
      <c r="A1331" t="s">
        <v>1272</v>
      </c>
      <c r="B1331" t="s">
        <v>1273</v>
      </c>
      <c r="C1331" t="s">
        <v>8004</v>
      </c>
      <c r="D1331" t="s">
        <v>1274</v>
      </c>
      <c r="E1331" t="s">
        <v>1275</v>
      </c>
      <c r="F1331" t="s">
        <v>5111</v>
      </c>
      <c r="G1331">
        <v>1</v>
      </c>
      <c r="H1331" t="s">
        <v>7948</v>
      </c>
      <c r="I1331" t="s">
        <v>7949</v>
      </c>
      <c r="K1331" t="s">
        <v>397</v>
      </c>
    </row>
    <row r="1332" spans="1:11">
      <c r="A1332" t="s">
        <v>1226</v>
      </c>
      <c r="B1332" t="s">
        <v>1327</v>
      </c>
      <c r="C1332" t="s">
        <v>8004</v>
      </c>
      <c r="D1332" t="s">
        <v>1328</v>
      </c>
      <c r="E1332" t="s">
        <v>1329</v>
      </c>
      <c r="F1332" t="s">
        <v>7384</v>
      </c>
      <c r="G1332">
        <v>1</v>
      </c>
      <c r="H1332" t="s">
        <v>7948</v>
      </c>
      <c r="I1332" t="s">
        <v>7949</v>
      </c>
      <c r="K1332" t="s">
        <v>286</v>
      </c>
    </row>
  </sheetData>
  <sheetCalcPr fullCalcOnLoad="1"/>
  <sortState ref="A2:K1332">
    <sortCondition ref="A3:A1332"/>
  </sortState>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K1333"/>
  <sheetViews>
    <sheetView topLeftCell="A816" zoomScale="125" workbookViewId="0">
      <selection activeCell="C612" sqref="C612"/>
    </sheetView>
  </sheetViews>
  <sheetFormatPr baseColWidth="10" defaultRowHeight="12"/>
  <cols>
    <col min="1" max="1" width="23.1640625" customWidth="1"/>
    <col min="2" max="2" width="6.1640625" customWidth="1"/>
    <col min="3" max="3" width="6.83203125" customWidth="1"/>
    <col min="4" max="4" width="9.5" customWidth="1"/>
    <col min="6" max="6" width="6" customWidth="1"/>
    <col min="7" max="7" width="4.6640625" customWidth="1"/>
    <col min="8" max="8" width="4.83203125" customWidth="1"/>
    <col min="9" max="9" width="5.1640625" customWidth="1"/>
    <col min="10" max="10" width="8" customWidth="1"/>
    <col min="11" max="11" width="84.1640625" customWidth="1"/>
  </cols>
  <sheetData>
    <row r="1" spans="1:11">
      <c r="A1" t="s">
        <v>7991</v>
      </c>
      <c r="B1" t="s">
        <v>7992</v>
      </c>
      <c r="C1" t="s">
        <v>7993</v>
      </c>
      <c r="D1" t="s">
        <v>7994</v>
      </c>
      <c r="E1" t="s">
        <v>7995</v>
      </c>
      <c r="F1" t="s">
        <v>7996</v>
      </c>
      <c r="G1" t="s">
        <v>7997</v>
      </c>
      <c r="H1" t="s">
        <v>7998</v>
      </c>
      <c r="I1" t="s">
        <v>7999</v>
      </c>
      <c r="J1" t="s">
        <v>8000</v>
      </c>
      <c r="K1" t="s">
        <v>8001</v>
      </c>
    </row>
    <row r="2" spans="1:11">
      <c r="A2" t="s">
        <v>7951</v>
      </c>
      <c r="B2" t="s">
        <v>7832</v>
      </c>
      <c r="C2" t="s">
        <v>8004</v>
      </c>
      <c r="D2" t="s">
        <v>7833</v>
      </c>
      <c r="E2" t="s">
        <v>7834</v>
      </c>
      <c r="F2" t="s">
        <v>7835</v>
      </c>
      <c r="G2">
        <v>1</v>
      </c>
      <c r="H2" t="s">
        <v>7948</v>
      </c>
      <c r="I2" t="s">
        <v>7949</v>
      </c>
      <c r="K2" t="s">
        <v>7838</v>
      </c>
    </row>
    <row r="3" spans="1:11">
      <c r="A3" t="s">
        <v>7907</v>
      </c>
      <c r="B3" t="s">
        <v>7908</v>
      </c>
      <c r="C3" t="s">
        <v>8004</v>
      </c>
      <c r="D3" t="s">
        <v>7909</v>
      </c>
      <c r="E3" t="s">
        <v>7910</v>
      </c>
      <c r="F3" t="s">
        <v>7911</v>
      </c>
      <c r="G3">
        <v>1</v>
      </c>
      <c r="H3" t="s">
        <v>7948</v>
      </c>
      <c r="I3" t="s">
        <v>7949</v>
      </c>
      <c r="K3" t="s">
        <v>656</v>
      </c>
    </row>
    <row r="4" spans="1:11">
      <c r="A4" t="s">
        <v>7912</v>
      </c>
      <c r="B4" t="s">
        <v>7913</v>
      </c>
      <c r="C4" t="s">
        <v>8004</v>
      </c>
      <c r="D4" t="s">
        <v>7914</v>
      </c>
      <c r="E4" t="s">
        <v>7915</v>
      </c>
      <c r="F4" t="s">
        <v>7911</v>
      </c>
      <c r="G4">
        <v>1</v>
      </c>
      <c r="H4" t="s">
        <v>7948</v>
      </c>
      <c r="I4" t="s">
        <v>7949</v>
      </c>
      <c r="K4" t="s">
        <v>266</v>
      </c>
    </row>
    <row r="5" spans="1:11">
      <c r="A5" t="s">
        <v>1008</v>
      </c>
      <c r="B5" t="s">
        <v>1009</v>
      </c>
      <c r="C5" t="s">
        <v>8004</v>
      </c>
      <c r="D5" t="s">
        <v>1010</v>
      </c>
      <c r="E5" t="s">
        <v>1011</v>
      </c>
      <c r="F5" t="s">
        <v>7384</v>
      </c>
      <c r="G5">
        <v>1</v>
      </c>
      <c r="H5" t="s">
        <v>7948</v>
      </c>
      <c r="I5" t="s">
        <v>7949</v>
      </c>
      <c r="K5" t="s">
        <v>897</v>
      </c>
    </row>
    <row r="6" spans="1:11">
      <c r="A6" t="s">
        <v>7865</v>
      </c>
      <c r="B6" t="s">
        <v>7866</v>
      </c>
      <c r="C6" t="s">
        <v>8004</v>
      </c>
      <c r="D6" t="s">
        <v>7867</v>
      </c>
      <c r="E6" t="s">
        <v>7868</v>
      </c>
      <c r="F6" t="s">
        <v>7869</v>
      </c>
      <c r="G6">
        <v>1</v>
      </c>
      <c r="H6" t="s">
        <v>7948</v>
      </c>
      <c r="I6" t="s">
        <v>7949</v>
      </c>
      <c r="K6" t="s">
        <v>7839</v>
      </c>
    </row>
    <row r="7" spans="1:11">
      <c r="A7" t="s">
        <v>7774</v>
      </c>
      <c r="B7" t="s">
        <v>7775</v>
      </c>
      <c r="C7" t="s">
        <v>8004</v>
      </c>
      <c r="D7" t="s">
        <v>7776</v>
      </c>
      <c r="E7" t="s">
        <v>7777</v>
      </c>
      <c r="F7" t="s">
        <v>7778</v>
      </c>
      <c r="G7">
        <v>1</v>
      </c>
      <c r="H7" t="s">
        <v>7948</v>
      </c>
      <c r="I7" t="s">
        <v>7949</v>
      </c>
      <c r="K7" t="s">
        <v>8021</v>
      </c>
    </row>
    <row r="8" spans="1:11">
      <c r="A8" t="s">
        <v>7859</v>
      </c>
      <c r="B8" t="s">
        <v>7860</v>
      </c>
      <c r="C8" t="s">
        <v>8004</v>
      </c>
      <c r="D8" t="s">
        <v>7861</v>
      </c>
      <c r="E8" t="s">
        <v>7862</v>
      </c>
      <c r="F8" t="s">
        <v>7863</v>
      </c>
      <c r="G8">
        <v>1</v>
      </c>
      <c r="H8" t="s">
        <v>7948</v>
      </c>
      <c r="I8" t="s">
        <v>7949</v>
      </c>
      <c r="K8" t="s">
        <v>8022</v>
      </c>
    </row>
    <row r="9" spans="1:11">
      <c r="A9" t="s">
        <v>7971</v>
      </c>
      <c r="B9" t="s">
        <v>7972</v>
      </c>
      <c r="C9" t="s">
        <v>8004</v>
      </c>
      <c r="D9" t="s">
        <v>7973</v>
      </c>
      <c r="E9" t="s">
        <v>7974</v>
      </c>
      <c r="F9" t="s">
        <v>7975</v>
      </c>
      <c r="G9">
        <v>1</v>
      </c>
      <c r="H9" t="s">
        <v>7948</v>
      </c>
      <c r="I9" t="s">
        <v>7949</v>
      </c>
      <c r="K9" t="s">
        <v>75</v>
      </c>
    </row>
    <row r="10" spans="1:11">
      <c r="A10" t="s">
        <v>7985</v>
      </c>
      <c r="B10" t="s">
        <v>7986</v>
      </c>
      <c r="C10" t="s">
        <v>8004</v>
      </c>
      <c r="D10" t="s">
        <v>7987</v>
      </c>
      <c r="E10" t="s">
        <v>7988</v>
      </c>
      <c r="F10" t="s">
        <v>7989</v>
      </c>
      <c r="G10">
        <v>1</v>
      </c>
      <c r="H10" t="s">
        <v>7948</v>
      </c>
      <c r="I10" t="s">
        <v>7949</v>
      </c>
      <c r="K10" t="s">
        <v>8033</v>
      </c>
    </row>
    <row r="11" spans="1:11">
      <c r="A11" t="s">
        <v>7653</v>
      </c>
      <c r="B11" t="s">
        <v>7654</v>
      </c>
      <c r="C11" t="s">
        <v>8004</v>
      </c>
      <c r="D11" t="s">
        <v>7655</v>
      </c>
      <c r="E11" t="s">
        <v>7656</v>
      </c>
      <c r="F11" t="s">
        <v>7657</v>
      </c>
      <c r="G11">
        <v>1</v>
      </c>
      <c r="H11" t="s">
        <v>7948</v>
      </c>
      <c r="I11" t="s">
        <v>7949</v>
      </c>
      <c r="K11" t="s">
        <v>657</v>
      </c>
    </row>
    <row r="12" spans="1:11">
      <c r="A12" t="s">
        <v>7977</v>
      </c>
      <c r="B12" t="s">
        <v>7978</v>
      </c>
      <c r="C12" t="s">
        <v>8004</v>
      </c>
      <c r="D12" t="s">
        <v>7979</v>
      </c>
      <c r="E12" t="s">
        <v>7980</v>
      </c>
      <c r="F12" t="s">
        <v>7981</v>
      </c>
      <c r="G12">
        <v>1</v>
      </c>
      <c r="H12" t="s">
        <v>7948</v>
      </c>
      <c r="I12" t="s">
        <v>7949</v>
      </c>
      <c r="K12" t="s">
        <v>267</v>
      </c>
    </row>
    <row r="13" spans="1:11">
      <c r="A13" t="s">
        <v>8007</v>
      </c>
      <c r="B13" t="s">
        <v>8008</v>
      </c>
      <c r="C13" t="s">
        <v>8004</v>
      </c>
      <c r="D13" t="s">
        <v>7895</v>
      </c>
      <c r="E13" t="s">
        <v>7896</v>
      </c>
      <c r="F13" t="s">
        <v>7897</v>
      </c>
      <c r="G13">
        <v>1</v>
      </c>
      <c r="H13" t="s">
        <v>7948</v>
      </c>
      <c r="I13" t="s">
        <v>7949</v>
      </c>
      <c r="K13" t="s">
        <v>8062</v>
      </c>
    </row>
    <row r="14" spans="1:11">
      <c r="A14" t="s">
        <v>7783</v>
      </c>
      <c r="B14" t="s">
        <v>7784</v>
      </c>
      <c r="C14" t="s">
        <v>8004</v>
      </c>
      <c r="D14" t="s">
        <v>7785</v>
      </c>
      <c r="E14" t="s">
        <v>7786</v>
      </c>
      <c r="F14" t="s">
        <v>7787</v>
      </c>
      <c r="G14">
        <v>4</v>
      </c>
      <c r="H14" s="1" t="s">
        <v>7948</v>
      </c>
      <c r="I14" s="1" t="s">
        <v>7949</v>
      </c>
      <c r="J14" s="2">
        <v>130.1</v>
      </c>
      <c r="K14" t="s">
        <v>799</v>
      </c>
    </row>
    <row r="15" spans="1:11">
      <c r="A15" t="s">
        <v>8002</v>
      </c>
      <c r="B15" t="s">
        <v>8003</v>
      </c>
      <c r="C15" t="s">
        <v>8004</v>
      </c>
      <c r="D15" t="s">
        <v>7945</v>
      </c>
      <c r="E15" t="s">
        <v>7946</v>
      </c>
      <c r="F15" t="s">
        <v>7947</v>
      </c>
      <c r="G15">
        <v>1</v>
      </c>
      <c r="H15" t="s">
        <v>7948</v>
      </c>
      <c r="I15" t="s">
        <v>7949</v>
      </c>
      <c r="K15" t="s">
        <v>268</v>
      </c>
    </row>
    <row r="16" spans="1:11">
      <c r="A16" t="s">
        <v>7709</v>
      </c>
      <c r="B16" t="s">
        <v>7854</v>
      </c>
      <c r="C16" t="s">
        <v>8004</v>
      </c>
      <c r="D16" t="s">
        <v>7855</v>
      </c>
      <c r="E16" t="s">
        <v>7856</v>
      </c>
      <c r="F16" t="s">
        <v>7857</v>
      </c>
      <c r="G16">
        <v>1</v>
      </c>
      <c r="H16" t="s">
        <v>7948</v>
      </c>
      <c r="I16" t="s">
        <v>7949</v>
      </c>
      <c r="K16" t="s">
        <v>8063</v>
      </c>
    </row>
    <row r="17" spans="1:11">
      <c r="A17" t="s">
        <v>7659</v>
      </c>
      <c r="B17" t="s">
        <v>7660</v>
      </c>
      <c r="C17" t="s">
        <v>8004</v>
      </c>
      <c r="D17" t="s">
        <v>7661</v>
      </c>
      <c r="E17" t="s">
        <v>7662</v>
      </c>
      <c r="F17" t="s">
        <v>7663</v>
      </c>
      <c r="G17">
        <v>1</v>
      </c>
      <c r="H17" t="s">
        <v>7948</v>
      </c>
      <c r="I17" t="s">
        <v>7949</v>
      </c>
      <c r="K17" t="s">
        <v>929</v>
      </c>
    </row>
    <row r="18" spans="1:11">
      <c r="A18" t="s">
        <v>7816</v>
      </c>
      <c r="B18" t="s">
        <v>7817</v>
      </c>
      <c r="C18" t="s">
        <v>8004</v>
      </c>
      <c r="D18" t="s">
        <v>7818</v>
      </c>
      <c r="E18" t="s">
        <v>7819</v>
      </c>
      <c r="F18" t="s">
        <v>7820</v>
      </c>
      <c r="G18">
        <v>1</v>
      </c>
      <c r="H18" t="s">
        <v>7948</v>
      </c>
      <c r="I18" t="s">
        <v>7949</v>
      </c>
      <c r="K18" t="s">
        <v>269</v>
      </c>
    </row>
    <row r="19" spans="1:11">
      <c r="A19" t="s">
        <v>7810</v>
      </c>
      <c r="B19" t="s">
        <v>7811</v>
      </c>
      <c r="C19" t="s">
        <v>8004</v>
      </c>
      <c r="D19" t="s">
        <v>7812</v>
      </c>
      <c r="E19" t="s">
        <v>7813</v>
      </c>
      <c r="F19" t="s">
        <v>7814</v>
      </c>
      <c r="G19">
        <v>1</v>
      </c>
      <c r="H19" t="s">
        <v>7948</v>
      </c>
      <c r="I19" t="s">
        <v>7949</v>
      </c>
      <c r="K19" t="s">
        <v>8009</v>
      </c>
    </row>
    <row r="20" spans="1:11">
      <c r="A20" t="s">
        <v>7634</v>
      </c>
      <c r="B20" t="s">
        <v>7635</v>
      </c>
      <c r="C20" t="s">
        <v>8004</v>
      </c>
      <c r="D20" t="s">
        <v>7636</v>
      </c>
      <c r="E20" t="s">
        <v>7529</v>
      </c>
      <c r="F20" t="s">
        <v>7799</v>
      </c>
      <c r="G20">
        <v>1</v>
      </c>
      <c r="H20" t="s">
        <v>7948</v>
      </c>
      <c r="I20" t="s">
        <v>7949</v>
      </c>
      <c r="K20" t="s">
        <v>42</v>
      </c>
    </row>
    <row r="21" spans="1:11">
      <c r="A21" t="s">
        <v>7718</v>
      </c>
      <c r="B21" t="s">
        <v>7719</v>
      </c>
      <c r="C21" t="s">
        <v>8004</v>
      </c>
      <c r="D21" t="s">
        <v>7720</v>
      </c>
      <c r="E21" t="s">
        <v>7721</v>
      </c>
      <c r="F21" t="s">
        <v>7722</v>
      </c>
      <c r="G21">
        <v>1</v>
      </c>
      <c r="H21" t="s">
        <v>7948</v>
      </c>
      <c r="I21" t="s">
        <v>7949</v>
      </c>
      <c r="K21" t="s">
        <v>7956</v>
      </c>
    </row>
    <row r="22" spans="1:11">
      <c r="A22" t="s">
        <v>7930</v>
      </c>
      <c r="B22" t="s">
        <v>7931</v>
      </c>
      <c r="C22" t="s">
        <v>8004</v>
      </c>
      <c r="D22" t="s">
        <v>7932</v>
      </c>
      <c r="E22" t="s">
        <v>7983</v>
      </c>
      <c r="F22" t="s">
        <v>7857</v>
      </c>
      <c r="G22">
        <v>1</v>
      </c>
      <c r="H22" t="s">
        <v>7948</v>
      </c>
      <c r="I22" t="s">
        <v>7949</v>
      </c>
      <c r="K22" t="s">
        <v>7957</v>
      </c>
    </row>
    <row r="23" spans="1:11">
      <c r="A23" t="s">
        <v>7853</v>
      </c>
      <c r="B23" t="s">
        <v>7752</v>
      </c>
      <c r="C23" t="s">
        <v>8004</v>
      </c>
      <c r="D23" t="s">
        <v>7753</v>
      </c>
      <c r="E23" t="s">
        <v>7754</v>
      </c>
      <c r="F23" t="s">
        <v>7755</v>
      </c>
      <c r="G23">
        <v>1</v>
      </c>
      <c r="H23" t="s">
        <v>7948</v>
      </c>
      <c r="I23" t="s">
        <v>7949</v>
      </c>
      <c r="K23" t="s">
        <v>7958</v>
      </c>
    </row>
    <row r="24" spans="1:11">
      <c r="A24" t="s">
        <v>7770</v>
      </c>
      <c r="B24" t="s">
        <v>7771</v>
      </c>
      <c r="C24" t="s">
        <v>8004</v>
      </c>
      <c r="D24" t="s">
        <v>7772</v>
      </c>
      <c r="E24" t="s">
        <v>7870</v>
      </c>
      <c r="F24" t="s">
        <v>7871</v>
      </c>
      <c r="G24">
        <v>1</v>
      </c>
      <c r="H24" t="s">
        <v>7948</v>
      </c>
      <c r="I24" t="s">
        <v>7949</v>
      </c>
      <c r="K24" t="s">
        <v>7959</v>
      </c>
    </row>
    <row r="25" spans="1:11">
      <c r="A25" t="s">
        <v>7916</v>
      </c>
      <c r="B25" t="s">
        <v>7917</v>
      </c>
      <c r="C25" t="s">
        <v>8004</v>
      </c>
      <c r="D25" t="s">
        <v>7918</v>
      </c>
      <c r="E25" t="s">
        <v>7919</v>
      </c>
      <c r="F25" t="s">
        <v>7920</v>
      </c>
      <c r="G25">
        <v>1</v>
      </c>
      <c r="H25" t="s">
        <v>7948</v>
      </c>
      <c r="I25" t="s">
        <v>7949</v>
      </c>
      <c r="K25" t="s">
        <v>789</v>
      </c>
    </row>
    <row r="26" spans="1:11">
      <c r="A26" t="s">
        <v>7757</v>
      </c>
      <c r="B26" t="s">
        <v>7758</v>
      </c>
      <c r="C26" t="s">
        <v>8004</v>
      </c>
      <c r="D26" t="s">
        <v>7759</v>
      </c>
      <c r="E26" t="s">
        <v>7760</v>
      </c>
      <c r="F26" t="s">
        <v>7761</v>
      </c>
      <c r="G26">
        <v>1</v>
      </c>
      <c r="H26" t="s">
        <v>7948</v>
      </c>
      <c r="I26" t="s">
        <v>7949</v>
      </c>
      <c r="K26" t="s">
        <v>7904</v>
      </c>
    </row>
    <row r="27" spans="1:11">
      <c r="A27" t="s">
        <v>7605</v>
      </c>
      <c r="B27" t="s">
        <v>7606</v>
      </c>
      <c r="C27" t="s">
        <v>8004</v>
      </c>
      <c r="D27" t="s">
        <v>7607</v>
      </c>
      <c r="E27" t="s">
        <v>7608</v>
      </c>
      <c r="F27" t="s">
        <v>7609</v>
      </c>
      <c r="G27">
        <v>1</v>
      </c>
      <c r="H27" t="s">
        <v>7948</v>
      </c>
      <c r="I27" t="s">
        <v>7949</v>
      </c>
      <c r="K27" t="s">
        <v>7905</v>
      </c>
    </row>
    <row r="28" spans="1:11">
      <c r="A28" t="s">
        <v>1127</v>
      </c>
      <c r="B28" t="s">
        <v>1128</v>
      </c>
      <c r="C28" t="s">
        <v>8004</v>
      </c>
      <c r="D28" t="s">
        <v>1129</v>
      </c>
      <c r="E28" t="s">
        <v>1130</v>
      </c>
      <c r="F28" t="s">
        <v>1131</v>
      </c>
      <c r="G28">
        <v>1</v>
      </c>
      <c r="H28" t="s">
        <v>7948</v>
      </c>
      <c r="I28" t="s">
        <v>7949</v>
      </c>
      <c r="K28" t="s">
        <v>898</v>
      </c>
    </row>
    <row r="29" spans="1:11">
      <c r="A29" t="s">
        <v>7763</v>
      </c>
      <c r="B29" t="s">
        <v>7764</v>
      </c>
      <c r="C29" t="s">
        <v>8004</v>
      </c>
      <c r="D29" t="s">
        <v>7766</v>
      </c>
      <c r="E29" t="s">
        <v>7767</v>
      </c>
      <c r="F29" t="s">
        <v>7768</v>
      </c>
      <c r="G29">
        <v>1</v>
      </c>
      <c r="H29" t="s">
        <v>7948</v>
      </c>
      <c r="I29" t="s">
        <v>7949</v>
      </c>
      <c r="K29" t="s">
        <v>270</v>
      </c>
    </row>
    <row r="30" spans="1:11">
      <c r="A30" t="s">
        <v>7638</v>
      </c>
      <c r="B30" t="s">
        <v>7639</v>
      </c>
      <c r="C30" t="s">
        <v>8004</v>
      </c>
      <c r="D30" t="s">
        <v>7640</v>
      </c>
      <c r="E30" t="s">
        <v>7641</v>
      </c>
      <c r="F30" t="s">
        <v>7642</v>
      </c>
      <c r="G30">
        <v>1</v>
      </c>
      <c r="H30" t="s">
        <v>7948</v>
      </c>
      <c r="I30" t="s">
        <v>7949</v>
      </c>
      <c r="K30" t="s">
        <v>7836</v>
      </c>
    </row>
    <row r="31" spans="1:11">
      <c r="A31" t="s">
        <v>7940</v>
      </c>
      <c r="B31" t="s">
        <v>7941</v>
      </c>
      <c r="C31" t="s">
        <v>8004</v>
      </c>
      <c r="D31" t="s">
        <v>7942</v>
      </c>
      <c r="E31" t="s">
        <v>7943</v>
      </c>
      <c r="F31" t="s">
        <v>7944</v>
      </c>
      <c r="G31">
        <v>1</v>
      </c>
      <c r="H31" t="s">
        <v>7948</v>
      </c>
      <c r="I31" t="s">
        <v>7949</v>
      </c>
      <c r="K31" t="s">
        <v>7837</v>
      </c>
    </row>
    <row r="32" spans="1:11">
      <c r="A32" t="s">
        <v>7711</v>
      </c>
      <c r="B32" t="s">
        <v>7712</v>
      </c>
      <c r="C32" t="s">
        <v>8004</v>
      </c>
      <c r="D32" t="s">
        <v>7713</v>
      </c>
      <c r="E32" t="s">
        <v>7714</v>
      </c>
      <c r="F32" t="s">
        <v>7882</v>
      </c>
      <c r="G32">
        <v>1</v>
      </c>
      <c r="H32" t="s">
        <v>7948</v>
      </c>
      <c r="I32" t="s">
        <v>7949</v>
      </c>
      <c r="K32" t="s">
        <v>872</v>
      </c>
    </row>
    <row r="33" spans="1:11">
      <c r="A33" t="s">
        <v>7965</v>
      </c>
      <c r="B33" t="s">
        <v>7966</v>
      </c>
      <c r="C33" t="s">
        <v>8004</v>
      </c>
      <c r="D33" t="s">
        <v>7967</v>
      </c>
      <c r="E33" t="s">
        <v>7968</v>
      </c>
      <c r="F33" t="s">
        <v>7969</v>
      </c>
      <c r="G33">
        <v>1</v>
      </c>
      <c r="H33" t="s">
        <v>7948</v>
      </c>
      <c r="I33" t="s">
        <v>7949</v>
      </c>
      <c r="K33" t="s">
        <v>8017</v>
      </c>
    </row>
    <row r="34" spans="1:11">
      <c r="A34" t="s">
        <v>7890</v>
      </c>
      <c r="B34" t="s">
        <v>7891</v>
      </c>
      <c r="C34" t="s">
        <v>8004</v>
      </c>
      <c r="D34" t="s">
        <v>7892</v>
      </c>
      <c r="E34" t="s">
        <v>7893</v>
      </c>
      <c r="F34" t="s">
        <v>7894</v>
      </c>
      <c r="G34">
        <v>1</v>
      </c>
      <c r="H34" t="s">
        <v>7948</v>
      </c>
      <c r="I34" t="s">
        <v>7949</v>
      </c>
      <c r="K34" t="s">
        <v>848</v>
      </c>
    </row>
    <row r="35" spans="1:11">
      <c r="A35" t="s">
        <v>7843</v>
      </c>
      <c r="B35" t="s">
        <v>7844</v>
      </c>
      <c r="C35" t="s">
        <v>8004</v>
      </c>
      <c r="D35" t="s">
        <v>7845</v>
      </c>
      <c r="E35" t="s">
        <v>7962</v>
      </c>
      <c r="F35" t="s">
        <v>7963</v>
      </c>
      <c r="G35">
        <v>1</v>
      </c>
      <c r="H35" t="s">
        <v>7948</v>
      </c>
      <c r="I35" t="s">
        <v>7949</v>
      </c>
      <c r="K35" t="s">
        <v>793</v>
      </c>
    </row>
    <row r="36" spans="1:11">
      <c r="A36" t="s">
        <v>7789</v>
      </c>
      <c r="B36" t="s">
        <v>7790</v>
      </c>
      <c r="C36" t="s">
        <v>8004</v>
      </c>
      <c r="D36" t="s">
        <v>7791</v>
      </c>
      <c r="E36" t="s">
        <v>7792</v>
      </c>
      <c r="F36" t="s">
        <v>7793</v>
      </c>
      <c r="G36">
        <v>1</v>
      </c>
      <c r="H36" t="s">
        <v>7948</v>
      </c>
      <c r="I36" t="s">
        <v>7949</v>
      </c>
      <c r="K36" t="s">
        <v>8050</v>
      </c>
    </row>
    <row r="37" spans="1:11">
      <c r="A37" t="s">
        <v>7795</v>
      </c>
      <c r="B37" t="s">
        <v>7796</v>
      </c>
      <c r="C37" t="s">
        <v>8004</v>
      </c>
      <c r="D37" t="s">
        <v>7797</v>
      </c>
      <c r="E37" t="s">
        <v>7798</v>
      </c>
      <c r="F37" t="s">
        <v>7799</v>
      </c>
      <c r="G37">
        <v>1</v>
      </c>
      <c r="H37" t="s">
        <v>7948</v>
      </c>
      <c r="I37" t="s">
        <v>7949</v>
      </c>
      <c r="K37" t="s">
        <v>8051</v>
      </c>
    </row>
    <row r="38" spans="1:11">
      <c r="A38" t="s">
        <v>7801</v>
      </c>
      <c r="B38" t="s">
        <v>7802</v>
      </c>
      <c r="C38" t="s">
        <v>8004</v>
      </c>
      <c r="D38" t="s">
        <v>7803</v>
      </c>
      <c r="E38" t="s">
        <v>7804</v>
      </c>
      <c r="F38" t="s">
        <v>7805</v>
      </c>
      <c r="G38">
        <v>1</v>
      </c>
      <c r="H38" t="s">
        <v>7948</v>
      </c>
      <c r="I38" t="s">
        <v>7949</v>
      </c>
      <c r="K38" t="s">
        <v>8048</v>
      </c>
    </row>
    <row r="39" spans="1:11">
      <c r="A39" t="s">
        <v>7807</v>
      </c>
      <c r="B39" t="s">
        <v>7808</v>
      </c>
      <c r="C39" t="s">
        <v>8004</v>
      </c>
      <c r="D39" t="s">
        <v>7809</v>
      </c>
      <c r="E39" t="s">
        <v>7686</v>
      </c>
      <c r="F39" t="s">
        <v>7687</v>
      </c>
      <c r="G39">
        <v>1</v>
      </c>
      <c r="H39" t="s">
        <v>7948</v>
      </c>
      <c r="I39" t="s">
        <v>7949</v>
      </c>
      <c r="K39" t="s">
        <v>8049</v>
      </c>
    </row>
    <row r="40" spans="1:11">
      <c r="A40" t="s">
        <v>1</v>
      </c>
      <c r="B40" t="s">
        <v>7822</v>
      </c>
      <c r="C40" t="s">
        <v>8004</v>
      </c>
      <c r="D40" t="s">
        <v>7695</v>
      </c>
      <c r="E40" t="s">
        <v>7696</v>
      </c>
      <c r="F40" t="s">
        <v>7697</v>
      </c>
      <c r="G40">
        <v>1</v>
      </c>
      <c r="H40" t="s">
        <v>7948</v>
      </c>
      <c r="I40" t="s">
        <v>7949</v>
      </c>
      <c r="K40" t="s">
        <v>271</v>
      </c>
    </row>
    <row r="41" spans="1:11">
      <c r="A41" t="s">
        <v>3</v>
      </c>
      <c r="B41" t="s">
        <v>17</v>
      </c>
      <c r="C41" t="s">
        <v>8004</v>
      </c>
      <c r="D41" t="s">
        <v>7691</v>
      </c>
      <c r="E41" t="s">
        <v>7692</v>
      </c>
      <c r="F41" t="s">
        <v>7693</v>
      </c>
      <c r="G41">
        <v>1</v>
      </c>
      <c r="H41" t="s">
        <v>7948</v>
      </c>
      <c r="I41" t="s">
        <v>7949</v>
      </c>
      <c r="K41" t="s">
        <v>8016</v>
      </c>
    </row>
    <row r="42" spans="1:11">
      <c r="A42" t="s">
        <v>2</v>
      </c>
      <c r="B42" t="s">
        <v>7700</v>
      </c>
      <c r="C42" t="s">
        <v>8004</v>
      </c>
      <c r="D42" t="s">
        <v>7701</v>
      </c>
      <c r="E42" t="s">
        <v>7702</v>
      </c>
      <c r="F42" t="s">
        <v>7703</v>
      </c>
      <c r="G42">
        <v>1</v>
      </c>
      <c r="H42" t="s">
        <v>7948</v>
      </c>
      <c r="I42" t="s">
        <v>7949</v>
      </c>
      <c r="K42" t="s">
        <v>8084</v>
      </c>
    </row>
    <row r="43" spans="1:11">
      <c r="A43" t="s">
        <v>7576</v>
      </c>
      <c r="B43" t="s">
        <v>7577</v>
      </c>
      <c r="C43" t="s">
        <v>8004</v>
      </c>
      <c r="D43" t="s">
        <v>7578</v>
      </c>
      <c r="E43" t="s">
        <v>7579</v>
      </c>
      <c r="F43" t="s">
        <v>7704</v>
      </c>
      <c r="G43">
        <v>1</v>
      </c>
      <c r="H43" t="s">
        <v>7948</v>
      </c>
      <c r="I43" t="s">
        <v>7949</v>
      </c>
      <c r="K43" t="s">
        <v>272</v>
      </c>
    </row>
    <row r="44" spans="1:11">
      <c r="A44" t="s">
        <v>7706</v>
      </c>
      <c r="B44" t="s">
        <v>7592</v>
      </c>
      <c r="C44" t="s">
        <v>8004</v>
      </c>
      <c r="D44" t="s">
        <v>7593</v>
      </c>
      <c r="E44" t="s">
        <v>7921</v>
      </c>
      <c r="F44" t="s">
        <v>7922</v>
      </c>
      <c r="G44">
        <v>1</v>
      </c>
      <c r="H44" t="s">
        <v>7948</v>
      </c>
      <c r="I44" t="s">
        <v>7949</v>
      </c>
      <c r="K44" t="s">
        <v>8085</v>
      </c>
    </row>
    <row r="45" spans="1:11">
      <c r="A45" t="s">
        <v>7934</v>
      </c>
      <c r="B45" t="s">
        <v>7935</v>
      </c>
      <c r="C45" t="s">
        <v>8004</v>
      </c>
      <c r="D45" t="s">
        <v>7936</v>
      </c>
      <c r="E45" t="s">
        <v>7937</v>
      </c>
      <c r="F45" t="s">
        <v>7928</v>
      </c>
      <c r="G45">
        <v>1</v>
      </c>
      <c r="H45" t="s">
        <v>7948</v>
      </c>
      <c r="I45" t="s">
        <v>7949</v>
      </c>
      <c r="K45" t="s">
        <v>239</v>
      </c>
    </row>
    <row r="46" spans="1:11">
      <c r="A46" t="s">
        <v>7924</v>
      </c>
      <c r="B46" t="s">
        <v>7925</v>
      </c>
      <c r="C46" t="s">
        <v>8004</v>
      </c>
      <c r="D46" t="s">
        <v>7926</v>
      </c>
      <c r="E46" t="s">
        <v>7927</v>
      </c>
      <c r="F46" t="s">
        <v>7928</v>
      </c>
      <c r="G46">
        <v>1</v>
      </c>
      <c r="H46" t="s">
        <v>7948</v>
      </c>
      <c r="I46" t="s">
        <v>7949</v>
      </c>
      <c r="K46" t="s">
        <v>619</v>
      </c>
    </row>
    <row r="47" spans="1:11">
      <c r="A47" t="s">
        <v>7939</v>
      </c>
      <c r="B47" t="s">
        <v>7487</v>
      </c>
      <c r="C47" t="s">
        <v>8004</v>
      </c>
      <c r="D47" t="s">
        <v>7488</v>
      </c>
      <c r="E47" t="s">
        <v>7489</v>
      </c>
      <c r="F47" t="s">
        <v>7490</v>
      </c>
      <c r="G47">
        <v>1</v>
      </c>
      <c r="H47" t="s">
        <v>7948</v>
      </c>
      <c r="I47" t="s">
        <v>7949</v>
      </c>
      <c r="K47" t="s">
        <v>620</v>
      </c>
    </row>
    <row r="48" spans="1:11">
      <c r="A48" t="s">
        <v>7736</v>
      </c>
      <c r="B48" t="s">
        <v>7737</v>
      </c>
      <c r="C48" t="s">
        <v>8004</v>
      </c>
      <c r="D48" t="s">
        <v>7738</v>
      </c>
      <c r="E48" t="s">
        <v>7739</v>
      </c>
      <c r="F48" t="s">
        <v>7740</v>
      </c>
      <c r="G48">
        <v>1</v>
      </c>
      <c r="H48" t="s">
        <v>7948</v>
      </c>
      <c r="I48" t="s">
        <v>7949</v>
      </c>
      <c r="K48" t="s">
        <v>795</v>
      </c>
    </row>
    <row r="49" spans="1:11">
      <c r="A49" t="s">
        <v>7724</v>
      </c>
      <c r="B49" t="s">
        <v>7725</v>
      </c>
      <c r="C49" t="s">
        <v>8004</v>
      </c>
      <c r="D49" t="s">
        <v>7726</v>
      </c>
      <c r="E49" t="s">
        <v>7727</v>
      </c>
      <c r="F49" t="s">
        <v>7728</v>
      </c>
      <c r="G49">
        <v>1</v>
      </c>
      <c r="H49" t="s">
        <v>7948</v>
      </c>
      <c r="I49" t="s">
        <v>7949</v>
      </c>
      <c r="K49" t="s">
        <v>794</v>
      </c>
    </row>
    <row r="50" spans="1:11">
      <c r="A50" t="s">
        <v>7730</v>
      </c>
      <c r="B50" t="s">
        <v>7731</v>
      </c>
      <c r="C50" t="s">
        <v>8004</v>
      </c>
      <c r="D50" t="s">
        <v>7732</v>
      </c>
      <c r="E50" t="s">
        <v>7733</v>
      </c>
      <c r="F50" t="s">
        <v>7734</v>
      </c>
      <c r="G50">
        <v>1</v>
      </c>
      <c r="H50" t="s">
        <v>7948</v>
      </c>
      <c r="I50" t="s">
        <v>7949</v>
      </c>
      <c r="K50" t="s">
        <v>8018</v>
      </c>
    </row>
    <row r="51" spans="1:11">
      <c r="A51" t="s">
        <v>7747</v>
      </c>
      <c r="B51" t="s">
        <v>7748</v>
      </c>
      <c r="C51" t="s">
        <v>8004</v>
      </c>
      <c r="D51" t="s">
        <v>7749</v>
      </c>
      <c r="E51" t="s">
        <v>7750</v>
      </c>
      <c r="F51" t="s">
        <v>7751</v>
      </c>
      <c r="G51">
        <v>1</v>
      </c>
      <c r="H51" t="s">
        <v>7948</v>
      </c>
      <c r="I51" t="s">
        <v>7949</v>
      </c>
      <c r="K51" t="s">
        <v>8019</v>
      </c>
    </row>
    <row r="52" spans="1:11">
      <c r="A52" t="s">
        <v>7872</v>
      </c>
      <c r="B52" t="s">
        <v>7873</v>
      </c>
      <c r="C52" t="s">
        <v>8004</v>
      </c>
      <c r="D52" t="s">
        <v>7874</v>
      </c>
      <c r="E52" t="s">
        <v>7875</v>
      </c>
      <c r="F52" t="s">
        <v>7876</v>
      </c>
      <c r="G52">
        <v>1</v>
      </c>
      <c r="H52" t="s">
        <v>7948</v>
      </c>
      <c r="I52" t="s">
        <v>7949</v>
      </c>
      <c r="K52" t="s">
        <v>797</v>
      </c>
    </row>
    <row r="53" spans="1:11">
      <c r="A53" t="s">
        <v>7742</v>
      </c>
      <c r="B53" t="s">
        <v>7743</v>
      </c>
      <c r="C53" t="s">
        <v>8004</v>
      </c>
      <c r="D53" t="s">
        <v>7744</v>
      </c>
      <c r="E53" t="s">
        <v>7745</v>
      </c>
      <c r="F53" t="s">
        <v>7981</v>
      </c>
      <c r="G53">
        <v>1</v>
      </c>
      <c r="H53" t="s">
        <v>7948</v>
      </c>
      <c r="I53" t="s">
        <v>7949</v>
      </c>
      <c r="K53" t="s">
        <v>7898</v>
      </c>
    </row>
    <row r="54" spans="1:11">
      <c r="A54" t="s">
        <v>7629</v>
      </c>
      <c r="B54" t="s">
        <v>7630</v>
      </c>
      <c r="C54" t="s">
        <v>8004</v>
      </c>
      <c r="D54" t="s">
        <v>7631</v>
      </c>
      <c r="E54" t="s">
        <v>7632</v>
      </c>
      <c r="F54" t="s">
        <v>7765</v>
      </c>
      <c r="G54">
        <v>4</v>
      </c>
      <c r="H54" s="1">
        <v>30</v>
      </c>
      <c r="I54" s="1">
        <v>1480</v>
      </c>
      <c r="J54" s="2">
        <v>129.97499999999999</v>
      </c>
      <c r="K54" t="s">
        <v>796</v>
      </c>
    </row>
    <row r="55" spans="1:11">
      <c r="A55" t="s">
        <v>1063</v>
      </c>
      <c r="B55" t="s">
        <v>1064</v>
      </c>
      <c r="C55" t="s">
        <v>8004</v>
      </c>
      <c r="D55" t="s">
        <v>1065</v>
      </c>
      <c r="E55" t="s">
        <v>1066</v>
      </c>
      <c r="F55" t="s">
        <v>7765</v>
      </c>
      <c r="G55">
        <v>1</v>
      </c>
      <c r="H55" t="s">
        <v>7948</v>
      </c>
      <c r="I55" t="s">
        <v>7949</v>
      </c>
      <c r="K55" t="s">
        <v>338</v>
      </c>
    </row>
    <row r="56" spans="1:11">
      <c r="A56" t="s">
        <v>1199</v>
      </c>
      <c r="B56" t="s">
        <v>1200</v>
      </c>
      <c r="C56" t="s">
        <v>8004</v>
      </c>
      <c r="D56" t="s">
        <v>1201</v>
      </c>
      <c r="E56" t="s">
        <v>1202</v>
      </c>
      <c r="F56" t="s">
        <v>7765</v>
      </c>
      <c r="G56">
        <v>1</v>
      </c>
      <c r="H56" t="s">
        <v>7948</v>
      </c>
      <c r="I56" t="s">
        <v>7949</v>
      </c>
      <c r="K56" t="s">
        <v>339</v>
      </c>
    </row>
    <row r="57" spans="1:11">
      <c r="A57" t="s">
        <v>7878</v>
      </c>
      <c r="B57" t="s">
        <v>7879</v>
      </c>
      <c r="C57" t="s">
        <v>8004</v>
      </c>
      <c r="D57" t="s">
        <v>7880</v>
      </c>
      <c r="E57" t="s">
        <v>7881</v>
      </c>
      <c r="F57" t="s">
        <v>7883</v>
      </c>
      <c r="G57">
        <v>1</v>
      </c>
      <c r="H57" t="s">
        <v>7948</v>
      </c>
      <c r="I57" t="s">
        <v>7949</v>
      </c>
      <c r="K57" t="s">
        <v>7899</v>
      </c>
    </row>
    <row r="58" spans="1:11">
      <c r="A58" t="s">
        <v>7885</v>
      </c>
      <c r="B58" t="s">
        <v>7886</v>
      </c>
      <c r="C58" t="s">
        <v>8004</v>
      </c>
      <c r="D58" t="s">
        <v>7887</v>
      </c>
      <c r="E58" t="s">
        <v>7888</v>
      </c>
      <c r="F58" t="s">
        <v>7981</v>
      </c>
      <c r="G58">
        <v>1</v>
      </c>
      <c r="H58" t="s">
        <v>7948</v>
      </c>
      <c r="I58" t="s">
        <v>7949</v>
      </c>
      <c r="K58" t="s">
        <v>908</v>
      </c>
    </row>
    <row r="59" spans="1:11">
      <c r="A59" t="s">
        <v>7312</v>
      </c>
      <c r="B59" t="s">
        <v>7313</v>
      </c>
      <c r="C59" t="s">
        <v>8004</v>
      </c>
      <c r="D59" t="s">
        <v>7314</v>
      </c>
      <c r="E59" t="s">
        <v>7429</v>
      </c>
      <c r="F59" t="s">
        <v>7820</v>
      </c>
      <c r="G59">
        <v>1</v>
      </c>
      <c r="H59" t="s">
        <v>7948</v>
      </c>
      <c r="I59" t="s">
        <v>7949</v>
      </c>
      <c r="K59" t="s">
        <v>240</v>
      </c>
    </row>
    <row r="60" spans="1:11">
      <c r="A60" t="s">
        <v>7551</v>
      </c>
      <c r="B60" t="s">
        <v>7552</v>
      </c>
      <c r="C60" t="s">
        <v>8004</v>
      </c>
      <c r="D60" t="s">
        <v>7553</v>
      </c>
      <c r="E60" t="s">
        <v>7554</v>
      </c>
      <c r="F60" t="s">
        <v>7555</v>
      </c>
      <c r="G60">
        <v>1</v>
      </c>
      <c r="H60" t="s">
        <v>7948</v>
      </c>
      <c r="I60" t="s">
        <v>7949</v>
      </c>
      <c r="K60" t="s">
        <v>7779</v>
      </c>
    </row>
    <row r="61" spans="1:11">
      <c r="A61" t="s">
        <v>7665</v>
      </c>
      <c r="B61" t="s">
        <v>7666</v>
      </c>
      <c r="C61" t="s">
        <v>8004</v>
      </c>
      <c r="D61" t="s">
        <v>7667</v>
      </c>
      <c r="E61" t="s">
        <v>7668</v>
      </c>
      <c r="F61" t="s">
        <v>7871</v>
      </c>
      <c r="G61">
        <v>1</v>
      </c>
      <c r="H61" t="s">
        <v>7948</v>
      </c>
      <c r="I61" t="s">
        <v>7949</v>
      </c>
      <c r="K61" t="s">
        <v>621</v>
      </c>
    </row>
    <row r="62" spans="1:11">
      <c r="A62" t="s">
        <v>7670</v>
      </c>
      <c r="B62" t="s">
        <v>7671</v>
      </c>
      <c r="C62" t="s">
        <v>8004</v>
      </c>
      <c r="D62" t="s">
        <v>7672</v>
      </c>
      <c r="E62" t="s">
        <v>7673</v>
      </c>
      <c r="F62" t="s">
        <v>7674</v>
      </c>
      <c r="G62">
        <v>1</v>
      </c>
      <c r="H62" t="s">
        <v>7948</v>
      </c>
      <c r="I62" t="s">
        <v>7949</v>
      </c>
      <c r="K62" t="s">
        <v>7780</v>
      </c>
    </row>
    <row r="63" spans="1:11">
      <c r="A63" t="s">
        <v>7847</v>
      </c>
      <c r="B63" t="s">
        <v>7848</v>
      </c>
      <c r="C63" t="s">
        <v>8004</v>
      </c>
      <c r="D63" t="s">
        <v>7849</v>
      </c>
      <c r="E63" t="s">
        <v>7850</v>
      </c>
      <c r="F63" t="s">
        <v>7851</v>
      </c>
      <c r="G63">
        <v>1</v>
      </c>
      <c r="H63" t="s">
        <v>7948</v>
      </c>
      <c r="I63" t="s">
        <v>7949</v>
      </c>
      <c r="K63" t="s">
        <v>790</v>
      </c>
    </row>
    <row r="64" spans="1:11">
      <c r="A64" t="s">
        <v>7676</v>
      </c>
      <c r="B64" t="s">
        <v>7677</v>
      </c>
      <c r="C64" t="s">
        <v>8004</v>
      </c>
      <c r="D64" t="s">
        <v>7678</v>
      </c>
      <c r="E64" t="s">
        <v>7679</v>
      </c>
      <c r="F64" t="s">
        <v>7857</v>
      </c>
      <c r="G64">
        <v>1</v>
      </c>
      <c r="H64" t="s">
        <v>7948</v>
      </c>
      <c r="I64" t="s">
        <v>7949</v>
      </c>
      <c r="K64" t="s">
        <v>7781</v>
      </c>
    </row>
    <row r="65" spans="1:11">
      <c r="A65" t="s">
        <v>7827</v>
      </c>
      <c r="B65" t="s">
        <v>7828</v>
      </c>
      <c r="C65" t="s">
        <v>8004</v>
      </c>
      <c r="D65" t="s">
        <v>7829</v>
      </c>
      <c r="E65" t="s">
        <v>7830</v>
      </c>
      <c r="F65" t="s">
        <v>7831</v>
      </c>
      <c r="G65">
        <v>1</v>
      </c>
      <c r="H65" t="s">
        <v>7948</v>
      </c>
      <c r="I65" t="s">
        <v>7949</v>
      </c>
      <c r="K65" t="s">
        <v>580</v>
      </c>
    </row>
    <row r="66" spans="1:11">
      <c r="A66" t="s">
        <v>7597</v>
      </c>
      <c r="B66" t="s">
        <v>7598</v>
      </c>
      <c r="C66" t="s">
        <v>8004</v>
      </c>
      <c r="D66" t="s">
        <v>7599</v>
      </c>
      <c r="E66" t="s">
        <v>7600</v>
      </c>
      <c r="F66" t="s">
        <v>7734</v>
      </c>
      <c r="G66">
        <v>1</v>
      </c>
      <c r="H66" t="s">
        <v>7948</v>
      </c>
      <c r="I66" t="s">
        <v>7949</v>
      </c>
      <c r="K66" t="s">
        <v>340</v>
      </c>
    </row>
    <row r="67" spans="1:11">
      <c r="A67" t="s">
        <v>7620</v>
      </c>
      <c r="B67" t="s">
        <v>7621</v>
      </c>
      <c r="C67" t="s">
        <v>8004</v>
      </c>
      <c r="D67" t="s">
        <v>7622</v>
      </c>
      <c r="E67" t="s">
        <v>7623</v>
      </c>
      <c r="F67" t="s">
        <v>7911</v>
      </c>
      <c r="G67">
        <v>1</v>
      </c>
      <c r="H67" t="s">
        <v>7948</v>
      </c>
      <c r="I67" t="s">
        <v>7949</v>
      </c>
      <c r="K67" t="s">
        <v>7954</v>
      </c>
    </row>
    <row r="68" spans="1:11">
      <c r="A68" t="s">
        <v>7625</v>
      </c>
      <c r="B68" t="s">
        <v>7626</v>
      </c>
      <c r="C68" t="s">
        <v>8004</v>
      </c>
      <c r="D68" t="s">
        <v>7627</v>
      </c>
      <c r="E68" t="s">
        <v>7517</v>
      </c>
      <c r="F68" t="s">
        <v>7518</v>
      </c>
      <c r="G68">
        <v>1</v>
      </c>
      <c r="H68" t="s">
        <v>7948</v>
      </c>
      <c r="I68" t="s">
        <v>7949</v>
      </c>
      <c r="K68" t="s">
        <v>7955</v>
      </c>
    </row>
    <row r="69" spans="1:11">
      <c r="A69" t="s">
        <v>7410</v>
      </c>
      <c r="B69" t="s">
        <v>7411</v>
      </c>
      <c r="C69" t="s">
        <v>8004</v>
      </c>
      <c r="D69" t="s">
        <v>7412</v>
      </c>
      <c r="E69" t="s">
        <v>7413</v>
      </c>
      <c r="F69" t="s">
        <v>7835</v>
      </c>
      <c r="G69">
        <v>1</v>
      </c>
      <c r="H69" t="s">
        <v>7948</v>
      </c>
      <c r="I69" t="s">
        <v>7949</v>
      </c>
      <c r="K69" t="s">
        <v>855</v>
      </c>
    </row>
    <row r="70" spans="1:11">
      <c r="A70" t="s">
        <v>1133</v>
      </c>
      <c r="B70" t="s">
        <v>1134</v>
      </c>
      <c r="C70" t="s">
        <v>8004</v>
      </c>
      <c r="D70" t="s">
        <v>1135</v>
      </c>
      <c r="E70" t="s">
        <v>1136</v>
      </c>
      <c r="F70" t="s">
        <v>7657</v>
      </c>
      <c r="G70">
        <v>1</v>
      </c>
      <c r="H70" t="s">
        <v>7948</v>
      </c>
      <c r="I70" t="s">
        <v>7949</v>
      </c>
      <c r="K70" t="s">
        <v>909</v>
      </c>
    </row>
    <row r="71" spans="1:11">
      <c r="A71" t="s">
        <v>7493</v>
      </c>
      <c r="B71" t="s">
        <v>7494</v>
      </c>
      <c r="C71" t="s">
        <v>8004</v>
      </c>
      <c r="D71" t="s">
        <v>7495</v>
      </c>
      <c r="E71" t="s">
        <v>7496</v>
      </c>
      <c r="F71" t="s">
        <v>7497</v>
      </c>
      <c r="G71">
        <v>1</v>
      </c>
      <c r="H71" t="s">
        <v>7948</v>
      </c>
      <c r="I71" t="s">
        <v>7949</v>
      </c>
      <c r="K71" t="s">
        <v>883</v>
      </c>
    </row>
    <row r="72" spans="1:11">
      <c r="A72" t="s">
        <v>7572</v>
      </c>
      <c r="B72" t="s">
        <v>7573</v>
      </c>
      <c r="C72" t="s">
        <v>8004</v>
      </c>
      <c r="D72" t="s">
        <v>7824</v>
      </c>
      <c r="E72" t="s">
        <v>7825</v>
      </c>
      <c r="F72" t="s">
        <v>7928</v>
      </c>
      <c r="G72">
        <v>1</v>
      </c>
      <c r="H72" t="s">
        <v>7948</v>
      </c>
      <c r="I72" t="s">
        <v>7949</v>
      </c>
      <c r="K72" t="s">
        <v>293</v>
      </c>
    </row>
    <row r="73" spans="1:11">
      <c r="A73" t="s">
        <v>6930</v>
      </c>
      <c r="B73" t="s">
        <v>6931</v>
      </c>
      <c r="C73" t="s">
        <v>8004</v>
      </c>
      <c r="D73" t="s">
        <v>6932</v>
      </c>
      <c r="E73" t="s">
        <v>6933</v>
      </c>
      <c r="F73" t="s">
        <v>7273</v>
      </c>
      <c r="G73">
        <v>1</v>
      </c>
      <c r="H73" t="s">
        <v>7948</v>
      </c>
      <c r="I73" t="s">
        <v>7949</v>
      </c>
      <c r="K73" t="s">
        <v>8031</v>
      </c>
    </row>
    <row r="74" spans="1:11">
      <c r="A74" t="s">
        <v>7275</v>
      </c>
      <c r="B74" t="s">
        <v>7276</v>
      </c>
      <c r="C74" t="s">
        <v>8004</v>
      </c>
      <c r="D74" t="s">
        <v>7277</v>
      </c>
      <c r="E74" t="s">
        <v>7278</v>
      </c>
      <c r="F74" t="s">
        <v>7869</v>
      </c>
      <c r="G74">
        <v>1</v>
      </c>
      <c r="H74" t="s">
        <v>7948</v>
      </c>
      <c r="I74" t="s">
        <v>7949</v>
      </c>
      <c r="K74" t="s">
        <v>8032</v>
      </c>
    </row>
    <row r="75" spans="1:11">
      <c r="A75" t="s">
        <v>7280</v>
      </c>
      <c r="B75" t="s">
        <v>7281</v>
      </c>
      <c r="C75" t="s">
        <v>8004</v>
      </c>
      <c r="D75" t="s">
        <v>7282</v>
      </c>
      <c r="E75" t="s">
        <v>7283</v>
      </c>
      <c r="F75" t="s">
        <v>7396</v>
      </c>
      <c r="G75">
        <v>1</v>
      </c>
      <c r="H75" t="s">
        <v>7948</v>
      </c>
      <c r="I75" t="s">
        <v>7949</v>
      </c>
      <c r="K75" t="s">
        <v>241</v>
      </c>
    </row>
    <row r="76" spans="1:11">
      <c r="A76" t="s">
        <v>7203</v>
      </c>
      <c r="B76" t="s">
        <v>7204</v>
      </c>
      <c r="C76" t="s">
        <v>8004</v>
      </c>
      <c r="D76" t="s">
        <v>7205</v>
      </c>
      <c r="E76" t="s">
        <v>7206</v>
      </c>
      <c r="F76" t="s">
        <v>7396</v>
      </c>
      <c r="G76">
        <v>1</v>
      </c>
      <c r="H76" t="s">
        <v>7948</v>
      </c>
      <c r="I76" t="s">
        <v>7949</v>
      </c>
      <c r="K76" t="s">
        <v>453</v>
      </c>
    </row>
    <row r="77" spans="1:11">
      <c r="A77" t="s">
        <v>7520</v>
      </c>
      <c r="B77" t="s">
        <v>7521</v>
      </c>
      <c r="C77" t="s">
        <v>8004</v>
      </c>
      <c r="D77" t="s">
        <v>7522</v>
      </c>
      <c r="E77" t="s">
        <v>7523</v>
      </c>
      <c r="F77" t="s">
        <v>7570</v>
      </c>
      <c r="G77">
        <v>1</v>
      </c>
      <c r="H77" t="s">
        <v>7948</v>
      </c>
      <c r="I77" t="s">
        <v>7949</v>
      </c>
      <c r="K77" t="s">
        <v>8053</v>
      </c>
    </row>
    <row r="78" spans="1:11">
      <c r="A78" t="s">
        <v>7525</v>
      </c>
      <c r="B78" t="s">
        <v>7526</v>
      </c>
      <c r="C78" t="s">
        <v>8004</v>
      </c>
      <c r="D78" t="s">
        <v>7527</v>
      </c>
      <c r="E78" t="s">
        <v>7528</v>
      </c>
      <c r="F78" t="s">
        <v>7530</v>
      </c>
      <c r="G78">
        <v>1</v>
      </c>
      <c r="H78" t="s">
        <v>7948</v>
      </c>
      <c r="I78" t="s">
        <v>7949</v>
      </c>
      <c r="K78" t="s">
        <v>8054</v>
      </c>
    </row>
    <row r="79" spans="1:11">
      <c r="A79" t="s">
        <v>7566</v>
      </c>
      <c r="B79" t="s">
        <v>7567</v>
      </c>
      <c r="C79" t="s">
        <v>8004</v>
      </c>
      <c r="D79" t="s">
        <v>7568</v>
      </c>
      <c r="E79" t="s">
        <v>7569</v>
      </c>
      <c r="F79" t="s">
        <v>7570</v>
      </c>
      <c r="G79">
        <v>1</v>
      </c>
      <c r="H79" t="s">
        <v>7948</v>
      </c>
      <c r="I79" t="s">
        <v>7949</v>
      </c>
      <c r="K79" t="s">
        <v>881</v>
      </c>
    </row>
    <row r="80" spans="1:11">
      <c r="A80" t="s">
        <v>7681</v>
      </c>
      <c r="B80" t="s">
        <v>7682</v>
      </c>
      <c r="C80" t="s">
        <v>8004</v>
      </c>
      <c r="D80" t="s">
        <v>7683</v>
      </c>
      <c r="E80" t="s">
        <v>7684</v>
      </c>
      <c r="F80" t="s">
        <v>7685</v>
      </c>
      <c r="G80">
        <v>1</v>
      </c>
      <c r="H80" t="s">
        <v>7948</v>
      </c>
      <c r="I80" t="s">
        <v>7949</v>
      </c>
      <c r="K80" t="s">
        <v>242</v>
      </c>
    </row>
    <row r="81" spans="1:11">
      <c r="A81" t="s">
        <v>7372</v>
      </c>
      <c r="B81" t="s">
        <v>7373</v>
      </c>
      <c r="C81" t="s">
        <v>8004</v>
      </c>
      <c r="D81" t="s">
        <v>7374</v>
      </c>
      <c r="E81" t="s">
        <v>7375</v>
      </c>
      <c r="F81" t="s">
        <v>7423</v>
      </c>
      <c r="G81">
        <v>1</v>
      </c>
      <c r="H81" t="s">
        <v>7948</v>
      </c>
      <c r="I81" t="s">
        <v>7949</v>
      </c>
      <c r="K81" t="s">
        <v>14</v>
      </c>
    </row>
    <row r="82" spans="1:11">
      <c r="A82" t="s">
        <v>7581</v>
      </c>
      <c r="B82" t="s">
        <v>7582</v>
      </c>
      <c r="C82" t="s">
        <v>8004</v>
      </c>
      <c r="D82" t="s">
        <v>7583</v>
      </c>
      <c r="E82" t="s">
        <v>7584</v>
      </c>
      <c r="F82" t="s">
        <v>7585</v>
      </c>
      <c r="G82">
        <v>1</v>
      </c>
      <c r="H82" t="s">
        <v>7948</v>
      </c>
      <c r="I82" t="s">
        <v>7949</v>
      </c>
      <c r="K82" t="s">
        <v>853</v>
      </c>
    </row>
    <row r="83" spans="1:11">
      <c r="A83" t="s">
        <v>7419</v>
      </c>
      <c r="B83" t="s">
        <v>7420</v>
      </c>
      <c r="C83" t="s">
        <v>8004</v>
      </c>
      <c r="D83" t="s">
        <v>7421</v>
      </c>
      <c r="E83" t="s">
        <v>7422</v>
      </c>
      <c r="F83" t="s">
        <v>7423</v>
      </c>
      <c r="G83">
        <v>1</v>
      </c>
      <c r="H83" t="s">
        <v>7948</v>
      </c>
      <c r="I83" t="s">
        <v>7949</v>
      </c>
      <c r="K83" t="s">
        <v>15</v>
      </c>
    </row>
    <row r="84" spans="1:11">
      <c r="A84" t="s">
        <v>7380</v>
      </c>
      <c r="B84" t="s">
        <v>7381</v>
      </c>
      <c r="C84" t="s">
        <v>8004</v>
      </c>
      <c r="D84" t="s">
        <v>7382</v>
      </c>
      <c r="E84" t="s">
        <v>7383</v>
      </c>
      <c r="F84" t="s">
        <v>7384</v>
      </c>
      <c r="G84">
        <v>1</v>
      </c>
      <c r="H84" t="s">
        <v>7948</v>
      </c>
      <c r="I84" t="s">
        <v>7949</v>
      </c>
      <c r="K84" t="s">
        <v>627</v>
      </c>
    </row>
    <row r="85" spans="1:11">
      <c r="A85" t="s">
        <v>7398</v>
      </c>
      <c r="B85" t="s">
        <v>7399</v>
      </c>
      <c r="C85" t="s">
        <v>8004</v>
      </c>
      <c r="D85" t="s">
        <v>7400</v>
      </c>
      <c r="E85" t="s">
        <v>7401</v>
      </c>
      <c r="F85" t="s">
        <v>7490</v>
      </c>
      <c r="G85">
        <v>1</v>
      </c>
      <c r="H85" t="s">
        <v>7948</v>
      </c>
      <c r="I85" t="s">
        <v>7949</v>
      </c>
      <c r="K85" t="s">
        <v>243</v>
      </c>
    </row>
    <row r="86" spans="1:11">
      <c r="A86" t="s">
        <v>7499</v>
      </c>
      <c r="B86" t="s">
        <v>7500</v>
      </c>
      <c r="C86" t="s">
        <v>8004</v>
      </c>
      <c r="D86" t="s">
        <v>7610</v>
      </c>
      <c r="E86" t="s">
        <v>7611</v>
      </c>
      <c r="F86" t="s">
        <v>7612</v>
      </c>
      <c r="G86">
        <v>1</v>
      </c>
      <c r="H86" t="s">
        <v>7948</v>
      </c>
      <c r="I86" t="s">
        <v>7949</v>
      </c>
      <c r="K86" t="s">
        <v>884</v>
      </c>
    </row>
    <row r="87" spans="1:11">
      <c r="A87" t="s">
        <v>7536</v>
      </c>
      <c r="B87" t="s">
        <v>7537</v>
      </c>
      <c r="C87" t="s">
        <v>8004</v>
      </c>
      <c r="D87" t="s">
        <v>7538</v>
      </c>
      <c r="E87" t="s">
        <v>7539</v>
      </c>
      <c r="F87" t="s">
        <v>7540</v>
      </c>
      <c r="G87">
        <v>1</v>
      </c>
      <c r="H87" t="s">
        <v>7948</v>
      </c>
      <c r="I87" t="s">
        <v>7949</v>
      </c>
      <c r="K87" t="s">
        <v>8082</v>
      </c>
    </row>
    <row r="88" spans="1:11">
      <c r="A88" t="s">
        <v>1150</v>
      </c>
      <c r="B88" t="s">
        <v>1151</v>
      </c>
      <c r="C88" t="s">
        <v>8004</v>
      </c>
      <c r="D88" t="s">
        <v>1152</v>
      </c>
      <c r="E88" t="s">
        <v>1153</v>
      </c>
      <c r="F88" t="s">
        <v>6355</v>
      </c>
      <c r="G88">
        <v>1</v>
      </c>
      <c r="H88" t="s">
        <v>7948</v>
      </c>
      <c r="I88" t="s">
        <v>7949</v>
      </c>
      <c r="K88" t="s">
        <v>866</v>
      </c>
    </row>
    <row r="89" spans="1:11">
      <c r="A89" t="s">
        <v>7532</v>
      </c>
      <c r="B89" t="s">
        <v>7533</v>
      </c>
      <c r="C89" t="s">
        <v>8004</v>
      </c>
      <c r="D89" t="s">
        <v>7534</v>
      </c>
      <c r="E89" t="s">
        <v>7644</v>
      </c>
      <c r="F89" t="s">
        <v>7857</v>
      </c>
      <c r="G89">
        <v>1</v>
      </c>
      <c r="H89" t="s">
        <v>7948</v>
      </c>
      <c r="I89" t="s">
        <v>7949</v>
      </c>
      <c r="K89" t="s">
        <v>581</v>
      </c>
    </row>
    <row r="90" spans="1:11">
      <c r="A90" t="s">
        <v>7188</v>
      </c>
      <c r="B90" t="s">
        <v>7189</v>
      </c>
      <c r="C90" t="s">
        <v>8004</v>
      </c>
      <c r="D90" t="s">
        <v>7190</v>
      </c>
      <c r="E90" t="s">
        <v>7191</v>
      </c>
      <c r="F90" t="s">
        <v>7697</v>
      </c>
      <c r="G90">
        <v>1</v>
      </c>
      <c r="H90" t="s">
        <v>7948</v>
      </c>
      <c r="I90" t="s">
        <v>7949</v>
      </c>
      <c r="K90" t="s">
        <v>8010</v>
      </c>
    </row>
    <row r="91" spans="1:11">
      <c r="A91" t="s">
        <v>6966</v>
      </c>
      <c r="B91" t="s">
        <v>6967</v>
      </c>
      <c r="C91" t="s">
        <v>8004</v>
      </c>
      <c r="D91" t="s">
        <v>7080</v>
      </c>
      <c r="E91" t="s">
        <v>7081</v>
      </c>
      <c r="F91" t="s">
        <v>7857</v>
      </c>
      <c r="G91">
        <v>1</v>
      </c>
      <c r="H91" t="s">
        <v>7948</v>
      </c>
      <c r="I91" t="s">
        <v>7949</v>
      </c>
      <c r="K91" t="s">
        <v>865</v>
      </c>
    </row>
    <row r="92" spans="1:11">
      <c r="A92" t="s">
        <v>6877</v>
      </c>
      <c r="B92" t="s">
        <v>6878</v>
      </c>
      <c r="C92" t="s">
        <v>8004</v>
      </c>
      <c r="D92" t="s">
        <v>6879</v>
      </c>
      <c r="E92" t="s">
        <v>6880</v>
      </c>
      <c r="F92" t="s">
        <v>6881</v>
      </c>
      <c r="G92">
        <v>1</v>
      </c>
      <c r="H92" t="s">
        <v>7948</v>
      </c>
      <c r="I92" t="s">
        <v>7949</v>
      </c>
      <c r="K92" t="s">
        <v>8011</v>
      </c>
    </row>
    <row r="93" spans="1:11">
      <c r="A93" t="s">
        <v>7614</v>
      </c>
      <c r="B93" t="s">
        <v>7615</v>
      </c>
      <c r="C93" t="s">
        <v>8004</v>
      </c>
      <c r="D93" t="s">
        <v>7616</v>
      </c>
      <c r="E93" t="s">
        <v>7617</v>
      </c>
      <c r="F93" t="s">
        <v>7618</v>
      </c>
      <c r="G93">
        <v>1</v>
      </c>
      <c r="H93" t="s">
        <v>7948</v>
      </c>
      <c r="I93" t="s">
        <v>7949</v>
      </c>
      <c r="K93" t="s">
        <v>8024</v>
      </c>
    </row>
    <row r="94" spans="1:11">
      <c r="A94" t="s">
        <v>6992</v>
      </c>
      <c r="B94" t="s">
        <v>6993</v>
      </c>
      <c r="C94" t="s">
        <v>8004</v>
      </c>
      <c r="D94" t="s">
        <v>6994</v>
      </c>
      <c r="E94" t="s">
        <v>6995</v>
      </c>
      <c r="F94" t="s">
        <v>6996</v>
      </c>
      <c r="G94">
        <v>4</v>
      </c>
      <c r="H94" s="1">
        <v>170</v>
      </c>
      <c r="I94" s="1" t="s">
        <v>7949</v>
      </c>
      <c r="J94" s="2">
        <v>130.1</v>
      </c>
      <c r="K94" t="s">
        <v>8675</v>
      </c>
    </row>
    <row r="95" spans="1:11">
      <c r="A95" t="s">
        <v>7651</v>
      </c>
      <c r="B95" t="s">
        <v>7646</v>
      </c>
      <c r="C95" t="s">
        <v>8004</v>
      </c>
      <c r="D95" t="s">
        <v>7647</v>
      </c>
      <c r="E95" t="s">
        <v>7648</v>
      </c>
      <c r="F95" t="s">
        <v>7649</v>
      </c>
      <c r="G95">
        <v>1</v>
      </c>
      <c r="H95" t="s">
        <v>7948</v>
      </c>
      <c r="I95" t="s">
        <v>7949</v>
      </c>
      <c r="K95" t="s">
        <v>8025</v>
      </c>
    </row>
    <row r="96" spans="1:11">
      <c r="A96" t="s">
        <v>6892</v>
      </c>
      <c r="B96" t="s">
        <v>6769</v>
      </c>
      <c r="C96" t="s">
        <v>8004</v>
      </c>
      <c r="D96" t="s">
        <v>6770</v>
      </c>
      <c r="E96" t="s">
        <v>6771</v>
      </c>
      <c r="F96" t="s">
        <v>7609</v>
      </c>
      <c r="G96">
        <v>1</v>
      </c>
      <c r="H96" t="s">
        <v>7948</v>
      </c>
      <c r="I96" t="s">
        <v>7949</v>
      </c>
      <c r="K96" t="s">
        <v>833</v>
      </c>
    </row>
    <row r="97" spans="1:11">
      <c r="A97" t="s">
        <v>7186</v>
      </c>
      <c r="B97" t="s">
        <v>7070</v>
      </c>
      <c r="C97" t="s">
        <v>8004</v>
      </c>
      <c r="D97" t="s">
        <v>7071</v>
      </c>
      <c r="E97" t="s">
        <v>7072</v>
      </c>
      <c r="F97" t="s">
        <v>7073</v>
      </c>
      <c r="G97">
        <v>1</v>
      </c>
      <c r="H97" t="s">
        <v>7948</v>
      </c>
      <c r="I97" t="s">
        <v>7949</v>
      </c>
      <c r="K97" t="s">
        <v>7903</v>
      </c>
    </row>
    <row r="98" spans="1:11">
      <c r="A98" t="s">
        <v>6912</v>
      </c>
      <c r="B98" t="s">
        <v>6913</v>
      </c>
      <c r="C98" t="s">
        <v>8004</v>
      </c>
      <c r="D98" t="s">
        <v>7030</v>
      </c>
      <c r="E98" t="s">
        <v>7031</v>
      </c>
      <c r="F98" t="s">
        <v>7032</v>
      </c>
      <c r="G98">
        <v>1</v>
      </c>
      <c r="H98" t="s">
        <v>7948</v>
      </c>
      <c r="I98" t="s">
        <v>7949</v>
      </c>
      <c r="K98" t="s">
        <v>419</v>
      </c>
    </row>
    <row r="99" spans="1:11">
      <c r="A99" t="s">
        <v>6914</v>
      </c>
      <c r="B99" t="s">
        <v>6915</v>
      </c>
      <c r="C99" t="s">
        <v>8004</v>
      </c>
      <c r="D99" t="s">
        <v>6916</v>
      </c>
      <c r="E99" t="s">
        <v>6917</v>
      </c>
      <c r="F99" t="s">
        <v>6918</v>
      </c>
      <c r="G99">
        <v>1</v>
      </c>
      <c r="H99" t="s">
        <v>7948</v>
      </c>
      <c r="I99" t="s">
        <v>7949</v>
      </c>
      <c r="K99" t="s">
        <v>244</v>
      </c>
    </row>
    <row r="100" spans="1:11">
      <c r="A100" t="s">
        <v>7437</v>
      </c>
      <c r="B100" t="s">
        <v>7438</v>
      </c>
      <c r="C100" t="s">
        <v>8004</v>
      </c>
      <c r="D100" t="s">
        <v>7439</v>
      </c>
      <c r="E100" t="s">
        <v>7440</v>
      </c>
      <c r="F100" t="s">
        <v>7441</v>
      </c>
      <c r="G100">
        <v>1</v>
      </c>
      <c r="H100" t="s">
        <v>7948</v>
      </c>
      <c r="I100" t="s">
        <v>7949</v>
      </c>
      <c r="K100" t="s">
        <v>245</v>
      </c>
    </row>
    <row r="101" spans="1:11">
      <c r="A101" t="s">
        <v>7602</v>
      </c>
      <c r="B101" t="s">
        <v>7603</v>
      </c>
      <c r="C101" t="s">
        <v>8004</v>
      </c>
      <c r="D101" t="s">
        <v>7486</v>
      </c>
      <c r="E101" t="s">
        <v>7485</v>
      </c>
      <c r="F101" t="s">
        <v>7491</v>
      </c>
      <c r="G101">
        <v>1</v>
      </c>
      <c r="H101" t="s">
        <v>7948</v>
      </c>
      <c r="I101" t="s">
        <v>7949</v>
      </c>
      <c r="K101" t="s">
        <v>882</v>
      </c>
    </row>
    <row r="102" spans="1:11">
      <c r="A102" t="s">
        <v>7304</v>
      </c>
      <c r="B102" t="s">
        <v>7305</v>
      </c>
      <c r="C102" t="s">
        <v>8004</v>
      </c>
      <c r="D102" t="s">
        <v>7306</v>
      </c>
      <c r="E102" t="s">
        <v>7541</v>
      </c>
      <c r="F102" t="s">
        <v>7542</v>
      </c>
      <c r="G102">
        <v>1</v>
      </c>
      <c r="H102" t="s">
        <v>7948</v>
      </c>
      <c r="I102" t="s">
        <v>7949</v>
      </c>
      <c r="K102" t="s">
        <v>989</v>
      </c>
    </row>
    <row r="103" spans="1:11">
      <c r="A103" t="s">
        <v>7424</v>
      </c>
      <c r="B103" t="s">
        <v>7425</v>
      </c>
      <c r="C103" t="s">
        <v>8004</v>
      </c>
      <c r="D103" t="s">
        <v>7426</v>
      </c>
      <c r="E103" t="s">
        <v>7427</v>
      </c>
      <c r="F103" t="s">
        <v>7428</v>
      </c>
      <c r="G103">
        <v>1</v>
      </c>
      <c r="H103" t="s">
        <v>7948</v>
      </c>
      <c r="I103" t="s">
        <v>7949</v>
      </c>
      <c r="K103" t="s">
        <v>475</v>
      </c>
    </row>
    <row r="104" spans="1:11">
      <c r="A104" t="s">
        <v>6920</v>
      </c>
      <c r="B104" t="s">
        <v>6921</v>
      </c>
      <c r="C104" t="s">
        <v>8004</v>
      </c>
      <c r="D104" t="s">
        <v>6922</v>
      </c>
      <c r="E104" t="s">
        <v>6923</v>
      </c>
      <c r="F104" t="s">
        <v>6924</v>
      </c>
      <c r="G104">
        <v>1</v>
      </c>
      <c r="H104" t="s">
        <v>7948</v>
      </c>
      <c r="I104" t="s">
        <v>7949</v>
      </c>
      <c r="K104" t="s">
        <v>599</v>
      </c>
    </row>
    <row r="105" spans="1:11">
      <c r="A105" t="s">
        <v>7516</v>
      </c>
      <c r="B105" t="s">
        <v>7402</v>
      </c>
      <c r="C105" t="s">
        <v>8004</v>
      </c>
      <c r="D105" t="s">
        <v>7403</v>
      </c>
      <c r="E105" t="s">
        <v>7404</v>
      </c>
      <c r="F105" t="s">
        <v>7618</v>
      </c>
      <c r="G105">
        <v>1</v>
      </c>
      <c r="H105" t="s">
        <v>7948</v>
      </c>
      <c r="I105" t="s">
        <v>7949</v>
      </c>
      <c r="K105" t="s">
        <v>583</v>
      </c>
    </row>
    <row r="106" spans="1:11">
      <c r="A106" t="s">
        <v>1138</v>
      </c>
      <c r="B106" t="s">
        <v>1139</v>
      </c>
      <c r="C106" t="s">
        <v>8004</v>
      </c>
      <c r="D106" t="s">
        <v>1140</v>
      </c>
      <c r="E106" t="s">
        <v>1141</v>
      </c>
      <c r="F106" t="s">
        <v>5215</v>
      </c>
      <c r="G106">
        <v>1</v>
      </c>
      <c r="H106" t="s">
        <v>7948</v>
      </c>
      <c r="I106" t="s">
        <v>7949</v>
      </c>
      <c r="K106" t="s">
        <v>910</v>
      </c>
    </row>
    <row r="107" spans="1:11">
      <c r="A107" t="s">
        <v>7545</v>
      </c>
      <c r="B107" t="s">
        <v>7546</v>
      </c>
      <c r="C107" t="s">
        <v>8004</v>
      </c>
      <c r="D107" t="s">
        <v>7547</v>
      </c>
      <c r="E107" t="s">
        <v>7543</v>
      </c>
      <c r="F107" t="s">
        <v>7544</v>
      </c>
      <c r="G107">
        <v>1</v>
      </c>
      <c r="H107" t="s">
        <v>7948</v>
      </c>
      <c r="I107" t="s">
        <v>7949</v>
      </c>
      <c r="K107" t="s">
        <v>762</v>
      </c>
    </row>
    <row r="108" spans="1:11">
      <c r="A108" t="s">
        <v>7358</v>
      </c>
      <c r="B108" t="s">
        <v>7359</v>
      </c>
      <c r="C108" t="s">
        <v>8004</v>
      </c>
      <c r="D108" t="s">
        <v>7360</v>
      </c>
      <c r="E108" t="s">
        <v>7361</v>
      </c>
      <c r="F108" t="s">
        <v>7835</v>
      </c>
      <c r="G108">
        <v>1</v>
      </c>
      <c r="H108" t="s">
        <v>7948</v>
      </c>
      <c r="I108" t="s">
        <v>7949</v>
      </c>
      <c r="K108" t="s">
        <v>8107</v>
      </c>
    </row>
    <row r="109" spans="1:11">
      <c r="A109" t="s">
        <v>6889</v>
      </c>
      <c r="B109" t="s">
        <v>6890</v>
      </c>
      <c r="C109" t="s">
        <v>8004</v>
      </c>
      <c r="D109" t="s">
        <v>6891</v>
      </c>
      <c r="E109" t="s">
        <v>6768</v>
      </c>
      <c r="F109" t="s">
        <v>7384</v>
      </c>
      <c r="G109">
        <v>1</v>
      </c>
      <c r="H109" t="s">
        <v>7948</v>
      </c>
      <c r="I109" t="s">
        <v>7949</v>
      </c>
      <c r="K109" t="s">
        <v>8108</v>
      </c>
    </row>
    <row r="110" spans="1:11">
      <c r="A110" t="s">
        <v>7308</v>
      </c>
      <c r="B110" t="s">
        <v>7309</v>
      </c>
      <c r="C110" t="s">
        <v>8004</v>
      </c>
      <c r="D110" t="s">
        <v>7310</v>
      </c>
      <c r="E110" t="s">
        <v>7192</v>
      </c>
      <c r="F110" t="s">
        <v>7193</v>
      </c>
      <c r="G110">
        <v>1</v>
      </c>
      <c r="H110" t="s">
        <v>7948</v>
      </c>
      <c r="I110" t="s">
        <v>7949</v>
      </c>
      <c r="K110" t="s">
        <v>763</v>
      </c>
    </row>
    <row r="111" spans="1:11">
      <c r="A111" t="s">
        <v>35</v>
      </c>
      <c r="B111" t="s">
        <v>7407</v>
      </c>
      <c r="C111" t="s">
        <v>8004</v>
      </c>
      <c r="D111" t="s">
        <v>7408</v>
      </c>
      <c r="E111" t="s">
        <v>7183</v>
      </c>
      <c r="F111" t="s">
        <v>7184</v>
      </c>
      <c r="G111">
        <v>1</v>
      </c>
      <c r="H111" t="s">
        <v>7948</v>
      </c>
      <c r="I111" t="s">
        <v>7949</v>
      </c>
      <c r="K111" t="s">
        <v>113</v>
      </c>
    </row>
    <row r="112" spans="1:11">
      <c r="A112" t="s">
        <v>7315</v>
      </c>
      <c r="B112" t="s">
        <v>7316</v>
      </c>
      <c r="C112" t="s">
        <v>8004</v>
      </c>
      <c r="D112" t="s">
        <v>7317</v>
      </c>
      <c r="E112" t="s">
        <v>7200</v>
      </c>
      <c r="F112" t="s">
        <v>7201</v>
      </c>
      <c r="G112">
        <v>1</v>
      </c>
      <c r="H112" t="s">
        <v>7948</v>
      </c>
      <c r="I112" t="s">
        <v>7949</v>
      </c>
      <c r="K112" t="s">
        <v>235</v>
      </c>
    </row>
    <row r="113" spans="1:11">
      <c r="A113" t="s">
        <v>1257</v>
      </c>
      <c r="B113" t="s">
        <v>1258</v>
      </c>
      <c r="C113" t="s">
        <v>8004</v>
      </c>
      <c r="D113" t="s">
        <v>1259</v>
      </c>
      <c r="E113" t="s">
        <v>1260</v>
      </c>
      <c r="F113" t="s">
        <v>6654</v>
      </c>
      <c r="G113">
        <v>1</v>
      </c>
      <c r="H113" t="s">
        <v>7948</v>
      </c>
      <c r="I113" t="s">
        <v>7949</v>
      </c>
      <c r="K113" t="s">
        <v>988</v>
      </c>
    </row>
    <row r="114" spans="1:11">
      <c r="A114" t="s">
        <v>7319</v>
      </c>
      <c r="B114" t="s">
        <v>7320</v>
      </c>
      <c r="C114" t="s">
        <v>8004</v>
      </c>
      <c r="D114" t="s">
        <v>7321</v>
      </c>
      <c r="E114" t="s">
        <v>7322</v>
      </c>
      <c r="F114" t="s">
        <v>7323</v>
      </c>
      <c r="G114">
        <v>1</v>
      </c>
      <c r="H114" t="s">
        <v>7948</v>
      </c>
      <c r="I114" t="s">
        <v>7949</v>
      </c>
      <c r="K114" t="s">
        <v>764</v>
      </c>
    </row>
    <row r="115" spans="1:11">
      <c r="A115" t="s">
        <v>6772</v>
      </c>
      <c r="B115" t="s">
        <v>6773</v>
      </c>
      <c r="C115" t="s">
        <v>8004</v>
      </c>
      <c r="D115" t="s">
        <v>6652</v>
      </c>
      <c r="E115" t="s">
        <v>6653</v>
      </c>
      <c r="F115" t="s">
        <v>6654</v>
      </c>
      <c r="G115">
        <v>1</v>
      </c>
      <c r="H115" t="s">
        <v>7948</v>
      </c>
      <c r="I115" t="s">
        <v>7949</v>
      </c>
      <c r="K115" t="s">
        <v>514</v>
      </c>
    </row>
    <row r="116" spans="1:11">
      <c r="A116" t="s">
        <v>7443</v>
      </c>
      <c r="B116" t="s">
        <v>7444</v>
      </c>
      <c r="C116" t="s">
        <v>8004</v>
      </c>
      <c r="D116" t="s">
        <v>7445</v>
      </c>
      <c r="E116" t="s">
        <v>7446</v>
      </c>
      <c r="F116" t="s">
        <v>7561</v>
      </c>
      <c r="G116">
        <v>4</v>
      </c>
      <c r="H116" s="1">
        <v>120</v>
      </c>
      <c r="I116" s="1">
        <v>837</v>
      </c>
      <c r="J116" s="2">
        <v>123.25</v>
      </c>
      <c r="K116" t="s">
        <v>278</v>
      </c>
    </row>
    <row r="117" spans="1:11">
      <c r="A117" t="s">
        <v>7115</v>
      </c>
      <c r="B117" t="s">
        <v>7116</v>
      </c>
      <c r="C117" t="s">
        <v>8004</v>
      </c>
      <c r="D117" t="s">
        <v>7117</v>
      </c>
      <c r="E117" t="s">
        <v>7118</v>
      </c>
      <c r="F117" t="s">
        <v>7119</v>
      </c>
      <c r="G117">
        <v>1</v>
      </c>
      <c r="H117" t="s">
        <v>7948</v>
      </c>
      <c r="I117" t="s">
        <v>7949</v>
      </c>
      <c r="K117" t="s">
        <v>246</v>
      </c>
    </row>
    <row r="118" spans="1:11">
      <c r="A118" t="s">
        <v>7448</v>
      </c>
      <c r="B118" t="s">
        <v>7449</v>
      </c>
      <c r="C118" t="s">
        <v>8004</v>
      </c>
      <c r="D118" t="s">
        <v>7450</v>
      </c>
      <c r="E118" t="s">
        <v>7451</v>
      </c>
      <c r="F118" t="s">
        <v>7452</v>
      </c>
      <c r="G118">
        <v>1</v>
      </c>
      <c r="H118" t="s">
        <v>7948</v>
      </c>
      <c r="I118" t="s">
        <v>7949</v>
      </c>
      <c r="K118" t="s">
        <v>8086</v>
      </c>
    </row>
    <row r="119" spans="1:11">
      <c r="A119" t="s">
        <v>7454</v>
      </c>
      <c r="B119" t="s">
        <v>7455</v>
      </c>
      <c r="C119" t="s">
        <v>8004</v>
      </c>
      <c r="D119" t="s">
        <v>7456</v>
      </c>
      <c r="E119" t="s">
        <v>7457</v>
      </c>
      <c r="F119" t="s">
        <v>7458</v>
      </c>
      <c r="G119">
        <v>1</v>
      </c>
      <c r="H119" t="s">
        <v>7948</v>
      </c>
      <c r="I119" t="s">
        <v>7949</v>
      </c>
      <c r="K119" t="s">
        <v>8087</v>
      </c>
    </row>
    <row r="120" spans="1:11">
      <c r="A120" t="s">
        <v>7363</v>
      </c>
      <c r="B120" t="s">
        <v>7236</v>
      </c>
      <c r="C120" t="s">
        <v>8004</v>
      </c>
      <c r="D120" t="s">
        <v>7237</v>
      </c>
      <c r="E120" t="s">
        <v>7238</v>
      </c>
      <c r="F120" t="s">
        <v>7239</v>
      </c>
      <c r="G120">
        <v>1</v>
      </c>
      <c r="H120" t="s">
        <v>7948</v>
      </c>
      <c r="I120" t="s">
        <v>7949</v>
      </c>
      <c r="K120" t="s">
        <v>765</v>
      </c>
    </row>
    <row r="121" spans="1:11">
      <c r="A121" t="s">
        <v>7241</v>
      </c>
      <c r="B121" t="s">
        <v>7242</v>
      </c>
      <c r="C121" t="s">
        <v>8004</v>
      </c>
      <c r="D121" t="s">
        <v>7243</v>
      </c>
      <c r="E121" t="s">
        <v>7244</v>
      </c>
      <c r="F121" t="s">
        <v>7778</v>
      </c>
      <c r="G121">
        <v>1</v>
      </c>
      <c r="H121" t="s">
        <v>7948</v>
      </c>
      <c r="I121" t="s">
        <v>7949</v>
      </c>
      <c r="K121" t="s">
        <v>7840</v>
      </c>
    </row>
    <row r="122" spans="1:11">
      <c r="A122" t="s">
        <v>7477</v>
      </c>
      <c r="B122" t="s">
        <v>7478</v>
      </c>
      <c r="C122" t="s">
        <v>8004</v>
      </c>
      <c r="D122" t="s">
        <v>7364</v>
      </c>
      <c r="E122" t="s">
        <v>7365</v>
      </c>
      <c r="F122" t="s">
        <v>7586</v>
      </c>
      <c r="G122">
        <v>1</v>
      </c>
      <c r="H122" t="s">
        <v>7948</v>
      </c>
      <c r="I122" t="s">
        <v>7949</v>
      </c>
      <c r="K122" t="s">
        <v>911</v>
      </c>
    </row>
    <row r="123" spans="1:11">
      <c r="A123" t="s">
        <v>301</v>
      </c>
      <c r="B123" t="s">
        <v>7558</v>
      </c>
      <c r="C123" t="s">
        <v>8004</v>
      </c>
      <c r="D123" t="s">
        <v>7559</v>
      </c>
      <c r="E123" t="s">
        <v>7560</v>
      </c>
      <c r="F123" t="s">
        <v>7561</v>
      </c>
      <c r="G123">
        <v>4</v>
      </c>
      <c r="H123" t="s">
        <v>7948</v>
      </c>
      <c r="I123" t="s">
        <v>7949</v>
      </c>
      <c r="J123" s="2">
        <v>129.97499999999999</v>
      </c>
      <c r="K123" t="s">
        <v>348</v>
      </c>
    </row>
    <row r="124" spans="1:11">
      <c r="A124" t="s">
        <v>7325</v>
      </c>
      <c r="B124" t="s">
        <v>7326</v>
      </c>
      <c r="C124" t="s">
        <v>8004</v>
      </c>
      <c r="D124" t="s">
        <v>7327</v>
      </c>
      <c r="E124" t="s">
        <v>7328</v>
      </c>
      <c r="F124" t="s">
        <v>7561</v>
      </c>
      <c r="G124">
        <v>1</v>
      </c>
      <c r="H124" t="s">
        <v>7948</v>
      </c>
      <c r="I124" t="s">
        <v>7949</v>
      </c>
      <c r="K124" t="s">
        <v>294</v>
      </c>
    </row>
    <row r="125" spans="1:11">
      <c r="A125" t="s">
        <v>7335</v>
      </c>
      <c r="B125" t="s">
        <v>7336</v>
      </c>
      <c r="C125" t="s">
        <v>8004</v>
      </c>
      <c r="D125" t="s">
        <v>7337</v>
      </c>
      <c r="E125" t="s">
        <v>7338</v>
      </c>
      <c r="F125" t="s">
        <v>7734</v>
      </c>
      <c r="G125">
        <v>1</v>
      </c>
      <c r="H125" t="s">
        <v>7948</v>
      </c>
      <c r="I125" t="s">
        <v>7949</v>
      </c>
      <c r="K125" t="s">
        <v>7841</v>
      </c>
    </row>
    <row r="126" spans="1:11">
      <c r="A126" t="s">
        <v>7464</v>
      </c>
      <c r="B126" t="s">
        <v>7465</v>
      </c>
      <c r="C126" t="s">
        <v>8004</v>
      </c>
      <c r="D126" t="s">
        <v>7466</v>
      </c>
      <c r="E126" t="s">
        <v>7467</v>
      </c>
      <c r="F126" t="s">
        <v>7570</v>
      </c>
      <c r="G126">
        <v>1</v>
      </c>
      <c r="H126" t="s">
        <v>7948</v>
      </c>
      <c r="I126" t="s">
        <v>7949</v>
      </c>
      <c r="K126" t="s">
        <v>247</v>
      </c>
    </row>
    <row r="127" spans="1:11">
      <c r="A127" t="s">
        <v>7563</v>
      </c>
      <c r="B127" t="s">
        <v>7564</v>
      </c>
      <c r="C127" t="s">
        <v>8004</v>
      </c>
      <c r="D127" t="s">
        <v>7460</v>
      </c>
      <c r="E127" t="s">
        <v>7461</v>
      </c>
      <c r="F127" t="s">
        <v>7462</v>
      </c>
      <c r="G127">
        <v>1</v>
      </c>
      <c r="H127" t="s">
        <v>7948</v>
      </c>
      <c r="I127" t="s">
        <v>7949</v>
      </c>
      <c r="K127" t="s">
        <v>295</v>
      </c>
    </row>
    <row r="128" spans="1:11">
      <c r="A128" t="s">
        <v>7121</v>
      </c>
      <c r="B128" t="s">
        <v>7122</v>
      </c>
      <c r="C128" t="s">
        <v>8004</v>
      </c>
      <c r="D128" t="s">
        <v>7123</v>
      </c>
      <c r="E128" t="s">
        <v>7124</v>
      </c>
      <c r="F128" t="s">
        <v>7125</v>
      </c>
      <c r="G128">
        <v>1</v>
      </c>
      <c r="H128" t="s">
        <v>7948</v>
      </c>
      <c r="I128" t="s">
        <v>7949</v>
      </c>
      <c r="K128" t="s">
        <v>8034</v>
      </c>
    </row>
    <row r="129" spans="1:11">
      <c r="A129" t="s">
        <v>7196</v>
      </c>
      <c r="B129" t="s">
        <v>7197</v>
      </c>
      <c r="C129" t="s">
        <v>8004</v>
      </c>
      <c r="D129" t="s">
        <v>7198</v>
      </c>
      <c r="E129" t="s">
        <v>7199</v>
      </c>
      <c r="F129" t="s">
        <v>7697</v>
      </c>
      <c r="G129">
        <v>1</v>
      </c>
      <c r="H129" t="s">
        <v>7948</v>
      </c>
      <c r="I129" t="s">
        <v>7949</v>
      </c>
      <c r="K129" t="s">
        <v>296</v>
      </c>
    </row>
    <row r="130" spans="1:11">
      <c r="A130" t="s">
        <v>7233</v>
      </c>
      <c r="B130" t="s">
        <v>7234</v>
      </c>
      <c r="C130" t="s">
        <v>8004</v>
      </c>
      <c r="D130" t="s">
        <v>7235</v>
      </c>
      <c r="E130" t="s">
        <v>7131</v>
      </c>
      <c r="F130" t="s">
        <v>7132</v>
      </c>
      <c r="G130">
        <v>1</v>
      </c>
      <c r="H130" t="s">
        <v>7948</v>
      </c>
      <c r="I130" t="s">
        <v>7949</v>
      </c>
      <c r="K130" t="s">
        <v>769</v>
      </c>
    </row>
    <row r="131" spans="1:11">
      <c r="A131" t="s">
        <v>7330</v>
      </c>
      <c r="B131" t="s">
        <v>7331</v>
      </c>
      <c r="C131" t="s">
        <v>8004</v>
      </c>
      <c r="D131" t="s">
        <v>7332</v>
      </c>
      <c r="E131" t="s">
        <v>7333</v>
      </c>
      <c r="F131" t="s">
        <v>7612</v>
      </c>
      <c r="G131">
        <v>4</v>
      </c>
      <c r="H131" s="1">
        <v>50</v>
      </c>
      <c r="I131" s="1">
        <v>730</v>
      </c>
      <c r="J131" s="2">
        <v>129.97499999999999</v>
      </c>
      <c r="K131" t="s">
        <v>468</v>
      </c>
    </row>
    <row r="132" spans="1:11">
      <c r="A132" t="s">
        <v>7501</v>
      </c>
      <c r="B132" t="s">
        <v>7502</v>
      </c>
      <c r="C132" t="s">
        <v>8004</v>
      </c>
      <c r="D132" t="s">
        <v>7503</v>
      </c>
      <c r="E132" t="s">
        <v>7504</v>
      </c>
      <c r="F132" t="s">
        <v>7612</v>
      </c>
      <c r="G132">
        <v>1</v>
      </c>
      <c r="H132" t="s">
        <v>7948</v>
      </c>
      <c r="I132" t="s">
        <v>7949</v>
      </c>
      <c r="K132" t="s">
        <v>297</v>
      </c>
    </row>
    <row r="133" spans="1:11">
      <c r="A133" t="s">
        <v>7506</v>
      </c>
      <c r="B133" t="s">
        <v>7507</v>
      </c>
      <c r="C133" t="s">
        <v>8004</v>
      </c>
      <c r="D133" t="s">
        <v>7508</v>
      </c>
      <c r="E133" t="s">
        <v>7509</v>
      </c>
      <c r="F133" t="s">
        <v>7612</v>
      </c>
      <c r="G133">
        <v>1</v>
      </c>
      <c r="H133" t="s">
        <v>7948</v>
      </c>
      <c r="I133" t="s">
        <v>7949</v>
      </c>
      <c r="K133" t="s">
        <v>298</v>
      </c>
    </row>
    <row r="134" spans="1:11">
      <c r="A134" t="s">
        <v>7386</v>
      </c>
      <c r="B134" t="s">
        <v>7387</v>
      </c>
      <c r="C134" t="s">
        <v>8004</v>
      </c>
      <c r="D134" t="s">
        <v>7388</v>
      </c>
      <c r="E134" t="s">
        <v>7389</v>
      </c>
      <c r="F134" t="s">
        <v>7390</v>
      </c>
      <c r="G134">
        <v>1</v>
      </c>
      <c r="H134" t="s">
        <v>7948</v>
      </c>
      <c r="I134" t="s">
        <v>7949</v>
      </c>
      <c r="K134" t="s">
        <v>8023</v>
      </c>
    </row>
    <row r="135" spans="1:11">
      <c r="A135" t="s">
        <v>7346</v>
      </c>
      <c r="B135" t="s">
        <v>7347</v>
      </c>
      <c r="C135" t="s">
        <v>8004</v>
      </c>
      <c r="D135" t="s">
        <v>7348</v>
      </c>
      <c r="E135" t="s">
        <v>7349</v>
      </c>
      <c r="F135" t="s">
        <v>7193</v>
      </c>
      <c r="G135">
        <v>1</v>
      </c>
      <c r="H135" t="s">
        <v>7948</v>
      </c>
      <c r="I135" t="s">
        <v>7949</v>
      </c>
      <c r="K135" t="s">
        <v>990</v>
      </c>
    </row>
    <row r="136" spans="1:11">
      <c r="A136" t="s">
        <v>7354</v>
      </c>
      <c r="B136" t="s">
        <v>7355</v>
      </c>
      <c r="C136" t="s">
        <v>8004</v>
      </c>
      <c r="D136" t="s">
        <v>7356</v>
      </c>
      <c r="E136" t="s">
        <v>7357</v>
      </c>
      <c r="F136" t="s">
        <v>7441</v>
      </c>
      <c r="G136">
        <v>1</v>
      </c>
      <c r="H136" t="s">
        <v>7948</v>
      </c>
      <c r="I136" t="s">
        <v>7949</v>
      </c>
      <c r="K136" t="s">
        <v>768</v>
      </c>
    </row>
    <row r="137" spans="1:11">
      <c r="A137" t="s">
        <v>7220</v>
      </c>
      <c r="B137" t="s">
        <v>7221</v>
      </c>
      <c r="C137" t="s">
        <v>8004</v>
      </c>
      <c r="D137" t="s">
        <v>7222</v>
      </c>
      <c r="E137" t="s">
        <v>7223</v>
      </c>
      <c r="F137" t="s">
        <v>7869</v>
      </c>
      <c r="G137">
        <v>1</v>
      </c>
      <c r="H137" t="s">
        <v>7948</v>
      </c>
      <c r="I137" t="s">
        <v>7949</v>
      </c>
      <c r="K137" t="s">
        <v>105</v>
      </c>
    </row>
    <row r="138" spans="1:11">
      <c r="A138" t="s">
        <v>7134</v>
      </c>
      <c r="B138" t="s">
        <v>7135</v>
      </c>
      <c r="C138" t="s">
        <v>8004</v>
      </c>
      <c r="D138" t="s">
        <v>7136</v>
      </c>
      <c r="E138" t="s">
        <v>7137</v>
      </c>
      <c r="F138" t="s">
        <v>7019</v>
      </c>
      <c r="G138">
        <v>1</v>
      </c>
      <c r="H138" t="s">
        <v>7948</v>
      </c>
      <c r="I138" t="s">
        <v>7949</v>
      </c>
      <c r="K138" t="s">
        <v>7952</v>
      </c>
    </row>
    <row r="139" spans="1:11">
      <c r="A139" t="s">
        <v>18</v>
      </c>
      <c r="B139" t="s">
        <v>7140</v>
      </c>
      <c r="C139" t="s">
        <v>8004</v>
      </c>
      <c r="D139" t="s">
        <v>7141</v>
      </c>
      <c r="E139" t="s">
        <v>7366</v>
      </c>
      <c r="F139" t="s">
        <v>7367</v>
      </c>
      <c r="G139">
        <v>1</v>
      </c>
      <c r="H139" t="s">
        <v>7948</v>
      </c>
      <c r="I139" t="s">
        <v>7949</v>
      </c>
      <c r="K139" t="s">
        <v>7953</v>
      </c>
    </row>
    <row r="140" spans="1:11">
      <c r="A140" t="s">
        <v>7471</v>
      </c>
      <c r="B140" t="s">
        <v>7472</v>
      </c>
      <c r="C140" t="s">
        <v>8004</v>
      </c>
      <c r="D140" t="s">
        <v>7473</v>
      </c>
      <c r="E140" t="s">
        <v>7474</v>
      </c>
      <c r="F140" t="s">
        <v>7475</v>
      </c>
      <c r="G140">
        <v>1</v>
      </c>
      <c r="H140" t="s">
        <v>7948</v>
      </c>
      <c r="I140" t="s">
        <v>7949</v>
      </c>
      <c r="K140" t="s">
        <v>274</v>
      </c>
    </row>
    <row r="141" spans="1:11">
      <c r="A141" t="s">
        <v>7480</v>
      </c>
      <c r="B141" t="s">
        <v>7481</v>
      </c>
      <c r="C141" t="s">
        <v>8004</v>
      </c>
      <c r="D141" t="s">
        <v>7482</v>
      </c>
      <c r="E141" t="s">
        <v>7483</v>
      </c>
      <c r="F141" t="s">
        <v>7944</v>
      </c>
      <c r="G141">
        <v>1</v>
      </c>
      <c r="H141" t="s">
        <v>7948</v>
      </c>
      <c r="I141" t="s">
        <v>7949</v>
      </c>
      <c r="K141" t="s">
        <v>477</v>
      </c>
    </row>
    <row r="142" spans="1:11">
      <c r="A142" t="s">
        <v>7590</v>
      </c>
      <c r="B142" t="s">
        <v>7591</v>
      </c>
      <c r="C142" t="s">
        <v>8004</v>
      </c>
      <c r="D142" t="s">
        <v>7368</v>
      </c>
      <c r="E142" t="s">
        <v>7594</v>
      </c>
      <c r="F142" t="s">
        <v>7595</v>
      </c>
      <c r="G142">
        <v>1</v>
      </c>
      <c r="H142" t="s">
        <v>7948</v>
      </c>
      <c r="I142" t="s">
        <v>7949</v>
      </c>
      <c r="K142" t="s">
        <v>582</v>
      </c>
    </row>
    <row r="143" spans="1:11">
      <c r="A143" t="s">
        <v>7250</v>
      </c>
      <c r="B143" t="s">
        <v>7251</v>
      </c>
      <c r="C143" t="s">
        <v>8004</v>
      </c>
      <c r="D143" t="s">
        <v>7252</v>
      </c>
      <c r="E143" t="s">
        <v>7370</v>
      </c>
      <c r="F143" t="s">
        <v>7258</v>
      </c>
      <c r="G143">
        <v>1</v>
      </c>
      <c r="H143" t="s">
        <v>7948</v>
      </c>
      <c r="I143" t="s">
        <v>7949</v>
      </c>
      <c r="K143" t="s">
        <v>854</v>
      </c>
    </row>
    <row r="144" spans="1:11">
      <c r="A144" t="s">
        <v>7269</v>
      </c>
      <c r="B144" t="s">
        <v>7270</v>
      </c>
      <c r="C144" t="s">
        <v>8004</v>
      </c>
      <c r="D144" t="s">
        <v>7271</v>
      </c>
      <c r="E144" t="s">
        <v>7272</v>
      </c>
      <c r="F144" t="s">
        <v>7273</v>
      </c>
      <c r="G144">
        <v>1</v>
      </c>
      <c r="H144" t="s">
        <v>7948</v>
      </c>
      <c r="I144" t="s">
        <v>7949</v>
      </c>
      <c r="K144" t="s">
        <v>628</v>
      </c>
    </row>
    <row r="145" spans="1:11">
      <c r="A145" t="s">
        <v>7075</v>
      </c>
      <c r="B145" t="s">
        <v>7076</v>
      </c>
      <c r="C145" t="s">
        <v>8004</v>
      </c>
      <c r="D145" t="s">
        <v>7077</v>
      </c>
      <c r="E145" t="s">
        <v>7078</v>
      </c>
      <c r="F145" t="s">
        <v>7857</v>
      </c>
      <c r="G145">
        <v>1</v>
      </c>
      <c r="H145" t="s">
        <v>7948</v>
      </c>
      <c r="I145" t="s">
        <v>7949</v>
      </c>
      <c r="K145" t="s">
        <v>479</v>
      </c>
    </row>
    <row r="146" spans="1:11">
      <c r="A146" t="s">
        <v>7299</v>
      </c>
      <c r="B146" t="s">
        <v>7300</v>
      </c>
      <c r="C146" t="s">
        <v>8004</v>
      </c>
      <c r="D146" t="s">
        <v>7301</v>
      </c>
      <c r="E146" t="s">
        <v>7302</v>
      </c>
      <c r="F146" t="s">
        <v>7863</v>
      </c>
      <c r="G146">
        <v>1</v>
      </c>
      <c r="H146" t="s">
        <v>7948</v>
      </c>
      <c r="I146" t="s">
        <v>7949</v>
      </c>
      <c r="K146" t="s">
        <v>767</v>
      </c>
    </row>
    <row r="147" spans="1:11">
      <c r="A147" t="s">
        <v>7246</v>
      </c>
      <c r="B147" t="s">
        <v>7247</v>
      </c>
      <c r="C147" t="s">
        <v>8004</v>
      </c>
      <c r="D147" t="s">
        <v>7248</v>
      </c>
      <c r="E147" t="s">
        <v>7143</v>
      </c>
      <c r="F147" t="s">
        <v>7144</v>
      </c>
      <c r="G147">
        <v>1</v>
      </c>
      <c r="H147" t="s">
        <v>7948</v>
      </c>
      <c r="I147" t="s">
        <v>7949</v>
      </c>
      <c r="K147" t="s">
        <v>43</v>
      </c>
    </row>
    <row r="148" spans="1:11">
      <c r="A148" t="s">
        <v>7290</v>
      </c>
      <c r="B148" t="s">
        <v>7291</v>
      </c>
      <c r="C148" t="s">
        <v>8004</v>
      </c>
      <c r="D148" t="s">
        <v>7292</v>
      </c>
      <c r="E148" t="s">
        <v>7293</v>
      </c>
      <c r="F148" t="s">
        <v>7294</v>
      </c>
      <c r="G148">
        <v>1</v>
      </c>
      <c r="H148" t="s">
        <v>7948</v>
      </c>
      <c r="I148" t="s">
        <v>7949</v>
      </c>
      <c r="K148" t="s">
        <v>824</v>
      </c>
    </row>
    <row r="149" spans="1:11">
      <c r="A149" t="s">
        <v>19</v>
      </c>
      <c r="B149" t="s">
        <v>7179</v>
      </c>
      <c r="C149" t="s">
        <v>8004</v>
      </c>
      <c r="D149" t="s">
        <v>7180</v>
      </c>
      <c r="E149" t="s">
        <v>7181</v>
      </c>
      <c r="F149" t="s">
        <v>7182</v>
      </c>
      <c r="G149">
        <v>1</v>
      </c>
      <c r="H149" t="s">
        <v>7948</v>
      </c>
      <c r="I149" t="s">
        <v>7949</v>
      </c>
      <c r="K149" t="s">
        <v>8055</v>
      </c>
    </row>
    <row r="150" spans="1:11">
      <c r="A150" t="s">
        <v>7147</v>
      </c>
      <c r="B150" t="s">
        <v>7148</v>
      </c>
      <c r="C150" t="s">
        <v>8004</v>
      </c>
      <c r="D150" t="s">
        <v>7149</v>
      </c>
      <c r="E150" t="s">
        <v>7150</v>
      </c>
      <c r="F150" t="s">
        <v>7151</v>
      </c>
      <c r="G150">
        <v>1</v>
      </c>
      <c r="H150" t="s">
        <v>7948</v>
      </c>
      <c r="I150" t="s">
        <v>7949</v>
      </c>
      <c r="K150" t="s">
        <v>8056</v>
      </c>
    </row>
    <row r="151" spans="1:11">
      <c r="A151" t="s">
        <v>7264</v>
      </c>
      <c r="B151" t="s">
        <v>7265</v>
      </c>
      <c r="C151" t="s">
        <v>8004</v>
      </c>
      <c r="D151" t="s">
        <v>7266</v>
      </c>
      <c r="E151" t="s">
        <v>7267</v>
      </c>
      <c r="F151" t="s">
        <v>7728</v>
      </c>
      <c r="G151">
        <v>1</v>
      </c>
      <c r="H151" t="s">
        <v>7948</v>
      </c>
      <c r="I151" t="s">
        <v>7949</v>
      </c>
      <c r="K151" t="s">
        <v>991</v>
      </c>
    </row>
    <row r="152" spans="1:11">
      <c r="A152" t="s">
        <v>7083</v>
      </c>
      <c r="B152" t="s">
        <v>7084</v>
      </c>
      <c r="C152" t="s">
        <v>8004</v>
      </c>
      <c r="D152" t="s">
        <v>7085</v>
      </c>
      <c r="E152" t="s">
        <v>7086</v>
      </c>
      <c r="F152" t="s">
        <v>7087</v>
      </c>
      <c r="G152">
        <v>1</v>
      </c>
      <c r="H152" t="s">
        <v>7948</v>
      </c>
      <c r="I152" t="s">
        <v>7949</v>
      </c>
      <c r="K152" t="s">
        <v>248</v>
      </c>
    </row>
    <row r="153" spans="1:11">
      <c r="A153" t="s">
        <v>7285</v>
      </c>
      <c r="B153" t="s">
        <v>7286</v>
      </c>
      <c r="C153" t="s">
        <v>8004</v>
      </c>
      <c r="D153" t="s">
        <v>7287</v>
      </c>
      <c r="E153" t="s">
        <v>7288</v>
      </c>
      <c r="F153" t="s">
        <v>7863</v>
      </c>
      <c r="G153">
        <v>1</v>
      </c>
      <c r="H153" t="s">
        <v>7948</v>
      </c>
      <c r="I153" t="s">
        <v>7949</v>
      </c>
      <c r="K153" t="s">
        <v>7960</v>
      </c>
    </row>
    <row r="154" spans="1:11">
      <c r="A154" t="s">
        <v>7415</v>
      </c>
      <c r="B154" t="s">
        <v>7416</v>
      </c>
      <c r="C154" t="s">
        <v>8004</v>
      </c>
      <c r="D154" t="s">
        <v>7417</v>
      </c>
      <c r="E154" t="s">
        <v>7418</v>
      </c>
      <c r="F154" t="s">
        <v>7555</v>
      </c>
      <c r="G154">
        <v>1</v>
      </c>
      <c r="H154" t="s">
        <v>7948</v>
      </c>
      <c r="I154" t="s">
        <v>7949</v>
      </c>
      <c r="K154" t="s">
        <v>249</v>
      </c>
    </row>
    <row r="155" spans="1:11">
      <c r="A155" t="s">
        <v>6957</v>
      </c>
      <c r="B155" t="s">
        <v>6958</v>
      </c>
      <c r="C155" t="s">
        <v>8004</v>
      </c>
      <c r="D155" t="s">
        <v>6959</v>
      </c>
      <c r="E155" t="s">
        <v>6960</v>
      </c>
      <c r="F155" t="s">
        <v>6961</v>
      </c>
      <c r="G155">
        <v>1</v>
      </c>
      <c r="H155" t="s">
        <v>7948</v>
      </c>
      <c r="I155" t="s">
        <v>7949</v>
      </c>
      <c r="K155" t="s">
        <v>857</v>
      </c>
    </row>
    <row r="156" spans="1:11">
      <c r="A156" t="s">
        <v>7511</v>
      </c>
      <c r="B156" t="s">
        <v>7512</v>
      </c>
      <c r="C156" t="s">
        <v>8004</v>
      </c>
      <c r="D156" t="s">
        <v>7513</v>
      </c>
      <c r="E156" t="s">
        <v>7514</v>
      </c>
      <c r="F156" t="s">
        <v>7793</v>
      </c>
      <c r="G156">
        <v>1</v>
      </c>
      <c r="H156" t="s">
        <v>7948</v>
      </c>
      <c r="I156" t="s">
        <v>7949</v>
      </c>
      <c r="K156" t="s">
        <v>8026</v>
      </c>
    </row>
    <row r="157" spans="1:11">
      <c r="A157" t="s">
        <v>6941</v>
      </c>
      <c r="B157" t="s">
        <v>6942</v>
      </c>
      <c r="C157" t="s">
        <v>8004</v>
      </c>
      <c r="D157" t="s">
        <v>6943</v>
      </c>
      <c r="E157" t="s">
        <v>6944</v>
      </c>
      <c r="F157" t="s">
        <v>6945</v>
      </c>
      <c r="G157">
        <v>1</v>
      </c>
      <c r="H157" t="s">
        <v>7948</v>
      </c>
      <c r="I157" t="s">
        <v>7949</v>
      </c>
      <c r="K157" t="s">
        <v>926</v>
      </c>
    </row>
    <row r="158" spans="1:11">
      <c r="A158" t="s">
        <v>1306</v>
      </c>
      <c r="B158" t="s">
        <v>1307</v>
      </c>
      <c r="C158" t="s">
        <v>8004</v>
      </c>
      <c r="D158" t="s">
        <v>1308</v>
      </c>
      <c r="E158" t="s">
        <v>1309</v>
      </c>
      <c r="F158" t="s">
        <v>6538</v>
      </c>
      <c r="G158">
        <v>1</v>
      </c>
      <c r="H158" t="s">
        <v>7948</v>
      </c>
      <c r="I158" t="s">
        <v>7949</v>
      </c>
      <c r="K158" t="s">
        <v>814</v>
      </c>
    </row>
    <row r="159" spans="1:11">
      <c r="A159" t="s">
        <v>1155</v>
      </c>
      <c r="B159" t="s">
        <v>1156</v>
      </c>
      <c r="C159" t="s">
        <v>8004</v>
      </c>
      <c r="D159" t="s">
        <v>1157</v>
      </c>
      <c r="E159" t="s">
        <v>1158</v>
      </c>
      <c r="F159" t="s">
        <v>7928</v>
      </c>
      <c r="G159">
        <v>4</v>
      </c>
      <c r="H159">
        <v>50</v>
      </c>
      <c r="I159">
        <v>600</v>
      </c>
      <c r="J159">
        <v>129.97499999999999</v>
      </c>
      <c r="K159" t="s">
        <v>279</v>
      </c>
    </row>
    <row r="160" spans="1:11">
      <c r="A160" t="s">
        <v>7066</v>
      </c>
      <c r="B160" t="s">
        <v>7067</v>
      </c>
      <c r="C160" t="s">
        <v>8004</v>
      </c>
      <c r="D160" t="s">
        <v>7068</v>
      </c>
      <c r="E160" t="s">
        <v>7069</v>
      </c>
      <c r="F160" t="s">
        <v>7835</v>
      </c>
      <c r="G160">
        <v>1</v>
      </c>
      <c r="H160" t="s">
        <v>7948</v>
      </c>
      <c r="I160" t="s">
        <v>7949</v>
      </c>
      <c r="K160" t="s">
        <v>8027</v>
      </c>
    </row>
    <row r="161" spans="1:11">
      <c r="A161" t="s">
        <v>6968</v>
      </c>
      <c r="B161" t="s">
        <v>6969</v>
      </c>
      <c r="C161" t="s">
        <v>8004</v>
      </c>
      <c r="D161" t="s">
        <v>6970</v>
      </c>
      <c r="E161" t="s">
        <v>6971</v>
      </c>
      <c r="F161" t="s">
        <v>6972</v>
      </c>
      <c r="G161">
        <v>1</v>
      </c>
      <c r="H161" t="s">
        <v>7948</v>
      </c>
      <c r="I161" t="s">
        <v>7949</v>
      </c>
      <c r="K161" t="s">
        <v>250</v>
      </c>
    </row>
    <row r="162" spans="1:11">
      <c r="A162" t="s">
        <v>349</v>
      </c>
      <c r="B162" t="s">
        <v>6975</v>
      </c>
      <c r="C162" t="s">
        <v>8004</v>
      </c>
      <c r="D162" t="s">
        <v>6976</v>
      </c>
      <c r="E162" t="s">
        <v>6977</v>
      </c>
      <c r="F162" t="s">
        <v>6978</v>
      </c>
      <c r="G162">
        <v>4</v>
      </c>
      <c r="H162" s="1">
        <v>60</v>
      </c>
      <c r="I162" s="1">
        <v>700</v>
      </c>
      <c r="J162" s="2">
        <v>126.55</v>
      </c>
      <c r="K162" t="s">
        <v>106</v>
      </c>
    </row>
    <row r="163" spans="1:11">
      <c r="A163" t="s">
        <v>7260</v>
      </c>
      <c r="B163" t="s">
        <v>7261</v>
      </c>
      <c r="C163" t="s">
        <v>8004</v>
      </c>
      <c r="D163" t="s">
        <v>7262</v>
      </c>
      <c r="E163" t="s">
        <v>7377</v>
      </c>
      <c r="F163" t="s">
        <v>7378</v>
      </c>
      <c r="G163">
        <v>1</v>
      </c>
      <c r="H163" t="s">
        <v>7948</v>
      </c>
      <c r="I163" t="s">
        <v>7949</v>
      </c>
      <c r="K163" t="s">
        <v>251</v>
      </c>
    </row>
    <row r="164" spans="1:11">
      <c r="A164" t="s">
        <v>7253</v>
      </c>
      <c r="B164" t="s">
        <v>7254</v>
      </c>
      <c r="C164" t="s">
        <v>8004</v>
      </c>
      <c r="D164" t="s">
        <v>7255</v>
      </c>
      <c r="E164" t="s">
        <v>7256</v>
      </c>
      <c r="F164" t="s">
        <v>7257</v>
      </c>
      <c r="G164">
        <v>1</v>
      </c>
      <c r="H164" t="s">
        <v>7948</v>
      </c>
      <c r="I164" t="s">
        <v>7949</v>
      </c>
      <c r="K164" t="s">
        <v>626</v>
      </c>
    </row>
    <row r="165" spans="1:11">
      <c r="A165" t="s">
        <v>7172</v>
      </c>
      <c r="B165" t="s">
        <v>7173</v>
      </c>
      <c r="C165" t="s">
        <v>8004</v>
      </c>
      <c r="D165" t="s">
        <v>7174</v>
      </c>
      <c r="E165" t="s">
        <v>7175</v>
      </c>
      <c r="F165" t="s">
        <v>7176</v>
      </c>
      <c r="G165">
        <v>1</v>
      </c>
      <c r="H165" t="s">
        <v>7948</v>
      </c>
      <c r="I165" t="s">
        <v>7949</v>
      </c>
      <c r="K165" t="s">
        <v>275</v>
      </c>
    </row>
    <row r="166" spans="1:11">
      <c r="A166" t="s">
        <v>7013</v>
      </c>
      <c r="B166" t="s">
        <v>7014</v>
      </c>
      <c r="C166" t="s">
        <v>8004</v>
      </c>
      <c r="D166" t="s">
        <v>7015</v>
      </c>
      <c r="E166" t="s">
        <v>7018</v>
      </c>
      <c r="F166" t="s">
        <v>7922</v>
      </c>
      <c r="G166">
        <v>1</v>
      </c>
      <c r="H166" t="s">
        <v>7948</v>
      </c>
      <c r="I166" t="s">
        <v>7949</v>
      </c>
      <c r="K166" t="s">
        <v>276</v>
      </c>
    </row>
    <row r="167" spans="1:11">
      <c r="A167" t="s">
        <v>7021</v>
      </c>
      <c r="B167" t="s">
        <v>7022</v>
      </c>
      <c r="C167" t="s">
        <v>8004</v>
      </c>
      <c r="D167" t="s">
        <v>7023</v>
      </c>
      <c r="E167" t="s">
        <v>7142</v>
      </c>
      <c r="F167" t="s">
        <v>7981</v>
      </c>
      <c r="G167">
        <v>1</v>
      </c>
      <c r="H167" t="s">
        <v>7948</v>
      </c>
      <c r="I167" t="s">
        <v>7949</v>
      </c>
      <c r="K167" t="s">
        <v>323</v>
      </c>
    </row>
    <row r="168" spans="1:11">
      <c r="A168" t="s">
        <v>7025</v>
      </c>
      <c r="B168" t="s">
        <v>7026</v>
      </c>
      <c r="C168" t="s">
        <v>8004</v>
      </c>
      <c r="D168" t="s">
        <v>7027</v>
      </c>
      <c r="E168" t="s">
        <v>7028</v>
      </c>
      <c r="F168" t="s">
        <v>7029</v>
      </c>
      <c r="G168">
        <v>1</v>
      </c>
      <c r="H168" t="s">
        <v>7948</v>
      </c>
      <c r="I168" t="s">
        <v>7949</v>
      </c>
      <c r="K168" t="s">
        <v>324</v>
      </c>
    </row>
    <row r="169" spans="1:11">
      <c r="A169" t="s">
        <v>6962</v>
      </c>
      <c r="B169" t="s">
        <v>6963</v>
      </c>
      <c r="C169" t="s">
        <v>8004</v>
      </c>
      <c r="D169" t="s">
        <v>6964</v>
      </c>
      <c r="E169" t="s">
        <v>6965</v>
      </c>
      <c r="F169" t="s">
        <v>7778</v>
      </c>
      <c r="G169">
        <v>1</v>
      </c>
      <c r="H169" t="s">
        <v>7948</v>
      </c>
      <c r="I169" t="s">
        <v>7949</v>
      </c>
      <c r="K169" t="s">
        <v>8028</v>
      </c>
    </row>
    <row r="170" spans="1:11">
      <c r="A170" t="s">
        <v>7089</v>
      </c>
      <c r="B170" t="s">
        <v>7090</v>
      </c>
      <c r="C170" t="s">
        <v>8004</v>
      </c>
      <c r="D170" t="s">
        <v>7091</v>
      </c>
      <c r="E170" t="s">
        <v>7092</v>
      </c>
      <c r="F170" t="s">
        <v>7258</v>
      </c>
      <c r="G170">
        <v>1</v>
      </c>
      <c r="H170" t="s">
        <v>7948</v>
      </c>
      <c r="I170" t="s">
        <v>7949</v>
      </c>
      <c r="K170" t="s">
        <v>325</v>
      </c>
    </row>
    <row r="171" spans="1:11">
      <c r="A171" t="s">
        <v>7098</v>
      </c>
      <c r="B171" t="s">
        <v>7099</v>
      </c>
      <c r="C171" t="s">
        <v>8004</v>
      </c>
      <c r="D171" t="s">
        <v>7100</v>
      </c>
      <c r="E171" t="s">
        <v>7101</v>
      </c>
      <c r="F171" t="s">
        <v>7102</v>
      </c>
      <c r="G171">
        <v>1</v>
      </c>
      <c r="H171" t="s">
        <v>7948</v>
      </c>
      <c r="I171" t="s">
        <v>7949</v>
      </c>
      <c r="K171" t="s">
        <v>326</v>
      </c>
    </row>
    <row r="172" spans="1:11">
      <c r="A172" t="s">
        <v>7104</v>
      </c>
      <c r="B172" t="s">
        <v>7105</v>
      </c>
      <c r="C172" t="s">
        <v>8004</v>
      </c>
      <c r="D172" t="s">
        <v>7106</v>
      </c>
      <c r="E172" t="s">
        <v>7107</v>
      </c>
      <c r="F172" t="s">
        <v>7108</v>
      </c>
      <c r="G172">
        <v>1</v>
      </c>
      <c r="H172" t="s">
        <v>7948</v>
      </c>
      <c r="I172" t="s">
        <v>7949</v>
      </c>
      <c r="K172" t="s">
        <v>827</v>
      </c>
    </row>
    <row r="173" spans="1:11">
      <c r="A173" t="s">
        <v>7110</v>
      </c>
      <c r="B173" t="s">
        <v>7111</v>
      </c>
      <c r="C173" t="s">
        <v>8004</v>
      </c>
      <c r="D173" t="s">
        <v>7112</v>
      </c>
      <c r="E173" t="s">
        <v>7113</v>
      </c>
      <c r="F173" t="s">
        <v>7108</v>
      </c>
      <c r="G173">
        <v>1</v>
      </c>
      <c r="H173" t="s">
        <v>7948</v>
      </c>
      <c r="I173" t="s">
        <v>7949</v>
      </c>
      <c r="K173" t="s">
        <v>828</v>
      </c>
    </row>
    <row r="174" spans="1:11">
      <c r="A174" t="s">
        <v>7002</v>
      </c>
      <c r="B174" t="s">
        <v>7003</v>
      </c>
      <c r="C174" t="s">
        <v>8004</v>
      </c>
      <c r="D174" t="s">
        <v>7004</v>
      </c>
      <c r="E174" t="s">
        <v>7005</v>
      </c>
      <c r="F174" t="s">
        <v>7006</v>
      </c>
      <c r="G174">
        <v>1</v>
      </c>
      <c r="H174" t="s">
        <v>7948</v>
      </c>
      <c r="I174" t="s">
        <v>7949</v>
      </c>
      <c r="K174" t="s">
        <v>813</v>
      </c>
    </row>
    <row r="175" spans="1:11">
      <c r="A175" t="s">
        <v>7126</v>
      </c>
      <c r="B175" t="s">
        <v>7127</v>
      </c>
      <c r="C175" t="s">
        <v>8004</v>
      </c>
      <c r="D175" t="s">
        <v>7128</v>
      </c>
      <c r="E175" t="s">
        <v>7129</v>
      </c>
      <c r="F175" t="s">
        <v>7130</v>
      </c>
      <c r="G175">
        <v>1</v>
      </c>
      <c r="H175" t="s">
        <v>7948</v>
      </c>
      <c r="I175" t="s">
        <v>7949</v>
      </c>
      <c r="K175" t="s">
        <v>829</v>
      </c>
    </row>
    <row r="176" spans="1:11">
      <c r="A176" t="s">
        <v>6661</v>
      </c>
      <c r="B176" t="s">
        <v>6662</v>
      </c>
      <c r="C176" t="s">
        <v>8004</v>
      </c>
      <c r="D176" t="s">
        <v>6663</v>
      </c>
      <c r="E176" t="s">
        <v>6664</v>
      </c>
      <c r="F176" t="s">
        <v>6665</v>
      </c>
      <c r="G176">
        <v>4</v>
      </c>
      <c r="H176" s="1">
        <v>180</v>
      </c>
      <c r="I176" s="1">
        <v>500</v>
      </c>
      <c r="J176" s="2">
        <v>129.97499999999999</v>
      </c>
      <c r="K176" t="s">
        <v>107</v>
      </c>
    </row>
    <row r="177" spans="1:11">
      <c r="A177" t="s">
        <v>7008</v>
      </c>
      <c r="B177" t="s">
        <v>7009</v>
      </c>
      <c r="C177" t="s">
        <v>8004</v>
      </c>
      <c r="D177" t="s">
        <v>7010</v>
      </c>
      <c r="E177" t="s">
        <v>7011</v>
      </c>
      <c r="F177" t="s">
        <v>7108</v>
      </c>
      <c r="G177">
        <v>1</v>
      </c>
      <c r="H177" t="s">
        <v>7948</v>
      </c>
      <c r="I177" t="s">
        <v>7949</v>
      </c>
      <c r="K177" t="s">
        <v>543</v>
      </c>
    </row>
    <row r="178" spans="1:11">
      <c r="A178" t="s">
        <v>7431</v>
      </c>
      <c r="B178" t="s">
        <v>7432</v>
      </c>
      <c r="C178" t="s">
        <v>8004</v>
      </c>
      <c r="D178" t="s">
        <v>7433</v>
      </c>
      <c r="E178" t="s">
        <v>7434</v>
      </c>
      <c r="F178" t="s">
        <v>7435</v>
      </c>
      <c r="G178">
        <v>1</v>
      </c>
      <c r="H178" t="s">
        <v>7948</v>
      </c>
      <c r="I178" t="s">
        <v>7949</v>
      </c>
      <c r="K178" t="s">
        <v>476</v>
      </c>
    </row>
    <row r="179" spans="1:11">
      <c r="A179" t="s">
        <v>6898</v>
      </c>
      <c r="B179" t="s">
        <v>6899</v>
      </c>
      <c r="C179" t="s">
        <v>8004</v>
      </c>
      <c r="D179" t="s">
        <v>6900</v>
      </c>
      <c r="E179" t="s">
        <v>6901</v>
      </c>
      <c r="F179" t="s">
        <v>7468</v>
      </c>
      <c r="G179">
        <v>1</v>
      </c>
      <c r="H179" t="s">
        <v>7948</v>
      </c>
      <c r="I179" t="s">
        <v>7949</v>
      </c>
      <c r="K179" t="s">
        <v>927</v>
      </c>
    </row>
    <row r="180" spans="1:11">
      <c r="A180" t="s">
        <v>6903</v>
      </c>
      <c r="B180" t="s">
        <v>6904</v>
      </c>
      <c r="C180" t="s">
        <v>8004</v>
      </c>
      <c r="D180" t="s">
        <v>6905</v>
      </c>
      <c r="E180" t="s">
        <v>6906</v>
      </c>
      <c r="F180" t="s">
        <v>7423</v>
      </c>
      <c r="G180">
        <v>1</v>
      </c>
      <c r="H180" t="s">
        <v>7948</v>
      </c>
      <c r="I180" t="s">
        <v>7949</v>
      </c>
      <c r="K180" t="s">
        <v>7961</v>
      </c>
    </row>
    <row r="181" spans="1:11">
      <c r="A181" t="s">
        <v>7167</v>
      </c>
      <c r="B181" t="s">
        <v>7168</v>
      </c>
      <c r="C181" t="s">
        <v>8004</v>
      </c>
      <c r="D181" t="s">
        <v>7169</v>
      </c>
      <c r="E181" t="s">
        <v>7170</v>
      </c>
      <c r="F181" t="s">
        <v>7193</v>
      </c>
      <c r="G181">
        <v>1</v>
      </c>
      <c r="H181" t="s">
        <v>7948</v>
      </c>
      <c r="I181" t="s">
        <v>7949</v>
      </c>
      <c r="K181" t="s">
        <v>815</v>
      </c>
    </row>
    <row r="182" spans="1:11">
      <c r="A182" t="s">
        <v>7214</v>
      </c>
      <c r="B182" t="s">
        <v>7215</v>
      </c>
      <c r="C182" t="s">
        <v>8004</v>
      </c>
      <c r="D182" t="s">
        <v>7216</v>
      </c>
      <c r="E182" t="s">
        <v>7217</v>
      </c>
      <c r="F182" t="s">
        <v>7218</v>
      </c>
      <c r="G182">
        <v>1</v>
      </c>
      <c r="H182" t="s">
        <v>7948</v>
      </c>
      <c r="I182" t="s">
        <v>7949</v>
      </c>
      <c r="K182" t="s">
        <v>8015</v>
      </c>
    </row>
    <row r="183" spans="1:11">
      <c r="A183" t="s">
        <v>7093</v>
      </c>
      <c r="B183" t="s">
        <v>7094</v>
      </c>
      <c r="C183" t="s">
        <v>8004</v>
      </c>
      <c r="D183" t="s">
        <v>7095</v>
      </c>
      <c r="E183" t="s">
        <v>7096</v>
      </c>
      <c r="F183" t="s">
        <v>7097</v>
      </c>
      <c r="G183">
        <v>1</v>
      </c>
      <c r="H183" t="s">
        <v>7948</v>
      </c>
      <c r="I183" t="s">
        <v>7949</v>
      </c>
      <c r="K183" t="s">
        <v>216</v>
      </c>
    </row>
    <row r="184" spans="1:11">
      <c r="A184" t="s">
        <v>6837</v>
      </c>
      <c r="B184" t="s">
        <v>6838</v>
      </c>
      <c r="C184" t="s">
        <v>8004</v>
      </c>
      <c r="D184" t="s">
        <v>6839</v>
      </c>
      <c r="E184" t="s">
        <v>6840</v>
      </c>
      <c r="F184" t="s">
        <v>7239</v>
      </c>
      <c r="G184">
        <v>1</v>
      </c>
      <c r="H184" t="s">
        <v>7948</v>
      </c>
      <c r="I184" t="s">
        <v>7949</v>
      </c>
      <c r="K184" t="s">
        <v>928</v>
      </c>
    </row>
    <row r="185" spans="1:11">
      <c r="A185" t="s">
        <v>7707</v>
      </c>
      <c r="B185" t="s">
        <v>7484</v>
      </c>
      <c r="C185" t="s">
        <v>8004</v>
      </c>
      <c r="D185" t="s">
        <v>7587</v>
      </c>
      <c r="E185" t="s">
        <v>7588</v>
      </c>
      <c r="F185" t="s">
        <v>7981</v>
      </c>
      <c r="G185">
        <v>1</v>
      </c>
      <c r="H185" t="s">
        <v>7948</v>
      </c>
      <c r="I185" t="s">
        <v>7949</v>
      </c>
      <c r="K185" t="s">
        <v>8106</v>
      </c>
    </row>
    <row r="186" spans="1:11">
      <c r="A186" t="s">
        <v>6908</v>
      </c>
      <c r="B186" t="s">
        <v>6909</v>
      </c>
      <c r="C186" t="s">
        <v>8004</v>
      </c>
      <c r="D186" t="s">
        <v>6910</v>
      </c>
      <c r="E186" t="s">
        <v>6911</v>
      </c>
      <c r="F186" t="s">
        <v>7768</v>
      </c>
      <c r="G186">
        <v>1</v>
      </c>
      <c r="H186" t="s">
        <v>7948</v>
      </c>
      <c r="I186" t="s">
        <v>7949</v>
      </c>
      <c r="K186" t="s">
        <v>8135</v>
      </c>
    </row>
    <row r="187" spans="1:11">
      <c r="A187" t="s">
        <v>6782</v>
      </c>
      <c r="B187" t="s">
        <v>6783</v>
      </c>
      <c r="C187" t="s">
        <v>8004</v>
      </c>
      <c r="D187" t="s">
        <v>6784</v>
      </c>
      <c r="E187" t="s">
        <v>6785</v>
      </c>
      <c r="F187" t="s">
        <v>6786</v>
      </c>
      <c r="G187">
        <v>1</v>
      </c>
      <c r="H187" t="s">
        <v>7948</v>
      </c>
      <c r="I187" t="s">
        <v>7949</v>
      </c>
      <c r="K187" t="s">
        <v>8136</v>
      </c>
    </row>
    <row r="188" spans="1:11">
      <c r="A188" t="s">
        <v>7034</v>
      </c>
      <c r="B188" t="s">
        <v>7035</v>
      </c>
      <c r="C188" t="s">
        <v>8004</v>
      </c>
      <c r="D188" t="s">
        <v>7036</v>
      </c>
      <c r="E188" t="s">
        <v>7037</v>
      </c>
      <c r="F188" t="s">
        <v>7038</v>
      </c>
      <c r="G188">
        <v>1</v>
      </c>
      <c r="H188" t="s">
        <v>7948</v>
      </c>
      <c r="I188" t="s">
        <v>7949</v>
      </c>
      <c r="K188" t="s">
        <v>585</v>
      </c>
    </row>
    <row r="189" spans="1:11">
      <c r="A189" t="s">
        <v>6980</v>
      </c>
      <c r="B189" t="s">
        <v>6981</v>
      </c>
      <c r="C189" t="s">
        <v>8004</v>
      </c>
      <c r="D189" t="s">
        <v>6982</v>
      </c>
      <c r="E189" t="s">
        <v>6983</v>
      </c>
      <c r="F189" t="s">
        <v>6984</v>
      </c>
      <c r="G189">
        <v>4</v>
      </c>
      <c r="H189" s="1">
        <v>110</v>
      </c>
      <c r="I189" s="1">
        <v>1100</v>
      </c>
      <c r="J189" s="2">
        <v>130.1</v>
      </c>
      <c r="K189" t="s">
        <v>417</v>
      </c>
    </row>
    <row r="190" spans="1:11">
      <c r="A190" t="s">
        <v>7164</v>
      </c>
      <c r="B190" t="s">
        <v>7165</v>
      </c>
      <c r="C190" t="s">
        <v>8004</v>
      </c>
      <c r="D190" t="s">
        <v>7295</v>
      </c>
      <c r="E190" t="s">
        <v>7296</v>
      </c>
      <c r="F190" t="s">
        <v>7297</v>
      </c>
      <c r="G190">
        <v>1</v>
      </c>
      <c r="H190" t="s">
        <v>7948</v>
      </c>
      <c r="I190" t="s">
        <v>7949</v>
      </c>
      <c r="K190" t="s">
        <v>8088</v>
      </c>
    </row>
    <row r="191" spans="1:11">
      <c r="A191" t="s">
        <v>7044</v>
      </c>
      <c r="B191" t="s">
        <v>7045</v>
      </c>
      <c r="C191" t="s">
        <v>8004</v>
      </c>
      <c r="D191" t="s">
        <v>7046</v>
      </c>
      <c r="E191" t="s">
        <v>7047</v>
      </c>
      <c r="F191" t="s">
        <v>7048</v>
      </c>
      <c r="G191">
        <v>1</v>
      </c>
      <c r="H191" t="s">
        <v>7948</v>
      </c>
      <c r="I191" t="s">
        <v>7949</v>
      </c>
      <c r="K191" t="s">
        <v>8020</v>
      </c>
    </row>
    <row r="192" spans="1:11">
      <c r="A192" t="s">
        <v>7056</v>
      </c>
      <c r="B192" t="s">
        <v>7057</v>
      </c>
      <c r="C192" t="s">
        <v>8004</v>
      </c>
      <c r="D192" t="s">
        <v>7058</v>
      </c>
      <c r="E192" t="s">
        <v>7059</v>
      </c>
      <c r="F192" t="s">
        <v>7273</v>
      </c>
      <c r="G192">
        <v>1</v>
      </c>
      <c r="H192" t="s">
        <v>7948</v>
      </c>
      <c r="I192" t="s">
        <v>7949</v>
      </c>
      <c r="K192" t="s">
        <v>858</v>
      </c>
    </row>
    <row r="193" spans="1:11">
      <c r="A193" t="s">
        <v>7050</v>
      </c>
      <c r="B193" t="s">
        <v>7051</v>
      </c>
      <c r="C193" t="s">
        <v>8004</v>
      </c>
      <c r="D193" t="s">
        <v>7052</v>
      </c>
      <c r="E193" t="s">
        <v>7053</v>
      </c>
      <c r="F193" t="s">
        <v>7054</v>
      </c>
      <c r="G193">
        <v>1</v>
      </c>
      <c r="H193" t="s">
        <v>7948</v>
      </c>
      <c r="I193" t="s">
        <v>7949</v>
      </c>
      <c r="K193" t="s">
        <v>8074</v>
      </c>
    </row>
    <row r="194" spans="1:11">
      <c r="A194" t="s">
        <v>6668</v>
      </c>
      <c r="B194" t="s">
        <v>6669</v>
      </c>
      <c r="C194" t="s">
        <v>8004</v>
      </c>
      <c r="D194" t="s">
        <v>6670</v>
      </c>
      <c r="E194" t="s">
        <v>6671</v>
      </c>
      <c r="F194" t="s">
        <v>7618</v>
      </c>
      <c r="G194">
        <v>1</v>
      </c>
      <c r="H194" t="s">
        <v>7948</v>
      </c>
      <c r="I194" t="s">
        <v>7949</v>
      </c>
      <c r="K194" t="s">
        <v>8075</v>
      </c>
    </row>
    <row r="195" spans="1:11">
      <c r="A195" t="s">
        <v>6926</v>
      </c>
      <c r="B195" t="s">
        <v>6795</v>
      </c>
      <c r="C195" t="s">
        <v>8004</v>
      </c>
      <c r="D195" t="s">
        <v>6796</v>
      </c>
      <c r="E195" t="s">
        <v>6797</v>
      </c>
      <c r="F195" t="s">
        <v>7384</v>
      </c>
      <c r="G195">
        <v>1</v>
      </c>
      <c r="H195" t="s">
        <v>7948</v>
      </c>
      <c r="I195" t="s">
        <v>7949</v>
      </c>
      <c r="K195" t="s">
        <v>600</v>
      </c>
    </row>
    <row r="196" spans="1:11">
      <c r="A196" t="s">
        <v>6896</v>
      </c>
      <c r="B196" t="s">
        <v>6897</v>
      </c>
      <c r="C196" t="s">
        <v>8004</v>
      </c>
      <c r="D196" t="s">
        <v>6893</v>
      </c>
      <c r="E196" t="s">
        <v>6894</v>
      </c>
      <c r="F196" t="s">
        <v>7657</v>
      </c>
      <c r="G196">
        <v>1</v>
      </c>
      <c r="H196" t="s">
        <v>7948</v>
      </c>
      <c r="I196" t="s">
        <v>7949</v>
      </c>
      <c r="K196" t="s">
        <v>592</v>
      </c>
    </row>
    <row r="197" spans="1:11">
      <c r="A197" t="s">
        <v>7392</v>
      </c>
      <c r="B197" t="s">
        <v>7393</v>
      </c>
      <c r="C197" t="s">
        <v>8004</v>
      </c>
      <c r="D197" t="s">
        <v>7394</v>
      </c>
      <c r="E197" t="s">
        <v>7395</v>
      </c>
      <c r="F197" t="s">
        <v>7396</v>
      </c>
      <c r="G197">
        <v>1</v>
      </c>
      <c r="H197" t="s">
        <v>7948</v>
      </c>
      <c r="I197" t="s">
        <v>7949</v>
      </c>
      <c r="K197" t="s">
        <v>7900</v>
      </c>
    </row>
    <row r="198" spans="1:11">
      <c r="A198" t="s">
        <v>6811</v>
      </c>
      <c r="B198" t="s">
        <v>6812</v>
      </c>
      <c r="C198" t="s">
        <v>8004</v>
      </c>
      <c r="D198" t="s">
        <v>6813</v>
      </c>
      <c r="E198" t="s">
        <v>6814</v>
      </c>
      <c r="F198" t="s">
        <v>6815</v>
      </c>
      <c r="G198">
        <v>1</v>
      </c>
      <c r="H198" t="s">
        <v>7948</v>
      </c>
      <c r="I198" t="s">
        <v>7949</v>
      </c>
      <c r="K198" t="s">
        <v>8035</v>
      </c>
    </row>
    <row r="199" spans="1:11">
      <c r="A199" t="s">
        <v>8396</v>
      </c>
      <c r="B199" t="s">
        <v>8397</v>
      </c>
      <c r="C199" t="s">
        <v>8004</v>
      </c>
      <c r="D199" t="s">
        <v>8398</v>
      </c>
      <c r="E199" t="s">
        <v>8399</v>
      </c>
      <c r="F199" t="s">
        <v>7570</v>
      </c>
      <c r="G199">
        <v>1</v>
      </c>
      <c r="H199" t="s">
        <v>7948</v>
      </c>
      <c r="I199" t="s">
        <v>7949</v>
      </c>
      <c r="K199" t="s">
        <v>217</v>
      </c>
    </row>
    <row r="200" spans="1:11">
      <c r="A200" t="s">
        <v>7225</v>
      </c>
      <c r="B200" t="s">
        <v>7226</v>
      </c>
      <c r="C200" t="s">
        <v>8004</v>
      </c>
      <c r="D200" t="s">
        <v>7227</v>
      </c>
      <c r="E200" t="s">
        <v>7228</v>
      </c>
      <c r="F200" t="s">
        <v>7229</v>
      </c>
      <c r="G200">
        <v>1</v>
      </c>
      <c r="H200" t="s">
        <v>7948</v>
      </c>
      <c r="I200" t="s">
        <v>7949</v>
      </c>
      <c r="K200" t="s">
        <v>542</v>
      </c>
    </row>
    <row r="201" spans="1:11">
      <c r="A201" t="s">
        <v>6935</v>
      </c>
      <c r="B201" t="s">
        <v>6936</v>
      </c>
      <c r="C201" t="s">
        <v>8004</v>
      </c>
      <c r="D201" t="s">
        <v>6937</v>
      </c>
      <c r="E201" t="s">
        <v>6938</v>
      </c>
      <c r="F201" t="s">
        <v>7108</v>
      </c>
      <c r="G201">
        <v>1</v>
      </c>
      <c r="H201" t="s">
        <v>7948</v>
      </c>
      <c r="I201" t="s">
        <v>7949</v>
      </c>
      <c r="K201" t="s">
        <v>816</v>
      </c>
    </row>
    <row r="202" spans="1:11">
      <c r="A202" t="s">
        <v>6832</v>
      </c>
      <c r="B202" t="s">
        <v>6833</v>
      </c>
      <c r="C202" t="s">
        <v>8004</v>
      </c>
      <c r="D202" t="s">
        <v>6834</v>
      </c>
      <c r="E202" t="s">
        <v>6722</v>
      </c>
      <c r="F202" t="s">
        <v>6723</v>
      </c>
      <c r="G202">
        <v>1</v>
      </c>
      <c r="H202" t="s">
        <v>7948</v>
      </c>
      <c r="I202" t="s">
        <v>7949</v>
      </c>
      <c r="K202" t="s">
        <v>831</v>
      </c>
    </row>
    <row r="203" spans="1:11">
      <c r="A203" t="s">
        <v>6817</v>
      </c>
      <c r="B203" t="s">
        <v>6946</v>
      </c>
      <c r="C203" t="s">
        <v>8004</v>
      </c>
      <c r="D203" t="s">
        <v>6947</v>
      </c>
      <c r="E203" t="s">
        <v>6948</v>
      </c>
      <c r="F203" t="s">
        <v>6949</v>
      </c>
      <c r="G203">
        <v>1</v>
      </c>
      <c r="H203" t="s">
        <v>7948</v>
      </c>
      <c r="I203" t="s">
        <v>7949</v>
      </c>
      <c r="K203" t="s">
        <v>817</v>
      </c>
    </row>
    <row r="204" spans="1:11">
      <c r="A204" t="s">
        <v>6998</v>
      </c>
      <c r="B204" t="s">
        <v>6999</v>
      </c>
      <c r="C204" t="s">
        <v>8004</v>
      </c>
      <c r="D204" t="s">
        <v>7000</v>
      </c>
      <c r="E204" t="s">
        <v>7001</v>
      </c>
      <c r="F204" t="s">
        <v>7863</v>
      </c>
      <c r="G204">
        <v>1</v>
      </c>
      <c r="H204" t="s">
        <v>7948</v>
      </c>
      <c r="I204" t="s">
        <v>7949</v>
      </c>
      <c r="K204" t="s">
        <v>832</v>
      </c>
    </row>
    <row r="205" spans="1:11">
      <c r="A205" t="s">
        <v>6842</v>
      </c>
      <c r="B205" t="s">
        <v>6843</v>
      </c>
      <c r="C205" t="s">
        <v>8004</v>
      </c>
      <c r="D205" t="s">
        <v>6844</v>
      </c>
      <c r="E205" t="s">
        <v>6845</v>
      </c>
      <c r="F205" t="s">
        <v>7657</v>
      </c>
      <c r="G205">
        <v>1</v>
      </c>
      <c r="H205" t="s">
        <v>7948</v>
      </c>
      <c r="I205" t="s">
        <v>7949</v>
      </c>
      <c r="K205" t="s">
        <v>920</v>
      </c>
    </row>
    <row r="206" spans="1:11">
      <c r="A206" t="s">
        <v>7040</v>
      </c>
      <c r="B206" t="s">
        <v>7041</v>
      </c>
      <c r="C206" t="s">
        <v>8004</v>
      </c>
      <c r="D206" t="s">
        <v>7042</v>
      </c>
      <c r="E206" t="s">
        <v>6927</v>
      </c>
      <c r="F206" t="s">
        <v>6928</v>
      </c>
      <c r="G206">
        <v>1</v>
      </c>
      <c r="H206" t="s">
        <v>7948</v>
      </c>
      <c r="I206" t="s">
        <v>7949</v>
      </c>
      <c r="K206" t="s">
        <v>586</v>
      </c>
    </row>
    <row r="207" spans="1:11">
      <c r="A207" t="s">
        <v>7340</v>
      </c>
      <c r="B207" t="s">
        <v>7341</v>
      </c>
      <c r="C207" t="s">
        <v>8004</v>
      </c>
      <c r="D207" t="s">
        <v>7342</v>
      </c>
      <c r="E207" t="s">
        <v>7343</v>
      </c>
      <c r="F207" t="s">
        <v>7344</v>
      </c>
      <c r="G207">
        <v>1</v>
      </c>
      <c r="H207" t="s">
        <v>7948</v>
      </c>
      <c r="I207" t="s">
        <v>7949</v>
      </c>
      <c r="K207" t="s">
        <v>218</v>
      </c>
    </row>
    <row r="208" spans="1:11">
      <c r="A208" t="s">
        <v>6986</v>
      </c>
      <c r="B208" t="s">
        <v>6987</v>
      </c>
      <c r="C208" t="s">
        <v>8004</v>
      </c>
      <c r="D208" t="s">
        <v>6988</v>
      </c>
      <c r="E208" t="s">
        <v>6989</v>
      </c>
      <c r="F208" t="s">
        <v>7006</v>
      </c>
      <c r="G208">
        <v>1</v>
      </c>
      <c r="H208" t="s">
        <v>7948</v>
      </c>
      <c r="I208" t="s">
        <v>7949</v>
      </c>
      <c r="K208" t="s">
        <v>598</v>
      </c>
    </row>
    <row r="209" spans="1:11">
      <c r="A209" t="s">
        <v>7208</v>
      </c>
      <c r="B209" t="s">
        <v>7209</v>
      </c>
      <c r="C209" t="s">
        <v>8004</v>
      </c>
      <c r="D209" t="s">
        <v>7210</v>
      </c>
      <c r="E209" t="s">
        <v>7211</v>
      </c>
      <c r="F209" t="s">
        <v>7212</v>
      </c>
      <c r="G209">
        <v>1</v>
      </c>
      <c r="H209" t="s">
        <v>7948</v>
      </c>
      <c r="I209" t="s">
        <v>7949</v>
      </c>
      <c r="K209" t="s">
        <v>541</v>
      </c>
    </row>
    <row r="210" spans="1:11">
      <c r="A210" t="s">
        <v>6852</v>
      </c>
      <c r="B210" t="s">
        <v>6853</v>
      </c>
      <c r="C210" t="s">
        <v>8004</v>
      </c>
      <c r="D210" t="s">
        <v>6854</v>
      </c>
      <c r="E210" t="s">
        <v>6855</v>
      </c>
      <c r="F210" t="s">
        <v>7132</v>
      </c>
      <c r="G210">
        <v>1</v>
      </c>
      <c r="H210" t="s">
        <v>7948</v>
      </c>
      <c r="I210" t="s">
        <v>7949</v>
      </c>
      <c r="K210" t="s">
        <v>7901</v>
      </c>
    </row>
    <row r="211" spans="1:11">
      <c r="A211" t="s">
        <v>6953</v>
      </c>
      <c r="B211" t="s">
        <v>6954</v>
      </c>
      <c r="C211" t="s">
        <v>8004</v>
      </c>
      <c r="D211" t="s">
        <v>6955</v>
      </c>
      <c r="E211" t="s">
        <v>6827</v>
      </c>
      <c r="F211" t="s">
        <v>7452</v>
      </c>
      <c r="G211">
        <v>1</v>
      </c>
      <c r="H211" t="s">
        <v>7948</v>
      </c>
      <c r="I211" t="s">
        <v>7949</v>
      </c>
      <c r="K211" t="s">
        <v>835</v>
      </c>
    </row>
    <row r="212" spans="1:11">
      <c r="A212" t="s">
        <v>6829</v>
      </c>
      <c r="B212" t="s">
        <v>6830</v>
      </c>
      <c r="C212" t="s">
        <v>8004</v>
      </c>
      <c r="D212" t="s">
        <v>6709</v>
      </c>
      <c r="E212" t="s">
        <v>6710</v>
      </c>
      <c r="F212" t="s">
        <v>7920</v>
      </c>
      <c r="G212">
        <v>1</v>
      </c>
      <c r="H212" t="s">
        <v>7948</v>
      </c>
      <c r="I212" t="s">
        <v>7949</v>
      </c>
      <c r="K212" t="s">
        <v>7902</v>
      </c>
    </row>
    <row r="213" spans="1:11">
      <c r="A213" t="s">
        <v>6733</v>
      </c>
      <c r="B213" t="s">
        <v>6734</v>
      </c>
      <c r="C213" t="s">
        <v>8004</v>
      </c>
      <c r="D213" t="s">
        <v>6735</v>
      </c>
      <c r="E213" t="s">
        <v>6736</v>
      </c>
      <c r="F213" t="s">
        <v>7697</v>
      </c>
      <c r="G213">
        <v>1</v>
      </c>
      <c r="H213" t="s">
        <v>7948</v>
      </c>
      <c r="I213" t="s">
        <v>7949</v>
      </c>
      <c r="K213" t="s">
        <v>8029</v>
      </c>
    </row>
    <row r="214" spans="1:11">
      <c r="A214" t="s">
        <v>6857</v>
      </c>
      <c r="B214" t="s">
        <v>6858</v>
      </c>
      <c r="C214" t="s">
        <v>8004</v>
      </c>
      <c r="D214" t="s">
        <v>6859</v>
      </c>
      <c r="E214" t="s">
        <v>6860</v>
      </c>
      <c r="F214" t="s">
        <v>7693</v>
      </c>
      <c r="G214">
        <v>1</v>
      </c>
      <c r="H214" t="s">
        <v>7948</v>
      </c>
      <c r="I214" t="s">
        <v>7949</v>
      </c>
      <c r="K214" t="s">
        <v>8030</v>
      </c>
    </row>
    <row r="215" spans="1:11">
      <c r="A215" t="s">
        <v>6775</v>
      </c>
      <c r="B215" t="s">
        <v>6776</v>
      </c>
      <c r="C215" t="s">
        <v>8004</v>
      </c>
      <c r="D215" t="s">
        <v>6777</v>
      </c>
      <c r="E215" t="s">
        <v>6780</v>
      </c>
      <c r="F215" t="s">
        <v>7928</v>
      </c>
      <c r="G215">
        <v>1</v>
      </c>
      <c r="H215" t="s">
        <v>7948</v>
      </c>
      <c r="I215" t="s">
        <v>7949</v>
      </c>
      <c r="K215" t="s">
        <v>834</v>
      </c>
    </row>
    <row r="216" spans="1:11">
      <c r="A216" t="s">
        <v>6738</v>
      </c>
      <c r="B216" t="s">
        <v>6739</v>
      </c>
      <c r="C216" t="s">
        <v>8004</v>
      </c>
      <c r="D216" t="s">
        <v>6740</v>
      </c>
      <c r="E216" t="s">
        <v>6741</v>
      </c>
      <c r="F216" t="s">
        <v>6742</v>
      </c>
      <c r="G216">
        <v>1</v>
      </c>
      <c r="H216" t="s">
        <v>7948</v>
      </c>
      <c r="I216" t="s">
        <v>7949</v>
      </c>
      <c r="K216" t="s">
        <v>8079</v>
      </c>
    </row>
    <row r="217" spans="1:11">
      <c r="A217" t="s">
        <v>6819</v>
      </c>
      <c r="B217" t="s">
        <v>6820</v>
      </c>
      <c r="C217" t="s">
        <v>8004</v>
      </c>
      <c r="D217" t="s">
        <v>6950</v>
      </c>
      <c r="E217" t="s">
        <v>6951</v>
      </c>
      <c r="F217" t="s">
        <v>7989</v>
      </c>
      <c r="G217">
        <v>1</v>
      </c>
      <c r="H217" t="s">
        <v>7948</v>
      </c>
      <c r="I217" t="s">
        <v>7949</v>
      </c>
      <c r="K217" t="s">
        <v>8041</v>
      </c>
    </row>
    <row r="218" spans="1:11">
      <c r="A218" t="s">
        <v>6725</v>
      </c>
      <c r="B218" t="s">
        <v>6726</v>
      </c>
      <c r="C218" t="s">
        <v>8004</v>
      </c>
      <c r="D218" t="s">
        <v>6727</v>
      </c>
      <c r="E218" t="s">
        <v>6728</v>
      </c>
      <c r="F218" t="s">
        <v>6729</v>
      </c>
      <c r="G218">
        <v>1</v>
      </c>
      <c r="H218" t="s">
        <v>7948</v>
      </c>
      <c r="I218" t="s">
        <v>7949</v>
      </c>
      <c r="K218" t="s">
        <v>8042</v>
      </c>
    </row>
    <row r="219" spans="1:11">
      <c r="A219" t="s">
        <v>7062</v>
      </c>
      <c r="B219" t="s">
        <v>7063</v>
      </c>
      <c r="C219" t="s">
        <v>8004</v>
      </c>
      <c r="D219" t="s">
        <v>7064</v>
      </c>
      <c r="E219" t="s">
        <v>6828</v>
      </c>
      <c r="F219" t="s">
        <v>7618</v>
      </c>
      <c r="G219">
        <v>4</v>
      </c>
      <c r="H219" s="1">
        <v>150</v>
      </c>
      <c r="I219" s="1">
        <v>1000</v>
      </c>
      <c r="J219" s="2">
        <v>129.97499999999999</v>
      </c>
      <c r="K219" t="s">
        <v>818</v>
      </c>
    </row>
    <row r="220" spans="1:11">
      <c r="A220" t="s">
        <v>6731</v>
      </c>
      <c r="B220" t="s">
        <v>6847</v>
      </c>
      <c r="C220" t="s">
        <v>8004</v>
      </c>
      <c r="D220" t="s">
        <v>6848</v>
      </c>
      <c r="E220" t="s">
        <v>6849</v>
      </c>
      <c r="F220" t="s">
        <v>6850</v>
      </c>
      <c r="G220">
        <v>1</v>
      </c>
      <c r="H220" t="s">
        <v>7948</v>
      </c>
      <c r="I220" t="s">
        <v>7949</v>
      </c>
      <c r="K220" t="s">
        <v>8043</v>
      </c>
    </row>
    <row r="221" spans="1:11">
      <c r="A221" t="s">
        <v>6862</v>
      </c>
      <c r="B221" t="s">
        <v>6863</v>
      </c>
      <c r="C221" t="s">
        <v>8004</v>
      </c>
      <c r="D221" t="s">
        <v>6864</v>
      </c>
      <c r="E221" t="s">
        <v>6865</v>
      </c>
      <c r="F221" t="s">
        <v>7869</v>
      </c>
      <c r="G221">
        <v>1</v>
      </c>
      <c r="H221" t="s">
        <v>7948</v>
      </c>
      <c r="I221" t="s">
        <v>7949</v>
      </c>
      <c r="K221" t="s">
        <v>512</v>
      </c>
    </row>
    <row r="222" spans="1:11">
      <c r="A222" t="s">
        <v>6883</v>
      </c>
      <c r="B222" t="s">
        <v>6884</v>
      </c>
      <c r="C222" t="s">
        <v>8004</v>
      </c>
      <c r="D222" t="s">
        <v>6885</v>
      </c>
      <c r="E222" t="s">
        <v>6886</v>
      </c>
      <c r="F222" t="s">
        <v>6887</v>
      </c>
      <c r="G222">
        <v>1</v>
      </c>
      <c r="H222" t="s">
        <v>7948</v>
      </c>
      <c r="I222" t="s">
        <v>7949</v>
      </c>
      <c r="K222" t="s">
        <v>8057</v>
      </c>
    </row>
    <row r="223" spans="1:11">
      <c r="A223" t="s">
        <v>6872</v>
      </c>
      <c r="B223" t="s">
        <v>6873</v>
      </c>
      <c r="C223" t="s">
        <v>8004</v>
      </c>
      <c r="D223" t="s">
        <v>6874</v>
      </c>
      <c r="E223" t="s">
        <v>6875</v>
      </c>
      <c r="F223" t="s">
        <v>7258</v>
      </c>
      <c r="G223">
        <v>1</v>
      </c>
      <c r="H223" t="s">
        <v>7948</v>
      </c>
      <c r="I223" t="s">
        <v>7949</v>
      </c>
      <c r="K223" t="s">
        <v>8058</v>
      </c>
    </row>
    <row r="224" spans="1:11">
      <c r="A224" t="s">
        <v>6867</v>
      </c>
      <c r="B224" t="s">
        <v>6868</v>
      </c>
      <c r="C224" t="s">
        <v>8004</v>
      </c>
      <c r="D224" t="s">
        <v>6869</v>
      </c>
      <c r="E224" t="s">
        <v>6870</v>
      </c>
      <c r="F224" t="s">
        <v>7820</v>
      </c>
      <c r="G224">
        <v>1</v>
      </c>
      <c r="H224" t="s">
        <v>7948</v>
      </c>
      <c r="I224" t="s">
        <v>7949</v>
      </c>
      <c r="K224" t="s">
        <v>418</v>
      </c>
    </row>
    <row r="225" spans="1:11">
      <c r="A225" t="s">
        <v>6752</v>
      </c>
      <c r="B225" t="s">
        <v>6753</v>
      </c>
      <c r="C225" t="s">
        <v>8004</v>
      </c>
      <c r="D225" t="s">
        <v>6754</v>
      </c>
      <c r="E225" t="s">
        <v>6755</v>
      </c>
      <c r="F225" t="s">
        <v>6756</v>
      </c>
      <c r="G225">
        <v>1</v>
      </c>
      <c r="H225" t="s">
        <v>7948</v>
      </c>
      <c r="I225" t="s">
        <v>7949</v>
      </c>
      <c r="K225" t="s">
        <v>836</v>
      </c>
    </row>
    <row r="226" spans="1:11">
      <c r="A226" t="s">
        <v>6807</v>
      </c>
      <c r="B226" t="s">
        <v>6808</v>
      </c>
      <c r="C226" t="s">
        <v>8004</v>
      </c>
      <c r="D226" t="s">
        <v>6809</v>
      </c>
      <c r="E226" t="s">
        <v>6810</v>
      </c>
      <c r="F226" t="s">
        <v>7697</v>
      </c>
      <c r="G226">
        <v>1</v>
      </c>
      <c r="H226" t="s">
        <v>7948</v>
      </c>
      <c r="I226" t="s">
        <v>7949</v>
      </c>
      <c r="K226" t="s">
        <v>221</v>
      </c>
    </row>
    <row r="227" spans="1:11">
      <c r="A227" t="s">
        <v>6758</v>
      </c>
      <c r="B227" t="s">
        <v>6759</v>
      </c>
      <c r="C227" t="s">
        <v>8004</v>
      </c>
      <c r="D227" t="s">
        <v>6760</v>
      </c>
      <c r="E227" t="s">
        <v>6761</v>
      </c>
      <c r="F227" t="s">
        <v>6984</v>
      </c>
      <c r="G227">
        <v>1</v>
      </c>
      <c r="H227" t="s">
        <v>7948</v>
      </c>
      <c r="I227" t="s">
        <v>7949</v>
      </c>
      <c r="K227" t="s">
        <v>513</v>
      </c>
    </row>
    <row r="228" spans="1:11">
      <c r="A228" t="s">
        <v>6673</v>
      </c>
      <c r="B228" t="s">
        <v>6674</v>
      </c>
      <c r="C228" t="s">
        <v>8004</v>
      </c>
      <c r="D228" t="s">
        <v>6675</v>
      </c>
      <c r="E228" t="s">
        <v>6676</v>
      </c>
      <c r="F228" t="s">
        <v>6887</v>
      </c>
      <c r="G228">
        <v>1</v>
      </c>
      <c r="H228" t="s">
        <v>7948</v>
      </c>
      <c r="I228" t="s">
        <v>7949</v>
      </c>
      <c r="K228" t="s">
        <v>739</v>
      </c>
    </row>
    <row r="229" spans="1:11">
      <c r="A229" t="s">
        <v>6586</v>
      </c>
      <c r="B229" t="s">
        <v>6587</v>
      </c>
      <c r="C229" t="s">
        <v>8004</v>
      </c>
      <c r="D229" t="s">
        <v>6588</v>
      </c>
      <c r="E229" t="s">
        <v>6589</v>
      </c>
      <c r="F229" t="s">
        <v>6590</v>
      </c>
      <c r="G229">
        <v>1</v>
      </c>
      <c r="H229" t="s">
        <v>7948</v>
      </c>
      <c r="I229" t="s">
        <v>7949</v>
      </c>
      <c r="K229" t="s">
        <v>420</v>
      </c>
    </row>
    <row r="230" spans="1:11">
      <c r="A230" t="s">
        <v>1039</v>
      </c>
      <c r="B230" t="s">
        <v>1040</v>
      </c>
      <c r="C230" t="s">
        <v>8004</v>
      </c>
      <c r="D230" t="s">
        <v>1041</v>
      </c>
      <c r="E230" t="s">
        <v>1042</v>
      </c>
      <c r="F230" t="s">
        <v>1043</v>
      </c>
      <c r="G230">
        <v>1</v>
      </c>
      <c r="H230" t="s">
        <v>7948</v>
      </c>
      <c r="I230" t="s">
        <v>7949</v>
      </c>
      <c r="K230" t="s">
        <v>930</v>
      </c>
    </row>
    <row r="231" spans="1:11">
      <c r="A231" t="s">
        <v>1080</v>
      </c>
      <c r="B231" t="s">
        <v>1081</v>
      </c>
      <c r="C231" t="s">
        <v>8004</v>
      </c>
      <c r="D231" t="s">
        <v>1082</v>
      </c>
      <c r="E231" t="s">
        <v>1083</v>
      </c>
      <c r="F231" t="s">
        <v>7920</v>
      </c>
      <c r="G231">
        <v>1</v>
      </c>
      <c r="H231" t="s">
        <v>7948</v>
      </c>
      <c r="I231" t="s">
        <v>7949</v>
      </c>
      <c r="K231" t="s">
        <v>222</v>
      </c>
    </row>
    <row r="232" spans="1:11">
      <c r="A232" t="s">
        <v>6821</v>
      </c>
      <c r="B232" t="s">
        <v>6822</v>
      </c>
      <c r="C232" t="s">
        <v>8004</v>
      </c>
      <c r="D232" t="s">
        <v>6823</v>
      </c>
      <c r="E232" t="s">
        <v>6824</v>
      </c>
      <c r="F232" t="s">
        <v>6825</v>
      </c>
      <c r="G232">
        <v>1</v>
      </c>
      <c r="H232" t="s">
        <v>7948</v>
      </c>
      <c r="I232" t="s">
        <v>7949</v>
      </c>
      <c r="K232" t="s">
        <v>742</v>
      </c>
    </row>
    <row r="233" spans="1:11">
      <c r="A233" t="s">
        <v>6202</v>
      </c>
      <c r="B233" t="s">
        <v>6324</v>
      </c>
      <c r="C233" t="s">
        <v>8004</v>
      </c>
      <c r="D233" t="s">
        <v>6325</v>
      </c>
      <c r="E233" t="s">
        <v>6326</v>
      </c>
      <c r="F233" t="s">
        <v>7835</v>
      </c>
      <c r="G233">
        <v>1</v>
      </c>
      <c r="H233" t="s">
        <v>7948</v>
      </c>
      <c r="I233" t="s">
        <v>7949</v>
      </c>
      <c r="K233" t="s">
        <v>444</v>
      </c>
    </row>
    <row r="234" spans="1:11">
      <c r="A234" t="s">
        <v>21</v>
      </c>
      <c r="B234" t="s">
        <v>6802</v>
      </c>
      <c r="C234" t="s">
        <v>8004</v>
      </c>
      <c r="D234" t="s">
        <v>6803</v>
      </c>
      <c r="E234" t="s">
        <v>6804</v>
      </c>
      <c r="F234" t="s">
        <v>6805</v>
      </c>
      <c r="G234">
        <v>1</v>
      </c>
      <c r="H234" t="s">
        <v>7948</v>
      </c>
      <c r="I234" t="s">
        <v>7949</v>
      </c>
      <c r="K234" t="s">
        <v>8012</v>
      </c>
    </row>
    <row r="235" spans="1:11">
      <c r="A235" t="s">
        <v>6420</v>
      </c>
      <c r="B235" t="s">
        <v>6421</v>
      </c>
      <c r="C235" t="s">
        <v>8004</v>
      </c>
      <c r="D235" t="s">
        <v>6422</v>
      </c>
      <c r="E235" t="s">
        <v>6299</v>
      </c>
      <c r="F235" t="s">
        <v>6607</v>
      </c>
      <c r="G235">
        <v>1</v>
      </c>
      <c r="H235" t="s">
        <v>7948</v>
      </c>
      <c r="I235" t="s">
        <v>7949</v>
      </c>
      <c r="K235" t="s">
        <v>8013</v>
      </c>
    </row>
    <row r="236" spans="1:11">
      <c r="A236" t="s">
        <v>6704</v>
      </c>
      <c r="B236" t="s">
        <v>6705</v>
      </c>
      <c r="C236" t="s">
        <v>8004</v>
      </c>
      <c r="D236" t="s">
        <v>6706</v>
      </c>
      <c r="E236" t="s">
        <v>6707</v>
      </c>
      <c r="F236" t="s">
        <v>6691</v>
      </c>
      <c r="G236">
        <v>1</v>
      </c>
      <c r="H236" t="s">
        <v>7948</v>
      </c>
      <c r="I236" t="s">
        <v>7949</v>
      </c>
      <c r="K236" t="s">
        <v>800</v>
      </c>
    </row>
    <row r="237" spans="1:11">
      <c r="A237" t="s">
        <v>1210</v>
      </c>
      <c r="B237" t="s">
        <v>1211</v>
      </c>
      <c r="C237" t="s">
        <v>8004</v>
      </c>
      <c r="D237" t="s">
        <v>1212</v>
      </c>
      <c r="E237" t="s">
        <v>1213</v>
      </c>
      <c r="F237" t="s">
        <v>1214</v>
      </c>
      <c r="G237">
        <v>1</v>
      </c>
      <c r="H237" t="s">
        <v>7948</v>
      </c>
      <c r="I237" t="s">
        <v>7949</v>
      </c>
      <c r="K237" t="s">
        <v>870</v>
      </c>
    </row>
    <row r="238" spans="1:11">
      <c r="A238" t="s">
        <v>6711</v>
      </c>
      <c r="B238" t="s">
        <v>6712</v>
      </c>
      <c r="C238" t="s">
        <v>8004</v>
      </c>
      <c r="D238" t="s">
        <v>6713</v>
      </c>
      <c r="E238" t="s">
        <v>6714</v>
      </c>
      <c r="F238" t="s">
        <v>6715</v>
      </c>
      <c r="G238">
        <v>1</v>
      </c>
      <c r="H238" t="s">
        <v>7948</v>
      </c>
      <c r="I238" t="s">
        <v>7949</v>
      </c>
      <c r="K238" t="s">
        <v>801</v>
      </c>
    </row>
    <row r="239" spans="1:11">
      <c r="A239" t="s">
        <v>6790</v>
      </c>
      <c r="B239" t="s">
        <v>6791</v>
      </c>
      <c r="C239" t="s">
        <v>8004</v>
      </c>
      <c r="D239" t="s">
        <v>6792</v>
      </c>
      <c r="E239" t="s">
        <v>6793</v>
      </c>
      <c r="F239" t="s">
        <v>6794</v>
      </c>
      <c r="G239">
        <v>1</v>
      </c>
      <c r="H239" t="s">
        <v>7948</v>
      </c>
      <c r="I239" t="s">
        <v>7949</v>
      </c>
      <c r="K239" t="s">
        <v>223</v>
      </c>
    </row>
    <row r="240" spans="1:11">
      <c r="A240" t="s">
        <v>6621</v>
      </c>
      <c r="B240" t="s">
        <v>6622</v>
      </c>
      <c r="C240" t="s">
        <v>8004</v>
      </c>
      <c r="D240" t="s">
        <v>6623</v>
      </c>
      <c r="E240" t="s">
        <v>6627</v>
      </c>
      <c r="F240" t="s">
        <v>6794</v>
      </c>
      <c r="G240">
        <v>1</v>
      </c>
      <c r="H240" t="s">
        <v>7948</v>
      </c>
      <c r="I240" t="s">
        <v>7949</v>
      </c>
      <c r="K240" t="s">
        <v>869</v>
      </c>
    </row>
    <row r="241" spans="1:11">
      <c r="A241" t="s">
        <v>6746</v>
      </c>
      <c r="B241" t="s">
        <v>6747</v>
      </c>
      <c r="C241" t="s">
        <v>8004</v>
      </c>
      <c r="D241" t="s">
        <v>6748</v>
      </c>
      <c r="E241" t="s">
        <v>6749</v>
      </c>
      <c r="F241" t="s">
        <v>6750</v>
      </c>
      <c r="G241">
        <v>1</v>
      </c>
      <c r="H241" t="s">
        <v>7948</v>
      </c>
      <c r="I241" t="s">
        <v>7949</v>
      </c>
      <c r="K241" t="s">
        <v>224</v>
      </c>
    </row>
    <row r="242" spans="1:11">
      <c r="A242" t="s">
        <v>6114</v>
      </c>
      <c r="B242" t="s">
        <v>6115</v>
      </c>
      <c r="C242" t="s">
        <v>8004</v>
      </c>
      <c r="D242" t="s">
        <v>6116</v>
      </c>
      <c r="E242" t="s">
        <v>6117</v>
      </c>
      <c r="F242" t="s">
        <v>6118</v>
      </c>
      <c r="G242">
        <v>4</v>
      </c>
      <c r="H242" s="1">
        <v>10</v>
      </c>
      <c r="I242" s="1">
        <v>1000</v>
      </c>
      <c r="J242" s="2"/>
      <c r="K242" t="s">
        <v>780</v>
      </c>
    </row>
    <row r="243" spans="1:11">
      <c r="A243" t="s">
        <v>6235</v>
      </c>
      <c r="B243" t="s">
        <v>6236</v>
      </c>
      <c r="C243" t="s">
        <v>8004</v>
      </c>
      <c r="D243" t="s">
        <v>6237</v>
      </c>
      <c r="E243" t="s">
        <v>6238</v>
      </c>
      <c r="F243" t="s">
        <v>7765</v>
      </c>
      <c r="G243">
        <v>1</v>
      </c>
      <c r="H243" t="s">
        <v>7948</v>
      </c>
      <c r="I243" t="s">
        <v>7949</v>
      </c>
      <c r="K243" t="s">
        <v>893</v>
      </c>
    </row>
    <row r="244" spans="1:11">
      <c r="A244" t="s">
        <v>6468</v>
      </c>
      <c r="B244" t="s">
        <v>6469</v>
      </c>
      <c r="C244" t="s">
        <v>8004</v>
      </c>
      <c r="D244" t="s">
        <v>6470</v>
      </c>
      <c r="E244" t="s">
        <v>6349</v>
      </c>
      <c r="F244" t="s">
        <v>6305</v>
      </c>
      <c r="G244">
        <v>1</v>
      </c>
      <c r="H244" t="s">
        <v>7948</v>
      </c>
      <c r="I244" t="s">
        <v>7949</v>
      </c>
      <c r="K244" t="s">
        <v>225</v>
      </c>
    </row>
    <row r="245" spans="1:11">
      <c r="A245" t="s">
        <v>20</v>
      </c>
      <c r="B245" t="s">
        <v>6679</v>
      </c>
      <c r="C245" t="s">
        <v>8004</v>
      </c>
      <c r="D245" t="s">
        <v>6680</v>
      </c>
      <c r="E245" t="s">
        <v>6798</v>
      </c>
      <c r="F245" t="s">
        <v>6799</v>
      </c>
      <c r="G245">
        <v>1</v>
      </c>
      <c r="H245" t="s">
        <v>7948</v>
      </c>
      <c r="I245" t="s">
        <v>7949</v>
      </c>
      <c r="K245" t="s">
        <v>226</v>
      </c>
    </row>
    <row r="246" spans="1:11">
      <c r="A246" t="s">
        <v>6717</v>
      </c>
      <c r="B246" t="s">
        <v>6718</v>
      </c>
      <c r="C246" t="s">
        <v>8004</v>
      </c>
      <c r="D246" t="s">
        <v>6719</v>
      </c>
      <c r="E246" t="s">
        <v>6720</v>
      </c>
      <c r="F246" t="s">
        <v>6721</v>
      </c>
      <c r="G246">
        <v>1</v>
      </c>
      <c r="H246" t="s">
        <v>7948</v>
      </c>
      <c r="I246" t="s">
        <v>7949</v>
      </c>
      <c r="K246" t="s">
        <v>8014</v>
      </c>
    </row>
    <row r="247" spans="1:11">
      <c r="A247" t="s">
        <v>6609</v>
      </c>
      <c r="B247" t="s">
        <v>6610</v>
      </c>
      <c r="C247" t="s">
        <v>8004</v>
      </c>
      <c r="D247" t="s">
        <v>6611</v>
      </c>
      <c r="E247" t="s">
        <v>6612</v>
      </c>
      <c r="F247" t="s">
        <v>7863</v>
      </c>
      <c r="G247">
        <v>1</v>
      </c>
      <c r="H247" t="s">
        <v>7948</v>
      </c>
      <c r="I247" t="s">
        <v>7949</v>
      </c>
      <c r="K247" t="s">
        <v>515</v>
      </c>
    </row>
    <row r="248" spans="1:11">
      <c r="A248" t="s">
        <v>6629</v>
      </c>
      <c r="B248" t="s">
        <v>6630</v>
      </c>
      <c r="C248" t="s">
        <v>8004</v>
      </c>
      <c r="D248" t="s">
        <v>6631</v>
      </c>
      <c r="E248" t="s">
        <v>6743</v>
      </c>
      <c r="F248" t="s">
        <v>6744</v>
      </c>
      <c r="G248">
        <v>1</v>
      </c>
      <c r="H248" t="s">
        <v>7948</v>
      </c>
      <c r="I248" t="s">
        <v>7949</v>
      </c>
      <c r="K248" t="s">
        <v>516</v>
      </c>
    </row>
    <row r="249" spans="1:11">
      <c r="A249" t="s">
        <v>6687</v>
      </c>
      <c r="B249" t="s">
        <v>6688</v>
      </c>
      <c r="C249" t="s">
        <v>8004</v>
      </c>
      <c r="D249" t="s">
        <v>6689</v>
      </c>
      <c r="E249" t="s">
        <v>6690</v>
      </c>
      <c r="F249" t="s">
        <v>6691</v>
      </c>
      <c r="G249">
        <v>1</v>
      </c>
      <c r="H249" t="s">
        <v>7948</v>
      </c>
      <c r="I249" t="s">
        <v>7949</v>
      </c>
      <c r="K249" t="s">
        <v>740</v>
      </c>
    </row>
    <row r="250" spans="1:11">
      <c r="A250" t="s">
        <v>6345</v>
      </c>
      <c r="B250" t="s">
        <v>6346</v>
      </c>
      <c r="C250" t="s">
        <v>8004</v>
      </c>
      <c r="D250" t="s">
        <v>6347</v>
      </c>
      <c r="E250" t="s">
        <v>6348</v>
      </c>
      <c r="F250" t="s">
        <v>6744</v>
      </c>
      <c r="G250">
        <v>1</v>
      </c>
      <c r="H250" t="s">
        <v>7948</v>
      </c>
      <c r="I250" t="s">
        <v>7949</v>
      </c>
      <c r="K250" t="s">
        <v>608</v>
      </c>
    </row>
    <row r="251" spans="1:11">
      <c r="A251" t="s">
        <v>6096</v>
      </c>
      <c r="B251" t="s">
        <v>6097</v>
      </c>
      <c r="C251" t="s">
        <v>8004</v>
      </c>
      <c r="D251" t="s">
        <v>6226</v>
      </c>
      <c r="E251" t="s">
        <v>6227</v>
      </c>
      <c r="F251" t="s">
        <v>6744</v>
      </c>
      <c r="G251">
        <v>1</v>
      </c>
      <c r="H251" t="s">
        <v>7948</v>
      </c>
      <c r="I251" t="s">
        <v>7949</v>
      </c>
      <c r="K251" t="s">
        <v>8134</v>
      </c>
    </row>
    <row r="252" spans="1:11">
      <c r="A252" t="s">
        <v>6656</v>
      </c>
      <c r="B252" t="s">
        <v>6657</v>
      </c>
      <c r="C252" t="s">
        <v>8004</v>
      </c>
      <c r="D252" t="s">
        <v>6658</v>
      </c>
      <c r="E252" t="s">
        <v>6659</v>
      </c>
      <c r="F252" t="s">
        <v>7423</v>
      </c>
      <c r="G252">
        <v>1</v>
      </c>
      <c r="H252" t="s">
        <v>7948</v>
      </c>
      <c r="I252" t="s">
        <v>7949</v>
      </c>
      <c r="K252" t="s">
        <v>802</v>
      </c>
    </row>
    <row r="253" spans="1:11">
      <c r="A253" t="s">
        <v>6408</v>
      </c>
      <c r="B253" t="s">
        <v>6409</v>
      </c>
      <c r="C253" t="s">
        <v>8004</v>
      </c>
      <c r="D253" t="s">
        <v>6410</v>
      </c>
      <c r="E253" t="s">
        <v>6411</v>
      </c>
      <c r="F253" t="s">
        <v>7793</v>
      </c>
      <c r="G253">
        <v>1</v>
      </c>
      <c r="H253" t="s">
        <v>7948</v>
      </c>
      <c r="I253" t="s">
        <v>7949</v>
      </c>
      <c r="K253" t="s">
        <v>227</v>
      </c>
    </row>
    <row r="254" spans="1:11">
      <c r="A254" t="s">
        <v>1075</v>
      </c>
      <c r="B254" t="s">
        <v>1076</v>
      </c>
      <c r="C254" t="s">
        <v>8004</v>
      </c>
      <c r="D254" t="s">
        <v>1077</v>
      </c>
      <c r="E254" t="s">
        <v>1078</v>
      </c>
      <c r="F254" t="s">
        <v>7920</v>
      </c>
      <c r="G254">
        <v>1</v>
      </c>
      <c r="H254" t="s">
        <v>7948</v>
      </c>
      <c r="I254" t="s">
        <v>7949</v>
      </c>
      <c r="K254" t="s">
        <v>942</v>
      </c>
    </row>
    <row r="255" spans="1:11">
      <c r="A255" t="s">
        <v>6615</v>
      </c>
      <c r="B255" t="s">
        <v>6616</v>
      </c>
      <c r="C255" t="s">
        <v>8004</v>
      </c>
      <c r="D255" t="s">
        <v>6617</v>
      </c>
      <c r="E255" t="s">
        <v>6618</v>
      </c>
      <c r="F255" t="s">
        <v>6619</v>
      </c>
      <c r="G255">
        <v>1</v>
      </c>
      <c r="H255" t="s">
        <v>7948</v>
      </c>
      <c r="I255" t="s">
        <v>7949</v>
      </c>
      <c r="K255" t="s">
        <v>496</v>
      </c>
    </row>
    <row r="256" spans="1:11">
      <c r="A256" t="s">
        <v>6334</v>
      </c>
      <c r="B256" t="s">
        <v>6335</v>
      </c>
      <c r="C256" t="s">
        <v>8004</v>
      </c>
      <c r="D256" t="s">
        <v>6336</v>
      </c>
      <c r="E256" t="s">
        <v>6337</v>
      </c>
      <c r="F256" t="s">
        <v>6744</v>
      </c>
      <c r="G256">
        <v>1</v>
      </c>
      <c r="H256" t="s">
        <v>7948</v>
      </c>
      <c r="I256" t="s">
        <v>7949</v>
      </c>
      <c r="K256" t="s">
        <v>8109</v>
      </c>
    </row>
    <row r="257" spans="1:11">
      <c r="A257" t="s">
        <v>6245</v>
      </c>
      <c r="B257" t="s">
        <v>6246</v>
      </c>
      <c r="C257" t="s">
        <v>8004</v>
      </c>
      <c r="D257" t="s">
        <v>6247</v>
      </c>
      <c r="E257" t="s">
        <v>6248</v>
      </c>
      <c r="F257" t="s">
        <v>6249</v>
      </c>
      <c r="G257">
        <v>1</v>
      </c>
      <c r="H257" t="s">
        <v>7948</v>
      </c>
      <c r="I257" t="s">
        <v>7949</v>
      </c>
      <c r="K257" t="s">
        <v>8110</v>
      </c>
    </row>
    <row r="258" spans="1:11">
      <c r="A258" t="s">
        <v>6555</v>
      </c>
      <c r="B258" t="s">
        <v>6556</v>
      </c>
      <c r="C258" t="s">
        <v>8004</v>
      </c>
      <c r="D258" t="s">
        <v>6557</v>
      </c>
      <c r="E258" t="s">
        <v>6558</v>
      </c>
      <c r="F258" t="s">
        <v>6559</v>
      </c>
      <c r="G258">
        <v>1</v>
      </c>
      <c r="H258" t="s">
        <v>7948</v>
      </c>
      <c r="I258" t="s">
        <v>7949</v>
      </c>
      <c r="K258" t="s">
        <v>8111</v>
      </c>
    </row>
    <row r="259" spans="1:11">
      <c r="A259" t="s">
        <v>6561</v>
      </c>
      <c r="B259" t="s">
        <v>6562</v>
      </c>
      <c r="C259" t="s">
        <v>8004</v>
      </c>
      <c r="D259" t="s">
        <v>6563</v>
      </c>
      <c r="E259" t="s">
        <v>6564</v>
      </c>
      <c r="F259" t="s">
        <v>6565</v>
      </c>
      <c r="G259">
        <v>1</v>
      </c>
      <c r="H259" t="s">
        <v>7948</v>
      </c>
      <c r="I259" t="s">
        <v>7949</v>
      </c>
      <c r="K259" t="s">
        <v>228</v>
      </c>
    </row>
    <row r="260" spans="1:11">
      <c r="A260" t="s">
        <v>5981</v>
      </c>
      <c r="B260" t="s">
        <v>5982</v>
      </c>
      <c r="C260" t="s">
        <v>8004</v>
      </c>
      <c r="D260" t="s">
        <v>5983</v>
      </c>
      <c r="E260" t="s">
        <v>5984</v>
      </c>
      <c r="F260" t="s">
        <v>7835</v>
      </c>
      <c r="G260">
        <v>1</v>
      </c>
      <c r="H260" t="s">
        <v>7948</v>
      </c>
      <c r="I260" t="s">
        <v>7949</v>
      </c>
      <c r="K260" t="s">
        <v>229</v>
      </c>
    </row>
    <row r="261" spans="1:11">
      <c r="A261" t="s">
        <v>5864</v>
      </c>
      <c r="B261" t="s">
        <v>5865</v>
      </c>
      <c r="C261" t="s">
        <v>8004</v>
      </c>
      <c r="D261" t="s">
        <v>5866</v>
      </c>
      <c r="E261" t="s">
        <v>5867</v>
      </c>
      <c r="F261" t="s">
        <v>5868</v>
      </c>
      <c r="G261">
        <v>1</v>
      </c>
      <c r="H261" t="s">
        <v>7948</v>
      </c>
      <c r="I261" t="s">
        <v>7949</v>
      </c>
      <c r="K261" t="s">
        <v>907</v>
      </c>
    </row>
    <row r="262" spans="1:11">
      <c r="A262" t="s">
        <v>6641</v>
      </c>
      <c r="B262" t="s">
        <v>6642</v>
      </c>
      <c r="C262" t="s">
        <v>8004</v>
      </c>
      <c r="D262" t="s">
        <v>6643</v>
      </c>
      <c r="E262" t="s">
        <v>6644</v>
      </c>
      <c r="F262" t="s">
        <v>6645</v>
      </c>
      <c r="G262">
        <v>1</v>
      </c>
      <c r="H262" t="s">
        <v>7948</v>
      </c>
      <c r="I262" t="s">
        <v>7949</v>
      </c>
      <c r="K262" t="s">
        <v>230</v>
      </c>
    </row>
    <row r="263" spans="1:11">
      <c r="A263" t="s">
        <v>6567</v>
      </c>
      <c r="B263" t="s">
        <v>6568</v>
      </c>
      <c r="C263" t="s">
        <v>8004</v>
      </c>
      <c r="D263" t="s">
        <v>6569</v>
      </c>
      <c r="E263" t="s">
        <v>6570</v>
      </c>
      <c r="F263" t="s">
        <v>6571</v>
      </c>
      <c r="G263">
        <v>1</v>
      </c>
      <c r="H263" t="s">
        <v>7948</v>
      </c>
      <c r="I263" t="s">
        <v>7949</v>
      </c>
      <c r="K263" t="s">
        <v>8113</v>
      </c>
    </row>
    <row r="264" spans="1:11">
      <c r="A264" t="s">
        <v>6699</v>
      </c>
      <c r="B264" t="s">
        <v>6700</v>
      </c>
      <c r="C264" t="s">
        <v>8004</v>
      </c>
      <c r="D264" t="s">
        <v>6701</v>
      </c>
      <c r="E264" t="s">
        <v>6702</v>
      </c>
      <c r="F264" t="s">
        <v>6703</v>
      </c>
      <c r="G264">
        <v>1</v>
      </c>
      <c r="H264" t="s">
        <v>7948</v>
      </c>
      <c r="I264" t="s">
        <v>7949</v>
      </c>
      <c r="K264" t="s">
        <v>8114</v>
      </c>
    </row>
    <row r="265" spans="1:11">
      <c r="A265" t="s">
        <v>6693</v>
      </c>
      <c r="B265" t="s">
        <v>6694</v>
      </c>
      <c r="C265" t="s">
        <v>8004</v>
      </c>
      <c r="D265" t="s">
        <v>6695</v>
      </c>
      <c r="E265" t="s">
        <v>6696</v>
      </c>
      <c r="F265" t="s">
        <v>7722</v>
      </c>
      <c r="G265">
        <v>1</v>
      </c>
      <c r="H265" t="s">
        <v>7948</v>
      </c>
      <c r="I265" t="s">
        <v>7949</v>
      </c>
      <c r="K265" t="s">
        <v>741</v>
      </c>
    </row>
    <row r="266" spans="1:11">
      <c r="A266" t="s">
        <v>6035</v>
      </c>
      <c r="B266" t="s">
        <v>6036</v>
      </c>
      <c r="C266" t="s">
        <v>8004</v>
      </c>
      <c r="D266" t="s">
        <v>6037</v>
      </c>
      <c r="E266" t="s">
        <v>6038</v>
      </c>
      <c r="F266" t="s">
        <v>6742</v>
      </c>
      <c r="G266">
        <v>1</v>
      </c>
      <c r="H266" t="s">
        <v>7948</v>
      </c>
      <c r="I266" t="s">
        <v>7949</v>
      </c>
      <c r="K266" t="s">
        <v>8089</v>
      </c>
    </row>
    <row r="267" spans="1:11">
      <c r="A267" t="s">
        <v>6635</v>
      </c>
      <c r="B267" t="s">
        <v>6636</v>
      </c>
      <c r="C267" t="s">
        <v>8004</v>
      </c>
      <c r="D267" t="s">
        <v>6637</v>
      </c>
      <c r="E267" t="s">
        <v>6638</v>
      </c>
      <c r="F267" t="s">
        <v>6639</v>
      </c>
      <c r="G267">
        <v>1</v>
      </c>
      <c r="H267" t="s">
        <v>7948</v>
      </c>
      <c r="I267" t="s">
        <v>7949</v>
      </c>
      <c r="K267" t="s">
        <v>8090</v>
      </c>
    </row>
    <row r="268" spans="1:11">
      <c r="A268" t="s">
        <v>6603</v>
      </c>
      <c r="B268" t="s">
        <v>6604</v>
      </c>
      <c r="C268" t="s">
        <v>8004</v>
      </c>
      <c r="D268" t="s">
        <v>6605</v>
      </c>
      <c r="E268" t="s">
        <v>6606</v>
      </c>
      <c r="F268" t="s">
        <v>6607</v>
      </c>
      <c r="G268">
        <v>1</v>
      </c>
      <c r="H268" t="s">
        <v>7948</v>
      </c>
      <c r="I268" t="s">
        <v>7949</v>
      </c>
      <c r="K268" t="s">
        <v>791</v>
      </c>
    </row>
    <row r="269" spans="1:11">
      <c r="A269" t="s">
        <v>6160</v>
      </c>
      <c r="B269" t="s">
        <v>6161</v>
      </c>
      <c r="C269" t="s">
        <v>8004</v>
      </c>
      <c r="D269" t="s">
        <v>6162</v>
      </c>
      <c r="E269" t="s">
        <v>6163</v>
      </c>
      <c r="F269" t="s">
        <v>7612</v>
      </c>
      <c r="G269">
        <v>1</v>
      </c>
      <c r="H269" t="s">
        <v>7948</v>
      </c>
      <c r="I269" t="s">
        <v>7949</v>
      </c>
      <c r="K269" t="s">
        <v>783</v>
      </c>
    </row>
    <row r="270" spans="1:11">
      <c r="A270" t="s">
        <v>6525</v>
      </c>
      <c r="B270" t="s">
        <v>6526</v>
      </c>
      <c r="C270" t="s">
        <v>8004</v>
      </c>
      <c r="D270" t="s">
        <v>6527</v>
      </c>
      <c r="E270" t="s">
        <v>6528</v>
      </c>
      <c r="F270" t="s">
        <v>7765</v>
      </c>
      <c r="G270">
        <v>4</v>
      </c>
      <c r="H270" s="1">
        <v>30</v>
      </c>
      <c r="I270" s="1">
        <v>800</v>
      </c>
      <c r="J270" s="2">
        <v>129.97499999999999</v>
      </c>
      <c r="K270" t="s">
        <v>400</v>
      </c>
    </row>
    <row r="271" spans="1:11">
      <c r="A271" t="s">
        <v>6364</v>
      </c>
      <c r="B271" t="s">
        <v>6365</v>
      </c>
      <c r="C271" t="s">
        <v>8004</v>
      </c>
      <c r="D271" t="s">
        <v>6366</v>
      </c>
      <c r="E271" t="s">
        <v>6367</v>
      </c>
      <c r="F271" t="s">
        <v>7787</v>
      </c>
      <c r="G271">
        <v>1</v>
      </c>
      <c r="H271" t="s">
        <v>7948</v>
      </c>
      <c r="I271" t="s">
        <v>7949</v>
      </c>
      <c r="K271" t="s">
        <v>398</v>
      </c>
    </row>
    <row r="272" spans="1:11">
      <c r="A272" t="s">
        <v>6374</v>
      </c>
      <c r="B272" t="s">
        <v>6375</v>
      </c>
      <c r="C272" t="s">
        <v>8004</v>
      </c>
      <c r="D272" t="s">
        <v>6376</v>
      </c>
      <c r="E272" t="s">
        <v>6377</v>
      </c>
      <c r="F272" t="s">
        <v>6378</v>
      </c>
      <c r="G272">
        <v>1</v>
      </c>
      <c r="H272" t="s">
        <v>7948</v>
      </c>
      <c r="I272" t="s">
        <v>7949</v>
      </c>
      <c r="K272" t="s">
        <v>399</v>
      </c>
    </row>
    <row r="273" spans="1:11">
      <c r="A273" t="s">
        <v>6511</v>
      </c>
      <c r="B273" t="s">
        <v>6512</v>
      </c>
      <c r="C273" t="s">
        <v>8004</v>
      </c>
      <c r="D273" t="s">
        <v>6388</v>
      </c>
      <c r="E273" t="s">
        <v>6389</v>
      </c>
      <c r="F273" t="s">
        <v>6584</v>
      </c>
      <c r="G273">
        <v>1</v>
      </c>
      <c r="H273" t="s">
        <v>7948</v>
      </c>
      <c r="I273" t="s">
        <v>7949</v>
      </c>
      <c r="K273" t="s">
        <v>805</v>
      </c>
    </row>
    <row r="274" spans="1:11">
      <c r="A274" t="s">
        <v>6514</v>
      </c>
      <c r="B274" t="s">
        <v>6515</v>
      </c>
      <c r="C274" t="s">
        <v>8004</v>
      </c>
      <c r="D274" t="s">
        <v>6516</v>
      </c>
      <c r="E274" t="s">
        <v>6517</v>
      </c>
      <c r="F274" t="s">
        <v>6518</v>
      </c>
      <c r="G274">
        <v>1</v>
      </c>
      <c r="H274" t="s">
        <v>7948</v>
      </c>
      <c r="I274" t="s">
        <v>7949</v>
      </c>
      <c r="K274" t="s">
        <v>849</v>
      </c>
    </row>
    <row r="275" spans="1:11">
      <c r="A275" t="s">
        <v>5922</v>
      </c>
      <c r="B275" t="s">
        <v>5923</v>
      </c>
      <c r="C275" t="s">
        <v>8004</v>
      </c>
      <c r="D275" t="s">
        <v>5924</v>
      </c>
      <c r="E275" t="s">
        <v>5925</v>
      </c>
      <c r="F275" t="s">
        <v>5926</v>
      </c>
      <c r="G275">
        <v>1</v>
      </c>
      <c r="H275" t="s">
        <v>7948</v>
      </c>
      <c r="I275" t="s">
        <v>7949</v>
      </c>
      <c r="K275" t="s">
        <v>568</v>
      </c>
    </row>
    <row r="276" spans="1:11">
      <c r="A276" t="s">
        <v>6266</v>
      </c>
      <c r="B276" t="s">
        <v>6267</v>
      </c>
      <c r="C276" t="s">
        <v>8004</v>
      </c>
      <c r="D276" t="s">
        <v>6268</v>
      </c>
      <c r="E276" t="s">
        <v>6269</v>
      </c>
      <c r="F276" t="s">
        <v>7555</v>
      </c>
      <c r="G276">
        <v>1</v>
      </c>
      <c r="H276" t="s">
        <v>7948</v>
      </c>
      <c r="I276" t="s">
        <v>7949</v>
      </c>
      <c r="K276" t="s">
        <v>571</v>
      </c>
    </row>
    <row r="277" spans="1:11">
      <c r="A277" t="s">
        <v>1045</v>
      </c>
      <c r="B277" t="s">
        <v>1046</v>
      </c>
      <c r="C277" t="s">
        <v>8004</v>
      </c>
      <c r="D277" t="s">
        <v>1047</v>
      </c>
      <c r="E277" t="s">
        <v>1048</v>
      </c>
      <c r="F277" t="s">
        <v>7674</v>
      </c>
      <c r="G277">
        <v>1</v>
      </c>
      <c r="H277" t="s">
        <v>7948</v>
      </c>
      <c r="I277" t="s">
        <v>7949</v>
      </c>
      <c r="K277" t="s">
        <v>97</v>
      </c>
    </row>
    <row r="278" spans="1:11">
      <c r="A278" t="s">
        <v>6577</v>
      </c>
      <c r="B278" t="s">
        <v>6578</v>
      </c>
      <c r="C278" t="s">
        <v>8004</v>
      </c>
      <c r="D278" t="s">
        <v>6439</v>
      </c>
      <c r="E278" t="s">
        <v>6440</v>
      </c>
      <c r="F278" t="s">
        <v>6441</v>
      </c>
      <c r="G278">
        <v>5</v>
      </c>
      <c r="H278" s="1">
        <v>70</v>
      </c>
      <c r="I278" s="1">
        <v>1000</v>
      </c>
      <c r="J278" s="2">
        <v>135.47499999999999</v>
      </c>
      <c r="K278" t="s">
        <v>8674</v>
      </c>
    </row>
    <row r="279" spans="1:11">
      <c r="A279" t="s">
        <v>6464</v>
      </c>
      <c r="B279" t="s">
        <v>6465</v>
      </c>
      <c r="C279" t="s">
        <v>8004</v>
      </c>
      <c r="D279" t="s">
        <v>6466</v>
      </c>
      <c r="E279" t="s">
        <v>6467</v>
      </c>
      <c r="F279" t="s">
        <v>7863</v>
      </c>
      <c r="G279">
        <v>1</v>
      </c>
      <c r="H279" t="s">
        <v>7948</v>
      </c>
      <c r="I279" t="s">
        <v>7949</v>
      </c>
      <c r="K279" t="s">
        <v>852</v>
      </c>
    </row>
    <row r="280" spans="1:11">
      <c r="A280" t="s">
        <v>5992</v>
      </c>
      <c r="B280" t="s">
        <v>5993</v>
      </c>
      <c r="C280" t="s">
        <v>8004</v>
      </c>
      <c r="D280" t="s">
        <v>5994</v>
      </c>
      <c r="E280" t="s">
        <v>5995</v>
      </c>
      <c r="F280" t="s">
        <v>7911</v>
      </c>
      <c r="G280">
        <v>1</v>
      </c>
      <c r="H280" t="s">
        <v>7948</v>
      </c>
      <c r="I280" t="s">
        <v>7949</v>
      </c>
      <c r="K280" t="s">
        <v>8163</v>
      </c>
    </row>
    <row r="281" spans="1:11">
      <c r="A281" t="s">
        <v>6447</v>
      </c>
      <c r="B281" t="s">
        <v>6448</v>
      </c>
      <c r="C281" t="s">
        <v>8004</v>
      </c>
      <c r="D281" t="s">
        <v>6449</v>
      </c>
      <c r="E281" t="s">
        <v>6450</v>
      </c>
      <c r="F281" t="s">
        <v>7618</v>
      </c>
      <c r="G281">
        <v>1</v>
      </c>
      <c r="H281" t="s">
        <v>7948</v>
      </c>
      <c r="I281" t="s">
        <v>7949</v>
      </c>
      <c r="K281" t="s">
        <v>847</v>
      </c>
    </row>
    <row r="282" spans="1:11">
      <c r="A282" t="s">
        <v>6530</v>
      </c>
      <c r="B282" t="s">
        <v>6531</v>
      </c>
      <c r="C282" t="s">
        <v>8004</v>
      </c>
      <c r="D282" t="s">
        <v>6532</v>
      </c>
      <c r="E282" t="s">
        <v>6533</v>
      </c>
      <c r="F282" t="s">
        <v>7184</v>
      </c>
      <c r="G282">
        <v>1</v>
      </c>
      <c r="H282" t="s">
        <v>7948</v>
      </c>
      <c r="I282" t="s">
        <v>7949</v>
      </c>
      <c r="K282" t="s">
        <v>44</v>
      </c>
    </row>
    <row r="283" spans="1:11">
      <c r="A283" t="s">
        <v>6443</v>
      </c>
      <c r="B283" t="s">
        <v>6444</v>
      </c>
      <c r="C283" t="s">
        <v>8004</v>
      </c>
      <c r="D283" t="s">
        <v>6445</v>
      </c>
      <c r="E283" t="s">
        <v>6322</v>
      </c>
      <c r="F283" t="s">
        <v>6323</v>
      </c>
      <c r="G283">
        <v>1</v>
      </c>
      <c r="H283" t="s">
        <v>7948</v>
      </c>
      <c r="I283" t="s">
        <v>7949</v>
      </c>
      <c r="K283" t="s">
        <v>846</v>
      </c>
    </row>
    <row r="284" spans="1:11">
      <c r="A284" t="s">
        <v>6424</v>
      </c>
      <c r="B284" t="s">
        <v>6554</v>
      </c>
      <c r="C284" t="s">
        <v>8004</v>
      </c>
      <c r="D284" t="s">
        <v>6425</v>
      </c>
      <c r="E284" t="s">
        <v>6426</v>
      </c>
      <c r="F284" t="s">
        <v>7863</v>
      </c>
      <c r="G284">
        <v>1</v>
      </c>
      <c r="H284" t="s">
        <v>7948</v>
      </c>
      <c r="I284" t="s">
        <v>7949</v>
      </c>
      <c r="K284" t="s">
        <v>231</v>
      </c>
    </row>
    <row r="285" spans="1:11">
      <c r="A285" t="s">
        <v>6328</v>
      </c>
      <c r="B285" t="s">
        <v>6329</v>
      </c>
      <c r="C285" t="s">
        <v>8004</v>
      </c>
      <c r="D285" t="s">
        <v>6330</v>
      </c>
      <c r="E285" t="s">
        <v>6331</v>
      </c>
      <c r="F285" t="s">
        <v>6332</v>
      </c>
      <c r="G285">
        <v>1</v>
      </c>
      <c r="H285" t="s">
        <v>7948</v>
      </c>
      <c r="I285" t="s">
        <v>7949</v>
      </c>
      <c r="K285" t="s">
        <v>232</v>
      </c>
    </row>
    <row r="286" spans="1:11">
      <c r="A286" t="s">
        <v>1204</v>
      </c>
      <c r="B286" t="s">
        <v>1205</v>
      </c>
      <c r="C286" t="s">
        <v>8004</v>
      </c>
      <c r="D286" t="s">
        <v>1206</v>
      </c>
      <c r="E286" t="s">
        <v>1207</v>
      </c>
      <c r="F286" t="s">
        <v>1208</v>
      </c>
      <c r="G286">
        <v>1</v>
      </c>
      <c r="H286" t="s">
        <v>7948</v>
      </c>
      <c r="I286" t="s">
        <v>7949</v>
      </c>
      <c r="K286" t="s">
        <v>894</v>
      </c>
    </row>
    <row r="287" spans="1:11">
      <c r="A287" t="s">
        <v>6505</v>
      </c>
      <c r="B287" t="s">
        <v>6506</v>
      </c>
      <c r="C287" t="s">
        <v>8004</v>
      </c>
      <c r="D287" t="s">
        <v>6507</v>
      </c>
      <c r="E287" t="s">
        <v>6508</v>
      </c>
      <c r="F287" t="s">
        <v>6509</v>
      </c>
      <c r="G287">
        <v>1</v>
      </c>
      <c r="H287" t="s">
        <v>7948</v>
      </c>
      <c r="I287" t="s">
        <v>7949</v>
      </c>
      <c r="K287" t="s">
        <v>804</v>
      </c>
    </row>
    <row r="288" spans="1:11">
      <c r="A288" t="s">
        <v>6647</v>
      </c>
      <c r="B288" t="s">
        <v>6648</v>
      </c>
      <c r="C288" t="s">
        <v>8004</v>
      </c>
      <c r="D288" t="s">
        <v>6649</v>
      </c>
      <c r="E288" t="s">
        <v>6650</v>
      </c>
      <c r="F288" t="s">
        <v>6639</v>
      </c>
      <c r="G288">
        <v>1</v>
      </c>
      <c r="H288" t="s">
        <v>7948</v>
      </c>
      <c r="I288" t="s">
        <v>7949</v>
      </c>
      <c r="K288" t="s">
        <v>851</v>
      </c>
    </row>
    <row r="289" spans="1:11">
      <c r="A289" t="s">
        <v>6540</v>
      </c>
      <c r="B289" t="s">
        <v>6541</v>
      </c>
      <c r="C289" t="s">
        <v>8004</v>
      </c>
      <c r="D289" t="s">
        <v>6542</v>
      </c>
      <c r="E289" t="s">
        <v>6543</v>
      </c>
      <c r="F289" t="s">
        <v>7458</v>
      </c>
      <c r="G289">
        <v>1</v>
      </c>
      <c r="H289" t="s">
        <v>7948</v>
      </c>
      <c r="I289" t="s">
        <v>7949</v>
      </c>
      <c r="K289" t="s">
        <v>844</v>
      </c>
    </row>
    <row r="290" spans="1:11">
      <c r="A290" t="s">
        <v>6358</v>
      </c>
      <c r="B290" t="s">
        <v>6359</v>
      </c>
      <c r="C290" t="s">
        <v>8004</v>
      </c>
      <c r="D290" t="s">
        <v>6360</v>
      </c>
      <c r="E290" t="s">
        <v>6361</v>
      </c>
      <c r="F290" t="s">
        <v>6362</v>
      </c>
      <c r="G290">
        <v>1</v>
      </c>
      <c r="H290" t="s">
        <v>7948</v>
      </c>
      <c r="I290" t="s">
        <v>7949</v>
      </c>
      <c r="K290" t="s">
        <v>8059</v>
      </c>
    </row>
    <row r="291" spans="1:11">
      <c r="A291" t="s">
        <v>6592</v>
      </c>
      <c r="B291" t="s">
        <v>6593</v>
      </c>
      <c r="C291" t="s">
        <v>8004</v>
      </c>
      <c r="D291" t="s">
        <v>6594</v>
      </c>
      <c r="E291" t="s">
        <v>6595</v>
      </c>
      <c r="F291" t="s">
        <v>7176</v>
      </c>
      <c r="G291">
        <v>1</v>
      </c>
      <c r="H291" t="s">
        <v>7948</v>
      </c>
      <c r="I291" t="s">
        <v>7949</v>
      </c>
      <c r="K291" t="s">
        <v>8060</v>
      </c>
    </row>
    <row r="292" spans="1:11">
      <c r="A292" t="s">
        <v>6549</v>
      </c>
      <c r="B292" t="s">
        <v>6550</v>
      </c>
      <c r="C292" t="s">
        <v>8004</v>
      </c>
      <c r="D292" t="s">
        <v>6551</v>
      </c>
      <c r="E292" t="s">
        <v>6552</v>
      </c>
      <c r="F292" t="s">
        <v>6666</v>
      </c>
      <c r="G292">
        <v>1</v>
      </c>
      <c r="H292" t="s">
        <v>7948</v>
      </c>
      <c r="I292" t="s">
        <v>7949</v>
      </c>
      <c r="K292" t="s">
        <v>45</v>
      </c>
    </row>
    <row r="293" spans="1:11">
      <c r="A293" t="s">
        <v>6415</v>
      </c>
      <c r="B293" t="s">
        <v>6416</v>
      </c>
      <c r="C293" t="s">
        <v>8004</v>
      </c>
      <c r="D293" t="s">
        <v>6417</v>
      </c>
      <c r="E293" t="s">
        <v>6418</v>
      </c>
      <c r="F293" t="s">
        <v>7367</v>
      </c>
      <c r="G293">
        <v>1</v>
      </c>
      <c r="H293" t="s">
        <v>7948</v>
      </c>
      <c r="I293" t="s">
        <v>7949</v>
      </c>
      <c r="K293" t="s">
        <v>194</v>
      </c>
    </row>
    <row r="294" spans="1:11">
      <c r="A294" t="s">
        <v>6380</v>
      </c>
      <c r="B294" t="s">
        <v>6381</v>
      </c>
      <c r="C294" t="s">
        <v>8004</v>
      </c>
      <c r="D294" t="s">
        <v>6382</v>
      </c>
      <c r="E294" t="s">
        <v>6122</v>
      </c>
      <c r="F294" t="s">
        <v>7151</v>
      </c>
      <c r="G294">
        <v>1</v>
      </c>
      <c r="H294" t="s">
        <v>7948</v>
      </c>
      <c r="I294" t="s">
        <v>7949</v>
      </c>
      <c r="K294" t="s">
        <v>327</v>
      </c>
    </row>
    <row r="295" spans="1:11">
      <c r="A295" t="s">
        <v>6124</v>
      </c>
      <c r="B295" t="s">
        <v>6125</v>
      </c>
      <c r="C295" t="s">
        <v>8004</v>
      </c>
      <c r="D295" t="s">
        <v>6126</v>
      </c>
      <c r="E295" t="s">
        <v>6127</v>
      </c>
      <c r="F295" t="s">
        <v>7869</v>
      </c>
      <c r="G295">
        <v>1</v>
      </c>
      <c r="H295" t="s">
        <v>7948</v>
      </c>
      <c r="I295" t="s">
        <v>7949</v>
      </c>
      <c r="K295" t="s">
        <v>8081</v>
      </c>
    </row>
    <row r="296" spans="1:11">
      <c r="A296" t="s">
        <v>6572</v>
      </c>
      <c r="B296" t="s">
        <v>6573</v>
      </c>
      <c r="C296" t="s">
        <v>8004</v>
      </c>
      <c r="D296" t="s">
        <v>6574</v>
      </c>
      <c r="E296" t="s">
        <v>6575</v>
      </c>
      <c r="F296" t="s">
        <v>7765</v>
      </c>
      <c r="G296">
        <v>4</v>
      </c>
      <c r="H296" s="1">
        <v>110</v>
      </c>
      <c r="I296" s="1">
        <v>760</v>
      </c>
      <c r="J296" s="1"/>
      <c r="K296" t="s">
        <v>280</v>
      </c>
    </row>
    <row r="297" spans="1:11">
      <c r="A297" t="s">
        <v>6520</v>
      </c>
      <c r="B297" t="s">
        <v>6521</v>
      </c>
      <c r="C297" t="s">
        <v>8004</v>
      </c>
      <c r="D297" t="s">
        <v>6522</v>
      </c>
      <c r="E297" t="s">
        <v>6523</v>
      </c>
      <c r="F297" t="s">
        <v>6924</v>
      </c>
      <c r="G297">
        <v>1</v>
      </c>
      <c r="H297" t="s">
        <v>7948</v>
      </c>
      <c r="I297" t="s">
        <v>7949</v>
      </c>
      <c r="K297" t="s">
        <v>850</v>
      </c>
    </row>
    <row r="298" spans="1:11">
      <c r="A298" t="s">
        <v>6428</v>
      </c>
      <c r="B298" t="s">
        <v>6429</v>
      </c>
      <c r="C298" t="s">
        <v>8004</v>
      </c>
      <c r="D298" t="s">
        <v>6430</v>
      </c>
      <c r="E298" t="s">
        <v>6431</v>
      </c>
      <c r="F298" t="s">
        <v>7019</v>
      </c>
      <c r="G298">
        <v>1</v>
      </c>
      <c r="H298" t="s">
        <v>7948</v>
      </c>
      <c r="I298" t="s">
        <v>7949</v>
      </c>
      <c r="K298" t="s">
        <v>8070</v>
      </c>
    </row>
    <row r="299" spans="1:11">
      <c r="A299" t="s">
        <v>5959</v>
      </c>
      <c r="B299" t="s">
        <v>5960</v>
      </c>
      <c r="C299" t="s">
        <v>8004</v>
      </c>
      <c r="D299" t="s">
        <v>6072</v>
      </c>
      <c r="E299" t="s">
        <v>6073</v>
      </c>
      <c r="F299" t="s">
        <v>6607</v>
      </c>
      <c r="G299">
        <v>1</v>
      </c>
      <c r="H299" t="s">
        <v>7948</v>
      </c>
      <c r="I299" t="s">
        <v>7949</v>
      </c>
      <c r="K299" t="s">
        <v>46</v>
      </c>
    </row>
    <row r="300" spans="1:11">
      <c r="A300" t="s">
        <v>6545</v>
      </c>
      <c r="B300" t="s">
        <v>6546</v>
      </c>
      <c r="C300" t="s">
        <v>8004</v>
      </c>
      <c r="D300" t="s">
        <v>6547</v>
      </c>
      <c r="E300" t="s">
        <v>6548</v>
      </c>
      <c r="F300" t="s">
        <v>7981</v>
      </c>
      <c r="G300">
        <v>1</v>
      </c>
      <c r="H300" t="s">
        <v>7948</v>
      </c>
      <c r="I300" t="s">
        <v>7949</v>
      </c>
      <c r="K300" t="s">
        <v>8071</v>
      </c>
    </row>
    <row r="301" spans="1:11">
      <c r="A301" t="s">
        <v>1049</v>
      </c>
      <c r="B301" t="s">
        <v>1050</v>
      </c>
      <c r="C301" t="s">
        <v>8004</v>
      </c>
      <c r="D301" t="s">
        <v>1051</v>
      </c>
      <c r="E301" t="s">
        <v>1052</v>
      </c>
      <c r="F301" t="s">
        <v>6666</v>
      </c>
      <c r="G301">
        <v>1</v>
      </c>
      <c r="H301" t="s">
        <v>7948</v>
      </c>
      <c r="I301" t="s">
        <v>7949</v>
      </c>
      <c r="K301" t="s">
        <v>896</v>
      </c>
    </row>
    <row r="302" spans="1:11">
      <c r="A302" t="s">
        <v>6489</v>
      </c>
      <c r="B302" t="s">
        <v>6490</v>
      </c>
      <c r="C302" t="s">
        <v>8004</v>
      </c>
      <c r="D302" t="s">
        <v>6491</v>
      </c>
      <c r="E302" t="s">
        <v>6613</v>
      </c>
      <c r="F302" t="s">
        <v>7054</v>
      </c>
      <c r="G302">
        <v>1</v>
      </c>
      <c r="H302" t="s">
        <v>7948</v>
      </c>
      <c r="I302" t="s">
        <v>7949</v>
      </c>
      <c r="K302" t="s">
        <v>8061</v>
      </c>
    </row>
    <row r="303" spans="1:11">
      <c r="A303" t="s">
        <v>6308</v>
      </c>
      <c r="B303" t="s">
        <v>6309</v>
      </c>
      <c r="C303" t="s">
        <v>8004</v>
      </c>
      <c r="D303" t="s">
        <v>6310</v>
      </c>
      <c r="E303" t="s">
        <v>6311</v>
      </c>
      <c r="F303" t="s">
        <v>6312</v>
      </c>
      <c r="G303">
        <v>1</v>
      </c>
      <c r="H303" t="s">
        <v>7948</v>
      </c>
      <c r="I303" t="s">
        <v>7949</v>
      </c>
      <c r="K303" t="s">
        <v>845</v>
      </c>
    </row>
    <row r="304" spans="1:11">
      <c r="A304" t="s">
        <v>6452</v>
      </c>
      <c r="B304" t="s">
        <v>6453</v>
      </c>
      <c r="C304" t="s">
        <v>8004</v>
      </c>
      <c r="D304" t="s">
        <v>6454</v>
      </c>
      <c r="E304" t="s">
        <v>6455</v>
      </c>
      <c r="F304" t="s">
        <v>6456</v>
      </c>
      <c r="G304">
        <v>1</v>
      </c>
      <c r="H304" t="s">
        <v>7948</v>
      </c>
      <c r="I304" t="s">
        <v>7949</v>
      </c>
      <c r="K304" t="s">
        <v>394</v>
      </c>
    </row>
    <row r="305" spans="1:11">
      <c r="A305" t="s">
        <v>6472</v>
      </c>
      <c r="B305" t="s">
        <v>6473</v>
      </c>
      <c r="C305" t="s">
        <v>8004</v>
      </c>
      <c r="D305" t="s">
        <v>6474</v>
      </c>
      <c r="E305" t="s">
        <v>6475</v>
      </c>
      <c r="F305" t="s">
        <v>6476</v>
      </c>
      <c r="G305">
        <v>1</v>
      </c>
      <c r="H305" t="s">
        <v>7948</v>
      </c>
      <c r="I305" t="s">
        <v>7949</v>
      </c>
      <c r="K305" t="s">
        <v>606</v>
      </c>
    </row>
    <row r="306" spans="1:11">
      <c r="A306" t="s">
        <v>6478</v>
      </c>
      <c r="B306" t="s">
        <v>6479</v>
      </c>
      <c r="C306" t="s">
        <v>8004</v>
      </c>
      <c r="D306" t="s">
        <v>6480</v>
      </c>
      <c r="E306" t="s">
        <v>6481</v>
      </c>
      <c r="F306" t="s">
        <v>6482</v>
      </c>
      <c r="G306">
        <v>1</v>
      </c>
      <c r="H306" t="s">
        <v>7948</v>
      </c>
      <c r="I306" t="s">
        <v>7949</v>
      </c>
      <c r="K306" t="s">
        <v>811</v>
      </c>
    </row>
    <row r="307" spans="1:11">
      <c r="A307" t="s">
        <v>6251</v>
      </c>
      <c r="B307" t="s">
        <v>6252</v>
      </c>
      <c r="C307" t="s">
        <v>8004</v>
      </c>
      <c r="D307" t="s">
        <v>6253</v>
      </c>
      <c r="E307" t="s">
        <v>6120</v>
      </c>
      <c r="F307" t="s">
        <v>7468</v>
      </c>
      <c r="G307">
        <v>1</v>
      </c>
      <c r="H307" t="s">
        <v>7948</v>
      </c>
      <c r="I307" t="s">
        <v>7949</v>
      </c>
      <c r="K307" t="s">
        <v>195</v>
      </c>
    </row>
    <row r="308" spans="1:11">
      <c r="A308" t="s">
        <v>6383</v>
      </c>
      <c r="B308" t="s">
        <v>6384</v>
      </c>
      <c r="C308" t="s">
        <v>8004</v>
      </c>
      <c r="D308" t="s">
        <v>6385</v>
      </c>
      <c r="E308" t="s">
        <v>6386</v>
      </c>
      <c r="F308" t="s">
        <v>6387</v>
      </c>
      <c r="G308">
        <v>1</v>
      </c>
      <c r="H308" t="s">
        <v>7948</v>
      </c>
      <c r="I308" t="s">
        <v>7949</v>
      </c>
      <c r="K308" t="s">
        <v>196</v>
      </c>
    </row>
    <row r="309" spans="1:11">
      <c r="A309" t="s">
        <v>6015</v>
      </c>
      <c r="B309" t="s">
        <v>6016</v>
      </c>
      <c r="C309" t="s">
        <v>8004</v>
      </c>
      <c r="D309" t="s">
        <v>6017</v>
      </c>
      <c r="E309" t="s">
        <v>6121</v>
      </c>
      <c r="F309" t="s">
        <v>6632</v>
      </c>
      <c r="G309">
        <v>1</v>
      </c>
      <c r="H309" t="s">
        <v>7948</v>
      </c>
      <c r="I309" t="s">
        <v>7949</v>
      </c>
      <c r="K309" t="s">
        <v>445</v>
      </c>
    </row>
    <row r="310" spans="1:11">
      <c r="A310" t="s">
        <v>6597</v>
      </c>
      <c r="B310" t="s">
        <v>6598</v>
      </c>
      <c r="C310" t="s">
        <v>8004</v>
      </c>
      <c r="D310" t="s">
        <v>6599</v>
      </c>
      <c r="E310" t="s">
        <v>6600</v>
      </c>
      <c r="F310" t="s">
        <v>7814</v>
      </c>
      <c r="G310">
        <v>1</v>
      </c>
      <c r="H310" t="s">
        <v>7948</v>
      </c>
      <c r="I310" t="s">
        <v>7949</v>
      </c>
      <c r="K310" t="s">
        <v>8083</v>
      </c>
    </row>
    <row r="311" spans="1:11">
      <c r="A311" t="s">
        <v>6580</v>
      </c>
      <c r="B311" t="s">
        <v>6581</v>
      </c>
      <c r="C311" t="s">
        <v>8004</v>
      </c>
      <c r="D311" t="s">
        <v>6582</v>
      </c>
      <c r="E311" t="s">
        <v>6583</v>
      </c>
      <c r="F311" t="s">
        <v>6584</v>
      </c>
      <c r="G311">
        <v>1</v>
      </c>
      <c r="H311" t="s">
        <v>7948</v>
      </c>
      <c r="I311" t="s">
        <v>7949</v>
      </c>
      <c r="K311" t="s">
        <v>8105</v>
      </c>
    </row>
    <row r="312" spans="1:11">
      <c r="A312" t="s">
        <v>6501</v>
      </c>
      <c r="B312" t="s">
        <v>6502</v>
      </c>
      <c r="C312" t="s">
        <v>8004</v>
      </c>
      <c r="D312" t="s">
        <v>6503</v>
      </c>
      <c r="E312" t="s">
        <v>6504</v>
      </c>
      <c r="F312" t="s">
        <v>7871</v>
      </c>
      <c r="G312">
        <v>1</v>
      </c>
      <c r="H312" t="s">
        <v>7948</v>
      </c>
      <c r="I312" t="s">
        <v>7949</v>
      </c>
      <c r="K312" t="s">
        <v>328</v>
      </c>
    </row>
    <row r="313" spans="1:11">
      <c r="A313" t="s">
        <v>6391</v>
      </c>
      <c r="B313" t="s">
        <v>6392</v>
      </c>
      <c r="C313" t="s">
        <v>8004</v>
      </c>
      <c r="D313" t="s">
        <v>6393</v>
      </c>
      <c r="E313" t="s">
        <v>6394</v>
      </c>
      <c r="F313" t="s">
        <v>6395</v>
      </c>
      <c r="G313">
        <v>1</v>
      </c>
      <c r="H313" t="s">
        <v>7948</v>
      </c>
      <c r="I313" t="s">
        <v>7949</v>
      </c>
      <c r="K313" t="s">
        <v>761</v>
      </c>
    </row>
    <row r="314" spans="1:11">
      <c r="A314" t="s">
        <v>6397</v>
      </c>
      <c r="B314" t="s">
        <v>6398</v>
      </c>
      <c r="C314" t="s">
        <v>8004</v>
      </c>
      <c r="D314" t="s">
        <v>6399</v>
      </c>
      <c r="E314" t="s">
        <v>6400</v>
      </c>
      <c r="F314" t="s">
        <v>6401</v>
      </c>
      <c r="G314">
        <v>1</v>
      </c>
      <c r="H314" t="s">
        <v>7948</v>
      </c>
      <c r="I314" t="s">
        <v>7949</v>
      </c>
      <c r="K314" t="s">
        <v>197</v>
      </c>
    </row>
    <row r="315" spans="1:11">
      <c r="A315" t="s">
        <v>6301</v>
      </c>
      <c r="B315" t="s">
        <v>6302</v>
      </c>
      <c r="C315" t="s">
        <v>8004</v>
      </c>
      <c r="D315" t="s">
        <v>6303</v>
      </c>
      <c r="E315" t="s">
        <v>6304</v>
      </c>
      <c r="F315" t="s">
        <v>6305</v>
      </c>
      <c r="G315">
        <v>1</v>
      </c>
      <c r="H315" t="s">
        <v>7948</v>
      </c>
      <c r="I315" t="s">
        <v>7949</v>
      </c>
      <c r="K315" t="s">
        <v>607</v>
      </c>
    </row>
    <row r="316" spans="1:11">
      <c r="A316" t="s">
        <v>6051</v>
      </c>
      <c r="B316" t="s">
        <v>6052</v>
      </c>
      <c r="C316" t="s">
        <v>8004</v>
      </c>
      <c r="D316" t="s">
        <v>6053</v>
      </c>
      <c r="E316" t="s">
        <v>6054</v>
      </c>
      <c r="F316" t="s">
        <v>7922</v>
      </c>
      <c r="G316">
        <v>1</v>
      </c>
      <c r="H316" t="s">
        <v>7948</v>
      </c>
      <c r="I316" t="s">
        <v>7949</v>
      </c>
      <c r="K316" t="s">
        <v>8100</v>
      </c>
    </row>
    <row r="317" spans="1:11">
      <c r="A317" t="s">
        <v>6320</v>
      </c>
      <c r="B317" t="s">
        <v>6321</v>
      </c>
      <c r="C317" t="s">
        <v>8004</v>
      </c>
      <c r="D317" t="s">
        <v>6199</v>
      </c>
      <c r="E317" t="s">
        <v>6200</v>
      </c>
      <c r="F317" t="s">
        <v>7130</v>
      </c>
      <c r="G317">
        <v>1</v>
      </c>
      <c r="H317" t="s">
        <v>7948</v>
      </c>
      <c r="I317" t="s">
        <v>7949</v>
      </c>
      <c r="K317" t="s">
        <v>941</v>
      </c>
    </row>
    <row r="318" spans="1:11">
      <c r="A318" t="s">
        <v>6140</v>
      </c>
      <c r="B318" t="s">
        <v>6141</v>
      </c>
      <c r="C318" t="s">
        <v>8004</v>
      </c>
      <c r="D318" t="s">
        <v>6142</v>
      </c>
      <c r="E318" t="s">
        <v>6143</v>
      </c>
      <c r="F318" t="s">
        <v>6756</v>
      </c>
      <c r="G318">
        <v>1</v>
      </c>
      <c r="H318" t="s">
        <v>7948</v>
      </c>
      <c r="I318" t="s">
        <v>7949</v>
      </c>
      <c r="K318" t="s">
        <v>447</v>
      </c>
    </row>
    <row r="319" spans="1:11">
      <c r="A319" t="s">
        <v>6307</v>
      </c>
      <c r="B319" t="s">
        <v>6189</v>
      </c>
      <c r="C319" t="s">
        <v>8004</v>
      </c>
      <c r="D319" t="s">
        <v>6190</v>
      </c>
      <c r="E319" t="s">
        <v>6191</v>
      </c>
      <c r="F319" t="s">
        <v>6192</v>
      </c>
      <c r="G319">
        <v>1</v>
      </c>
      <c r="H319" t="s">
        <v>7948</v>
      </c>
      <c r="I319" t="s">
        <v>7949</v>
      </c>
      <c r="K319" t="s">
        <v>443</v>
      </c>
    </row>
    <row r="320" spans="1:11">
      <c r="A320" t="s">
        <v>6458</v>
      </c>
      <c r="B320" t="s">
        <v>6459</v>
      </c>
      <c r="C320" t="s">
        <v>8004</v>
      </c>
      <c r="D320" t="s">
        <v>6460</v>
      </c>
      <c r="E320" t="s">
        <v>6461</v>
      </c>
      <c r="F320" t="s">
        <v>6462</v>
      </c>
      <c r="G320">
        <v>1</v>
      </c>
      <c r="H320" t="s">
        <v>7948</v>
      </c>
      <c r="I320" t="s">
        <v>7949</v>
      </c>
      <c r="K320" t="s">
        <v>8137</v>
      </c>
    </row>
    <row r="321" spans="1:11">
      <c r="A321" t="s">
        <v>6185</v>
      </c>
      <c r="B321" t="s">
        <v>6186</v>
      </c>
      <c r="C321" t="s">
        <v>8004</v>
      </c>
      <c r="D321" t="s">
        <v>6187</v>
      </c>
      <c r="E321" t="s">
        <v>6188</v>
      </c>
      <c r="F321" t="s">
        <v>7799</v>
      </c>
      <c r="G321">
        <v>1</v>
      </c>
      <c r="H321" t="s">
        <v>7948</v>
      </c>
      <c r="I321" t="s">
        <v>7949</v>
      </c>
      <c r="K321" t="s">
        <v>777</v>
      </c>
    </row>
    <row r="322" spans="1:11">
      <c r="A322" t="s">
        <v>6403</v>
      </c>
      <c r="B322" t="s">
        <v>6404</v>
      </c>
      <c r="C322" t="s">
        <v>8004</v>
      </c>
      <c r="D322" t="s">
        <v>6405</v>
      </c>
      <c r="E322" t="s">
        <v>6406</v>
      </c>
      <c r="F322" t="s">
        <v>6924</v>
      </c>
      <c r="G322">
        <v>1</v>
      </c>
      <c r="H322" t="s">
        <v>7948</v>
      </c>
      <c r="I322" t="s">
        <v>7949</v>
      </c>
      <c r="K322" t="s">
        <v>8138</v>
      </c>
    </row>
    <row r="323" spans="1:11">
      <c r="A323" t="s">
        <v>6229</v>
      </c>
      <c r="B323" t="s">
        <v>6230</v>
      </c>
      <c r="C323" t="s">
        <v>8004</v>
      </c>
      <c r="D323" t="s">
        <v>6231</v>
      </c>
      <c r="E323" t="s">
        <v>6232</v>
      </c>
      <c r="F323" t="s">
        <v>7475</v>
      </c>
      <c r="G323">
        <v>1</v>
      </c>
      <c r="H323" t="s">
        <v>7948</v>
      </c>
      <c r="I323" t="s">
        <v>7949</v>
      </c>
      <c r="K323" t="s">
        <v>238</v>
      </c>
    </row>
    <row r="324" spans="1:11">
      <c r="A324" t="s">
        <v>6179</v>
      </c>
      <c r="B324" t="s">
        <v>6180</v>
      </c>
      <c r="C324" t="s">
        <v>8004</v>
      </c>
      <c r="D324" t="s">
        <v>6181</v>
      </c>
      <c r="E324" t="s">
        <v>6182</v>
      </c>
      <c r="F324" t="s">
        <v>6183</v>
      </c>
      <c r="G324">
        <v>1</v>
      </c>
      <c r="H324" t="s">
        <v>7948</v>
      </c>
      <c r="I324" t="s">
        <v>7949</v>
      </c>
      <c r="K324" t="s">
        <v>8112</v>
      </c>
    </row>
    <row r="325" spans="1:11">
      <c r="A325" t="s">
        <v>6282</v>
      </c>
      <c r="B325" t="s">
        <v>6283</v>
      </c>
      <c r="C325" t="s">
        <v>8004</v>
      </c>
      <c r="D325" t="s">
        <v>6284</v>
      </c>
      <c r="E325" t="s">
        <v>6285</v>
      </c>
      <c r="F325" t="s">
        <v>6286</v>
      </c>
      <c r="G325">
        <v>1</v>
      </c>
      <c r="H325" t="s">
        <v>7948</v>
      </c>
      <c r="I325" t="s">
        <v>7949</v>
      </c>
      <c r="K325" t="s">
        <v>8140</v>
      </c>
    </row>
    <row r="326" spans="1:11">
      <c r="A326" t="s">
        <v>6025</v>
      </c>
      <c r="B326" t="s">
        <v>6026</v>
      </c>
      <c r="C326" t="s">
        <v>8004</v>
      </c>
      <c r="D326" t="s">
        <v>6027</v>
      </c>
      <c r="E326" t="s">
        <v>6028</v>
      </c>
      <c r="F326" t="s">
        <v>7423</v>
      </c>
      <c r="G326">
        <v>1</v>
      </c>
      <c r="H326" t="s">
        <v>7948</v>
      </c>
      <c r="I326" t="s">
        <v>7949</v>
      </c>
      <c r="K326" t="s">
        <v>8141</v>
      </c>
    </row>
    <row r="327" spans="1:11">
      <c r="A327" t="s">
        <v>6339</v>
      </c>
      <c r="B327" t="s">
        <v>6340</v>
      </c>
      <c r="C327" t="s">
        <v>8004</v>
      </c>
      <c r="D327" t="s">
        <v>6341</v>
      </c>
      <c r="E327" t="s">
        <v>6342</v>
      </c>
      <c r="F327" t="s">
        <v>6343</v>
      </c>
      <c r="G327">
        <v>1</v>
      </c>
      <c r="H327" t="s">
        <v>7948</v>
      </c>
      <c r="I327" t="s">
        <v>7949</v>
      </c>
      <c r="K327" t="s">
        <v>8142</v>
      </c>
    </row>
    <row r="328" spans="1:11">
      <c r="A328" t="s">
        <v>6067</v>
      </c>
      <c r="B328" t="s">
        <v>6068</v>
      </c>
      <c r="C328" t="s">
        <v>8004</v>
      </c>
      <c r="D328" t="s">
        <v>6069</v>
      </c>
      <c r="E328" t="s">
        <v>6070</v>
      </c>
      <c r="F328" t="s">
        <v>6071</v>
      </c>
      <c r="G328">
        <v>1</v>
      </c>
      <c r="H328" t="s">
        <v>7948</v>
      </c>
      <c r="I328" t="s">
        <v>7949</v>
      </c>
      <c r="K328" t="s">
        <v>207</v>
      </c>
    </row>
    <row r="329" spans="1:11">
      <c r="A329" t="s">
        <v>6194</v>
      </c>
      <c r="B329" t="s">
        <v>6195</v>
      </c>
      <c r="C329" t="s">
        <v>8004</v>
      </c>
      <c r="D329" t="s">
        <v>6196</v>
      </c>
      <c r="E329" t="s">
        <v>6197</v>
      </c>
      <c r="F329" t="s">
        <v>6198</v>
      </c>
      <c r="G329">
        <v>1</v>
      </c>
      <c r="H329" t="s">
        <v>7948</v>
      </c>
      <c r="I329" t="s">
        <v>7949</v>
      </c>
      <c r="K329" t="s">
        <v>8115</v>
      </c>
    </row>
    <row r="330" spans="1:11">
      <c r="A330" t="s">
        <v>6763</v>
      </c>
      <c r="B330" t="s">
        <v>6764</v>
      </c>
      <c r="C330" t="s">
        <v>8004</v>
      </c>
      <c r="D330" t="s">
        <v>6765</v>
      </c>
      <c r="E330" t="s">
        <v>6766</v>
      </c>
      <c r="F330" t="s">
        <v>7193</v>
      </c>
      <c r="G330">
        <v>1</v>
      </c>
      <c r="H330" t="s">
        <v>7948</v>
      </c>
      <c r="I330" t="s">
        <v>7949</v>
      </c>
      <c r="K330" t="s">
        <v>208</v>
      </c>
    </row>
    <row r="331" spans="1:11">
      <c r="A331" t="s">
        <v>6006</v>
      </c>
      <c r="B331" t="s">
        <v>6007</v>
      </c>
      <c r="C331" t="s">
        <v>8004</v>
      </c>
      <c r="D331" t="s">
        <v>6008</v>
      </c>
      <c r="E331" t="s">
        <v>6009</v>
      </c>
      <c r="F331" t="s">
        <v>7981</v>
      </c>
      <c r="G331">
        <v>1</v>
      </c>
      <c r="H331" t="s">
        <v>7948</v>
      </c>
      <c r="I331" t="s">
        <v>7949</v>
      </c>
      <c r="K331" t="s">
        <v>566</v>
      </c>
    </row>
    <row r="332" spans="1:11">
      <c r="A332" t="s">
        <v>6351</v>
      </c>
      <c r="B332" t="s">
        <v>6352</v>
      </c>
      <c r="C332" t="s">
        <v>8004</v>
      </c>
      <c r="D332" t="s">
        <v>6353</v>
      </c>
      <c r="E332" t="s">
        <v>6354</v>
      </c>
      <c r="F332" t="s">
        <v>6355</v>
      </c>
      <c r="G332">
        <v>1</v>
      </c>
      <c r="H332" t="s">
        <v>7948</v>
      </c>
      <c r="I332" t="s">
        <v>7949</v>
      </c>
      <c r="K332" t="s">
        <v>329</v>
      </c>
    </row>
    <row r="333" spans="1:11">
      <c r="A333" t="s">
        <v>6256</v>
      </c>
      <c r="B333" t="s">
        <v>6257</v>
      </c>
      <c r="C333" t="s">
        <v>8004</v>
      </c>
      <c r="D333" t="s">
        <v>6258</v>
      </c>
      <c r="E333" t="s">
        <v>6259</v>
      </c>
      <c r="F333" t="s">
        <v>7920</v>
      </c>
      <c r="G333">
        <v>1</v>
      </c>
      <c r="H333" t="s">
        <v>7948</v>
      </c>
      <c r="I333" t="s">
        <v>7949</v>
      </c>
      <c r="K333" t="s">
        <v>209</v>
      </c>
    </row>
    <row r="334" spans="1:11">
      <c r="A334" t="s">
        <v>6104</v>
      </c>
      <c r="B334" t="s">
        <v>6092</v>
      </c>
      <c r="C334" t="s">
        <v>8004</v>
      </c>
      <c r="D334" t="s">
        <v>6093</v>
      </c>
      <c r="E334" t="s">
        <v>6094</v>
      </c>
      <c r="F334" t="s">
        <v>7618</v>
      </c>
      <c r="G334">
        <v>1</v>
      </c>
      <c r="H334" t="s">
        <v>7948</v>
      </c>
      <c r="I334" t="s">
        <v>7949</v>
      </c>
      <c r="K334" t="s">
        <v>8036</v>
      </c>
    </row>
    <row r="335" spans="1:11">
      <c r="A335" t="s">
        <v>6204</v>
      </c>
      <c r="B335" t="s">
        <v>6205</v>
      </c>
      <c r="C335" t="s">
        <v>8004</v>
      </c>
      <c r="D335" t="s">
        <v>6206</v>
      </c>
      <c r="E335" t="s">
        <v>6207</v>
      </c>
      <c r="F335" t="s">
        <v>7751</v>
      </c>
      <c r="G335">
        <v>1</v>
      </c>
      <c r="H335" t="s">
        <v>7948</v>
      </c>
      <c r="I335" t="s">
        <v>7949</v>
      </c>
      <c r="K335" t="s">
        <v>778</v>
      </c>
    </row>
    <row r="336" spans="1:11">
      <c r="A336" t="s">
        <v>6297</v>
      </c>
      <c r="B336" t="s">
        <v>6298</v>
      </c>
      <c r="C336" t="s">
        <v>8004</v>
      </c>
      <c r="D336" t="s">
        <v>6175</v>
      </c>
      <c r="E336" t="s">
        <v>6176</v>
      </c>
      <c r="F336" t="s">
        <v>6177</v>
      </c>
      <c r="G336">
        <v>1</v>
      </c>
      <c r="H336" t="s">
        <v>7948</v>
      </c>
      <c r="I336" t="s">
        <v>7949</v>
      </c>
      <c r="K336" t="s">
        <v>8037</v>
      </c>
    </row>
    <row r="337" spans="1:11">
      <c r="A337" t="s">
        <v>6271</v>
      </c>
      <c r="B337" t="s">
        <v>6272</v>
      </c>
      <c r="C337" t="s">
        <v>8004</v>
      </c>
      <c r="D337" t="s">
        <v>6273</v>
      </c>
      <c r="E337" t="s">
        <v>6274</v>
      </c>
      <c r="F337" t="s">
        <v>6509</v>
      </c>
      <c r="G337">
        <v>1</v>
      </c>
      <c r="H337" t="s">
        <v>7948</v>
      </c>
      <c r="I337" t="s">
        <v>7949</v>
      </c>
      <c r="K337" t="s">
        <v>8077</v>
      </c>
    </row>
    <row r="338" spans="1:11">
      <c r="A338" t="s">
        <v>6625</v>
      </c>
      <c r="B338" t="s">
        <v>6626</v>
      </c>
      <c r="C338" t="s">
        <v>8004</v>
      </c>
      <c r="D338" t="s">
        <v>6368</v>
      </c>
      <c r="E338" t="s">
        <v>6369</v>
      </c>
      <c r="F338" t="s">
        <v>6370</v>
      </c>
      <c r="G338">
        <v>1</v>
      </c>
      <c r="H338" t="s">
        <v>7948</v>
      </c>
      <c r="I338" t="s">
        <v>7949</v>
      </c>
      <c r="K338" t="s">
        <v>421</v>
      </c>
    </row>
    <row r="339" spans="1:11">
      <c r="A339" t="s">
        <v>6239</v>
      </c>
      <c r="B339" t="s">
        <v>6240</v>
      </c>
      <c r="C339" t="s">
        <v>8004</v>
      </c>
      <c r="D339" t="s">
        <v>6241</v>
      </c>
      <c r="E339" t="s">
        <v>6242</v>
      </c>
      <c r="F339" t="s">
        <v>6243</v>
      </c>
      <c r="G339">
        <v>1</v>
      </c>
      <c r="H339" t="s">
        <v>7948</v>
      </c>
      <c r="I339" t="s">
        <v>7949</v>
      </c>
      <c r="K339" t="s">
        <v>8078</v>
      </c>
    </row>
    <row r="340" spans="1:11">
      <c r="A340" t="s">
        <v>6315</v>
      </c>
      <c r="B340" t="s">
        <v>6316</v>
      </c>
      <c r="C340" t="s">
        <v>8004</v>
      </c>
      <c r="D340" t="s">
        <v>6317</v>
      </c>
      <c r="E340" t="s">
        <v>6318</v>
      </c>
      <c r="F340" t="s">
        <v>7657</v>
      </c>
      <c r="G340">
        <v>1</v>
      </c>
      <c r="H340" t="s">
        <v>7948</v>
      </c>
      <c r="I340" t="s">
        <v>7949</v>
      </c>
      <c r="K340" t="s">
        <v>8040</v>
      </c>
    </row>
    <row r="341" spans="1:11">
      <c r="A341" t="s">
        <v>5977</v>
      </c>
      <c r="B341" t="s">
        <v>5978</v>
      </c>
      <c r="C341" t="s">
        <v>8004</v>
      </c>
      <c r="D341" t="s">
        <v>5979</v>
      </c>
      <c r="E341" t="s">
        <v>5980</v>
      </c>
      <c r="F341" t="s">
        <v>6715</v>
      </c>
      <c r="G341">
        <v>1</v>
      </c>
      <c r="H341" t="s">
        <v>7948</v>
      </c>
      <c r="I341" t="s">
        <v>7949</v>
      </c>
      <c r="K341" t="s">
        <v>8127</v>
      </c>
    </row>
    <row r="342" spans="1:11">
      <c r="A342" t="s">
        <v>6288</v>
      </c>
      <c r="B342" t="s">
        <v>6289</v>
      </c>
      <c r="C342" t="s">
        <v>8004</v>
      </c>
      <c r="D342" t="s">
        <v>6290</v>
      </c>
      <c r="E342" t="s">
        <v>6412</v>
      </c>
      <c r="F342" t="s">
        <v>6413</v>
      </c>
      <c r="G342">
        <v>1</v>
      </c>
      <c r="H342" t="s">
        <v>7948</v>
      </c>
      <c r="I342" t="s">
        <v>7949</v>
      </c>
      <c r="K342" t="s">
        <v>8005</v>
      </c>
    </row>
    <row r="343" spans="1:11">
      <c r="A343" t="s">
        <v>350</v>
      </c>
      <c r="B343" t="s">
        <v>6100</v>
      </c>
      <c r="C343" t="s">
        <v>8004</v>
      </c>
      <c r="D343" t="s">
        <v>6101</v>
      </c>
      <c r="E343" t="s">
        <v>6102</v>
      </c>
      <c r="F343" t="s">
        <v>6103</v>
      </c>
      <c r="G343">
        <v>4</v>
      </c>
      <c r="H343" s="1">
        <v>60</v>
      </c>
      <c r="I343" s="1">
        <v>1186</v>
      </c>
      <c r="J343" s="2">
        <v>135.875</v>
      </c>
      <c r="K343" t="s">
        <v>287</v>
      </c>
    </row>
    <row r="344" spans="1:11">
      <c r="A344" t="s">
        <v>6209</v>
      </c>
      <c r="B344" t="s">
        <v>6210</v>
      </c>
      <c r="C344" t="s">
        <v>8004</v>
      </c>
      <c r="D344" t="s">
        <v>6211</v>
      </c>
      <c r="E344" t="s">
        <v>6212</v>
      </c>
      <c r="F344" t="s">
        <v>7755</v>
      </c>
      <c r="G344">
        <v>1</v>
      </c>
      <c r="H344" t="s">
        <v>7948</v>
      </c>
      <c r="I344" t="s">
        <v>7949</v>
      </c>
      <c r="K344" t="s">
        <v>330</v>
      </c>
    </row>
    <row r="345" spans="1:11">
      <c r="A345" t="s">
        <v>6040</v>
      </c>
      <c r="B345" t="s">
        <v>6041</v>
      </c>
      <c r="C345" t="s">
        <v>8004</v>
      </c>
      <c r="D345" t="s">
        <v>6042</v>
      </c>
      <c r="E345" t="s">
        <v>6043</v>
      </c>
      <c r="F345" t="s">
        <v>6044</v>
      </c>
      <c r="G345">
        <v>1</v>
      </c>
      <c r="H345" t="s">
        <v>7948</v>
      </c>
      <c r="I345" t="s">
        <v>7949</v>
      </c>
      <c r="K345" t="s">
        <v>8164</v>
      </c>
    </row>
    <row r="346" spans="1:11">
      <c r="A346" t="s">
        <v>6221</v>
      </c>
      <c r="B346" t="s">
        <v>6222</v>
      </c>
      <c r="C346" t="s">
        <v>8004</v>
      </c>
      <c r="D346" t="s">
        <v>6223</v>
      </c>
      <c r="E346" t="s">
        <v>6224</v>
      </c>
      <c r="F346" t="s">
        <v>6225</v>
      </c>
      <c r="G346">
        <v>1</v>
      </c>
      <c r="H346" t="s">
        <v>7948</v>
      </c>
      <c r="I346" t="s">
        <v>7949</v>
      </c>
      <c r="K346" t="s">
        <v>779</v>
      </c>
    </row>
    <row r="347" spans="1:11">
      <c r="A347" t="s">
        <v>6484</v>
      </c>
      <c r="B347" t="s">
        <v>6485</v>
      </c>
      <c r="C347" t="s">
        <v>8004</v>
      </c>
      <c r="D347" t="s">
        <v>6486</v>
      </c>
      <c r="E347" t="s">
        <v>6487</v>
      </c>
      <c r="F347" t="s">
        <v>7928</v>
      </c>
      <c r="G347">
        <v>1</v>
      </c>
      <c r="H347" t="s">
        <v>7948</v>
      </c>
      <c r="I347" t="s">
        <v>7949</v>
      </c>
      <c r="K347" t="s">
        <v>792</v>
      </c>
    </row>
    <row r="348" spans="1:11">
      <c r="A348" t="s">
        <v>6134</v>
      </c>
      <c r="B348" t="s">
        <v>6135</v>
      </c>
      <c r="C348" t="s">
        <v>8004</v>
      </c>
      <c r="D348" t="s">
        <v>6136</v>
      </c>
      <c r="E348" t="s">
        <v>6137</v>
      </c>
      <c r="F348" t="s">
        <v>6138</v>
      </c>
      <c r="G348">
        <v>1</v>
      </c>
      <c r="H348" t="s">
        <v>7948</v>
      </c>
      <c r="I348" t="s">
        <v>7949</v>
      </c>
      <c r="K348" t="s">
        <v>446</v>
      </c>
    </row>
    <row r="349" spans="1:11">
      <c r="A349" t="s">
        <v>6129</v>
      </c>
      <c r="B349" t="s">
        <v>6130</v>
      </c>
      <c r="C349" t="s">
        <v>8004</v>
      </c>
      <c r="D349" t="s">
        <v>6131</v>
      </c>
      <c r="E349" t="s">
        <v>6132</v>
      </c>
      <c r="F349" t="s">
        <v>6639</v>
      </c>
      <c r="G349">
        <v>4</v>
      </c>
      <c r="H349" s="1">
        <v>40</v>
      </c>
      <c r="I349" s="1">
        <v>1200</v>
      </c>
      <c r="J349" s="2"/>
      <c r="K349" t="s">
        <v>108</v>
      </c>
    </row>
    <row r="350" spans="1:11">
      <c r="A350" t="s">
        <v>6108</v>
      </c>
      <c r="B350" t="s">
        <v>6109</v>
      </c>
      <c r="C350" t="s">
        <v>8004</v>
      </c>
      <c r="D350" t="s">
        <v>6110</v>
      </c>
      <c r="E350" t="s">
        <v>6111</v>
      </c>
      <c r="F350" t="s">
        <v>6112</v>
      </c>
      <c r="G350">
        <v>1</v>
      </c>
      <c r="H350" t="s">
        <v>7948</v>
      </c>
      <c r="I350" t="s">
        <v>7949</v>
      </c>
      <c r="K350" t="s">
        <v>906</v>
      </c>
    </row>
    <row r="351" spans="1:11">
      <c r="A351" t="s">
        <v>6030</v>
      </c>
      <c r="B351" t="s">
        <v>6031</v>
      </c>
      <c r="C351" t="s">
        <v>8004</v>
      </c>
      <c r="D351" t="s">
        <v>6032</v>
      </c>
      <c r="E351" t="s">
        <v>6033</v>
      </c>
      <c r="F351" t="s">
        <v>7642</v>
      </c>
      <c r="G351">
        <v>1</v>
      </c>
      <c r="H351" t="s">
        <v>7948</v>
      </c>
      <c r="I351" t="s">
        <v>7949</v>
      </c>
      <c r="K351" t="s">
        <v>567</v>
      </c>
    </row>
    <row r="352" spans="1:11">
      <c r="A352" t="s">
        <v>5949</v>
      </c>
      <c r="B352" t="s">
        <v>5950</v>
      </c>
      <c r="C352" t="s">
        <v>8004</v>
      </c>
      <c r="D352" t="s">
        <v>5951</v>
      </c>
      <c r="E352" t="s">
        <v>5952</v>
      </c>
      <c r="F352" t="s">
        <v>6691</v>
      </c>
      <c r="G352">
        <v>1</v>
      </c>
      <c r="H352" t="s">
        <v>7948</v>
      </c>
      <c r="I352" t="s">
        <v>7949</v>
      </c>
      <c r="K352" t="s">
        <v>618</v>
      </c>
    </row>
    <row r="353" spans="1:11">
      <c r="A353" t="s">
        <v>6215</v>
      </c>
      <c r="B353" t="s">
        <v>6216</v>
      </c>
      <c r="C353" t="s">
        <v>8004</v>
      </c>
      <c r="D353" t="s">
        <v>6217</v>
      </c>
      <c r="E353" t="s">
        <v>6218</v>
      </c>
      <c r="F353" t="s">
        <v>6219</v>
      </c>
      <c r="G353">
        <v>1</v>
      </c>
      <c r="H353" t="s">
        <v>7948</v>
      </c>
      <c r="I353" t="s">
        <v>7949</v>
      </c>
      <c r="K353" t="s">
        <v>8044</v>
      </c>
    </row>
    <row r="354" spans="1:11">
      <c r="A354" t="s">
        <v>6534</v>
      </c>
      <c r="B354" t="s">
        <v>6535</v>
      </c>
      <c r="C354" t="s">
        <v>8004</v>
      </c>
      <c r="D354" t="s">
        <v>6536</v>
      </c>
      <c r="E354" t="s">
        <v>6537</v>
      </c>
      <c r="F354" t="s">
        <v>6538</v>
      </c>
      <c r="G354">
        <v>1</v>
      </c>
      <c r="H354" t="s">
        <v>7948</v>
      </c>
      <c r="I354" t="s">
        <v>7949</v>
      </c>
      <c r="K354" t="s">
        <v>8098</v>
      </c>
    </row>
    <row r="355" spans="1:11">
      <c r="A355" t="s">
        <v>6155</v>
      </c>
      <c r="B355" t="s">
        <v>6156</v>
      </c>
      <c r="C355" t="s">
        <v>8004</v>
      </c>
      <c r="D355" t="s">
        <v>6157</v>
      </c>
      <c r="E355" t="s">
        <v>6158</v>
      </c>
      <c r="F355" t="s">
        <v>7751</v>
      </c>
      <c r="G355">
        <v>1</v>
      </c>
      <c r="H355" t="s">
        <v>7948</v>
      </c>
      <c r="I355" t="s">
        <v>7949</v>
      </c>
      <c r="K355" t="s">
        <v>782</v>
      </c>
    </row>
    <row r="356" spans="1:11">
      <c r="A356" t="s">
        <v>6088</v>
      </c>
      <c r="B356" t="s">
        <v>6089</v>
      </c>
      <c r="C356" t="s">
        <v>8004</v>
      </c>
      <c r="D356" t="s">
        <v>6090</v>
      </c>
      <c r="E356" t="s">
        <v>6213</v>
      </c>
      <c r="F356" t="s">
        <v>7176</v>
      </c>
      <c r="G356">
        <v>1</v>
      </c>
      <c r="H356" t="s">
        <v>7948</v>
      </c>
      <c r="I356" t="s">
        <v>7949</v>
      </c>
      <c r="K356" t="s">
        <v>8080</v>
      </c>
    </row>
    <row r="357" spans="1:11">
      <c r="A357" t="s">
        <v>5972</v>
      </c>
      <c r="B357" t="s">
        <v>5973</v>
      </c>
      <c r="C357" t="s">
        <v>8004</v>
      </c>
      <c r="D357" t="s">
        <v>5974</v>
      </c>
      <c r="E357" t="s">
        <v>5975</v>
      </c>
      <c r="F357" t="s">
        <v>7793</v>
      </c>
      <c r="G357">
        <v>1</v>
      </c>
      <c r="H357" t="s">
        <v>7948</v>
      </c>
      <c r="I357" t="s">
        <v>7949</v>
      </c>
      <c r="K357" t="s">
        <v>210</v>
      </c>
    </row>
    <row r="358" spans="1:11">
      <c r="A358" t="s">
        <v>6170</v>
      </c>
      <c r="B358" t="s">
        <v>6171</v>
      </c>
      <c r="C358" t="s">
        <v>8004</v>
      </c>
      <c r="D358" t="s">
        <v>6172</v>
      </c>
      <c r="E358" t="s">
        <v>6173</v>
      </c>
      <c r="F358" t="s">
        <v>6174</v>
      </c>
      <c r="G358">
        <v>1</v>
      </c>
      <c r="H358" t="s">
        <v>7948</v>
      </c>
      <c r="I358" t="s">
        <v>7949</v>
      </c>
      <c r="K358" t="s">
        <v>8072</v>
      </c>
    </row>
    <row r="359" spans="1:11">
      <c r="A359" t="s">
        <v>6165</v>
      </c>
      <c r="B359" t="s">
        <v>6166</v>
      </c>
      <c r="C359" t="s">
        <v>8004</v>
      </c>
      <c r="D359" t="s">
        <v>6167</v>
      </c>
      <c r="E359" t="s">
        <v>6168</v>
      </c>
      <c r="F359" t="s">
        <v>6881</v>
      </c>
      <c r="G359">
        <v>1</v>
      </c>
      <c r="H359" t="s">
        <v>7948</v>
      </c>
      <c r="I359" t="s">
        <v>7949</v>
      </c>
      <c r="K359" t="s">
        <v>784</v>
      </c>
    </row>
    <row r="360" spans="1:11">
      <c r="A360" t="s">
        <v>6276</v>
      </c>
      <c r="B360" t="s">
        <v>6277</v>
      </c>
      <c r="C360" t="s">
        <v>8004</v>
      </c>
      <c r="D360" t="s">
        <v>6278</v>
      </c>
      <c r="E360" t="s">
        <v>6279</v>
      </c>
      <c r="F360" t="s">
        <v>6280</v>
      </c>
      <c r="G360">
        <v>1</v>
      </c>
      <c r="H360" t="s">
        <v>7948</v>
      </c>
      <c r="I360" t="s">
        <v>7949</v>
      </c>
      <c r="K360" t="s">
        <v>8073</v>
      </c>
    </row>
    <row r="361" spans="1:11">
      <c r="A361" t="s">
        <v>6682</v>
      </c>
      <c r="B361" t="s">
        <v>6683</v>
      </c>
      <c r="C361" t="s">
        <v>8004</v>
      </c>
      <c r="D361" t="s">
        <v>6684</v>
      </c>
      <c r="E361" t="s">
        <v>6685</v>
      </c>
      <c r="F361" t="s">
        <v>7586</v>
      </c>
      <c r="G361">
        <v>1</v>
      </c>
      <c r="H361" t="s">
        <v>7948</v>
      </c>
      <c r="I361" t="s">
        <v>7949</v>
      </c>
      <c r="K361" t="s">
        <v>8045</v>
      </c>
    </row>
    <row r="362" spans="1:11">
      <c r="A362" t="s">
        <v>6145</v>
      </c>
      <c r="B362" t="s">
        <v>6146</v>
      </c>
      <c r="C362" t="s">
        <v>8004</v>
      </c>
      <c r="D362" t="s">
        <v>6147</v>
      </c>
      <c r="E362" t="s">
        <v>6148</v>
      </c>
      <c r="F362" t="s">
        <v>6729</v>
      </c>
      <c r="G362">
        <v>1</v>
      </c>
      <c r="H362" t="s">
        <v>7948</v>
      </c>
      <c r="I362" t="s">
        <v>7949</v>
      </c>
      <c r="K362" t="s">
        <v>781</v>
      </c>
    </row>
    <row r="363" spans="1:11">
      <c r="A363" t="s">
        <v>6493</v>
      </c>
      <c r="B363" t="s">
        <v>6494</v>
      </c>
      <c r="C363" t="s">
        <v>8004</v>
      </c>
      <c r="D363" t="s">
        <v>6495</v>
      </c>
      <c r="E363" t="s">
        <v>6496</v>
      </c>
      <c r="F363" t="s">
        <v>6497</v>
      </c>
      <c r="G363">
        <v>1</v>
      </c>
      <c r="H363" t="s">
        <v>7948</v>
      </c>
      <c r="I363" t="s">
        <v>7949</v>
      </c>
      <c r="K363" t="s">
        <v>8046</v>
      </c>
    </row>
    <row r="364" spans="1:11">
      <c r="A364" t="s">
        <v>5953</v>
      </c>
      <c r="B364" t="s">
        <v>5954</v>
      </c>
      <c r="C364" t="s">
        <v>8004</v>
      </c>
      <c r="D364" t="s">
        <v>5955</v>
      </c>
      <c r="E364" t="s">
        <v>5956</v>
      </c>
      <c r="F364" t="s">
        <v>5957</v>
      </c>
      <c r="G364">
        <v>1</v>
      </c>
      <c r="H364" t="s">
        <v>7948</v>
      </c>
      <c r="I364" t="s">
        <v>7949</v>
      </c>
      <c r="K364" t="s">
        <v>572</v>
      </c>
    </row>
    <row r="365" spans="1:11">
      <c r="A365" t="s">
        <v>6292</v>
      </c>
      <c r="B365" t="s">
        <v>6293</v>
      </c>
      <c r="C365" t="s">
        <v>8004</v>
      </c>
      <c r="D365" t="s">
        <v>6294</v>
      </c>
      <c r="E365" t="s">
        <v>6295</v>
      </c>
      <c r="F365" t="s">
        <v>7911</v>
      </c>
      <c r="G365">
        <v>1</v>
      </c>
      <c r="H365" t="s">
        <v>7948</v>
      </c>
      <c r="I365" t="s">
        <v>7949</v>
      </c>
      <c r="K365" t="s">
        <v>8047</v>
      </c>
    </row>
    <row r="366" spans="1:11">
      <c r="A366" t="s">
        <v>6372</v>
      </c>
      <c r="B366" t="s">
        <v>6373</v>
      </c>
      <c r="C366" t="s">
        <v>8004</v>
      </c>
      <c r="D366" t="s">
        <v>6498</v>
      </c>
      <c r="E366" t="s">
        <v>6499</v>
      </c>
      <c r="F366" t="s">
        <v>6632</v>
      </c>
      <c r="G366">
        <v>1</v>
      </c>
      <c r="H366" t="s">
        <v>7948</v>
      </c>
      <c r="I366" t="s">
        <v>7949</v>
      </c>
      <c r="K366" t="s">
        <v>8103</v>
      </c>
    </row>
    <row r="367" spans="1:11">
      <c r="A367" t="s">
        <v>6082</v>
      </c>
      <c r="B367" t="s">
        <v>6083</v>
      </c>
      <c r="C367" t="s">
        <v>8004</v>
      </c>
      <c r="D367" t="s">
        <v>6084</v>
      </c>
      <c r="E367" t="s">
        <v>6085</v>
      </c>
      <c r="F367" t="s">
        <v>7920</v>
      </c>
      <c r="G367">
        <v>1</v>
      </c>
      <c r="H367" t="s">
        <v>7948</v>
      </c>
      <c r="I367" t="s">
        <v>7949</v>
      </c>
      <c r="K367" t="s">
        <v>8104</v>
      </c>
    </row>
    <row r="368" spans="1:11">
      <c r="A368" t="s">
        <v>6011</v>
      </c>
      <c r="B368" t="s">
        <v>6012</v>
      </c>
      <c r="C368" t="s">
        <v>8004</v>
      </c>
      <c r="D368" t="s">
        <v>6013</v>
      </c>
      <c r="E368" t="s">
        <v>6014</v>
      </c>
      <c r="F368" t="s">
        <v>7922</v>
      </c>
      <c r="G368">
        <v>1</v>
      </c>
      <c r="H368" t="s">
        <v>7948</v>
      </c>
      <c r="I368" t="s">
        <v>7949</v>
      </c>
      <c r="K368" t="s">
        <v>211</v>
      </c>
    </row>
    <row r="369" spans="1:11">
      <c r="A369" t="s">
        <v>1054</v>
      </c>
      <c r="B369" t="s">
        <v>1055</v>
      </c>
      <c r="C369" t="s">
        <v>8004</v>
      </c>
      <c r="D369" t="s">
        <v>1056</v>
      </c>
      <c r="E369" t="s">
        <v>1057</v>
      </c>
      <c r="F369" t="s">
        <v>2125</v>
      </c>
      <c r="G369">
        <v>1</v>
      </c>
      <c r="H369" t="s">
        <v>7948</v>
      </c>
      <c r="I369" t="s">
        <v>7949</v>
      </c>
      <c r="K369" t="s">
        <v>830</v>
      </c>
    </row>
    <row r="370" spans="1:11">
      <c r="A370" t="s">
        <v>22</v>
      </c>
      <c r="B370" t="s">
        <v>6063</v>
      </c>
      <c r="C370" t="s">
        <v>8004</v>
      </c>
      <c r="D370" t="s">
        <v>6064</v>
      </c>
      <c r="E370" t="s">
        <v>6065</v>
      </c>
      <c r="F370" t="s">
        <v>7928</v>
      </c>
      <c r="G370">
        <v>4</v>
      </c>
      <c r="H370" s="1">
        <v>30</v>
      </c>
      <c r="I370" s="1">
        <v>490</v>
      </c>
      <c r="J370" s="2">
        <v>129.97499999999999</v>
      </c>
      <c r="K370" t="s">
        <v>8677</v>
      </c>
    </row>
    <row r="371" spans="1:11">
      <c r="A371" t="s">
        <v>23</v>
      </c>
      <c r="B371" t="s">
        <v>6077</v>
      </c>
      <c r="C371" t="s">
        <v>8004</v>
      </c>
      <c r="D371" t="s">
        <v>6078</v>
      </c>
      <c r="E371" t="s">
        <v>6079</v>
      </c>
      <c r="F371" t="s">
        <v>6080</v>
      </c>
      <c r="G371">
        <v>1</v>
      </c>
      <c r="H371" t="s">
        <v>7948</v>
      </c>
      <c r="I371" t="s">
        <v>7949</v>
      </c>
      <c r="K371" t="s">
        <v>212</v>
      </c>
    </row>
    <row r="372" spans="1:11">
      <c r="A372" t="s">
        <v>1090</v>
      </c>
      <c r="B372" t="s">
        <v>1091</v>
      </c>
      <c r="C372" t="s">
        <v>8004</v>
      </c>
      <c r="D372" t="s">
        <v>1092</v>
      </c>
      <c r="E372" t="s">
        <v>1093</v>
      </c>
      <c r="F372" t="s">
        <v>1094</v>
      </c>
      <c r="G372">
        <v>1</v>
      </c>
      <c r="H372" t="s">
        <v>7948</v>
      </c>
      <c r="I372" t="s">
        <v>7949</v>
      </c>
      <c r="K372" t="s">
        <v>895</v>
      </c>
    </row>
    <row r="373" spans="1:11">
      <c r="A373" t="s">
        <v>6261</v>
      </c>
      <c r="B373" t="s">
        <v>6262</v>
      </c>
      <c r="C373" t="s">
        <v>8004</v>
      </c>
      <c r="D373" t="s">
        <v>6263</v>
      </c>
      <c r="E373" t="s">
        <v>6264</v>
      </c>
      <c r="F373" t="s">
        <v>7561</v>
      </c>
      <c r="G373">
        <v>4</v>
      </c>
      <c r="H373" s="1">
        <v>120</v>
      </c>
      <c r="I373" s="1">
        <v>1830</v>
      </c>
      <c r="J373" s="2">
        <v>122.1</v>
      </c>
      <c r="K373" t="s">
        <v>281</v>
      </c>
    </row>
    <row r="374" spans="1:11">
      <c r="A374" t="s">
        <v>6149</v>
      </c>
      <c r="B374" t="s">
        <v>6150</v>
      </c>
      <c r="C374" t="s">
        <v>8004</v>
      </c>
      <c r="D374" t="s">
        <v>6151</v>
      </c>
      <c r="E374" t="s">
        <v>6152</v>
      </c>
      <c r="F374" t="s">
        <v>6153</v>
      </c>
      <c r="G374">
        <v>1</v>
      </c>
      <c r="H374" t="s">
        <v>7948</v>
      </c>
      <c r="I374" t="s">
        <v>7949</v>
      </c>
      <c r="K374" t="s">
        <v>8133</v>
      </c>
    </row>
    <row r="375" spans="1:11">
      <c r="A375" t="s">
        <v>331</v>
      </c>
      <c r="B375" t="s">
        <v>1070</v>
      </c>
      <c r="C375" t="s">
        <v>8004</v>
      </c>
      <c r="D375" t="s">
        <v>1071</v>
      </c>
      <c r="E375" t="s">
        <v>1072</v>
      </c>
      <c r="F375" t="s">
        <v>1073</v>
      </c>
      <c r="G375">
        <v>1</v>
      </c>
      <c r="H375" t="s">
        <v>7948</v>
      </c>
      <c r="I375" t="s">
        <v>7949</v>
      </c>
      <c r="K375" t="s">
        <v>47</v>
      </c>
    </row>
    <row r="376" spans="1:11">
      <c r="A376" t="s">
        <v>6434</v>
      </c>
      <c r="B376" t="s">
        <v>6435</v>
      </c>
      <c r="C376" t="s">
        <v>8004</v>
      </c>
      <c r="D376" t="s">
        <v>6436</v>
      </c>
      <c r="E376" t="s">
        <v>6437</v>
      </c>
      <c r="F376" t="s">
        <v>6438</v>
      </c>
      <c r="G376">
        <v>1</v>
      </c>
      <c r="H376" t="s">
        <v>7948</v>
      </c>
      <c r="I376" t="s">
        <v>7949</v>
      </c>
      <c r="K376" t="s">
        <v>775</v>
      </c>
    </row>
    <row r="377" spans="1:11">
      <c r="A377" t="s">
        <v>6056</v>
      </c>
      <c r="B377" t="s">
        <v>6057</v>
      </c>
      <c r="C377" t="s">
        <v>8004</v>
      </c>
      <c r="D377" t="s">
        <v>6058</v>
      </c>
      <c r="E377" t="s">
        <v>6059</v>
      </c>
      <c r="F377" t="s">
        <v>6060</v>
      </c>
      <c r="G377">
        <v>1</v>
      </c>
      <c r="H377" t="s">
        <v>7948</v>
      </c>
      <c r="I377" t="s">
        <v>7949</v>
      </c>
      <c r="K377" t="s">
        <v>236</v>
      </c>
    </row>
    <row r="378" spans="1:11">
      <c r="A378" t="s">
        <v>5943</v>
      </c>
      <c r="B378" t="s">
        <v>5944</v>
      </c>
      <c r="C378" t="s">
        <v>8004</v>
      </c>
      <c r="D378" t="s">
        <v>5945</v>
      </c>
      <c r="E378" t="s">
        <v>5946</v>
      </c>
      <c r="F378" t="s">
        <v>5947</v>
      </c>
      <c r="G378">
        <v>4</v>
      </c>
      <c r="H378" s="1">
        <v>60</v>
      </c>
      <c r="I378" s="1">
        <v>850</v>
      </c>
      <c r="J378" s="2"/>
      <c r="K378" t="s">
        <v>448</v>
      </c>
    </row>
    <row r="379" spans="1:11">
      <c r="A379" t="s">
        <v>5986</v>
      </c>
      <c r="B379" t="s">
        <v>5987</v>
      </c>
      <c r="C379" t="s">
        <v>8004</v>
      </c>
      <c r="D379" t="s">
        <v>5988</v>
      </c>
      <c r="E379" t="s">
        <v>5989</v>
      </c>
      <c r="F379" t="s">
        <v>5990</v>
      </c>
      <c r="G379">
        <v>1</v>
      </c>
      <c r="H379" t="s">
        <v>7948</v>
      </c>
      <c r="I379" t="s">
        <v>7949</v>
      </c>
      <c r="K379" t="s">
        <v>8146</v>
      </c>
    </row>
    <row r="380" spans="1:11">
      <c r="A380" t="s">
        <v>5785</v>
      </c>
      <c r="B380" t="s">
        <v>5786</v>
      </c>
      <c r="C380" t="s">
        <v>8004</v>
      </c>
      <c r="D380" t="s">
        <v>5787</v>
      </c>
      <c r="E380" t="s">
        <v>5788</v>
      </c>
      <c r="F380" t="s">
        <v>7981</v>
      </c>
      <c r="G380">
        <v>1</v>
      </c>
      <c r="H380" t="s">
        <v>7948</v>
      </c>
      <c r="I380" t="s">
        <v>7949</v>
      </c>
      <c r="K380" t="s">
        <v>577</v>
      </c>
    </row>
    <row r="381" spans="1:11">
      <c r="A381" t="s">
        <v>5997</v>
      </c>
      <c r="B381" t="s">
        <v>5998</v>
      </c>
      <c r="C381" t="s">
        <v>8004</v>
      </c>
      <c r="D381" t="s">
        <v>6105</v>
      </c>
      <c r="E381" t="s">
        <v>6106</v>
      </c>
      <c r="F381" t="s">
        <v>7384</v>
      </c>
      <c r="G381">
        <v>1</v>
      </c>
      <c r="H381" t="s">
        <v>7948</v>
      </c>
      <c r="I381" t="s">
        <v>7949</v>
      </c>
      <c r="K381" t="s">
        <v>48</v>
      </c>
    </row>
    <row r="382" spans="1:11">
      <c r="A382" t="s">
        <v>5790</v>
      </c>
      <c r="B382" t="s">
        <v>5791</v>
      </c>
      <c r="C382" t="s">
        <v>8004</v>
      </c>
      <c r="D382" t="s">
        <v>5792</v>
      </c>
      <c r="E382" t="s">
        <v>5793</v>
      </c>
      <c r="F382" t="s">
        <v>6462</v>
      </c>
      <c r="G382">
        <v>1</v>
      </c>
      <c r="H382" t="s">
        <v>7948</v>
      </c>
      <c r="I382" t="s">
        <v>7949</v>
      </c>
      <c r="K382" t="s">
        <v>578</v>
      </c>
    </row>
    <row r="383" spans="1:11">
      <c r="A383" t="s">
        <v>6000</v>
      </c>
      <c r="B383" t="s">
        <v>6001</v>
      </c>
      <c r="C383" t="s">
        <v>8004</v>
      </c>
      <c r="D383" t="s">
        <v>6002</v>
      </c>
      <c r="E383" t="s">
        <v>6003</v>
      </c>
      <c r="F383" t="s">
        <v>6004</v>
      </c>
      <c r="G383">
        <v>1</v>
      </c>
      <c r="H383" t="s">
        <v>7948</v>
      </c>
      <c r="I383" t="s">
        <v>7949</v>
      </c>
      <c r="K383" t="s">
        <v>213</v>
      </c>
    </row>
    <row r="384" spans="1:11">
      <c r="A384" t="s">
        <v>5661</v>
      </c>
      <c r="B384" t="s">
        <v>5662</v>
      </c>
      <c r="C384" t="s">
        <v>8004</v>
      </c>
      <c r="D384" t="s">
        <v>5663</v>
      </c>
      <c r="E384" t="s">
        <v>5664</v>
      </c>
      <c r="F384" t="s">
        <v>6225</v>
      </c>
      <c r="G384">
        <v>1</v>
      </c>
      <c r="H384" t="s">
        <v>7948</v>
      </c>
      <c r="I384" t="s">
        <v>7949</v>
      </c>
      <c r="K384" t="s">
        <v>873</v>
      </c>
    </row>
    <row r="385" spans="1:11">
      <c r="A385" t="s">
        <v>5967</v>
      </c>
      <c r="B385" t="s">
        <v>5968</v>
      </c>
      <c r="C385" t="s">
        <v>8004</v>
      </c>
      <c r="D385" t="s">
        <v>5969</v>
      </c>
      <c r="E385" t="s">
        <v>5970</v>
      </c>
      <c r="F385" t="s">
        <v>7869</v>
      </c>
      <c r="G385">
        <v>1</v>
      </c>
      <c r="H385" t="s">
        <v>7948</v>
      </c>
      <c r="I385" t="s">
        <v>7949</v>
      </c>
      <c r="K385" t="s">
        <v>214</v>
      </c>
    </row>
    <row r="386" spans="1:11">
      <c r="A386" t="s">
        <v>5735</v>
      </c>
      <c r="B386" t="s">
        <v>5736</v>
      </c>
      <c r="C386" t="s">
        <v>8004</v>
      </c>
      <c r="D386" t="s">
        <v>5737</v>
      </c>
      <c r="E386" t="s">
        <v>5738</v>
      </c>
      <c r="F386" t="s">
        <v>5739</v>
      </c>
      <c r="G386">
        <v>1</v>
      </c>
      <c r="H386" t="s">
        <v>7948</v>
      </c>
      <c r="I386" t="s">
        <v>7949</v>
      </c>
      <c r="K386" t="s">
        <v>8101</v>
      </c>
    </row>
    <row r="387" spans="1:11">
      <c r="A387" t="s">
        <v>5631</v>
      </c>
      <c r="B387" t="s">
        <v>5632</v>
      </c>
      <c r="C387" t="s">
        <v>8004</v>
      </c>
      <c r="D387" t="s">
        <v>5633</v>
      </c>
      <c r="E387" t="s">
        <v>5634</v>
      </c>
      <c r="F387" t="s">
        <v>5635</v>
      </c>
      <c r="G387">
        <v>1</v>
      </c>
      <c r="H387" t="s">
        <v>7948</v>
      </c>
      <c r="I387" t="s">
        <v>7949</v>
      </c>
      <c r="K387" t="s">
        <v>429</v>
      </c>
    </row>
    <row r="388" spans="1:11">
      <c r="A388" t="s">
        <v>5889</v>
      </c>
      <c r="B388" t="s">
        <v>5890</v>
      </c>
      <c r="C388" t="s">
        <v>8004</v>
      </c>
      <c r="D388" t="s">
        <v>5891</v>
      </c>
      <c r="E388" t="s">
        <v>5892</v>
      </c>
      <c r="F388" t="s">
        <v>5893</v>
      </c>
      <c r="G388">
        <v>1</v>
      </c>
      <c r="H388" t="s">
        <v>7948</v>
      </c>
      <c r="I388" t="s">
        <v>7949</v>
      </c>
      <c r="K388" t="s">
        <v>736</v>
      </c>
    </row>
    <row r="389" spans="1:11">
      <c r="A389" t="s">
        <v>5895</v>
      </c>
      <c r="B389" t="s">
        <v>5896</v>
      </c>
      <c r="C389" t="s">
        <v>8004</v>
      </c>
      <c r="D389" t="s">
        <v>5897</v>
      </c>
      <c r="E389" t="s">
        <v>5898</v>
      </c>
      <c r="F389" t="s">
        <v>6607</v>
      </c>
      <c r="G389">
        <v>1</v>
      </c>
      <c r="H389" t="s">
        <v>7948</v>
      </c>
      <c r="I389" t="s">
        <v>7949</v>
      </c>
      <c r="K389" t="s">
        <v>8139</v>
      </c>
    </row>
    <row r="390" spans="1:11">
      <c r="A390" t="s">
        <v>5752</v>
      </c>
      <c r="B390" t="s">
        <v>5753</v>
      </c>
      <c r="C390" t="s">
        <v>8004</v>
      </c>
      <c r="D390" t="s">
        <v>5754</v>
      </c>
      <c r="E390" t="s">
        <v>5755</v>
      </c>
      <c r="F390" t="s">
        <v>5756</v>
      </c>
      <c r="G390">
        <v>4</v>
      </c>
      <c r="H390" s="1">
        <v>50</v>
      </c>
      <c r="I390" s="1">
        <v>1100</v>
      </c>
      <c r="J390" s="2">
        <v>130.1</v>
      </c>
      <c r="K390" t="s">
        <v>8694</v>
      </c>
    </row>
    <row r="391" spans="1:11">
      <c r="A391" t="s">
        <v>5900</v>
      </c>
      <c r="B391" t="s">
        <v>5901</v>
      </c>
      <c r="C391" t="s">
        <v>8004</v>
      </c>
      <c r="D391" t="s">
        <v>5902</v>
      </c>
      <c r="E391" t="s">
        <v>5903</v>
      </c>
      <c r="F391" t="s">
        <v>6887</v>
      </c>
      <c r="G391">
        <v>1</v>
      </c>
      <c r="H391" t="s">
        <v>7948</v>
      </c>
      <c r="I391" t="s">
        <v>7949</v>
      </c>
      <c r="K391" t="s">
        <v>737</v>
      </c>
    </row>
    <row r="392" spans="1:11">
      <c r="A392" t="s">
        <v>5730</v>
      </c>
      <c r="B392" t="s">
        <v>5731</v>
      </c>
      <c r="C392" t="s">
        <v>8004</v>
      </c>
      <c r="D392" t="s">
        <v>5732</v>
      </c>
      <c r="E392" t="s">
        <v>5733</v>
      </c>
      <c r="F392" t="s">
        <v>7793</v>
      </c>
      <c r="G392">
        <v>1</v>
      </c>
      <c r="H392" t="s">
        <v>7948</v>
      </c>
      <c r="I392" t="s">
        <v>7949</v>
      </c>
      <c r="K392" t="s">
        <v>215</v>
      </c>
    </row>
    <row r="393" spans="1:11">
      <c r="A393" t="s">
        <v>5771</v>
      </c>
      <c r="B393" t="s">
        <v>5772</v>
      </c>
      <c r="C393" t="s">
        <v>8004</v>
      </c>
      <c r="D393" t="s">
        <v>5773</v>
      </c>
      <c r="E393" t="s">
        <v>5778</v>
      </c>
      <c r="F393" t="s">
        <v>7989</v>
      </c>
      <c r="G393">
        <v>1</v>
      </c>
      <c r="H393" t="s">
        <v>7948</v>
      </c>
      <c r="I393" t="s">
        <v>7949</v>
      </c>
      <c r="K393" t="s">
        <v>8102</v>
      </c>
    </row>
    <row r="394" spans="1:11">
      <c r="A394" t="s">
        <v>5928</v>
      </c>
      <c r="B394" t="s">
        <v>5929</v>
      </c>
      <c r="C394" t="s">
        <v>8004</v>
      </c>
      <c r="D394" t="s">
        <v>5930</v>
      </c>
      <c r="E394" t="s">
        <v>5931</v>
      </c>
      <c r="F394" t="s">
        <v>7920</v>
      </c>
      <c r="G394">
        <v>1</v>
      </c>
      <c r="H394" t="s">
        <v>7948</v>
      </c>
      <c r="I394" t="s">
        <v>7949</v>
      </c>
      <c r="K394" t="s">
        <v>575</v>
      </c>
    </row>
    <row r="395" spans="1:11">
      <c r="A395" t="s">
        <v>5933</v>
      </c>
      <c r="B395" t="s">
        <v>5934</v>
      </c>
      <c r="C395" t="s">
        <v>8004</v>
      </c>
      <c r="D395" t="s">
        <v>6045</v>
      </c>
      <c r="E395" t="s">
        <v>6046</v>
      </c>
      <c r="F395" t="s">
        <v>6047</v>
      </c>
      <c r="G395">
        <v>1</v>
      </c>
      <c r="H395" t="s">
        <v>7948</v>
      </c>
      <c r="I395" t="s">
        <v>7949</v>
      </c>
      <c r="K395" t="s">
        <v>175</v>
      </c>
    </row>
    <row r="396" spans="1:11">
      <c r="A396" t="s">
        <v>5936</v>
      </c>
      <c r="B396" t="s">
        <v>5937</v>
      </c>
      <c r="C396" t="s">
        <v>8004</v>
      </c>
      <c r="D396" t="s">
        <v>5938</v>
      </c>
      <c r="E396" t="s">
        <v>5939</v>
      </c>
      <c r="F396" t="s">
        <v>7441</v>
      </c>
      <c r="G396">
        <v>1</v>
      </c>
      <c r="H396" t="s">
        <v>7948</v>
      </c>
      <c r="I396" t="s">
        <v>7949</v>
      </c>
      <c r="K396" t="s">
        <v>576</v>
      </c>
    </row>
    <row r="397" spans="1:11">
      <c r="A397" t="s">
        <v>5761</v>
      </c>
      <c r="B397" t="s">
        <v>5762</v>
      </c>
      <c r="C397" t="s">
        <v>8004</v>
      </c>
      <c r="D397" t="s">
        <v>5763</v>
      </c>
      <c r="E397" t="s">
        <v>5764</v>
      </c>
      <c r="F397" t="s">
        <v>5765</v>
      </c>
      <c r="G397">
        <v>1</v>
      </c>
      <c r="H397" t="s">
        <v>7948</v>
      </c>
      <c r="I397" t="s">
        <v>7949</v>
      </c>
      <c r="K397" t="s">
        <v>478</v>
      </c>
    </row>
    <row r="398" spans="1:11">
      <c r="A398" t="s">
        <v>5836</v>
      </c>
      <c r="B398" t="s">
        <v>5837</v>
      </c>
      <c r="C398" t="s">
        <v>8004</v>
      </c>
      <c r="D398" t="s">
        <v>5838</v>
      </c>
      <c r="E398" t="s">
        <v>5839</v>
      </c>
      <c r="F398" t="s">
        <v>5840</v>
      </c>
      <c r="G398">
        <v>1</v>
      </c>
      <c r="H398" t="s">
        <v>7948</v>
      </c>
      <c r="I398" t="s">
        <v>7949</v>
      </c>
      <c r="K398" t="s">
        <v>81</v>
      </c>
    </row>
    <row r="399" spans="1:11">
      <c r="A399" t="s">
        <v>5842</v>
      </c>
      <c r="B399" t="s">
        <v>5843</v>
      </c>
      <c r="C399" t="s">
        <v>8004</v>
      </c>
      <c r="D399" t="s">
        <v>5844</v>
      </c>
      <c r="E399" t="s">
        <v>5845</v>
      </c>
      <c r="F399" t="s">
        <v>5846</v>
      </c>
      <c r="G399">
        <v>1</v>
      </c>
      <c r="H399" t="s">
        <v>7948</v>
      </c>
      <c r="I399" t="s">
        <v>7949</v>
      </c>
      <c r="K399" t="s">
        <v>8116</v>
      </c>
    </row>
    <row r="400" spans="1:11">
      <c r="A400" t="s">
        <v>5848</v>
      </c>
      <c r="B400" t="s">
        <v>5849</v>
      </c>
      <c r="C400" t="s">
        <v>8004</v>
      </c>
      <c r="D400" t="s">
        <v>5850</v>
      </c>
      <c r="E400" t="s">
        <v>5851</v>
      </c>
      <c r="F400" t="s">
        <v>7734</v>
      </c>
      <c r="G400">
        <v>1</v>
      </c>
      <c r="H400" t="s">
        <v>7948</v>
      </c>
      <c r="I400" t="s">
        <v>7949</v>
      </c>
      <c r="K400" t="s">
        <v>757</v>
      </c>
    </row>
    <row r="401" spans="1:11">
      <c r="A401" t="s">
        <v>5916</v>
      </c>
      <c r="B401" t="s">
        <v>5917</v>
      </c>
      <c r="C401" t="s">
        <v>8004</v>
      </c>
      <c r="D401" t="s">
        <v>5918</v>
      </c>
      <c r="E401" t="s">
        <v>5919</v>
      </c>
      <c r="F401" t="s">
        <v>5920</v>
      </c>
      <c r="G401">
        <v>1</v>
      </c>
      <c r="H401" t="s">
        <v>7948</v>
      </c>
      <c r="I401" t="s">
        <v>7949</v>
      </c>
      <c r="K401" t="s">
        <v>8064</v>
      </c>
    </row>
    <row r="402" spans="1:11">
      <c r="A402" t="s">
        <v>5810</v>
      </c>
      <c r="B402" t="s">
        <v>5811</v>
      </c>
      <c r="C402" t="s">
        <v>8004</v>
      </c>
      <c r="D402" t="s">
        <v>5812</v>
      </c>
      <c r="E402" t="s">
        <v>5813</v>
      </c>
      <c r="F402" t="s">
        <v>5814</v>
      </c>
      <c r="G402">
        <v>1</v>
      </c>
      <c r="H402" t="s">
        <v>7948</v>
      </c>
      <c r="I402" t="s">
        <v>7949</v>
      </c>
      <c r="K402" t="s">
        <v>449</v>
      </c>
    </row>
    <row r="403" spans="1:11">
      <c r="A403" t="s">
        <v>5720</v>
      </c>
      <c r="B403" t="s">
        <v>5721</v>
      </c>
      <c r="C403" t="s">
        <v>8004</v>
      </c>
      <c r="D403" t="s">
        <v>5722</v>
      </c>
      <c r="E403" t="s">
        <v>5723</v>
      </c>
      <c r="F403" t="s">
        <v>7323</v>
      </c>
      <c r="G403">
        <v>1</v>
      </c>
      <c r="H403" t="s">
        <v>7948</v>
      </c>
      <c r="I403" t="s">
        <v>7949</v>
      </c>
      <c r="K403" t="s">
        <v>758</v>
      </c>
    </row>
    <row r="404" spans="1:11">
      <c r="A404" t="s">
        <v>5861</v>
      </c>
      <c r="B404" t="s">
        <v>5862</v>
      </c>
      <c r="C404" t="s">
        <v>8004</v>
      </c>
      <c r="D404" t="s">
        <v>5743</v>
      </c>
      <c r="E404" t="s">
        <v>5744</v>
      </c>
      <c r="F404" t="s">
        <v>6138</v>
      </c>
      <c r="G404">
        <v>1</v>
      </c>
      <c r="H404" t="s">
        <v>7948</v>
      </c>
      <c r="I404" t="s">
        <v>7949</v>
      </c>
      <c r="K404" t="s">
        <v>8076</v>
      </c>
    </row>
    <row r="405" spans="1:11">
      <c r="A405" t="s">
        <v>5746</v>
      </c>
      <c r="B405" t="s">
        <v>5747</v>
      </c>
      <c r="C405" t="s">
        <v>8004</v>
      </c>
      <c r="D405" t="s">
        <v>5748</v>
      </c>
      <c r="E405" t="s">
        <v>5749</v>
      </c>
      <c r="F405" t="s">
        <v>5750</v>
      </c>
      <c r="G405">
        <v>1</v>
      </c>
      <c r="H405" t="s">
        <v>7948</v>
      </c>
      <c r="I405" t="s">
        <v>7949</v>
      </c>
      <c r="K405" t="s">
        <v>8038</v>
      </c>
    </row>
    <row r="406" spans="1:11">
      <c r="A406" t="s">
        <v>5870</v>
      </c>
      <c r="B406" t="s">
        <v>5871</v>
      </c>
      <c r="C406" t="s">
        <v>8004</v>
      </c>
      <c r="D406" t="s">
        <v>5872</v>
      </c>
      <c r="E406" t="s">
        <v>5873</v>
      </c>
      <c r="F406" t="s">
        <v>7132</v>
      </c>
      <c r="G406">
        <v>1</v>
      </c>
      <c r="H406" t="s">
        <v>7948</v>
      </c>
      <c r="I406" t="s">
        <v>7949</v>
      </c>
      <c r="K406" t="s">
        <v>304</v>
      </c>
    </row>
    <row r="407" spans="1:11">
      <c r="A407" t="s">
        <v>5877</v>
      </c>
      <c r="B407" t="s">
        <v>5878</v>
      </c>
      <c r="C407" t="s">
        <v>8004</v>
      </c>
      <c r="D407" t="s">
        <v>5879</v>
      </c>
      <c r="E407" t="s">
        <v>5880</v>
      </c>
      <c r="F407" t="s">
        <v>5881</v>
      </c>
      <c r="G407">
        <v>1</v>
      </c>
      <c r="H407" t="s">
        <v>7948</v>
      </c>
      <c r="I407" t="s">
        <v>7949</v>
      </c>
      <c r="K407" t="s">
        <v>450</v>
      </c>
    </row>
    <row r="408" spans="1:11">
      <c r="A408" t="s">
        <v>5826</v>
      </c>
      <c r="B408" t="s">
        <v>5827</v>
      </c>
      <c r="C408" t="s">
        <v>8004</v>
      </c>
      <c r="D408" t="s">
        <v>5828</v>
      </c>
      <c r="E408" t="s">
        <v>5829</v>
      </c>
      <c r="F408" t="s">
        <v>5830</v>
      </c>
      <c r="G408">
        <v>1</v>
      </c>
      <c r="H408" t="s">
        <v>7948</v>
      </c>
      <c r="I408" t="s">
        <v>7949</v>
      </c>
      <c r="K408" t="s">
        <v>743</v>
      </c>
    </row>
    <row r="409" spans="1:11">
      <c r="A409" t="s">
        <v>5832</v>
      </c>
      <c r="B409" t="s">
        <v>5833</v>
      </c>
      <c r="C409" t="s">
        <v>8004</v>
      </c>
      <c r="D409" t="s">
        <v>5834</v>
      </c>
      <c r="E409" t="s">
        <v>5940</v>
      </c>
      <c r="F409" t="s">
        <v>7778</v>
      </c>
      <c r="G409">
        <v>1</v>
      </c>
      <c r="H409" t="s">
        <v>7948</v>
      </c>
      <c r="I409" t="s">
        <v>7949</v>
      </c>
      <c r="K409" t="s">
        <v>8128</v>
      </c>
    </row>
    <row r="410" spans="1:11">
      <c r="A410" t="s">
        <v>5714</v>
      </c>
      <c r="B410" t="s">
        <v>5715</v>
      </c>
      <c r="C410" t="s">
        <v>8004</v>
      </c>
      <c r="D410" t="s">
        <v>5716</v>
      </c>
      <c r="E410" t="s">
        <v>5717</v>
      </c>
      <c r="F410" t="s">
        <v>5718</v>
      </c>
      <c r="G410">
        <v>1</v>
      </c>
      <c r="H410" t="s">
        <v>7948</v>
      </c>
      <c r="I410" t="s">
        <v>7949</v>
      </c>
      <c r="K410" t="s">
        <v>744</v>
      </c>
    </row>
    <row r="411" spans="1:11">
      <c r="A411" t="s">
        <v>5820</v>
      </c>
      <c r="B411" t="s">
        <v>5821</v>
      </c>
      <c r="C411" t="s">
        <v>8004</v>
      </c>
      <c r="D411" t="s">
        <v>5822</v>
      </c>
      <c r="E411" t="s">
        <v>5823</v>
      </c>
      <c r="F411" t="s">
        <v>5824</v>
      </c>
      <c r="G411">
        <v>1</v>
      </c>
      <c r="H411" t="s">
        <v>7948</v>
      </c>
      <c r="I411" t="s">
        <v>7949</v>
      </c>
      <c r="K411" t="s">
        <v>8165</v>
      </c>
    </row>
    <row r="412" spans="1:11">
      <c r="A412" t="s">
        <v>5667</v>
      </c>
      <c r="B412" t="s">
        <v>5668</v>
      </c>
      <c r="C412" t="s">
        <v>8004</v>
      </c>
      <c r="D412" t="s">
        <v>5669</v>
      </c>
      <c r="E412" t="s">
        <v>5670</v>
      </c>
      <c r="F412" t="s">
        <v>7963</v>
      </c>
      <c r="G412">
        <v>1</v>
      </c>
      <c r="H412" t="s">
        <v>7948</v>
      </c>
      <c r="I412" t="s">
        <v>7949</v>
      </c>
      <c r="K412" t="s">
        <v>8166</v>
      </c>
    </row>
    <row r="413" spans="1:11">
      <c r="A413" t="s">
        <v>5608</v>
      </c>
      <c r="B413" t="s">
        <v>5609</v>
      </c>
      <c r="C413" t="s">
        <v>8004</v>
      </c>
      <c r="D413" t="s">
        <v>5610</v>
      </c>
      <c r="E413" t="s">
        <v>5611</v>
      </c>
      <c r="F413" t="s">
        <v>6691</v>
      </c>
      <c r="G413">
        <v>1</v>
      </c>
      <c r="H413" t="s">
        <v>7948</v>
      </c>
      <c r="I413" t="s">
        <v>7949</v>
      </c>
      <c r="K413" t="s">
        <v>8167</v>
      </c>
    </row>
    <row r="414" spans="1:11">
      <c r="A414" t="s">
        <v>5725</v>
      </c>
      <c r="B414" t="s">
        <v>5726</v>
      </c>
      <c r="C414" t="s">
        <v>8004</v>
      </c>
      <c r="D414" t="s">
        <v>5727</v>
      </c>
      <c r="E414" t="s">
        <v>5728</v>
      </c>
      <c r="F414" t="s">
        <v>7497</v>
      </c>
      <c r="G414">
        <v>1</v>
      </c>
      <c r="H414" t="s">
        <v>7948</v>
      </c>
      <c r="I414" t="s">
        <v>7949</v>
      </c>
      <c r="K414" t="s">
        <v>8168</v>
      </c>
    </row>
    <row r="415" spans="1:11">
      <c r="A415" t="s">
        <v>5853</v>
      </c>
      <c r="B415" t="s">
        <v>5854</v>
      </c>
      <c r="C415" t="s">
        <v>8004</v>
      </c>
      <c r="D415" t="s">
        <v>5855</v>
      </c>
      <c r="E415" t="s">
        <v>5856</v>
      </c>
      <c r="F415" t="s">
        <v>7928</v>
      </c>
      <c r="G415">
        <v>1</v>
      </c>
      <c r="H415" t="s">
        <v>7948</v>
      </c>
      <c r="I415" t="s">
        <v>7949</v>
      </c>
      <c r="K415" t="s">
        <v>176</v>
      </c>
    </row>
    <row r="416" spans="1:11">
      <c r="A416" t="s">
        <v>5858</v>
      </c>
      <c r="B416" t="s">
        <v>5859</v>
      </c>
      <c r="C416" t="s">
        <v>8004</v>
      </c>
      <c r="D416" t="s">
        <v>5740</v>
      </c>
      <c r="E416" t="s">
        <v>5741</v>
      </c>
      <c r="F416" t="s">
        <v>6750</v>
      </c>
      <c r="G416">
        <v>1</v>
      </c>
      <c r="H416" t="s">
        <v>7948</v>
      </c>
      <c r="I416" t="s">
        <v>7949</v>
      </c>
      <c r="K416" t="s">
        <v>798</v>
      </c>
    </row>
    <row r="417" spans="1:11">
      <c r="A417" t="s">
        <v>5642</v>
      </c>
      <c r="B417" t="s">
        <v>5643</v>
      </c>
      <c r="C417" t="s">
        <v>8004</v>
      </c>
      <c r="D417" t="s">
        <v>5644</v>
      </c>
      <c r="E417" t="s">
        <v>5645</v>
      </c>
      <c r="F417" t="s">
        <v>7193</v>
      </c>
      <c r="G417">
        <v>1</v>
      </c>
      <c r="H417" t="s">
        <v>7948</v>
      </c>
      <c r="I417" t="s">
        <v>7949</v>
      </c>
      <c r="K417" t="s">
        <v>713</v>
      </c>
    </row>
    <row r="418" spans="1:11">
      <c r="A418" t="s">
        <v>5757</v>
      </c>
      <c r="B418" t="s">
        <v>5758</v>
      </c>
      <c r="C418" t="s">
        <v>8004</v>
      </c>
      <c r="D418" t="s">
        <v>5759</v>
      </c>
      <c r="E418" t="s">
        <v>5875</v>
      </c>
      <c r="F418" t="s">
        <v>7799</v>
      </c>
      <c r="G418">
        <v>1</v>
      </c>
      <c r="H418" t="s">
        <v>7948</v>
      </c>
      <c r="I418" t="s">
        <v>7949</v>
      </c>
      <c r="K418" t="s">
        <v>177</v>
      </c>
    </row>
    <row r="419" spans="1:11">
      <c r="A419" t="s">
        <v>5636</v>
      </c>
      <c r="B419" t="s">
        <v>5637</v>
      </c>
      <c r="C419" t="s">
        <v>8004</v>
      </c>
      <c r="D419" t="s">
        <v>5638</v>
      </c>
      <c r="E419" t="s">
        <v>5639</v>
      </c>
      <c r="F419" t="s">
        <v>5640</v>
      </c>
      <c r="G419">
        <v>1</v>
      </c>
      <c r="H419" t="s">
        <v>7948</v>
      </c>
      <c r="I419" t="s">
        <v>7949</v>
      </c>
      <c r="K419" t="s">
        <v>8169</v>
      </c>
    </row>
    <row r="420" spans="1:11">
      <c r="A420" t="s">
        <v>5766</v>
      </c>
      <c r="B420" t="s">
        <v>5767</v>
      </c>
      <c r="C420" t="s">
        <v>8004</v>
      </c>
      <c r="D420" t="s">
        <v>5768</v>
      </c>
      <c r="E420" t="s">
        <v>5769</v>
      </c>
      <c r="F420" t="s">
        <v>7863</v>
      </c>
      <c r="G420">
        <v>1</v>
      </c>
      <c r="H420" t="s">
        <v>7948</v>
      </c>
      <c r="I420" t="s">
        <v>7949</v>
      </c>
      <c r="K420" t="s">
        <v>8634</v>
      </c>
    </row>
    <row r="421" spans="1:11">
      <c r="A421" t="s">
        <v>5962</v>
      </c>
      <c r="B421" t="s">
        <v>5963</v>
      </c>
      <c r="C421" t="s">
        <v>8004</v>
      </c>
      <c r="D421" t="s">
        <v>5964</v>
      </c>
      <c r="E421" t="s">
        <v>5965</v>
      </c>
      <c r="F421" t="s">
        <v>7006</v>
      </c>
      <c r="G421">
        <v>1</v>
      </c>
      <c r="H421" t="s">
        <v>7948</v>
      </c>
      <c r="I421" t="s">
        <v>7949</v>
      </c>
      <c r="K421" t="s">
        <v>759</v>
      </c>
    </row>
    <row r="422" spans="1:11">
      <c r="A422" t="s">
        <v>5800</v>
      </c>
      <c r="B422" t="s">
        <v>5801</v>
      </c>
      <c r="C422" t="s">
        <v>8004</v>
      </c>
      <c r="D422" t="s">
        <v>5802</v>
      </c>
      <c r="E422" t="s">
        <v>5803</v>
      </c>
      <c r="F422" t="s">
        <v>7297</v>
      </c>
      <c r="G422">
        <v>1</v>
      </c>
      <c r="H422" t="s">
        <v>7948</v>
      </c>
      <c r="I422" t="s">
        <v>7949</v>
      </c>
      <c r="K422" t="s">
        <v>8170</v>
      </c>
    </row>
    <row r="423" spans="1:11">
      <c r="A423" t="s">
        <v>5597</v>
      </c>
      <c r="B423" t="s">
        <v>5598</v>
      </c>
      <c r="C423" t="s">
        <v>8004</v>
      </c>
      <c r="D423" t="s">
        <v>5599</v>
      </c>
      <c r="E423" t="s">
        <v>5600</v>
      </c>
      <c r="F423" t="s">
        <v>5601</v>
      </c>
      <c r="G423">
        <v>1</v>
      </c>
      <c r="H423" t="s">
        <v>7948</v>
      </c>
      <c r="I423" t="s">
        <v>7949</v>
      </c>
      <c r="K423" t="s">
        <v>545</v>
      </c>
    </row>
    <row r="424" spans="1:11">
      <c r="A424" t="s">
        <v>5573</v>
      </c>
      <c r="B424" t="s">
        <v>5574</v>
      </c>
      <c r="C424" t="s">
        <v>8004</v>
      </c>
      <c r="D424" t="s">
        <v>5575</v>
      </c>
      <c r="E424" t="s">
        <v>5576</v>
      </c>
      <c r="F424" t="s">
        <v>7869</v>
      </c>
      <c r="G424">
        <v>1</v>
      </c>
      <c r="H424" t="s">
        <v>7948</v>
      </c>
      <c r="I424" t="s">
        <v>7949</v>
      </c>
      <c r="K424" t="s">
        <v>714</v>
      </c>
    </row>
    <row r="425" spans="1:11">
      <c r="A425" t="s">
        <v>5578</v>
      </c>
      <c r="B425" t="s">
        <v>5579</v>
      </c>
      <c r="C425" t="s">
        <v>8004</v>
      </c>
      <c r="D425" t="s">
        <v>5580</v>
      </c>
      <c r="E425" t="s">
        <v>5581</v>
      </c>
      <c r="F425" t="s">
        <v>7540</v>
      </c>
      <c r="G425">
        <v>1</v>
      </c>
      <c r="H425" t="s">
        <v>7948</v>
      </c>
      <c r="I425" t="s">
        <v>7949</v>
      </c>
      <c r="K425" t="s">
        <v>491</v>
      </c>
    </row>
    <row r="426" spans="1:11">
      <c r="A426" t="s">
        <v>5905</v>
      </c>
      <c r="B426" t="s">
        <v>5906</v>
      </c>
      <c r="C426" t="s">
        <v>8004</v>
      </c>
      <c r="D426" t="s">
        <v>5907</v>
      </c>
      <c r="E426" t="s">
        <v>5908</v>
      </c>
      <c r="F426" t="s">
        <v>5909</v>
      </c>
      <c r="G426">
        <v>1</v>
      </c>
      <c r="H426" t="s">
        <v>7948</v>
      </c>
      <c r="I426" t="s">
        <v>7949</v>
      </c>
      <c r="K426" t="s">
        <v>8130</v>
      </c>
    </row>
    <row r="427" spans="1:11">
      <c r="A427" t="s">
        <v>6019</v>
      </c>
      <c r="B427" t="s">
        <v>6020</v>
      </c>
      <c r="C427" t="s">
        <v>8004</v>
      </c>
      <c r="D427" t="s">
        <v>6021</v>
      </c>
      <c r="E427" t="s">
        <v>6022</v>
      </c>
      <c r="F427" t="s">
        <v>7441</v>
      </c>
      <c r="G427">
        <v>1</v>
      </c>
      <c r="H427" t="s">
        <v>7948</v>
      </c>
      <c r="I427" t="s">
        <v>7949</v>
      </c>
      <c r="K427" t="s">
        <v>738</v>
      </c>
    </row>
    <row r="428" spans="1:11">
      <c r="A428" t="s">
        <v>5795</v>
      </c>
      <c r="B428" t="s">
        <v>5796</v>
      </c>
      <c r="C428" t="s">
        <v>8004</v>
      </c>
      <c r="D428" t="s">
        <v>5797</v>
      </c>
      <c r="E428" t="s">
        <v>5798</v>
      </c>
      <c r="F428" t="s">
        <v>6004</v>
      </c>
      <c r="G428">
        <v>1</v>
      </c>
      <c r="H428" t="s">
        <v>7948</v>
      </c>
      <c r="I428" t="s">
        <v>7949</v>
      </c>
      <c r="K428" t="s">
        <v>428</v>
      </c>
    </row>
    <row r="429" spans="1:11">
      <c r="A429" t="s">
        <v>5883</v>
      </c>
      <c r="B429" t="s">
        <v>5884</v>
      </c>
      <c r="C429" t="s">
        <v>8004</v>
      </c>
      <c r="D429" t="s">
        <v>5885</v>
      </c>
      <c r="E429" t="s">
        <v>5886</v>
      </c>
      <c r="F429" t="s">
        <v>7869</v>
      </c>
      <c r="G429">
        <v>1</v>
      </c>
      <c r="H429" t="s">
        <v>7948</v>
      </c>
      <c r="I429" t="s">
        <v>7949</v>
      </c>
      <c r="K429" t="s">
        <v>8131</v>
      </c>
    </row>
    <row r="430" spans="1:11">
      <c r="A430" t="s">
        <v>5779</v>
      </c>
      <c r="B430" t="s">
        <v>5780</v>
      </c>
      <c r="C430" t="s">
        <v>8004</v>
      </c>
      <c r="D430" t="s">
        <v>5781</v>
      </c>
      <c r="E430" t="s">
        <v>5782</v>
      </c>
      <c r="F430" t="s">
        <v>5783</v>
      </c>
      <c r="G430">
        <v>1</v>
      </c>
      <c r="H430" t="s">
        <v>7948</v>
      </c>
      <c r="I430" t="s">
        <v>7949</v>
      </c>
      <c r="K430" t="s">
        <v>8132</v>
      </c>
    </row>
    <row r="431" spans="1:11">
      <c r="A431" t="s">
        <v>5804</v>
      </c>
      <c r="B431" t="s">
        <v>5805</v>
      </c>
      <c r="C431" t="s">
        <v>8004</v>
      </c>
      <c r="D431" t="s">
        <v>5806</v>
      </c>
      <c r="E431" t="s">
        <v>5807</v>
      </c>
      <c r="F431" t="s">
        <v>6949</v>
      </c>
      <c r="G431">
        <v>1</v>
      </c>
      <c r="H431" t="s">
        <v>7948</v>
      </c>
      <c r="I431" t="s">
        <v>7949</v>
      </c>
      <c r="K431" t="s">
        <v>178</v>
      </c>
    </row>
    <row r="432" spans="1:11">
      <c r="A432" t="s">
        <v>5688</v>
      </c>
      <c r="B432" t="s">
        <v>5689</v>
      </c>
      <c r="C432" t="s">
        <v>8004</v>
      </c>
      <c r="D432" t="s">
        <v>5690</v>
      </c>
      <c r="E432" t="s">
        <v>5691</v>
      </c>
      <c r="F432" t="s">
        <v>7396</v>
      </c>
      <c r="G432">
        <v>1</v>
      </c>
      <c r="H432" t="s">
        <v>7948</v>
      </c>
      <c r="I432" t="s">
        <v>7949</v>
      </c>
      <c r="K432" t="s">
        <v>451</v>
      </c>
    </row>
    <row r="433" spans="1:11">
      <c r="A433" t="s">
        <v>5709</v>
      </c>
      <c r="B433" t="s">
        <v>5710</v>
      </c>
      <c r="C433" t="s">
        <v>8004</v>
      </c>
      <c r="D433" t="s">
        <v>5711</v>
      </c>
      <c r="E433" t="s">
        <v>5712</v>
      </c>
      <c r="F433" t="s">
        <v>5713</v>
      </c>
      <c r="G433">
        <v>1</v>
      </c>
      <c r="H433" t="s">
        <v>7948</v>
      </c>
      <c r="I433" t="s">
        <v>7949</v>
      </c>
      <c r="K433" t="s">
        <v>715</v>
      </c>
    </row>
    <row r="434" spans="1:11">
      <c r="A434" t="s">
        <v>351</v>
      </c>
      <c r="B434" t="s">
        <v>5699</v>
      </c>
      <c r="C434" t="s">
        <v>8004</v>
      </c>
      <c r="D434" t="s">
        <v>5700</v>
      </c>
      <c r="E434" t="s">
        <v>5701</v>
      </c>
      <c r="F434" t="s">
        <v>7029</v>
      </c>
      <c r="G434">
        <v>4</v>
      </c>
      <c r="H434" s="1" t="s">
        <v>7948</v>
      </c>
      <c r="I434" s="1" t="s">
        <v>7949</v>
      </c>
      <c r="J434" s="2">
        <v>119.9</v>
      </c>
      <c r="K434" t="s">
        <v>109</v>
      </c>
    </row>
    <row r="435" spans="1:11">
      <c r="A435" t="s">
        <v>5693</v>
      </c>
      <c r="B435" t="s">
        <v>5694</v>
      </c>
      <c r="C435" t="s">
        <v>8004</v>
      </c>
      <c r="D435" t="s">
        <v>5695</v>
      </c>
      <c r="E435" t="s">
        <v>5696</v>
      </c>
      <c r="F435" t="s">
        <v>7697</v>
      </c>
      <c r="G435">
        <v>1</v>
      </c>
      <c r="H435" t="s">
        <v>7948</v>
      </c>
      <c r="I435" t="s">
        <v>7949</v>
      </c>
      <c r="K435" t="s">
        <v>579</v>
      </c>
    </row>
    <row r="436" spans="1:11">
      <c r="A436" t="s">
        <v>6048</v>
      </c>
      <c r="B436" t="s">
        <v>5816</v>
      </c>
      <c r="C436" t="s">
        <v>8004</v>
      </c>
      <c r="D436" t="s">
        <v>5817</v>
      </c>
      <c r="E436" t="s">
        <v>5818</v>
      </c>
      <c r="F436" t="s">
        <v>7618</v>
      </c>
      <c r="G436">
        <v>1</v>
      </c>
      <c r="H436" t="s">
        <v>7948</v>
      </c>
      <c r="I436" t="s">
        <v>7949</v>
      </c>
      <c r="K436" t="s">
        <v>490</v>
      </c>
    </row>
    <row r="437" spans="1:11">
      <c r="A437" t="s">
        <v>1059</v>
      </c>
      <c r="B437" t="s">
        <v>1060</v>
      </c>
      <c r="C437" t="s">
        <v>8004</v>
      </c>
      <c r="D437" t="s">
        <v>1061</v>
      </c>
      <c r="E437" t="s">
        <v>1062</v>
      </c>
      <c r="F437" t="s">
        <v>3597</v>
      </c>
      <c r="G437">
        <v>1</v>
      </c>
      <c r="H437" t="s">
        <v>7948</v>
      </c>
      <c r="I437" t="s">
        <v>7949</v>
      </c>
      <c r="K437" t="s">
        <v>760</v>
      </c>
    </row>
    <row r="438" spans="1:11">
      <c r="A438" t="s">
        <v>5703</v>
      </c>
      <c r="B438" t="s">
        <v>5704</v>
      </c>
      <c r="C438" t="s">
        <v>8004</v>
      </c>
      <c r="D438" t="s">
        <v>5705</v>
      </c>
      <c r="E438" t="s">
        <v>5706</v>
      </c>
      <c r="F438" t="s">
        <v>5707</v>
      </c>
      <c r="G438">
        <v>1</v>
      </c>
      <c r="H438" t="s">
        <v>7948</v>
      </c>
      <c r="I438" t="s">
        <v>7949</v>
      </c>
      <c r="K438" t="s">
        <v>544</v>
      </c>
    </row>
    <row r="439" spans="1:11">
      <c r="A439" t="s">
        <v>5911</v>
      </c>
      <c r="B439" t="s">
        <v>5912</v>
      </c>
      <c r="C439" t="s">
        <v>8004</v>
      </c>
      <c r="D439" t="s">
        <v>5913</v>
      </c>
      <c r="E439" t="s">
        <v>5914</v>
      </c>
      <c r="F439" t="s">
        <v>7193</v>
      </c>
      <c r="G439">
        <v>1</v>
      </c>
      <c r="H439" t="s">
        <v>7948</v>
      </c>
      <c r="I439" t="s">
        <v>7949</v>
      </c>
      <c r="K439" t="s">
        <v>8091</v>
      </c>
    </row>
    <row r="440" spans="1:11">
      <c r="A440" t="s">
        <v>5603</v>
      </c>
      <c r="B440" t="s">
        <v>5604</v>
      </c>
      <c r="C440" t="s">
        <v>8004</v>
      </c>
      <c r="D440" t="s">
        <v>5605</v>
      </c>
      <c r="E440" t="s">
        <v>5606</v>
      </c>
      <c r="F440" t="s">
        <v>7144</v>
      </c>
      <c r="G440">
        <v>1</v>
      </c>
      <c r="H440" t="s">
        <v>7948</v>
      </c>
      <c r="I440" t="s">
        <v>7949</v>
      </c>
      <c r="K440" t="s">
        <v>16</v>
      </c>
    </row>
    <row r="441" spans="1:11">
      <c r="A441" t="s">
        <v>5775</v>
      </c>
      <c r="B441" t="s">
        <v>5776</v>
      </c>
      <c r="C441" t="s">
        <v>8004</v>
      </c>
      <c r="D441" t="s">
        <v>5777</v>
      </c>
      <c r="E441" t="s">
        <v>5665</v>
      </c>
      <c r="F441" t="s">
        <v>6571</v>
      </c>
      <c r="G441">
        <v>1</v>
      </c>
      <c r="H441" t="s">
        <v>7948</v>
      </c>
      <c r="I441" t="s">
        <v>7949</v>
      </c>
      <c r="K441" t="s">
        <v>64</v>
      </c>
    </row>
    <row r="442" spans="1:11">
      <c r="A442" t="s">
        <v>5518</v>
      </c>
      <c r="B442" t="s">
        <v>5646</v>
      </c>
      <c r="C442" t="s">
        <v>8004</v>
      </c>
      <c r="D442" t="s">
        <v>5647</v>
      </c>
      <c r="E442" t="s">
        <v>5648</v>
      </c>
      <c r="F442" t="s">
        <v>7073</v>
      </c>
      <c r="G442">
        <v>1</v>
      </c>
      <c r="H442" t="s">
        <v>7948</v>
      </c>
      <c r="I442" t="s">
        <v>7949</v>
      </c>
      <c r="K442" t="s">
        <v>716</v>
      </c>
    </row>
    <row r="443" spans="1:11">
      <c r="A443" t="s">
        <v>5650</v>
      </c>
      <c r="B443" t="s">
        <v>5651</v>
      </c>
      <c r="C443" t="s">
        <v>8004</v>
      </c>
      <c r="D443" t="s">
        <v>5652</v>
      </c>
      <c r="E443" t="s">
        <v>5653</v>
      </c>
      <c r="F443" t="s">
        <v>6632</v>
      </c>
      <c r="G443">
        <v>4</v>
      </c>
      <c r="H443" s="3">
        <v>70</v>
      </c>
      <c r="I443" s="4">
        <v>600</v>
      </c>
      <c r="J443" s="5">
        <v>123</v>
      </c>
      <c r="K443" t="s">
        <v>219</v>
      </c>
    </row>
    <row r="444" spans="1:11">
      <c r="A444" t="s">
        <v>5655</v>
      </c>
      <c r="B444" t="s">
        <v>5656</v>
      </c>
      <c r="C444" t="s">
        <v>8004</v>
      </c>
      <c r="D444" t="s">
        <v>5657</v>
      </c>
      <c r="E444" t="s">
        <v>5658</v>
      </c>
      <c r="F444" t="s">
        <v>7497</v>
      </c>
      <c r="G444">
        <v>1</v>
      </c>
      <c r="H444" t="s">
        <v>7948</v>
      </c>
      <c r="I444" t="s">
        <v>7949</v>
      </c>
      <c r="K444" t="s">
        <v>717</v>
      </c>
    </row>
    <row r="445" spans="1:11">
      <c r="A445" t="s">
        <v>3764</v>
      </c>
      <c r="B445" t="s">
        <v>3765</v>
      </c>
      <c r="C445" t="s">
        <v>8004</v>
      </c>
      <c r="D445" t="s">
        <v>3766</v>
      </c>
      <c r="E445" t="s">
        <v>3767</v>
      </c>
      <c r="F445" t="s">
        <v>7911</v>
      </c>
      <c r="G445">
        <v>1</v>
      </c>
      <c r="H445" t="s">
        <v>7948</v>
      </c>
      <c r="I445" t="s">
        <v>7949</v>
      </c>
      <c r="K445" t="s">
        <v>683</v>
      </c>
    </row>
    <row r="446" spans="1:11">
      <c r="A446" t="s">
        <v>5485</v>
      </c>
      <c r="B446" t="s">
        <v>5486</v>
      </c>
      <c r="C446" t="s">
        <v>8004</v>
      </c>
      <c r="D446" t="s">
        <v>5487</v>
      </c>
      <c r="E446" t="s">
        <v>5488</v>
      </c>
      <c r="F446" t="s">
        <v>5489</v>
      </c>
      <c r="G446">
        <v>1</v>
      </c>
      <c r="H446" t="s">
        <v>7948</v>
      </c>
      <c r="I446" t="s">
        <v>7949</v>
      </c>
      <c r="K446" t="s">
        <v>806</v>
      </c>
    </row>
    <row r="447" spans="1:11">
      <c r="A447" t="s">
        <v>5535</v>
      </c>
      <c r="B447" t="s">
        <v>5536</v>
      </c>
      <c r="C447" t="s">
        <v>8004</v>
      </c>
      <c r="D447" t="s">
        <v>5537</v>
      </c>
      <c r="E447" t="s">
        <v>5538</v>
      </c>
      <c r="F447" t="s">
        <v>7176</v>
      </c>
      <c r="G447">
        <v>4</v>
      </c>
      <c r="H447" s="3">
        <v>80</v>
      </c>
      <c r="I447" s="4">
        <v>900</v>
      </c>
      <c r="J447" s="2">
        <v>130.1</v>
      </c>
      <c r="K447" t="s">
        <v>257</v>
      </c>
    </row>
    <row r="448" spans="1:11">
      <c r="A448" t="s">
        <v>5540</v>
      </c>
      <c r="B448" t="s">
        <v>5541</v>
      </c>
      <c r="C448" t="s">
        <v>8004</v>
      </c>
      <c r="D448" t="s">
        <v>5542</v>
      </c>
      <c r="E448" t="s">
        <v>5543</v>
      </c>
      <c r="F448" t="s">
        <v>5544</v>
      </c>
      <c r="G448">
        <v>1</v>
      </c>
      <c r="H448" t="s">
        <v>7948</v>
      </c>
      <c r="I448" t="s">
        <v>7949</v>
      </c>
      <c r="K448" t="s">
        <v>536</v>
      </c>
    </row>
    <row r="449" spans="1:11">
      <c r="A449" t="s">
        <v>5546</v>
      </c>
      <c r="B449" t="s">
        <v>5547</v>
      </c>
      <c r="C449" t="s">
        <v>8004</v>
      </c>
      <c r="D449" t="s">
        <v>5548</v>
      </c>
      <c r="E449" t="s">
        <v>5549</v>
      </c>
      <c r="F449" t="s">
        <v>6723</v>
      </c>
      <c r="G449">
        <v>1</v>
      </c>
      <c r="H449" t="s">
        <v>7948</v>
      </c>
      <c r="I449" t="s">
        <v>7949</v>
      </c>
      <c r="K449" t="s">
        <v>430</v>
      </c>
    </row>
    <row r="450" spans="1:11">
      <c r="A450" t="s">
        <v>1014</v>
      </c>
      <c r="B450" t="s">
        <v>1015</v>
      </c>
      <c r="C450" t="s">
        <v>8004</v>
      </c>
      <c r="D450" t="s">
        <v>1016</v>
      </c>
      <c r="E450" t="s">
        <v>1017</v>
      </c>
      <c r="F450" t="s">
        <v>7054</v>
      </c>
      <c r="G450">
        <v>1</v>
      </c>
      <c r="H450" t="s">
        <v>7948</v>
      </c>
      <c r="I450" t="s">
        <v>7949</v>
      </c>
      <c r="K450" t="s">
        <v>874</v>
      </c>
    </row>
    <row r="451" spans="1:11">
      <c r="A451" t="s">
        <v>5672</v>
      </c>
      <c r="B451" t="s">
        <v>5673</v>
      </c>
      <c r="C451" t="s">
        <v>8004</v>
      </c>
      <c r="D451" t="s">
        <v>5674</v>
      </c>
      <c r="E451" t="s">
        <v>5675</v>
      </c>
      <c r="F451" t="s">
        <v>5676</v>
      </c>
      <c r="G451">
        <v>4</v>
      </c>
      <c r="H451" s="1">
        <v>170</v>
      </c>
      <c r="I451" s="1" t="s">
        <v>7949</v>
      </c>
      <c r="J451" s="2">
        <v>129.97499999999999</v>
      </c>
      <c r="K451" t="s">
        <v>352</v>
      </c>
    </row>
    <row r="452" spans="1:11">
      <c r="A452" t="s">
        <v>5678</v>
      </c>
      <c r="B452" t="s">
        <v>5679</v>
      </c>
      <c r="C452" t="s">
        <v>8004</v>
      </c>
      <c r="D452" t="s">
        <v>5680</v>
      </c>
      <c r="E452" t="s">
        <v>5681</v>
      </c>
      <c r="F452" t="s">
        <v>6750</v>
      </c>
      <c r="G452">
        <v>1</v>
      </c>
      <c r="H452" t="s">
        <v>7948</v>
      </c>
      <c r="I452" t="s">
        <v>7949</v>
      </c>
      <c r="K452" t="s">
        <v>82</v>
      </c>
    </row>
    <row r="453" spans="1:11">
      <c r="A453" t="s">
        <v>5683</v>
      </c>
      <c r="B453" t="s">
        <v>5684</v>
      </c>
      <c r="C453" t="s">
        <v>8004</v>
      </c>
      <c r="D453" t="s">
        <v>5685</v>
      </c>
      <c r="E453" t="s">
        <v>5686</v>
      </c>
      <c r="F453" t="s">
        <v>6332</v>
      </c>
      <c r="G453">
        <v>1</v>
      </c>
      <c r="H453" t="s">
        <v>7948</v>
      </c>
      <c r="I453" t="s">
        <v>7949</v>
      </c>
      <c r="K453" t="s">
        <v>305</v>
      </c>
    </row>
    <row r="454" spans="1:11">
      <c r="A454" t="s">
        <v>5568</v>
      </c>
      <c r="B454" t="s">
        <v>5569</v>
      </c>
      <c r="C454" t="s">
        <v>8004</v>
      </c>
      <c r="D454" t="s">
        <v>5570</v>
      </c>
      <c r="E454" t="s">
        <v>5571</v>
      </c>
      <c r="F454" t="s">
        <v>5572</v>
      </c>
      <c r="G454">
        <v>1</v>
      </c>
      <c r="H454" t="s">
        <v>7948</v>
      </c>
      <c r="I454" t="s">
        <v>7949</v>
      </c>
      <c r="K454" t="s">
        <v>65</v>
      </c>
    </row>
    <row r="455" spans="1:11">
      <c r="A455" t="s">
        <v>5462</v>
      </c>
      <c r="B455" t="s">
        <v>5463</v>
      </c>
      <c r="C455" t="s">
        <v>8004</v>
      </c>
      <c r="D455" t="s">
        <v>5464</v>
      </c>
      <c r="E455" t="s">
        <v>5465</v>
      </c>
      <c r="F455" t="s">
        <v>6198</v>
      </c>
      <c r="G455">
        <v>1</v>
      </c>
      <c r="H455" t="s">
        <v>7948</v>
      </c>
      <c r="I455" t="s">
        <v>7949</v>
      </c>
      <c r="K455" t="s">
        <v>718</v>
      </c>
    </row>
    <row r="456" spans="1:11">
      <c r="A456" t="s">
        <v>5583</v>
      </c>
      <c r="B456" t="s">
        <v>5584</v>
      </c>
      <c r="C456" t="s">
        <v>8004</v>
      </c>
      <c r="D456" t="s">
        <v>5585</v>
      </c>
      <c r="E456" t="s">
        <v>5586</v>
      </c>
      <c r="F456" t="s">
        <v>7869</v>
      </c>
      <c r="G456">
        <v>1</v>
      </c>
      <c r="H456" t="s">
        <v>7948</v>
      </c>
      <c r="I456" t="s">
        <v>7949</v>
      </c>
      <c r="K456" t="s">
        <v>306</v>
      </c>
    </row>
    <row r="457" spans="1:11">
      <c r="A457" t="s">
        <v>1019</v>
      </c>
      <c r="B457" t="s">
        <v>1020</v>
      </c>
      <c r="C457" t="s">
        <v>8004</v>
      </c>
      <c r="D457" t="s">
        <v>1021</v>
      </c>
      <c r="E457" t="s">
        <v>1022</v>
      </c>
      <c r="F457" t="s">
        <v>1023</v>
      </c>
      <c r="G457">
        <v>1</v>
      </c>
      <c r="H457" t="s">
        <v>7948</v>
      </c>
      <c r="I457" t="s">
        <v>7949</v>
      </c>
      <c r="K457" t="s">
        <v>537</v>
      </c>
    </row>
    <row r="458" spans="1:11">
      <c r="A458" t="s">
        <v>5589</v>
      </c>
      <c r="B458" t="s">
        <v>5590</v>
      </c>
      <c r="C458" t="s">
        <v>8004</v>
      </c>
      <c r="D458" t="s">
        <v>5591</v>
      </c>
      <c r="E458" t="s">
        <v>5592</v>
      </c>
      <c r="F458" t="s">
        <v>7491</v>
      </c>
      <c r="G458">
        <v>1</v>
      </c>
      <c r="H458" t="s">
        <v>7948</v>
      </c>
      <c r="I458" t="s">
        <v>7949</v>
      </c>
      <c r="K458" t="s">
        <v>538</v>
      </c>
    </row>
    <row r="459" spans="1:11">
      <c r="A459" t="s">
        <v>5512</v>
      </c>
      <c r="B459" t="s">
        <v>5513</v>
      </c>
      <c r="C459" t="s">
        <v>8004</v>
      </c>
      <c r="D459" t="s">
        <v>5514</v>
      </c>
      <c r="E459" t="s">
        <v>5515</v>
      </c>
      <c r="F459" t="s">
        <v>7073</v>
      </c>
      <c r="G459">
        <v>1</v>
      </c>
      <c r="H459" t="s">
        <v>7948</v>
      </c>
      <c r="I459" t="s">
        <v>7949</v>
      </c>
      <c r="K459" t="s">
        <v>8143</v>
      </c>
    </row>
    <row r="460" spans="1:11">
      <c r="A460" t="s">
        <v>5594</v>
      </c>
      <c r="B460" t="s">
        <v>5595</v>
      </c>
      <c r="C460" t="s">
        <v>8004</v>
      </c>
      <c r="D460" t="s">
        <v>5481</v>
      </c>
      <c r="E460" t="s">
        <v>5482</v>
      </c>
      <c r="F460" t="s">
        <v>5483</v>
      </c>
      <c r="G460">
        <v>5</v>
      </c>
      <c r="H460" s="1">
        <v>80</v>
      </c>
      <c r="I460" s="1">
        <v>1000</v>
      </c>
      <c r="J460" s="2">
        <v>129.875</v>
      </c>
      <c r="K460" t="s">
        <v>8676</v>
      </c>
    </row>
    <row r="461" spans="1:11">
      <c r="A461" t="s">
        <v>5616</v>
      </c>
      <c r="B461" t="s">
        <v>5617</v>
      </c>
      <c r="C461" t="s">
        <v>8004</v>
      </c>
      <c r="D461" t="s">
        <v>5618</v>
      </c>
      <c r="E461" t="s">
        <v>5619</v>
      </c>
      <c r="F461" t="s">
        <v>6654</v>
      </c>
      <c r="G461">
        <v>1</v>
      </c>
      <c r="H461" t="s">
        <v>7948</v>
      </c>
      <c r="I461" t="s">
        <v>7949</v>
      </c>
      <c r="K461" t="s">
        <v>540</v>
      </c>
    </row>
    <row r="462" spans="1:11">
      <c r="A462" t="s">
        <v>5494</v>
      </c>
      <c r="B462" t="s">
        <v>5612</v>
      </c>
      <c r="C462" t="s">
        <v>8004</v>
      </c>
      <c r="D462" t="s">
        <v>5613</v>
      </c>
      <c r="E462" t="s">
        <v>5614</v>
      </c>
      <c r="F462" t="s">
        <v>6138</v>
      </c>
      <c r="G462">
        <v>1</v>
      </c>
      <c r="H462" t="s">
        <v>7948</v>
      </c>
      <c r="I462" t="s">
        <v>7949</v>
      </c>
      <c r="K462" t="s">
        <v>539</v>
      </c>
    </row>
    <row r="463" spans="1:11">
      <c r="A463" t="s">
        <v>5621</v>
      </c>
      <c r="B463" t="s">
        <v>5622</v>
      </c>
      <c r="C463" t="s">
        <v>8004</v>
      </c>
      <c r="D463" t="s">
        <v>5623</v>
      </c>
      <c r="E463" t="s">
        <v>5624</v>
      </c>
      <c r="F463" t="s">
        <v>7981</v>
      </c>
      <c r="G463">
        <v>1</v>
      </c>
      <c r="H463" t="s">
        <v>7948</v>
      </c>
      <c r="I463" t="s">
        <v>7949</v>
      </c>
      <c r="K463" t="s">
        <v>8144</v>
      </c>
    </row>
    <row r="464" spans="1:11">
      <c r="A464" t="s">
        <v>5626</v>
      </c>
      <c r="B464" t="s">
        <v>5627</v>
      </c>
      <c r="C464" t="s">
        <v>8004</v>
      </c>
      <c r="D464" t="s">
        <v>5628</v>
      </c>
      <c r="E464" t="s">
        <v>5629</v>
      </c>
      <c r="F464" t="s">
        <v>7193</v>
      </c>
      <c r="G464">
        <v>1</v>
      </c>
      <c r="H464" t="s">
        <v>7948</v>
      </c>
      <c r="I464" t="s">
        <v>7949</v>
      </c>
      <c r="K464" t="s">
        <v>807</v>
      </c>
    </row>
    <row r="465" spans="1:11">
      <c r="A465" t="s">
        <v>5401</v>
      </c>
      <c r="B465" t="s">
        <v>5402</v>
      </c>
      <c r="C465" t="s">
        <v>8004</v>
      </c>
      <c r="D465" t="s">
        <v>5403</v>
      </c>
      <c r="E465" t="s">
        <v>5404</v>
      </c>
      <c r="F465" t="s">
        <v>7751</v>
      </c>
      <c r="G465">
        <v>1</v>
      </c>
      <c r="H465" t="s">
        <v>7948</v>
      </c>
      <c r="I465" t="s">
        <v>7949</v>
      </c>
      <c r="K465" t="s">
        <v>8145</v>
      </c>
    </row>
    <row r="466" spans="1:11">
      <c r="A466" t="s">
        <v>5406</v>
      </c>
      <c r="B466" t="s">
        <v>5407</v>
      </c>
      <c r="C466" t="s">
        <v>8004</v>
      </c>
      <c r="D466" t="s">
        <v>5408</v>
      </c>
      <c r="E466" t="s">
        <v>5409</v>
      </c>
      <c r="F466" t="s">
        <v>7054</v>
      </c>
      <c r="G466">
        <v>1</v>
      </c>
      <c r="H466" t="s">
        <v>7948</v>
      </c>
      <c r="I466" t="s">
        <v>7949</v>
      </c>
      <c r="K466" t="s">
        <v>8161</v>
      </c>
    </row>
    <row r="467" spans="1:11">
      <c r="A467" t="s">
        <v>5520</v>
      </c>
      <c r="B467" t="s">
        <v>5521</v>
      </c>
      <c r="C467" t="s">
        <v>8004</v>
      </c>
      <c r="D467" t="s">
        <v>5522</v>
      </c>
      <c r="E467" t="s">
        <v>5523</v>
      </c>
      <c r="F467" t="s">
        <v>7765</v>
      </c>
      <c r="G467">
        <v>4</v>
      </c>
      <c r="H467" s="1">
        <v>180</v>
      </c>
      <c r="I467" s="1">
        <v>1000</v>
      </c>
      <c r="J467" s="2">
        <v>129.97499999999999</v>
      </c>
      <c r="K467" t="s">
        <v>431</v>
      </c>
    </row>
    <row r="468" spans="1:11">
      <c r="A468" t="s">
        <v>5426</v>
      </c>
      <c r="B468" t="s">
        <v>5427</v>
      </c>
      <c r="C468" t="s">
        <v>8004</v>
      </c>
      <c r="D468" t="s">
        <v>5428</v>
      </c>
      <c r="E468" t="s">
        <v>5429</v>
      </c>
      <c r="F468" t="s">
        <v>6639</v>
      </c>
      <c r="G468">
        <v>1</v>
      </c>
      <c r="H468" t="s">
        <v>7948</v>
      </c>
      <c r="I468" t="s">
        <v>7949</v>
      </c>
      <c r="K468" t="s">
        <v>875</v>
      </c>
    </row>
    <row r="469" spans="1:11">
      <c r="A469" t="s">
        <v>5417</v>
      </c>
      <c r="B469" t="s">
        <v>5418</v>
      </c>
      <c r="C469" t="s">
        <v>8004</v>
      </c>
      <c r="D469" t="s">
        <v>5419</v>
      </c>
      <c r="E469" t="s">
        <v>5420</v>
      </c>
      <c r="F469" t="s">
        <v>6332</v>
      </c>
      <c r="G469">
        <v>1</v>
      </c>
      <c r="H469" t="s">
        <v>7948</v>
      </c>
      <c r="I469" t="s">
        <v>7949</v>
      </c>
      <c r="K469" t="s">
        <v>596</v>
      </c>
    </row>
    <row r="470" spans="1:11">
      <c r="A470" t="s">
        <v>5525</v>
      </c>
      <c r="B470" t="s">
        <v>5526</v>
      </c>
      <c r="C470" t="s">
        <v>8004</v>
      </c>
      <c r="D470" t="s">
        <v>5527</v>
      </c>
      <c r="E470" t="s">
        <v>5528</v>
      </c>
      <c r="F470" t="s">
        <v>5529</v>
      </c>
      <c r="G470">
        <v>1</v>
      </c>
      <c r="H470" t="s">
        <v>7948</v>
      </c>
      <c r="I470" t="s">
        <v>7949</v>
      </c>
      <c r="K470" t="s">
        <v>808</v>
      </c>
    </row>
    <row r="471" spans="1:11">
      <c r="A471" t="s">
        <v>5531</v>
      </c>
      <c r="B471" t="s">
        <v>5532</v>
      </c>
      <c r="C471" t="s">
        <v>8004</v>
      </c>
      <c r="D471" t="s">
        <v>5533</v>
      </c>
      <c r="E471" t="s">
        <v>5534</v>
      </c>
      <c r="F471" t="s">
        <v>7751</v>
      </c>
      <c r="G471">
        <v>1</v>
      </c>
      <c r="H471" t="s">
        <v>7948</v>
      </c>
      <c r="I471" t="s">
        <v>7949</v>
      </c>
      <c r="K471" t="s">
        <v>8039</v>
      </c>
    </row>
    <row r="472" spans="1:11">
      <c r="A472" t="s">
        <v>5342</v>
      </c>
      <c r="B472" t="s">
        <v>5343</v>
      </c>
      <c r="C472" t="s">
        <v>8004</v>
      </c>
      <c r="D472" t="s">
        <v>5344</v>
      </c>
      <c r="E472" t="s">
        <v>5345</v>
      </c>
      <c r="F472" t="s">
        <v>5466</v>
      </c>
      <c r="G472">
        <v>1</v>
      </c>
      <c r="H472" t="s">
        <v>7948</v>
      </c>
      <c r="I472" t="s">
        <v>7949</v>
      </c>
      <c r="K472" t="s">
        <v>8162</v>
      </c>
    </row>
    <row r="473" spans="1:11">
      <c r="A473" t="s">
        <v>5370</v>
      </c>
      <c r="B473" t="s">
        <v>5490</v>
      </c>
      <c r="C473" t="s">
        <v>8004</v>
      </c>
      <c r="D473" t="s">
        <v>5491</v>
      </c>
      <c r="E473" t="s">
        <v>5492</v>
      </c>
      <c r="F473" t="s">
        <v>7618</v>
      </c>
      <c r="G473">
        <v>1</v>
      </c>
      <c r="H473" t="s">
        <v>7948</v>
      </c>
      <c r="I473" t="s">
        <v>7949</v>
      </c>
      <c r="K473" t="s">
        <v>553</v>
      </c>
    </row>
    <row r="474" spans="1:11">
      <c r="A474" t="s">
        <v>5354</v>
      </c>
      <c r="B474" t="s">
        <v>5355</v>
      </c>
      <c r="C474" t="s">
        <v>8004</v>
      </c>
      <c r="D474" t="s">
        <v>5356</v>
      </c>
      <c r="E474" t="s">
        <v>5357</v>
      </c>
      <c r="F474" t="s">
        <v>5713</v>
      </c>
      <c r="G474">
        <v>1</v>
      </c>
      <c r="H474" t="s">
        <v>7948</v>
      </c>
      <c r="I474" t="s">
        <v>7949</v>
      </c>
      <c r="K474" t="s">
        <v>687</v>
      </c>
    </row>
    <row r="475" spans="1:11">
      <c r="A475" t="s">
        <v>5468</v>
      </c>
      <c r="B475" t="s">
        <v>5469</v>
      </c>
      <c r="C475" t="s">
        <v>8004</v>
      </c>
      <c r="D475" t="s">
        <v>5470</v>
      </c>
      <c r="E475" t="s">
        <v>5587</v>
      </c>
      <c r="F475" t="s">
        <v>6198</v>
      </c>
      <c r="G475">
        <v>1</v>
      </c>
      <c r="H475" t="s">
        <v>7948</v>
      </c>
      <c r="I475" t="s">
        <v>7949</v>
      </c>
      <c r="K475" t="s">
        <v>8151</v>
      </c>
    </row>
    <row r="476" spans="1:11">
      <c r="A476" t="s">
        <v>5472</v>
      </c>
      <c r="B476" t="s">
        <v>5473</v>
      </c>
      <c r="C476" t="s">
        <v>8004</v>
      </c>
      <c r="D476" t="s">
        <v>5474</v>
      </c>
      <c r="E476" t="s">
        <v>5475</v>
      </c>
      <c r="F476" t="s">
        <v>6984</v>
      </c>
      <c r="G476">
        <v>1</v>
      </c>
      <c r="H476" t="s">
        <v>7948</v>
      </c>
      <c r="I476" t="s">
        <v>7949</v>
      </c>
      <c r="K476" t="s">
        <v>8152</v>
      </c>
    </row>
    <row r="477" spans="1:11">
      <c r="A477" t="s">
        <v>5550</v>
      </c>
      <c r="B477" t="s">
        <v>5551</v>
      </c>
      <c r="C477" t="s">
        <v>8004</v>
      </c>
      <c r="D477" t="s">
        <v>5552</v>
      </c>
      <c r="E477" t="s">
        <v>5553</v>
      </c>
      <c r="F477" t="s">
        <v>5554</v>
      </c>
      <c r="G477">
        <v>4</v>
      </c>
      <c r="H477" s="1">
        <v>30</v>
      </c>
      <c r="I477" s="1">
        <v>900</v>
      </c>
      <c r="J477" s="2">
        <v>130.1</v>
      </c>
      <c r="K477" t="s">
        <v>258</v>
      </c>
    </row>
    <row r="478" spans="1:11">
      <c r="A478" t="s">
        <v>5557</v>
      </c>
      <c r="B478" t="s">
        <v>5558</v>
      </c>
      <c r="C478" t="s">
        <v>8004</v>
      </c>
      <c r="D478" t="s">
        <v>5559</v>
      </c>
      <c r="E478" t="s">
        <v>5560</v>
      </c>
      <c r="F478" t="s">
        <v>5561</v>
      </c>
      <c r="G478">
        <v>1</v>
      </c>
      <c r="H478" t="s">
        <v>7948</v>
      </c>
      <c r="I478" t="s">
        <v>7949</v>
      </c>
      <c r="K478" t="s">
        <v>932</v>
      </c>
    </row>
    <row r="479" spans="1:11">
      <c r="A479" t="s">
        <v>5456</v>
      </c>
      <c r="B479" t="s">
        <v>5457</v>
      </c>
      <c r="C479" t="s">
        <v>8004</v>
      </c>
      <c r="D479" t="s">
        <v>5458</v>
      </c>
      <c r="E479" t="s">
        <v>5459</v>
      </c>
      <c r="F479" t="s">
        <v>5460</v>
      </c>
      <c r="G479">
        <v>1</v>
      </c>
      <c r="H479" t="s">
        <v>7948</v>
      </c>
      <c r="I479" t="s">
        <v>7949</v>
      </c>
      <c r="K479" t="s">
        <v>432</v>
      </c>
    </row>
    <row r="480" spans="1:11">
      <c r="A480" t="s">
        <v>5317</v>
      </c>
      <c r="B480" t="s">
        <v>5318</v>
      </c>
      <c r="C480" t="s">
        <v>8004</v>
      </c>
      <c r="D480" t="s">
        <v>5319</v>
      </c>
      <c r="E480" t="s">
        <v>5436</v>
      </c>
      <c r="F480" t="s">
        <v>5437</v>
      </c>
      <c r="G480">
        <v>1</v>
      </c>
      <c r="H480" t="s">
        <v>7948</v>
      </c>
      <c r="I480" t="s">
        <v>7949</v>
      </c>
      <c r="K480" t="s">
        <v>66</v>
      </c>
    </row>
    <row r="481" spans="1:11">
      <c r="A481" t="s">
        <v>5563</v>
      </c>
      <c r="B481" t="s">
        <v>5564</v>
      </c>
      <c r="C481" t="s">
        <v>8004</v>
      </c>
      <c r="D481" t="s">
        <v>5565</v>
      </c>
      <c r="E481" t="s">
        <v>5566</v>
      </c>
      <c r="F481" t="s">
        <v>5454</v>
      </c>
      <c r="G481">
        <v>1</v>
      </c>
      <c r="H481" t="s">
        <v>7948</v>
      </c>
      <c r="I481" t="s">
        <v>7949</v>
      </c>
      <c r="K481" t="s">
        <v>810</v>
      </c>
    </row>
    <row r="482" spans="1:11">
      <c r="A482" t="s">
        <v>5477</v>
      </c>
      <c r="B482" t="s">
        <v>5478</v>
      </c>
      <c r="C482" t="s">
        <v>8004</v>
      </c>
      <c r="D482" t="s">
        <v>5479</v>
      </c>
      <c r="E482" t="s">
        <v>5480</v>
      </c>
      <c r="F482" t="s">
        <v>5554</v>
      </c>
      <c r="G482">
        <v>1</v>
      </c>
      <c r="H482" t="s">
        <v>7948</v>
      </c>
      <c r="I482" t="s">
        <v>7949</v>
      </c>
      <c r="K482" t="s">
        <v>433</v>
      </c>
    </row>
    <row r="483" spans="1:11">
      <c r="A483" t="s">
        <v>5365</v>
      </c>
      <c r="B483" t="s">
        <v>5366</v>
      </c>
      <c r="C483" t="s">
        <v>8004</v>
      </c>
      <c r="D483" t="s">
        <v>5367</v>
      </c>
      <c r="E483" t="s">
        <v>5368</v>
      </c>
      <c r="F483" t="s">
        <v>7911</v>
      </c>
      <c r="G483">
        <v>1</v>
      </c>
      <c r="H483" t="s">
        <v>7948</v>
      </c>
      <c r="I483" t="s">
        <v>7949</v>
      </c>
      <c r="K483" t="s">
        <v>773</v>
      </c>
    </row>
    <row r="484" spans="1:11">
      <c r="A484" t="s">
        <v>5252</v>
      </c>
      <c r="B484" t="s">
        <v>5253</v>
      </c>
      <c r="C484" t="s">
        <v>8004</v>
      </c>
      <c r="D484" t="s">
        <v>5254</v>
      </c>
      <c r="E484" t="s">
        <v>5376</v>
      </c>
      <c r="F484" t="s">
        <v>6654</v>
      </c>
      <c r="G484">
        <v>1</v>
      </c>
      <c r="H484" t="s">
        <v>7948</v>
      </c>
      <c r="I484" t="s">
        <v>7949</v>
      </c>
      <c r="K484" t="s">
        <v>179</v>
      </c>
    </row>
    <row r="485" spans="1:11">
      <c r="A485" t="s">
        <v>5502</v>
      </c>
      <c r="B485" t="s">
        <v>5503</v>
      </c>
      <c r="C485" t="s">
        <v>8004</v>
      </c>
      <c r="D485" t="s">
        <v>5504</v>
      </c>
      <c r="E485" t="s">
        <v>5505</v>
      </c>
      <c r="F485" t="s">
        <v>6225</v>
      </c>
      <c r="G485">
        <v>1</v>
      </c>
      <c r="H485" t="s">
        <v>7948</v>
      </c>
      <c r="I485" t="s">
        <v>7949</v>
      </c>
      <c r="K485" t="s">
        <v>594</v>
      </c>
    </row>
    <row r="486" spans="1:11">
      <c r="A486" t="s">
        <v>5497</v>
      </c>
      <c r="B486" t="s">
        <v>5498</v>
      </c>
      <c r="C486" t="s">
        <v>8004</v>
      </c>
      <c r="D486" t="s">
        <v>5499</v>
      </c>
      <c r="E486" t="s">
        <v>5500</v>
      </c>
      <c r="F486" t="s">
        <v>5529</v>
      </c>
      <c r="G486">
        <v>5</v>
      </c>
      <c r="H486" s="1">
        <v>100</v>
      </c>
      <c r="I486" s="1">
        <v>700</v>
      </c>
      <c r="J486" s="2"/>
      <c r="K486" t="s">
        <v>127</v>
      </c>
    </row>
    <row r="487" spans="1:11">
      <c r="A487" t="s">
        <v>5244</v>
      </c>
      <c r="B487" t="s">
        <v>5245</v>
      </c>
      <c r="C487" t="s">
        <v>8004</v>
      </c>
      <c r="D487" t="s">
        <v>5246</v>
      </c>
      <c r="E487" t="s">
        <v>5247</v>
      </c>
      <c r="F487" t="s">
        <v>5248</v>
      </c>
      <c r="G487">
        <v>1</v>
      </c>
      <c r="H487" t="s">
        <v>7948</v>
      </c>
      <c r="I487" t="s">
        <v>7949</v>
      </c>
      <c r="K487" t="s">
        <v>593</v>
      </c>
    </row>
    <row r="488" spans="1:11">
      <c r="A488" t="s">
        <v>5507</v>
      </c>
      <c r="B488" t="s">
        <v>5508</v>
      </c>
      <c r="C488" t="s">
        <v>8004</v>
      </c>
      <c r="D488" t="s">
        <v>5509</v>
      </c>
      <c r="E488" t="s">
        <v>5510</v>
      </c>
      <c r="F488" t="s">
        <v>7793</v>
      </c>
      <c r="G488">
        <v>1</v>
      </c>
      <c r="H488" t="s">
        <v>7948</v>
      </c>
      <c r="I488" t="s">
        <v>7949</v>
      </c>
      <c r="K488" t="s">
        <v>595</v>
      </c>
    </row>
    <row r="489" spans="1:11">
      <c r="A489" t="s">
        <v>5397</v>
      </c>
      <c r="B489" t="s">
        <v>5398</v>
      </c>
      <c r="C489" t="s">
        <v>8004</v>
      </c>
      <c r="D489" t="s">
        <v>5399</v>
      </c>
      <c r="E489" t="s">
        <v>5400</v>
      </c>
      <c r="F489" t="s">
        <v>7805</v>
      </c>
      <c r="G489">
        <v>1</v>
      </c>
      <c r="H489" t="s">
        <v>7948</v>
      </c>
      <c r="I489" t="s">
        <v>7949</v>
      </c>
      <c r="K489" t="s">
        <v>8222</v>
      </c>
    </row>
    <row r="490" spans="1:11">
      <c r="A490" t="s">
        <v>5313</v>
      </c>
      <c r="B490" t="s">
        <v>5314</v>
      </c>
      <c r="C490" t="s">
        <v>8004</v>
      </c>
      <c r="D490" t="s">
        <v>5315</v>
      </c>
      <c r="E490" t="s">
        <v>5316</v>
      </c>
      <c r="F490" t="s">
        <v>5489</v>
      </c>
      <c r="G490">
        <v>1</v>
      </c>
      <c r="H490" t="s">
        <v>7948</v>
      </c>
      <c r="I490" t="s">
        <v>7949</v>
      </c>
      <c r="K490" t="s">
        <v>8129</v>
      </c>
    </row>
    <row r="491" spans="1:11">
      <c r="A491" t="s">
        <v>1025</v>
      </c>
      <c r="B491" t="s">
        <v>1026</v>
      </c>
      <c r="C491" t="s">
        <v>8004</v>
      </c>
      <c r="D491" t="s">
        <v>1142</v>
      </c>
      <c r="E491" t="s">
        <v>1143</v>
      </c>
      <c r="F491" t="s">
        <v>1144</v>
      </c>
      <c r="G491">
        <v>1</v>
      </c>
      <c r="H491" t="s">
        <v>7948</v>
      </c>
      <c r="I491" t="s">
        <v>7949</v>
      </c>
      <c r="K491" t="s">
        <v>876</v>
      </c>
    </row>
    <row r="492" spans="1:11">
      <c r="A492" t="s">
        <v>5196</v>
      </c>
      <c r="B492" t="s">
        <v>5197</v>
      </c>
      <c r="C492" t="s">
        <v>8004</v>
      </c>
      <c r="D492" t="s">
        <v>5310</v>
      </c>
      <c r="E492" t="s">
        <v>5311</v>
      </c>
      <c r="F492" t="s">
        <v>7006</v>
      </c>
      <c r="G492">
        <v>1</v>
      </c>
      <c r="H492" t="s">
        <v>7948</v>
      </c>
      <c r="I492" t="s">
        <v>7949</v>
      </c>
      <c r="K492" t="s">
        <v>8186</v>
      </c>
    </row>
    <row r="493" spans="1:11">
      <c r="A493" t="s">
        <v>5306</v>
      </c>
      <c r="B493" t="s">
        <v>5307</v>
      </c>
      <c r="C493" t="s">
        <v>8004</v>
      </c>
      <c r="D493" t="s">
        <v>5308</v>
      </c>
      <c r="E493" t="s">
        <v>5309</v>
      </c>
      <c r="F493" t="s">
        <v>6665</v>
      </c>
      <c r="G493">
        <v>1</v>
      </c>
      <c r="H493" t="s">
        <v>7948</v>
      </c>
      <c r="I493" t="s">
        <v>7949</v>
      </c>
      <c r="K493" t="s">
        <v>83</v>
      </c>
    </row>
    <row r="494" spans="1:11">
      <c r="A494" t="s">
        <v>5372</v>
      </c>
      <c r="B494" t="s">
        <v>5373</v>
      </c>
      <c r="C494" t="s">
        <v>8004</v>
      </c>
      <c r="D494" t="s">
        <v>5374</v>
      </c>
      <c r="E494" t="s">
        <v>5375</v>
      </c>
      <c r="F494" t="s">
        <v>7863</v>
      </c>
      <c r="G494">
        <v>1</v>
      </c>
      <c r="H494" t="s">
        <v>7948</v>
      </c>
      <c r="I494" t="s">
        <v>7949</v>
      </c>
      <c r="K494" t="s">
        <v>220</v>
      </c>
    </row>
    <row r="495" spans="1:11">
      <c r="A495" t="s">
        <v>5422</v>
      </c>
      <c r="B495" t="s">
        <v>5423</v>
      </c>
      <c r="C495" t="s">
        <v>8004</v>
      </c>
      <c r="D495" t="s">
        <v>5424</v>
      </c>
      <c r="E495" t="s">
        <v>5304</v>
      </c>
      <c r="F495" t="s">
        <v>6219</v>
      </c>
      <c r="G495">
        <v>1</v>
      </c>
      <c r="H495" t="s">
        <v>7948</v>
      </c>
      <c r="I495" t="s">
        <v>7949</v>
      </c>
      <c r="K495" t="s">
        <v>8187</v>
      </c>
    </row>
    <row r="496" spans="1:11">
      <c r="A496" t="s">
        <v>5349</v>
      </c>
      <c r="B496" t="s">
        <v>5350</v>
      </c>
      <c r="C496" t="s">
        <v>8004</v>
      </c>
      <c r="D496" t="s">
        <v>5351</v>
      </c>
      <c r="E496" t="s">
        <v>5352</v>
      </c>
      <c r="F496" t="s">
        <v>7384</v>
      </c>
      <c r="G496">
        <v>1</v>
      </c>
      <c r="H496" t="s">
        <v>7948</v>
      </c>
      <c r="I496" t="s">
        <v>7949</v>
      </c>
      <c r="K496" t="s">
        <v>8188</v>
      </c>
    </row>
    <row r="497" spans="1:11">
      <c r="A497" t="s">
        <v>5412</v>
      </c>
      <c r="B497" t="s">
        <v>5413</v>
      </c>
      <c r="C497" t="s">
        <v>8004</v>
      </c>
      <c r="D497" t="s">
        <v>5414</v>
      </c>
      <c r="E497" t="s">
        <v>5415</v>
      </c>
      <c r="F497" t="s">
        <v>7778</v>
      </c>
      <c r="G497">
        <v>1</v>
      </c>
      <c r="H497" t="s">
        <v>7948</v>
      </c>
      <c r="I497" t="s">
        <v>7949</v>
      </c>
      <c r="K497" t="s">
        <v>52</v>
      </c>
    </row>
    <row r="498" spans="1:11">
      <c r="A498" t="s">
        <v>5199</v>
      </c>
      <c r="B498" t="s">
        <v>5200</v>
      </c>
      <c r="C498" t="s">
        <v>8004</v>
      </c>
      <c r="D498" t="s">
        <v>5201</v>
      </c>
      <c r="E498" t="s">
        <v>5202</v>
      </c>
      <c r="F498" t="s">
        <v>5718</v>
      </c>
      <c r="G498">
        <v>1</v>
      </c>
      <c r="H498" t="s">
        <v>7948</v>
      </c>
      <c r="I498" t="s">
        <v>7949</v>
      </c>
      <c r="K498" t="s">
        <v>8189</v>
      </c>
    </row>
    <row r="499" spans="1:11">
      <c r="A499" t="s">
        <v>5281</v>
      </c>
      <c r="B499" t="s">
        <v>5282</v>
      </c>
      <c r="C499" t="s">
        <v>8004</v>
      </c>
      <c r="D499" t="s">
        <v>5283</v>
      </c>
      <c r="E499" t="s">
        <v>5284</v>
      </c>
      <c r="F499" t="s">
        <v>7876</v>
      </c>
      <c r="G499">
        <v>1</v>
      </c>
      <c r="H499" t="s">
        <v>7948</v>
      </c>
      <c r="I499" t="s">
        <v>7949</v>
      </c>
      <c r="K499" t="s">
        <v>774</v>
      </c>
    </row>
    <row r="500" spans="1:11">
      <c r="A500" t="s">
        <v>5439</v>
      </c>
      <c r="B500" t="s">
        <v>5440</v>
      </c>
      <c r="C500" t="s">
        <v>8004</v>
      </c>
      <c r="D500" t="s">
        <v>5441</v>
      </c>
      <c r="E500" t="s">
        <v>5442</v>
      </c>
      <c r="F500" t="s">
        <v>7649</v>
      </c>
      <c r="G500">
        <v>1</v>
      </c>
      <c r="H500" t="s">
        <v>7948</v>
      </c>
      <c r="I500" t="s">
        <v>7949</v>
      </c>
      <c r="K500" t="s">
        <v>67</v>
      </c>
    </row>
    <row r="501" spans="1:11">
      <c r="A501" t="s">
        <v>5444</v>
      </c>
      <c r="B501" t="s">
        <v>5445</v>
      </c>
      <c r="C501" t="s">
        <v>8004</v>
      </c>
      <c r="D501" t="s">
        <v>5446</v>
      </c>
      <c r="E501" t="s">
        <v>5447</v>
      </c>
      <c r="F501" t="s">
        <v>7612</v>
      </c>
      <c r="G501">
        <v>1</v>
      </c>
      <c r="H501" t="s">
        <v>7948</v>
      </c>
      <c r="I501" t="s">
        <v>7949</v>
      </c>
      <c r="K501" t="s">
        <v>912</v>
      </c>
    </row>
    <row r="502" spans="1:11">
      <c r="A502" t="s">
        <v>5228</v>
      </c>
      <c r="B502" t="s">
        <v>5229</v>
      </c>
      <c r="C502" t="s">
        <v>8004</v>
      </c>
      <c r="D502" t="s">
        <v>5346</v>
      </c>
      <c r="E502" t="s">
        <v>5347</v>
      </c>
      <c r="F502" t="s">
        <v>7722</v>
      </c>
      <c r="G502">
        <v>1</v>
      </c>
      <c r="H502" t="s">
        <v>7948</v>
      </c>
      <c r="I502" t="s">
        <v>7949</v>
      </c>
      <c r="K502" t="s">
        <v>434</v>
      </c>
    </row>
    <row r="503" spans="1:11">
      <c r="A503" t="s">
        <v>5431</v>
      </c>
      <c r="B503" t="s">
        <v>5432</v>
      </c>
      <c r="C503" t="s">
        <v>8004</v>
      </c>
      <c r="D503" t="s">
        <v>5433</v>
      </c>
      <c r="E503" t="s">
        <v>5434</v>
      </c>
      <c r="F503" t="s">
        <v>7981</v>
      </c>
      <c r="G503">
        <v>1</v>
      </c>
      <c r="H503" t="s">
        <v>7948</v>
      </c>
      <c r="I503" t="s">
        <v>7949</v>
      </c>
      <c r="K503" t="s">
        <v>809</v>
      </c>
    </row>
    <row r="504" spans="1:11">
      <c r="A504" t="s">
        <v>5449</v>
      </c>
      <c r="B504" t="s">
        <v>5450</v>
      </c>
      <c r="C504" t="s">
        <v>8004</v>
      </c>
      <c r="D504" t="s">
        <v>5451</v>
      </c>
      <c r="E504" t="s">
        <v>5452</v>
      </c>
      <c r="F504" t="s">
        <v>5453</v>
      </c>
      <c r="G504">
        <v>1</v>
      </c>
      <c r="H504" t="s">
        <v>7948</v>
      </c>
      <c r="I504" t="s">
        <v>7949</v>
      </c>
      <c r="K504" t="s">
        <v>8099</v>
      </c>
    </row>
    <row r="505" spans="1:11">
      <c r="A505" t="s">
        <v>5337</v>
      </c>
      <c r="B505" t="s">
        <v>5338</v>
      </c>
      <c r="C505" t="s">
        <v>8004</v>
      </c>
      <c r="D505" t="s">
        <v>5339</v>
      </c>
      <c r="E505" t="s">
        <v>5340</v>
      </c>
      <c r="F505" t="s">
        <v>7963</v>
      </c>
      <c r="G505">
        <v>1</v>
      </c>
      <c r="H505" t="s">
        <v>7948</v>
      </c>
      <c r="I505" t="s">
        <v>7949</v>
      </c>
      <c r="K505" t="s">
        <v>8067</v>
      </c>
    </row>
    <row r="506" spans="1:11">
      <c r="A506" t="s">
        <v>5223</v>
      </c>
      <c r="B506" t="s">
        <v>5224</v>
      </c>
      <c r="C506" t="s">
        <v>8004</v>
      </c>
      <c r="D506" t="s">
        <v>5225</v>
      </c>
      <c r="E506" t="s">
        <v>5226</v>
      </c>
      <c r="F506" t="s">
        <v>6198</v>
      </c>
      <c r="G506">
        <v>1</v>
      </c>
      <c r="H506" t="s">
        <v>7948</v>
      </c>
      <c r="I506" t="s">
        <v>7949</v>
      </c>
      <c r="K506" t="s">
        <v>686</v>
      </c>
    </row>
    <row r="507" spans="1:11">
      <c r="A507" t="s">
        <v>5392</v>
      </c>
      <c r="B507" t="s">
        <v>5393</v>
      </c>
      <c r="C507" t="s">
        <v>8004</v>
      </c>
      <c r="D507" t="s">
        <v>5394</v>
      </c>
      <c r="E507" t="s">
        <v>5395</v>
      </c>
      <c r="F507" t="s">
        <v>5713</v>
      </c>
      <c r="G507">
        <v>1</v>
      </c>
      <c r="H507" t="s">
        <v>7948</v>
      </c>
      <c r="I507" t="s">
        <v>7949</v>
      </c>
      <c r="K507" t="s">
        <v>8068</v>
      </c>
    </row>
    <row r="508" spans="1:11">
      <c r="A508" t="s">
        <v>5359</v>
      </c>
      <c r="B508" t="s">
        <v>5360</v>
      </c>
      <c r="C508" t="s">
        <v>8004</v>
      </c>
      <c r="D508" t="s">
        <v>5361</v>
      </c>
      <c r="E508" t="s">
        <v>5362</v>
      </c>
      <c r="F508" t="s">
        <v>5363</v>
      </c>
      <c r="G508">
        <v>1</v>
      </c>
      <c r="H508" t="s">
        <v>7948</v>
      </c>
      <c r="I508" t="s">
        <v>7949</v>
      </c>
      <c r="K508" t="s">
        <v>8069</v>
      </c>
    </row>
    <row r="509" spans="1:11">
      <c r="A509" t="s">
        <v>5189</v>
      </c>
      <c r="B509" t="s">
        <v>5076</v>
      </c>
      <c r="C509" t="s">
        <v>8004</v>
      </c>
      <c r="D509" t="s">
        <v>5077</v>
      </c>
      <c r="E509" t="s">
        <v>5078</v>
      </c>
      <c r="F509" t="s">
        <v>6153</v>
      </c>
      <c r="G509">
        <v>1</v>
      </c>
      <c r="H509" t="s">
        <v>7948</v>
      </c>
      <c r="I509" t="s">
        <v>7949</v>
      </c>
      <c r="K509" t="s">
        <v>750</v>
      </c>
    </row>
    <row r="510" spans="1:11">
      <c r="A510" t="s">
        <v>5242</v>
      </c>
      <c r="B510" t="s">
        <v>5243</v>
      </c>
      <c r="C510" t="s">
        <v>8004</v>
      </c>
      <c r="D510" t="s">
        <v>5250</v>
      </c>
      <c r="E510" t="s">
        <v>5145</v>
      </c>
      <c r="F510" t="s">
        <v>7920</v>
      </c>
      <c r="G510">
        <v>1</v>
      </c>
      <c r="H510" t="s">
        <v>7948</v>
      </c>
      <c r="I510" t="s">
        <v>7949</v>
      </c>
      <c r="K510" t="s">
        <v>597</v>
      </c>
    </row>
    <row r="511" spans="1:11">
      <c r="A511" t="s">
        <v>5276</v>
      </c>
      <c r="B511" t="s">
        <v>5277</v>
      </c>
      <c r="C511" t="s">
        <v>8004</v>
      </c>
      <c r="D511" t="s">
        <v>5278</v>
      </c>
      <c r="E511" t="s">
        <v>5279</v>
      </c>
      <c r="F511" t="s">
        <v>7911</v>
      </c>
      <c r="G511">
        <v>1</v>
      </c>
      <c r="H511" t="s">
        <v>7948</v>
      </c>
      <c r="I511" t="s">
        <v>7949</v>
      </c>
      <c r="K511" t="s">
        <v>8120</v>
      </c>
    </row>
    <row r="512" spans="1:11">
      <c r="A512" t="s">
        <v>5147</v>
      </c>
      <c r="B512" t="s">
        <v>5377</v>
      </c>
      <c r="C512" t="s">
        <v>8004</v>
      </c>
      <c r="D512" t="s">
        <v>5378</v>
      </c>
      <c r="E512" t="s">
        <v>5379</v>
      </c>
      <c r="F512" t="s">
        <v>6723</v>
      </c>
      <c r="G512">
        <v>1</v>
      </c>
      <c r="H512" t="s">
        <v>7948</v>
      </c>
      <c r="I512" t="s">
        <v>7949</v>
      </c>
      <c r="K512" t="s">
        <v>8214</v>
      </c>
    </row>
    <row r="513" spans="1:11">
      <c r="A513" t="s">
        <v>5381</v>
      </c>
      <c r="B513" t="s">
        <v>5382</v>
      </c>
      <c r="C513" t="s">
        <v>8004</v>
      </c>
      <c r="D513" t="s">
        <v>5383</v>
      </c>
      <c r="E513" t="s">
        <v>5384</v>
      </c>
      <c r="F513" t="s">
        <v>5385</v>
      </c>
      <c r="G513">
        <v>1</v>
      </c>
      <c r="H513" t="s">
        <v>7948</v>
      </c>
      <c r="I513" t="s">
        <v>7949</v>
      </c>
      <c r="K513" t="s">
        <v>155</v>
      </c>
    </row>
    <row r="514" spans="1:11">
      <c r="A514" t="s">
        <v>5387</v>
      </c>
      <c r="B514" t="s">
        <v>5388</v>
      </c>
      <c r="C514" t="s">
        <v>8004</v>
      </c>
      <c r="D514" t="s">
        <v>5389</v>
      </c>
      <c r="E514" t="s">
        <v>5390</v>
      </c>
      <c r="F514" t="s">
        <v>7029</v>
      </c>
      <c r="G514">
        <v>1</v>
      </c>
      <c r="H514" t="s">
        <v>7948</v>
      </c>
      <c r="I514" t="s">
        <v>7949</v>
      </c>
      <c r="K514" t="s">
        <v>8192</v>
      </c>
    </row>
    <row r="515" spans="1:11">
      <c r="A515" t="s">
        <v>5139</v>
      </c>
      <c r="B515" t="s">
        <v>5140</v>
      </c>
      <c r="C515" t="s">
        <v>8004</v>
      </c>
      <c r="D515" t="s">
        <v>5141</v>
      </c>
      <c r="E515" t="s">
        <v>5142</v>
      </c>
      <c r="F515" t="s">
        <v>5130</v>
      </c>
      <c r="G515">
        <v>1</v>
      </c>
      <c r="H515" t="s">
        <v>7948</v>
      </c>
      <c r="I515" t="s">
        <v>7949</v>
      </c>
      <c r="K515" t="s">
        <v>8193</v>
      </c>
    </row>
    <row r="516" spans="1:11">
      <c r="A516" t="s">
        <v>5170</v>
      </c>
      <c r="B516" t="s">
        <v>5171</v>
      </c>
      <c r="C516" t="s">
        <v>8004</v>
      </c>
      <c r="D516" t="s">
        <v>5172</v>
      </c>
      <c r="E516" t="s">
        <v>5173</v>
      </c>
      <c r="F516" t="s">
        <v>5174</v>
      </c>
      <c r="G516">
        <v>1</v>
      </c>
      <c r="H516" t="s">
        <v>7948</v>
      </c>
      <c r="I516" t="s">
        <v>7949</v>
      </c>
      <c r="K516" t="s">
        <v>156</v>
      </c>
    </row>
    <row r="517" spans="1:11">
      <c r="A517" t="s">
        <v>5107</v>
      </c>
      <c r="B517" t="s">
        <v>5108</v>
      </c>
      <c r="C517" t="s">
        <v>8004</v>
      </c>
      <c r="D517" t="s">
        <v>5109</v>
      </c>
      <c r="E517" t="s">
        <v>5110</v>
      </c>
      <c r="F517" t="s">
        <v>5111</v>
      </c>
      <c r="G517">
        <v>1</v>
      </c>
      <c r="H517" t="s">
        <v>7948</v>
      </c>
      <c r="I517" t="s">
        <v>7949</v>
      </c>
      <c r="K517" t="s">
        <v>8178</v>
      </c>
    </row>
    <row r="518" spans="1:11">
      <c r="A518" t="s">
        <v>5285</v>
      </c>
      <c r="B518" t="s">
        <v>5286</v>
      </c>
      <c r="C518" t="s">
        <v>8004</v>
      </c>
      <c r="D518" t="s">
        <v>5287</v>
      </c>
      <c r="E518" t="s">
        <v>5410</v>
      </c>
      <c r="F518" t="s">
        <v>6654</v>
      </c>
      <c r="G518">
        <v>1</v>
      </c>
      <c r="H518" t="s">
        <v>7948</v>
      </c>
      <c r="I518" t="s">
        <v>7949</v>
      </c>
      <c r="K518" t="s">
        <v>688</v>
      </c>
    </row>
    <row r="519" spans="1:11">
      <c r="A519" t="s">
        <v>5289</v>
      </c>
      <c r="B519" t="s">
        <v>5290</v>
      </c>
      <c r="C519" t="s">
        <v>8004</v>
      </c>
      <c r="D519" t="s">
        <v>5291</v>
      </c>
      <c r="E519" t="s">
        <v>5292</v>
      </c>
      <c r="F519" t="s">
        <v>7475</v>
      </c>
      <c r="G519">
        <v>1</v>
      </c>
      <c r="H519" t="s">
        <v>7948</v>
      </c>
      <c r="I519" t="s">
        <v>7949</v>
      </c>
      <c r="K519" t="s">
        <v>84</v>
      </c>
    </row>
    <row r="520" spans="1:11">
      <c r="A520" t="s">
        <v>5261</v>
      </c>
      <c r="B520" t="s">
        <v>5262</v>
      </c>
      <c r="C520" t="s">
        <v>8004</v>
      </c>
      <c r="D520" t="s">
        <v>5263</v>
      </c>
      <c r="E520" t="s">
        <v>5264</v>
      </c>
      <c r="F520" t="s">
        <v>7570</v>
      </c>
      <c r="G520">
        <v>1</v>
      </c>
      <c r="H520" t="s">
        <v>7948</v>
      </c>
      <c r="I520" t="s">
        <v>7949</v>
      </c>
      <c r="K520" t="s">
        <v>862</v>
      </c>
    </row>
    <row r="521" spans="1:11">
      <c r="A521" t="s">
        <v>5144</v>
      </c>
      <c r="B521" t="s">
        <v>5249</v>
      </c>
      <c r="C521" t="s">
        <v>8004</v>
      </c>
      <c r="D521" t="s">
        <v>5032</v>
      </c>
      <c r="E521" t="s">
        <v>5149</v>
      </c>
      <c r="F521" t="s">
        <v>7693</v>
      </c>
      <c r="G521">
        <v>1</v>
      </c>
      <c r="H521" t="s">
        <v>7948</v>
      </c>
      <c r="I521" t="s">
        <v>7949</v>
      </c>
      <c r="K521" t="s">
        <v>559</v>
      </c>
    </row>
    <row r="522" spans="1:11">
      <c r="A522" t="s">
        <v>1146</v>
      </c>
      <c r="B522" t="s">
        <v>1147</v>
      </c>
      <c r="C522" t="s">
        <v>8004</v>
      </c>
      <c r="D522" t="s">
        <v>1148</v>
      </c>
      <c r="E522" t="s">
        <v>1149</v>
      </c>
      <c r="F522" t="s">
        <v>7920</v>
      </c>
      <c r="G522">
        <v>1</v>
      </c>
      <c r="H522" t="s">
        <v>7948</v>
      </c>
      <c r="I522" t="s">
        <v>7949</v>
      </c>
      <c r="K522" t="s">
        <v>913</v>
      </c>
    </row>
    <row r="523" spans="1:11">
      <c r="A523" t="s">
        <v>5153</v>
      </c>
      <c r="B523" t="s">
        <v>5154</v>
      </c>
      <c r="C523" t="s">
        <v>8004</v>
      </c>
      <c r="D523" t="s">
        <v>5155</v>
      </c>
      <c r="E523" t="s">
        <v>5148</v>
      </c>
      <c r="F523" t="s">
        <v>7029</v>
      </c>
      <c r="G523">
        <v>1</v>
      </c>
      <c r="H523" t="s">
        <v>7948</v>
      </c>
      <c r="I523" t="s">
        <v>7949</v>
      </c>
      <c r="K523" t="s">
        <v>8092</v>
      </c>
    </row>
    <row r="524" spans="1:11">
      <c r="A524" t="s">
        <v>5191</v>
      </c>
      <c r="B524" t="s">
        <v>5192</v>
      </c>
      <c r="C524" t="s">
        <v>8004</v>
      </c>
      <c r="D524" t="s">
        <v>5193</v>
      </c>
      <c r="E524" t="s">
        <v>5194</v>
      </c>
      <c r="F524" t="s">
        <v>7423</v>
      </c>
      <c r="G524">
        <v>1</v>
      </c>
      <c r="H524" t="s">
        <v>7948</v>
      </c>
      <c r="I524" t="s">
        <v>7949</v>
      </c>
      <c r="K524" t="s">
        <v>8093</v>
      </c>
    </row>
    <row r="525" spans="1:11">
      <c r="A525" t="s">
        <v>4960</v>
      </c>
      <c r="B525" t="s">
        <v>4961</v>
      </c>
      <c r="C525" t="s">
        <v>8004</v>
      </c>
      <c r="D525" t="s">
        <v>4962</v>
      </c>
      <c r="E525" t="s">
        <v>4963</v>
      </c>
      <c r="F525" t="s">
        <v>4964</v>
      </c>
      <c r="G525">
        <v>1</v>
      </c>
      <c r="H525" t="s">
        <v>7948</v>
      </c>
      <c r="I525" t="s">
        <v>7949</v>
      </c>
      <c r="K525" t="s">
        <v>59</v>
      </c>
    </row>
    <row r="526" spans="1:11">
      <c r="A526" t="s">
        <v>5256</v>
      </c>
      <c r="B526" t="s">
        <v>5257</v>
      </c>
      <c r="C526" t="s">
        <v>8004</v>
      </c>
      <c r="D526" t="s">
        <v>5258</v>
      </c>
      <c r="E526" t="s">
        <v>5259</v>
      </c>
      <c r="F526" t="s">
        <v>6887</v>
      </c>
      <c r="G526">
        <v>1</v>
      </c>
      <c r="H526" t="s">
        <v>7948</v>
      </c>
      <c r="I526" t="s">
        <v>7949</v>
      </c>
      <c r="K526" t="s">
        <v>776</v>
      </c>
    </row>
    <row r="527" spans="1:11">
      <c r="A527" t="s">
        <v>5089</v>
      </c>
      <c r="B527" t="s">
        <v>5090</v>
      </c>
      <c r="C527" t="s">
        <v>8004</v>
      </c>
      <c r="D527" t="s">
        <v>5091</v>
      </c>
      <c r="E527" t="s">
        <v>5203</v>
      </c>
      <c r="F527" t="s">
        <v>5204</v>
      </c>
      <c r="G527">
        <v>1</v>
      </c>
      <c r="H527" t="s">
        <v>7948</v>
      </c>
      <c r="I527" t="s">
        <v>7949</v>
      </c>
      <c r="K527" t="s">
        <v>53</v>
      </c>
    </row>
    <row r="528" spans="1:11">
      <c r="A528" t="s">
        <v>5236</v>
      </c>
      <c r="B528" t="s">
        <v>5237</v>
      </c>
      <c r="C528" t="s">
        <v>8004</v>
      </c>
      <c r="D528" t="s">
        <v>5238</v>
      </c>
      <c r="E528" t="s">
        <v>5239</v>
      </c>
      <c r="F528" t="s">
        <v>6715</v>
      </c>
      <c r="G528">
        <v>1</v>
      </c>
      <c r="H528" t="s">
        <v>7948</v>
      </c>
      <c r="I528" t="s">
        <v>7949</v>
      </c>
      <c r="K528" t="s">
        <v>8094</v>
      </c>
    </row>
    <row r="529" spans="1:11">
      <c r="A529" t="s">
        <v>5266</v>
      </c>
      <c r="B529" t="s">
        <v>5267</v>
      </c>
      <c r="C529" t="s">
        <v>8004</v>
      </c>
      <c r="D529" t="s">
        <v>5268</v>
      </c>
      <c r="E529" t="s">
        <v>5269</v>
      </c>
      <c r="F529" t="s">
        <v>6654</v>
      </c>
      <c r="G529">
        <v>1</v>
      </c>
      <c r="H529" t="s">
        <v>7948</v>
      </c>
      <c r="I529" t="s">
        <v>7949</v>
      </c>
      <c r="K529" t="s">
        <v>376</v>
      </c>
    </row>
    <row r="530" spans="1:11">
      <c r="A530" t="s">
        <v>5063</v>
      </c>
      <c r="B530" t="s">
        <v>5064</v>
      </c>
      <c r="C530" t="s">
        <v>8004</v>
      </c>
      <c r="D530" t="s">
        <v>5065</v>
      </c>
      <c r="E530" t="s">
        <v>5066</v>
      </c>
      <c r="F530" t="s">
        <v>7820</v>
      </c>
      <c r="G530">
        <v>1</v>
      </c>
      <c r="H530" t="s">
        <v>7948</v>
      </c>
      <c r="I530" t="s">
        <v>7949</v>
      </c>
      <c r="K530" t="s">
        <v>414</v>
      </c>
    </row>
    <row r="531" spans="1:11">
      <c r="A531" t="s">
        <v>5231</v>
      </c>
      <c r="B531" t="s">
        <v>5232</v>
      </c>
      <c r="C531" t="s">
        <v>8004</v>
      </c>
      <c r="D531" t="s">
        <v>5233</v>
      </c>
      <c r="E531" t="s">
        <v>5234</v>
      </c>
      <c r="F531" t="s">
        <v>5174</v>
      </c>
      <c r="G531">
        <v>1</v>
      </c>
      <c r="H531" t="s">
        <v>7948</v>
      </c>
      <c r="I531" t="s">
        <v>7949</v>
      </c>
      <c r="K531" t="s">
        <v>558</v>
      </c>
    </row>
    <row r="532" spans="1:11">
      <c r="A532" t="s">
        <v>5126</v>
      </c>
      <c r="B532" t="s">
        <v>5127</v>
      </c>
      <c r="C532" t="s">
        <v>8004</v>
      </c>
      <c r="D532" t="s">
        <v>5128</v>
      </c>
      <c r="E532" t="s">
        <v>5129</v>
      </c>
      <c r="F532" t="s">
        <v>5130</v>
      </c>
      <c r="G532">
        <v>1</v>
      </c>
      <c r="H532" t="s">
        <v>7948</v>
      </c>
      <c r="I532" t="s">
        <v>7949</v>
      </c>
      <c r="K532" t="s">
        <v>375</v>
      </c>
    </row>
    <row r="533" spans="1:11">
      <c r="A533" t="s">
        <v>5271</v>
      </c>
      <c r="B533" t="s">
        <v>5272</v>
      </c>
      <c r="C533" t="s">
        <v>8004</v>
      </c>
      <c r="D533" t="s">
        <v>5273</v>
      </c>
      <c r="E533" t="s">
        <v>5274</v>
      </c>
      <c r="F533" t="s">
        <v>5167</v>
      </c>
      <c r="G533">
        <v>2</v>
      </c>
      <c r="H533" s="1">
        <v>70</v>
      </c>
      <c r="I533" s="1">
        <v>730</v>
      </c>
      <c r="J533" s="2">
        <v>120.8</v>
      </c>
      <c r="K533" t="s">
        <v>8052</v>
      </c>
    </row>
    <row r="534" spans="1:11">
      <c r="A534" t="s">
        <v>5183</v>
      </c>
      <c r="B534" t="s">
        <v>5184</v>
      </c>
      <c r="C534" t="s">
        <v>8004</v>
      </c>
      <c r="D534" t="s">
        <v>5185</v>
      </c>
      <c r="E534" t="s">
        <v>5186</v>
      </c>
      <c r="F534" t="s">
        <v>5187</v>
      </c>
      <c r="G534">
        <v>1</v>
      </c>
      <c r="H534" t="s">
        <v>7948</v>
      </c>
      <c r="I534" t="s">
        <v>7949</v>
      </c>
      <c r="K534" t="s">
        <v>8123</v>
      </c>
    </row>
    <row r="535" spans="1:11">
      <c r="A535" t="s">
        <v>5177</v>
      </c>
      <c r="B535" t="s">
        <v>5178</v>
      </c>
      <c r="C535" t="s">
        <v>8004</v>
      </c>
      <c r="D535" t="s">
        <v>5179</v>
      </c>
      <c r="E535" t="s">
        <v>5180</v>
      </c>
      <c r="F535" t="s">
        <v>5181</v>
      </c>
      <c r="G535">
        <v>1</v>
      </c>
      <c r="H535" t="s">
        <v>7948</v>
      </c>
      <c r="I535" t="s">
        <v>7949</v>
      </c>
      <c r="K535" t="s">
        <v>8124</v>
      </c>
    </row>
    <row r="536" spans="1:11">
      <c r="A536" t="s">
        <v>5069</v>
      </c>
      <c r="B536" t="s">
        <v>5070</v>
      </c>
      <c r="C536" t="s">
        <v>8004</v>
      </c>
      <c r="D536" t="s">
        <v>5071</v>
      </c>
      <c r="E536" t="s">
        <v>5072</v>
      </c>
      <c r="F536" t="s">
        <v>7612</v>
      </c>
      <c r="G536">
        <v>1</v>
      </c>
      <c r="H536" t="s">
        <v>7948</v>
      </c>
      <c r="I536" t="s">
        <v>7949</v>
      </c>
      <c r="K536" t="s">
        <v>54</v>
      </c>
    </row>
    <row r="537" spans="1:11">
      <c r="A537" t="s">
        <v>5321</v>
      </c>
      <c r="B537" t="s">
        <v>5322</v>
      </c>
      <c r="C537" t="s">
        <v>8004</v>
      </c>
      <c r="D537" t="s">
        <v>5323</v>
      </c>
      <c r="E537" t="s">
        <v>5324</v>
      </c>
      <c r="F537" t="s">
        <v>6225</v>
      </c>
      <c r="G537">
        <v>1</v>
      </c>
      <c r="H537" t="s">
        <v>7948</v>
      </c>
      <c r="I537" t="s">
        <v>7949</v>
      </c>
      <c r="K537" t="s">
        <v>157</v>
      </c>
    </row>
    <row r="538" spans="1:11">
      <c r="A538" t="s">
        <v>24</v>
      </c>
      <c r="B538" t="s">
        <v>5114</v>
      </c>
      <c r="C538" t="s">
        <v>8004</v>
      </c>
      <c r="D538" t="s">
        <v>4994</v>
      </c>
      <c r="E538" t="s">
        <v>4995</v>
      </c>
      <c r="F538" t="s">
        <v>7814</v>
      </c>
      <c r="G538">
        <v>1</v>
      </c>
      <c r="H538" t="s">
        <v>7948</v>
      </c>
      <c r="I538" t="s">
        <v>7949</v>
      </c>
      <c r="K538" t="s">
        <v>198</v>
      </c>
    </row>
    <row r="539" spans="1:11">
      <c r="A539" t="s">
        <v>5206</v>
      </c>
      <c r="B539" t="s">
        <v>5207</v>
      </c>
      <c r="C539" t="s">
        <v>8004</v>
      </c>
      <c r="D539" t="s">
        <v>5208</v>
      </c>
      <c r="E539" t="s">
        <v>5209</v>
      </c>
      <c r="F539" t="s">
        <v>7920</v>
      </c>
      <c r="G539">
        <v>1</v>
      </c>
      <c r="H539" t="s">
        <v>7948</v>
      </c>
      <c r="I539" t="s">
        <v>7949</v>
      </c>
      <c r="K539" t="s">
        <v>199</v>
      </c>
    </row>
    <row r="540" spans="1:11">
      <c r="A540" t="s">
        <v>5211</v>
      </c>
      <c r="B540" t="s">
        <v>5212</v>
      </c>
      <c r="C540" t="s">
        <v>8004</v>
      </c>
      <c r="D540" t="s">
        <v>5213</v>
      </c>
      <c r="E540" t="s">
        <v>5214</v>
      </c>
      <c r="F540" t="s">
        <v>5215</v>
      </c>
      <c r="G540">
        <v>1</v>
      </c>
      <c r="H540" t="s">
        <v>7948</v>
      </c>
      <c r="I540" t="s">
        <v>7949</v>
      </c>
      <c r="K540" t="s">
        <v>8125</v>
      </c>
    </row>
    <row r="541" spans="1:11">
      <c r="A541" t="s">
        <v>5332</v>
      </c>
      <c r="B541" t="s">
        <v>5333</v>
      </c>
      <c r="C541" t="s">
        <v>8004</v>
      </c>
      <c r="D541" t="s">
        <v>5334</v>
      </c>
      <c r="E541" t="s">
        <v>5335</v>
      </c>
      <c r="F541" t="s">
        <v>6571</v>
      </c>
      <c r="G541">
        <v>1</v>
      </c>
      <c r="H541" t="s">
        <v>7948</v>
      </c>
      <c r="I541" t="s">
        <v>7949</v>
      </c>
      <c r="K541" t="s">
        <v>8126</v>
      </c>
    </row>
    <row r="542" spans="1:11">
      <c r="A542" t="s">
        <v>5217</v>
      </c>
      <c r="B542" t="s">
        <v>5218</v>
      </c>
      <c r="C542" t="s">
        <v>8004</v>
      </c>
      <c r="D542" t="s">
        <v>5219</v>
      </c>
      <c r="E542" t="s">
        <v>5220</v>
      </c>
      <c r="F542" t="s">
        <v>7586</v>
      </c>
      <c r="G542">
        <v>1</v>
      </c>
      <c r="H542" t="s">
        <v>7948</v>
      </c>
      <c r="I542" t="s">
        <v>7949</v>
      </c>
      <c r="K542" t="s">
        <v>55</v>
      </c>
    </row>
    <row r="543" spans="1:11">
      <c r="A543" t="s">
        <v>5074</v>
      </c>
      <c r="B543" t="s">
        <v>5075</v>
      </c>
      <c r="C543" t="s">
        <v>8004</v>
      </c>
      <c r="D543" t="s">
        <v>4957</v>
      </c>
      <c r="E543" t="s">
        <v>4958</v>
      </c>
      <c r="F543" t="s">
        <v>7054</v>
      </c>
      <c r="G543">
        <v>1</v>
      </c>
      <c r="H543" t="s">
        <v>7948</v>
      </c>
      <c r="I543" t="s">
        <v>7949</v>
      </c>
      <c r="K543" t="s">
        <v>527</v>
      </c>
    </row>
    <row r="544" spans="1:11">
      <c r="A544" t="s">
        <v>5093</v>
      </c>
      <c r="B544" t="s">
        <v>5085</v>
      </c>
      <c r="C544" t="s">
        <v>8004</v>
      </c>
      <c r="D544" t="s">
        <v>5086</v>
      </c>
      <c r="E544" t="s">
        <v>5087</v>
      </c>
      <c r="F544" t="s">
        <v>5095</v>
      </c>
      <c r="G544">
        <v>1</v>
      </c>
      <c r="H544" t="s">
        <v>7948</v>
      </c>
      <c r="I544" t="s">
        <v>7949</v>
      </c>
      <c r="K544" t="s">
        <v>56</v>
      </c>
    </row>
    <row r="545" spans="1:11">
      <c r="A545" t="s">
        <v>5132</v>
      </c>
      <c r="B545" t="s">
        <v>5133</v>
      </c>
      <c r="C545" t="s">
        <v>8004</v>
      </c>
      <c r="D545" t="s">
        <v>5134</v>
      </c>
      <c r="E545" t="s">
        <v>5135</v>
      </c>
      <c r="F545" t="s">
        <v>5120</v>
      </c>
      <c r="G545">
        <v>1</v>
      </c>
      <c r="H545" t="s">
        <v>7948</v>
      </c>
      <c r="I545" t="s">
        <v>7949</v>
      </c>
      <c r="K545" t="s">
        <v>422</v>
      </c>
    </row>
    <row r="546" spans="1:11">
      <c r="A546" t="s">
        <v>5034</v>
      </c>
      <c r="B546" t="s">
        <v>5035</v>
      </c>
      <c r="C546" t="s">
        <v>8004</v>
      </c>
      <c r="D546" t="s">
        <v>5036</v>
      </c>
      <c r="E546" t="s">
        <v>5156</v>
      </c>
      <c r="F546" t="s">
        <v>5120</v>
      </c>
      <c r="G546">
        <v>4</v>
      </c>
      <c r="H546" s="1" t="s">
        <v>7948</v>
      </c>
      <c r="I546" s="1" t="s">
        <v>7949</v>
      </c>
      <c r="J546" s="2">
        <v>131.27500000000001</v>
      </c>
      <c r="K546" t="s">
        <v>110</v>
      </c>
    </row>
    <row r="547" spans="1:11">
      <c r="A547" t="s">
        <v>5116</v>
      </c>
      <c r="B547" t="s">
        <v>5117</v>
      </c>
      <c r="C547" t="s">
        <v>8004</v>
      </c>
      <c r="D547" t="s">
        <v>5118</v>
      </c>
      <c r="E547" t="s">
        <v>5119</v>
      </c>
      <c r="F547" t="s">
        <v>5120</v>
      </c>
      <c r="G547">
        <v>1</v>
      </c>
      <c r="H547" t="s">
        <v>7948</v>
      </c>
      <c r="I547" t="s">
        <v>7949</v>
      </c>
      <c r="K547" t="s">
        <v>371</v>
      </c>
    </row>
    <row r="548" spans="1:11">
      <c r="A548" t="s">
        <v>5002</v>
      </c>
      <c r="B548" t="s">
        <v>5003</v>
      </c>
      <c r="C548" t="s">
        <v>8004</v>
      </c>
      <c r="D548" t="s">
        <v>5004</v>
      </c>
      <c r="E548" t="s">
        <v>5005</v>
      </c>
      <c r="F548" t="s">
        <v>5120</v>
      </c>
      <c r="G548">
        <v>1</v>
      </c>
      <c r="H548" t="s">
        <v>7948</v>
      </c>
      <c r="I548" t="s">
        <v>7949</v>
      </c>
      <c r="K548" t="s">
        <v>377</v>
      </c>
    </row>
    <row r="549" spans="1:11">
      <c r="A549" t="s">
        <v>5009</v>
      </c>
      <c r="B549" t="s">
        <v>5010</v>
      </c>
      <c r="C549" t="s">
        <v>8004</v>
      </c>
      <c r="D549" t="s">
        <v>5011</v>
      </c>
      <c r="E549" t="s">
        <v>5012</v>
      </c>
      <c r="F549" t="s">
        <v>5489</v>
      </c>
      <c r="G549">
        <v>1</v>
      </c>
      <c r="H549" t="s">
        <v>7948</v>
      </c>
      <c r="I549" t="s">
        <v>7949</v>
      </c>
      <c r="K549" t="s">
        <v>378</v>
      </c>
    </row>
    <row r="550" spans="1:11">
      <c r="A550" t="s">
        <v>5137</v>
      </c>
      <c r="B550" t="s">
        <v>5138</v>
      </c>
      <c r="C550" t="s">
        <v>8004</v>
      </c>
      <c r="D550" t="s">
        <v>5020</v>
      </c>
      <c r="E550" t="s">
        <v>5021</v>
      </c>
      <c r="F550" t="s">
        <v>5830</v>
      </c>
      <c r="G550">
        <v>1</v>
      </c>
      <c r="H550" t="s">
        <v>7948</v>
      </c>
      <c r="I550" t="s">
        <v>7949</v>
      </c>
      <c r="K550" t="s">
        <v>8147</v>
      </c>
    </row>
    <row r="551" spans="1:11">
      <c r="A551" t="s">
        <v>4966</v>
      </c>
      <c r="B551" t="s">
        <v>4967</v>
      </c>
      <c r="C551" t="s">
        <v>8004</v>
      </c>
      <c r="D551" t="s">
        <v>4968</v>
      </c>
      <c r="E551" t="s">
        <v>5094</v>
      </c>
      <c r="F551" t="s">
        <v>7297</v>
      </c>
      <c r="G551">
        <v>1</v>
      </c>
      <c r="H551" t="s">
        <v>7948</v>
      </c>
      <c r="I551" t="s">
        <v>7949</v>
      </c>
      <c r="K551" t="s">
        <v>8148</v>
      </c>
    </row>
    <row r="552" spans="1:11">
      <c r="A552" t="s">
        <v>5080</v>
      </c>
      <c r="B552" t="s">
        <v>5081</v>
      </c>
      <c r="C552" t="s">
        <v>8004</v>
      </c>
      <c r="D552" t="s">
        <v>5082</v>
      </c>
      <c r="E552" t="s">
        <v>5083</v>
      </c>
      <c r="F552" t="s">
        <v>5084</v>
      </c>
      <c r="G552">
        <v>1</v>
      </c>
      <c r="H552" t="s">
        <v>7948</v>
      </c>
      <c r="I552" t="s">
        <v>7949</v>
      </c>
      <c r="K552" t="s">
        <v>560</v>
      </c>
    </row>
    <row r="553" spans="1:11">
      <c r="A553" t="s">
        <v>4845</v>
      </c>
      <c r="B553" t="s">
        <v>4846</v>
      </c>
      <c r="C553" t="s">
        <v>8004</v>
      </c>
      <c r="D553" t="s">
        <v>4847</v>
      </c>
      <c r="E553" t="s">
        <v>4848</v>
      </c>
      <c r="F553" t="s">
        <v>5187</v>
      </c>
      <c r="G553">
        <v>1</v>
      </c>
      <c r="H553" t="s">
        <v>7948</v>
      </c>
      <c r="I553" t="s">
        <v>7949</v>
      </c>
      <c r="K553" t="s">
        <v>8149</v>
      </c>
    </row>
    <row r="554" spans="1:11">
      <c r="A554" t="s">
        <v>4997</v>
      </c>
      <c r="B554" t="s">
        <v>4998</v>
      </c>
      <c r="C554" t="s">
        <v>8004</v>
      </c>
      <c r="D554" t="s">
        <v>4999</v>
      </c>
      <c r="E554" t="s">
        <v>5000</v>
      </c>
      <c r="F554" t="s">
        <v>7428</v>
      </c>
      <c r="G554">
        <v>1</v>
      </c>
      <c r="H554" t="s">
        <v>7948</v>
      </c>
      <c r="I554" t="s">
        <v>7949</v>
      </c>
      <c r="K554" t="s">
        <v>8150</v>
      </c>
    </row>
    <row r="555" spans="1:11">
      <c r="A555" t="s">
        <v>1029</v>
      </c>
      <c r="B555" t="s">
        <v>1030</v>
      </c>
      <c r="C555" t="s">
        <v>8004</v>
      </c>
      <c r="D555" t="s">
        <v>1031</v>
      </c>
      <c r="E555" t="s">
        <v>1032</v>
      </c>
      <c r="F555" t="s">
        <v>7323</v>
      </c>
      <c r="G555">
        <v>1</v>
      </c>
      <c r="H555" t="s">
        <v>7948</v>
      </c>
      <c r="I555" t="s">
        <v>7949</v>
      </c>
      <c r="K555" t="s">
        <v>863</v>
      </c>
    </row>
    <row r="556" spans="1:11">
      <c r="A556" t="s">
        <v>5023</v>
      </c>
      <c r="B556" t="s">
        <v>5024</v>
      </c>
      <c r="C556" t="s">
        <v>8004</v>
      </c>
      <c r="D556" t="s">
        <v>5025</v>
      </c>
      <c r="E556" t="s">
        <v>5026</v>
      </c>
      <c r="F556" t="s">
        <v>7869</v>
      </c>
      <c r="G556">
        <v>1</v>
      </c>
      <c r="H556" t="s">
        <v>7948</v>
      </c>
      <c r="I556" t="s">
        <v>7949</v>
      </c>
      <c r="K556" t="s">
        <v>751</v>
      </c>
    </row>
    <row r="557" spans="1:11">
      <c r="A557" t="s">
        <v>5061</v>
      </c>
      <c r="B557" t="s">
        <v>5062</v>
      </c>
      <c r="C557" t="s">
        <v>8004</v>
      </c>
      <c r="D557" t="s">
        <v>4938</v>
      </c>
      <c r="E557" t="s">
        <v>4939</v>
      </c>
      <c r="F557" t="s">
        <v>7029</v>
      </c>
      <c r="G557">
        <v>1</v>
      </c>
      <c r="H557" t="s">
        <v>7948</v>
      </c>
      <c r="I557" t="s">
        <v>7949</v>
      </c>
      <c r="K557" t="s">
        <v>826</v>
      </c>
    </row>
    <row r="558" spans="1:11">
      <c r="A558" t="s">
        <v>5028</v>
      </c>
      <c r="B558" t="s">
        <v>5029</v>
      </c>
      <c r="C558" t="s">
        <v>8004</v>
      </c>
      <c r="D558" t="s">
        <v>5030</v>
      </c>
      <c r="E558" t="s">
        <v>5031</v>
      </c>
      <c r="F558" t="s">
        <v>7054</v>
      </c>
      <c r="G558">
        <v>1</v>
      </c>
      <c r="H558" t="s">
        <v>7948</v>
      </c>
      <c r="I558" t="s">
        <v>7949</v>
      </c>
      <c r="K558" t="s">
        <v>85</v>
      </c>
    </row>
    <row r="559" spans="1:11">
      <c r="A559" t="s">
        <v>5300</v>
      </c>
      <c r="B559" t="s">
        <v>5301</v>
      </c>
      <c r="C559" t="s">
        <v>8004</v>
      </c>
      <c r="D559" t="s">
        <v>5302</v>
      </c>
      <c r="E559" t="s">
        <v>5303</v>
      </c>
      <c r="F559" t="s">
        <v>7911</v>
      </c>
      <c r="G559">
        <v>1</v>
      </c>
      <c r="H559" t="s">
        <v>7948</v>
      </c>
      <c r="I559" t="s">
        <v>7949</v>
      </c>
      <c r="K559" t="s">
        <v>200</v>
      </c>
    </row>
    <row r="560" spans="1:11">
      <c r="A560" t="s">
        <v>5326</v>
      </c>
      <c r="B560" t="s">
        <v>5327</v>
      </c>
      <c r="C560" t="s">
        <v>8004</v>
      </c>
      <c r="D560" t="s">
        <v>5328</v>
      </c>
      <c r="E560" t="s">
        <v>5329</v>
      </c>
      <c r="F560" t="s">
        <v>5330</v>
      </c>
      <c r="G560">
        <v>1</v>
      </c>
      <c r="H560" t="s">
        <v>7948</v>
      </c>
      <c r="I560" t="s">
        <v>7949</v>
      </c>
      <c r="K560" t="s">
        <v>57</v>
      </c>
    </row>
    <row r="561" spans="1:11">
      <c r="A561" t="s">
        <v>5158</v>
      </c>
      <c r="B561" t="s">
        <v>5159</v>
      </c>
      <c r="C561" t="s">
        <v>8004</v>
      </c>
      <c r="D561" t="s">
        <v>5160</v>
      </c>
      <c r="E561" t="s">
        <v>5161</v>
      </c>
      <c r="F561" t="s">
        <v>7475</v>
      </c>
      <c r="G561">
        <v>1</v>
      </c>
      <c r="H561" t="s">
        <v>7948</v>
      </c>
      <c r="I561" t="s">
        <v>7949</v>
      </c>
      <c r="K561" t="s">
        <v>825</v>
      </c>
    </row>
    <row r="562" spans="1:11">
      <c r="A562" t="s">
        <v>1034</v>
      </c>
      <c r="B562" t="s">
        <v>1035</v>
      </c>
      <c r="C562" t="s">
        <v>8004</v>
      </c>
      <c r="D562" t="s">
        <v>1036</v>
      </c>
      <c r="E562" t="s">
        <v>1037</v>
      </c>
      <c r="F562" t="s">
        <v>7542</v>
      </c>
      <c r="G562">
        <v>1</v>
      </c>
      <c r="H562" t="s">
        <v>7948</v>
      </c>
      <c r="I562" t="s">
        <v>7949</v>
      </c>
      <c r="K562" t="s">
        <v>201</v>
      </c>
    </row>
    <row r="563" spans="1:11">
      <c r="A563" t="s">
        <v>4941</v>
      </c>
      <c r="B563" t="s">
        <v>4942</v>
      </c>
      <c r="C563" t="s">
        <v>8004</v>
      </c>
      <c r="D563" t="s">
        <v>4943</v>
      </c>
      <c r="E563" t="s">
        <v>4944</v>
      </c>
      <c r="F563" t="s">
        <v>5067</v>
      </c>
      <c r="G563">
        <v>1</v>
      </c>
      <c r="H563" t="s">
        <v>7948</v>
      </c>
      <c r="I563" t="s">
        <v>7949</v>
      </c>
      <c r="K563" t="s">
        <v>58</v>
      </c>
    </row>
    <row r="564" spans="1:11">
      <c r="A564" t="s">
        <v>4970</v>
      </c>
      <c r="B564" t="s">
        <v>4971</v>
      </c>
      <c r="C564" t="s">
        <v>8004</v>
      </c>
      <c r="D564" t="s">
        <v>4972</v>
      </c>
      <c r="E564" t="s">
        <v>4973</v>
      </c>
      <c r="F564" t="s">
        <v>5830</v>
      </c>
      <c r="G564">
        <v>1</v>
      </c>
      <c r="H564" t="s">
        <v>7948</v>
      </c>
      <c r="I564" t="s">
        <v>7949</v>
      </c>
      <c r="K564" t="s">
        <v>787</v>
      </c>
    </row>
    <row r="565" spans="1:11">
      <c r="A565" t="s">
        <v>4876</v>
      </c>
      <c r="B565" t="s">
        <v>4877</v>
      </c>
      <c r="C565" t="s">
        <v>8004</v>
      </c>
      <c r="D565" t="s">
        <v>4878</v>
      </c>
      <c r="E565" t="s">
        <v>4879</v>
      </c>
      <c r="F565" t="s">
        <v>7920</v>
      </c>
      <c r="G565">
        <v>1</v>
      </c>
      <c r="H565" t="s">
        <v>7948</v>
      </c>
      <c r="I565" t="s">
        <v>7949</v>
      </c>
      <c r="K565" t="s">
        <v>202</v>
      </c>
    </row>
    <row r="566" spans="1:11">
      <c r="A566" t="s">
        <v>5163</v>
      </c>
      <c r="B566" t="s">
        <v>5164</v>
      </c>
      <c r="C566" t="s">
        <v>8004</v>
      </c>
      <c r="D566" t="s">
        <v>5165</v>
      </c>
      <c r="E566" t="s">
        <v>5166</v>
      </c>
      <c r="F566" t="s">
        <v>7239</v>
      </c>
      <c r="G566">
        <v>1</v>
      </c>
      <c r="H566" t="s">
        <v>7948</v>
      </c>
      <c r="I566" t="s">
        <v>7949</v>
      </c>
      <c r="K566" t="s">
        <v>8066</v>
      </c>
    </row>
    <row r="567" spans="1:11">
      <c r="A567" t="s">
        <v>5121</v>
      </c>
      <c r="B567" t="s">
        <v>5122</v>
      </c>
      <c r="C567" t="s">
        <v>8004</v>
      </c>
      <c r="D567" t="s">
        <v>5123</v>
      </c>
      <c r="E567" t="s">
        <v>5124</v>
      </c>
      <c r="F567" t="s">
        <v>6225</v>
      </c>
      <c r="G567">
        <v>1</v>
      </c>
      <c r="H567" t="s">
        <v>7948</v>
      </c>
      <c r="I567" t="s">
        <v>7949</v>
      </c>
      <c r="K567" t="s">
        <v>8191</v>
      </c>
    </row>
    <row r="568" spans="1:11">
      <c r="A568" t="s">
        <v>5294</v>
      </c>
      <c r="B568" t="s">
        <v>5295</v>
      </c>
      <c r="C568" t="s">
        <v>8004</v>
      </c>
      <c r="D568" t="s">
        <v>5296</v>
      </c>
      <c r="E568" t="s">
        <v>5297</v>
      </c>
      <c r="F568" t="s">
        <v>5298</v>
      </c>
      <c r="G568">
        <v>1</v>
      </c>
      <c r="H568" t="s">
        <v>7948</v>
      </c>
      <c r="I568" t="s">
        <v>7949</v>
      </c>
      <c r="K568" t="s">
        <v>557</v>
      </c>
    </row>
    <row r="569" spans="1:11">
      <c r="A569" t="s">
        <v>4904</v>
      </c>
      <c r="B569" t="s">
        <v>4905</v>
      </c>
      <c r="C569" t="s">
        <v>8004</v>
      </c>
      <c r="D569" t="s">
        <v>4906</v>
      </c>
      <c r="E569" t="s">
        <v>5150</v>
      </c>
      <c r="F569" t="s">
        <v>5151</v>
      </c>
      <c r="G569">
        <v>1</v>
      </c>
      <c r="H569" t="s">
        <v>7948</v>
      </c>
      <c r="I569" t="s">
        <v>7949</v>
      </c>
      <c r="K569" t="s">
        <v>525</v>
      </c>
    </row>
    <row r="570" spans="1:11">
      <c r="A570" t="s">
        <v>5056</v>
      </c>
      <c r="B570" t="s">
        <v>5057</v>
      </c>
      <c r="C570" t="s">
        <v>8004</v>
      </c>
      <c r="D570" t="s">
        <v>5058</v>
      </c>
      <c r="E570" t="s">
        <v>5059</v>
      </c>
      <c r="F570" t="s">
        <v>7452</v>
      </c>
      <c r="G570">
        <v>1</v>
      </c>
      <c r="H570" t="s">
        <v>7948</v>
      </c>
      <c r="I570" t="s">
        <v>7949</v>
      </c>
      <c r="K570" t="s">
        <v>526</v>
      </c>
    </row>
    <row r="571" spans="1:11">
      <c r="A571" t="s">
        <v>5097</v>
      </c>
      <c r="B571" t="s">
        <v>5098</v>
      </c>
      <c r="C571" t="s">
        <v>8004</v>
      </c>
      <c r="D571" t="s">
        <v>5099</v>
      </c>
      <c r="E571" t="s">
        <v>5100</v>
      </c>
      <c r="F571" t="s">
        <v>6060</v>
      </c>
      <c r="G571">
        <v>1</v>
      </c>
      <c r="H571" t="s">
        <v>7948</v>
      </c>
      <c r="I571" t="s">
        <v>7949</v>
      </c>
      <c r="K571" t="s">
        <v>735</v>
      </c>
    </row>
    <row r="572" spans="1:11">
      <c r="A572" t="s">
        <v>5102</v>
      </c>
      <c r="B572" t="s">
        <v>5103</v>
      </c>
      <c r="C572" t="s">
        <v>8004</v>
      </c>
      <c r="D572" t="s">
        <v>5104</v>
      </c>
      <c r="E572" t="s">
        <v>5105</v>
      </c>
      <c r="F572" t="s">
        <v>7218</v>
      </c>
      <c r="G572">
        <v>1</v>
      </c>
      <c r="H572" t="s">
        <v>7948</v>
      </c>
      <c r="I572" t="s">
        <v>7949</v>
      </c>
      <c r="K572" t="s">
        <v>203</v>
      </c>
    </row>
    <row r="573" spans="1:11">
      <c r="A573" t="s">
        <v>4772</v>
      </c>
      <c r="B573" t="s">
        <v>5006</v>
      </c>
      <c r="C573" t="s">
        <v>8004</v>
      </c>
      <c r="D573" t="s">
        <v>5007</v>
      </c>
      <c r="E573" t="s">
        <v>4881</v>
      </c>
      <c r="F573" t="s">
        <v>7981</v>
      </c>
      <c r="G573">
        <v>1</v>
      </c>
      <c r="H573" t="s">
        <v>7948</v>
      </c>
      <c r="I573" t="s">
        <v>7949</v>
      </c>
      <c r="K573" t="s">
        <v>517</v>
      </c>
    </row>
    <row r="574" spans="1:11">
      <c r="A574" t="s">
        <v>4791</v>
      </c>
      <c r="B574" t="s">
        <v>4792</v>
      </c>
      <c r="C574" t="s">
        <v>8004</v>
      </c>
      <c r="D574" t="s">
        <v>4793</v>
      </c>
      <c r="E574" t="s">
        <v>4907</v>
      </c>
      <c r="F574" t="s">
        <v>7820</v>
      </c>
      <c r="G574">
        <v>1</v>
      </c>
      <c r="H574" t="s">
        <v>7948</v>
      </c>
      <c r="I574" t="s">
        <v>7949</v>
      </c>
      <c r="K574" t="s">
        <v>8190</v>
      </c>
    </row>
    <row r="575" spans="1:11">
      <c r="A575" t="s">
        <v>4898</v>
      </c>
      <c r="B575" t="s">
        <v>4899</v>
      </c>
      <c r="C575" t="s">
        <v>8004</v>
      </c>
      <c r="D575" t="s">
        <v>4900</v>
      </c>
      <c r="E575" t="s">
        <v>4901</v>
      </c>
      <c r="F575" t="s">
        <v>4902</v>
      </c>
      <c r="G575">
        <v>4</v>
      </c>
      <c r="H575" s="1" t="s">
        <v>7948</v>
      </c>
      <c r="I575" s="1" t="s">
        <v>7949</v>
      </c>
      <c r="J575" s="2">
        <v>129.97499999999999</v>
      </c>
      <c r="K575" t="s">
        <v>423</v>
      </c>
    </row>
    <row r="576" spans="1:11">
      <c r="A576" t="s">
        <v>4786</v>
      </c>
      <c r="B576" t="s">
        <v>4787</v>
      </c>
      <c r="C576" t="s">
        <v>8004</v>
      </c>
      <c r="D576" t="s">
        <v>4788</v>
      </c>
      <c r="E576" t="s">
        <v>4789</v>
      </c>
      <c r="F576" t="s">
        <v>7258</v>
      </c>
      <c r="G576">
        <v>1</v>
      </c>
      <c r="H576" t="s">
        <v>7948</v>
      </c>
      <c r="I576" t="s">
        <v>7949</v>
      </c>
      <c r="K576" t="s">
        <v>528</v>
      </c>
    </row>
    <row r="577" spans="1:11">
      <c r="A577" t="s">
        <v>4633</v>
      </c>
      <c r="B577" t="s">
        <v>4634</v>
      </c>
      <c r="C577" t="s">
        <v>8004</v>
      </c>
      <c r="D577" t="s">
        <v>4635</v>
      </c>
      <c r="E577" t="s">
        <v>4636</v>
      </c>
      <c r="F577" t="s">
        <v>6639</v>
      </c>
      <c r="G577">
        <v>1</v>
      </c>
      <c r="H577" t="s">
        <v>7948</v>
      </c>
      <c r="I577" t="s">
        <v>7949</v>
      </c>
      <c r="K577" t="s">
        <v>719</v>
      </c>
    </row>
    <row r="578" spans="1:11">
      <c r="A578" t="s">
        <v>5043</v>
      </c>
      <c r="B578" t="s">
        <v>5044</v>
      </c>
      <c r="C578" t="s">
        <v>8004</v>
      </c>
      <c r="D578" t="s">
        <v>5045</v>
      </c>
      <c r="E578" t="s">
        <v>5046</v>
      </c>
      <c r="F578" t="s">
        <v>5047</v>
      </c>
      <c r="G578">
        <v>4</v>
      </c>
      <c r="H578" s="1">
        <v>20</v>
      </c>
      <c r="I578" s="1">
        <v>1130</v>
      </c>
      <c r="J578" s="2">
        <v>130.42500000000001</v>
      </c>
      <c r="K578" t="s">
        <v>756</v>
      </c>
    </row>
    <row r="579" spans="1:11">
      <c r="A579" t="s">
        <v>4743</v>
      </c>
      <c r="B579" t="s">
        <v>4744</v>
      </c>
      <c r="C579" t="s">
        <v>8004</v>
      </c>
      <c r="D579" t="s">
        <v>4745</v>
      </c>
      <c r="E579" t="s">
        <v>4746</v>
      </c>
      <c r="F579" t="s">
        <v>6441</v>
      </c>
      <c r="G579">
        <v>1</v>
      </c>
      <c r="H579" t="s">
        <v>7948</v>
      </c>
      <c r="I579" t="s">
        <v>7949</v>
      </c>
      <c r="K579" t="s">
        <v>8671</v>
      </c>
    </row>
    <row r="580" spans="1:11">
      <c r="A580" t="s">
        <v>4886</v>
      </c>
      <c r="B580" t="s">
        <v>4887</v>
      </c>
      <c r="C580" t="s">
        <v>8004</v>
      </c>
      <c r="D580" t="s">
        <v>4888</v>
      </c>
      <c r="E580" t="s">
        <v>4889</v>
      </c>
      <c r="F580" t="s">
        <v>6174</v>
      </c>
      <c r="G580">
        <v>1</v>
      </c>
      <c r="H580" t="s">
        <v>7948</v>
      </c>
      <c r="I580" t="s">
        <v>7949</v>
      </c>
      <c r="K580" t="s">
        <v>204</v>
      </c>
    </row>
    <row r="581" spans="1:11">
      <c r="A581" t="s">
        <v>1159</v>
      </c>
      <c r="B581" t="s">
        <v>1160</v>
      </c>
      <c r="C581" t="s">
        <v>8004</v>
      </c>
      <c r="D581" t="s">
        <v>1161</v>
      </c>
      <c r="E581" t="s">
        <v>1162</v>
      </c>
      <c r="F581" t="s">
        <v>7384</v>
      </c>
      <c r="G581">
        <v>1</v>
      </c>
      <c r="H581" t="s">
        <v>7948</v>
      </c>
      <c r="I581" t="s">
        <v>7949</v>
      </c>
      <c r="K581" t="s">
        <v>867</v>
      </c>
    </row>
    <row r="582" spans="1:11">
      <c r="A582" t="s">
        <v>4776</v>
      </c>
      <c r="B582" t="s">
        <v>4777</v>
      </c>
      <c r="C582" t="s">
        <v>8004</v>
      </c>
      <c r="D582" t="s">
        <v>4778</v>
      </c>
      <c r="E582" t="s">
        <v>4779</v>
      </c>
      <c r="F582" t="s">
        <v>6607</v>
      </c>
      <c r="G582">
        <v>1</v>
      </c>
      <c r="H582" t="s">
        <v>7948</v>
      </c>
      <c r="I582" t="s">
        <v>7949</v>
      </c>
      <c r="K582" t="s">
        <v>8158</v>
      </c>
    </row>
    <row r="583" spans="1:11">
      <c r="A583" t="s">
        <v>4642</v>
      </c>
      <c r="B583" t="s">
        <v>4643</v>
      </c>
      <c r="C583" t="s">
        <v>8004</v>
      </c>
      <c r="D583" t="s">
        <v>4644</v>
      </c>
      <c r="E583" t="s">
        <v>4645</v>
      </c>
      <c r="F583" t="s">
        <v>4646</v>
      </c>
      <c r="G583">
        <v>1</v>
      </c>
      <c r="H583" t="s">
        <v>7948</v>
      </c>
      <c r="I583" t="s">
        <v>7949</v>
      </c>
      <c r="K583" t="s">
        <v>919</v>
      </c>
    </row>
    <row r="584" spans="1:11">
      <c r="A584" t="s">
        <v>5049</v>
      </c>
      <c r="B584" t="s">
        <v>5050</v>
      </c>
      <c r="C584" t="s">
        <v>8004</v>
      </c>
      <c r="D584" t="s">
        <v>5051</v>
      </c>
      <c r="E584" t="s">
        <v>5052</v>
      </c>
      <c r="F584" t="s">
        <v>6715</v>
      </c>
      <c r="G584">
        <v>1</v>
      </c>
      <c r="H584" t="s">
        <v>7948</v>
      </c>
      <c r="I584" t="s">
        <v>7949</v>
      </c>
      <c r="K584" t="s">
        <v>755</v>
      </c>
    </row>
    <row r="585" spans="1:11">
      <c r="A585" t="s">
        <v>5054</v>
      </c>
      <c r="B585" t="s">
        <v>4929</v>
      </c>
      <c r="C585" t="s">
        <v>8004</v>
      </c>
      <c r="D585" t="s">
        <v>4930</v>
      </c>
      <c r="E585" t="s">
        <v>4931</v>
      </c>
      <c r="F585" t="s">
        <v>7863</v>
      </c>
      <c r="G585">
        <v>1</v>
      </c>
      <c r="H585" t="s">
        <v>7948</v>
      </c>
      <c r="I585" t="s">
        <v>7949</v>
      </c>
      <c r="K585" t="s">
        <v>723</v>
      </c>
    </row>
    <row r="586" spans="1:11">
      <c r="A586" t="s">
        <v>4531</v>
      </c>
      <c r="B586" t="s">
        <v>4532</v>
      </c>
      <c r="C586" t="s">
        <v>8004</v>
      </c>
      <c r="D586" t="s">
        <v>4533</v>
      </c>
      <c r="E586" t="s">
        <v>4534</v>
      </c>
      <c r="F586" t="s">
        <v>4535</v>
      </c>
      <c r="G586">
        <v>1</v>
      </c>
      <c r="H586" t="s">
        <v>7948</v>
      </c>
      <c r="I586" t="s">
        <v>7949</v>
      </c>
      <c r="K586" t="s">
        <v>570</v>
      </c>
    </row>
    <row r="587" spans="1:11">
      <c r="A587" t="s">
        <v>4933</v>
      </c>
      <c r="B587" t="s">
        <v>4934</v>
      </c>
      <c r="C587" t="s">
        <v>8004</v>
      </c>
      <c r="D587" t="s">
        <v>4935</v>
      </c>
      <c r="E587" t="s">
        <v>4936</v>
      </c>
      <c r="F587" t="s">
        <v>4937</v>
      </c>
      <c r="G587">
        <v>1</v>
      </c>
      <c r="H587" t="s">
        <v>7948</v>
      </c>
      <c r="I587" t="s">
        <v>7949</v>
      </c>
      <c r="K587" t="s">
        <v>8213</v>
      </c>
    </row>
    <row r="588" spans="1:11">
      <c r="A588" t="s">
        <v>4817</v>
      </c>
      <c r="B588" t="s">
        <v>4818</v>
      </c>
      <c r="C588" t="s">
        <v>8004</v>
      </c>
      <c r="D588" t="s">
        <v>4819</v>
      </c>
      <c r="E588" t="s">
        <v>4820</v>
      </c>
      <c r="F588" t="s">
        <v>7468</v>
      </c>
      <c r="G588">
        <v>1</v>
      </c>
      <c r="H588" t="s">
        <v>7948</v>
      </c>
      <c r="I588" t="s">
        <v>7949</v>
      </c>
      <c r="K588" t="s">
        <v>8203</v>
      </c>
    </row>
    <row r="589" spans="1:11">
      <c r="A589" t="s">
        <v>4689</v>
      </c>
      <c r="B589" t="s">
        <v>4690</v>
      </c>
      <c r="C589" t="s">
        <v>8004</v>
      </c>
      <c r="D589" t="s">
        <v>4691</v>
      </c>
      <c r="E589" t="s">
        <v>4692</v>
      </c>
      <c r="F589" t="s">
        <v>6192</v>
      </c>
      <c r="G589">
        <v>1</v>
      </c>
      <c r="H589" t="s">
        <v>7948</v>
      </c>
      <c r="I589" t="s">
        <v>7949</v>
      </c>
      <c r="K589" t="s">
        <v>8204</v>
      </c>
    </row>
    <row r="590" spans="1:11">
      <c r="A590" t="s">
        <v>4484</v>
      </c>
      <c r="B590" t="s">
        <v>4596</v>
      </c>
      <c r="C590" t="s">
        <v>8004</v>
      </c>
      <c r="D590" t="s">
        <v>4597</v>
      </c>
      <c r="E590" t="s">
        <v>4598</v>
      </c>
      <c r="F590" t="s">
        <v>7006</v>
      </c>
      <c r="G590">
        <v>1</v>
      </c>
      <c r="H590" t="s">
        <v>7948</v>
      </c>
      <c r="I590" t="s">
        <v>7949</v>
      </c>
      <c r="K590" t="s">
        <v>8179</v>
      </c>
    </row>
    <row r="591" spans="1:11">
      <c r="A591" t="s">
        <v>4479</v>
      </c>
      <c r="B591" t="s">
        <v>4480</v>
      </c>
      <c r="C591" t="s">
        <v>8004</v>
      </c>
      <c r="D591" t="s">
        <v>4481</v>
      </c>
      <c r="E591" t="s">
        <v>4482</v>
      </c>
      <c r="F591" t="s">
        <v>7928</v>
      </c>
      <c r="G591">
        <v>1</v>
      </c>
      <c r="H591" t="s">
        <v>7948</v>
      </c>
      <c r="I591" t="s">
        <v>7949</v>
      </c>
      <c r="K591" t="s">
        <v>205</v>
      </c>
    </row>
    <row r="592" spans="1:11">
      <c r="A592" t="s">
        <v>4733</v>
      </c>
      <c r="B592" t="s">
        <v>4734</v>
      </c>
      <c r="C592" t="s">
        <v>8004</v>
      </c>
      <c r="D592" t="s">
        <v>4735</v>
      </c>
      <c r="E592" t="s">
        <v>4736</v>
      </c>
      <c r="F592" t="s">
        <v>4631</v>
      </c>
      <c r="G592">
        <v>1</v>
      </c>
      <c r="H592" t="s">
        <v>7948</v>
      </c>
      <c r="I592" t="s">
        <v>7949</v>
      </c>
      <c r="K592" t="s">
        <v>307</v>
      </c>
    </row>
    <row r="593" spans="1:11">
      <c r="A593" t="s">
        <v>4946</v>
      </c>
      <c r="B593" t="s">
        <v>4947</v>
      </c>
      <c r="C593" t="s">
        <v>8004</v>
      </c>
      <c r="D593" t="s">
        <v>4948</v>
      </c>
      <c r="E593" t="s">
        <v>4949</v>
      </c>
      <c r="F593" t="s">
        <v>4950</v>
      </c>
      <c r="G593">
        <v>1</v>
      </c>
      <c r="H593" t="s">
        <v>7948</v>
      </c>
      <c r="I593" t="s">
        <v>7949</v>
      </c>
      <c r="K593" t="s">
        <v>13</v>
      </c>
    </row>
    <row r="594" spans="1:11">
      <c r="A594" t="s">
        <v>4661</v>
      </c>
      <c r="B594" t="s">
        <v>4662</v>
      </c>
      <c r="C594" t="s">
        <v>8004</v>
      </c>
      <c r="D594" t="s">
        <v>4663</v>
      </c>
      <c r="E594" t="s">
        <v>4664</v>
      </c>
      <c r="F594" t="s">
        <v>6071</v>
      </c>
      <c r="G594">
        <v>1</v>
      </c>
      <c r="H594" t="s">
        <v>7948</v>
      </c>
      <c r="I594" t="s">
        <v>7949</v>
      </c>
      <c r="K594" t="s">
        <v>711</v>
      </c>
    </row>
    <row r="595" spans="1:11">
      <c r="A595" t="s">
        <v>5038</v>
      </c>
      <c r="B595" t="s">
        <v>5039</v>
      </c>
      <c r="C595" t="s">
        <v>8004</v>
      </c>
      <c r="D595" t="s">
        <v>5040</v>
      </c>
      <c r="E595" t="s">
        <v>5041</v>
      </c>
      <c r="F595" t="s">
        <v>6805</v>
      </c>
      <c r="G595">
        <v>1</v>
      </c>
      <c r="H595" t="s">
        <v>7948</v>
      </c>
      <c r="I595" t="s">
        <v>7949</v>
      </c>
      <c r="K595" t="s">
        <v>8095</v>
      </c>
    </row>
    <row r="596" spans="1:11">
      <c r="A596" t="s">
        <v>4952</v>
      </c>
      <c r="B596" t="s">
        <v>4953</v>
      </c>
      <c r="C596" t="s">
        <v>8004</v>
      </c>
      <c r="D596" t="s">
        <v>4954</v>
      </c>
      <c r="E596" t="s">
        <v>4955</v>
      </c>
      <c r="F596" t="s">
        <v>7475</v>
      </c>
      <c r="G596">
        <v>1</v>
      </c>
      <c r="H596" t="s">
        <v>7948</v>
      </c>
      <c r="I596" t="s">
        <v>7949</v>
      </c>
      <c r="K596" t="s">
        <v>724</v>
      </c>
    </row>
    <row r="597" spans="1:11">
      <c r="A597" t="s">
        <v>5015</v>
      </c>
      <c r="B597" t="s">
        <v>5016</v>
      </c>
      <c r="C597" t="s">
        <v>8004</v>
      </c>
      <c r="D597" t="s">
        <v>5017</v>
      </c>
      <c r="E597" t="s">
        <v>5018</v>
      </c>
      <c r="F597" t="s">
        <v>5019</v>
      </c>
      <c r="G597">
        <v>1</v>
      </c>
      <c r="H597" t="s">
        <v>7948</v>
      </c>
      <c r="I597" t="s">
        <v>7949</v>
      </c>
      <c r="K597" t="s">
        <v>4</v>
      </c>
    </row>
    <row r="598" spans="1:11">
      <c r="A598" t="s">
        <v>4748</v>
      </c>
      <c r="B598" t="s">
        <v>4749</v>
      </c>
      <c r="C598" t="s">
        <v>8004</v>
      </c>
      <c r="D598" t="s">
        <v>4750</v>
      </c>
      <c r="E598" t="s">
        <v>4751</v>
      </c>
      <c r="F598" t="s">
        <v>7835</v>
      </c>
      <c r="G598">
        <v>1</v>
      </c>
      <c r="H598" t="s">
        <v>7948</v>
      </c>
      <c r="I598" t="s">
        <v>7949</v>
      </c>
      <c r="K598" t="s">
        <v>5</v>
      </c>
    </row>
    <row r="599" spans="1:11">
      <c r="A599" t="s">
        <v>4838</v>
      </c>
      <c r="B599" t="s">
        <v>4839</v>
      </c>
      <c r="C599" t="s">
        <v>8004</v>
      </c>
      <c r="D599" t="s">
        <v>4840</v>
      </c>
      <c r="E599" t="s">
        <v>4841</v>
      </c>
      <c r="F599" t="s">
        <v>7793</v>
      </c>
      <c r="G599">
        <v>1</v>
      </c>
      <c r="H599" t="s">
        <v>7948</v>
      </c>
      <c r="I599" t="s">
        <v>7949</v>
      </c>
      <c r="K599" t="s">
        <v>8159</v>
      </c>
    </row>
    <row r="600" spans="1:11">
      <c r="A600" t="s">
        <v>4871</v>
      </c>
      <c r="B600" t="s">
        <v>4872</v>
      </c>
      <c r="C600" t="s">
        <v>8004</v>
      </c>
      <c r="D600" t="s">
        <v>4873</v>
      </c>
      <c r="E600" t="s">
        <v>4874</v>
      </c>
      <c r="F600" t="s">
        <v>5824</v>
      </c>
      <c r="G600">
        <v>1</v>
      </c>
      <c r="H600" t="s">
        <v>7948</v>
      </c>
      <c r="I600" t="s">
        <v>7949</v>
      </c>
      <c r="K600" t="s">
        <v>8160</v>
      </c>
    </row>
    <row r="601" spans="1:11">
      <c r="A601" t="s">
        <v>4985</v>
      </c>
      <c r="B601" t="s">
        <v>4986</v>
      </c>
      <c r="C601" t="s">
        <v>8004</v>
      </c>
      <c r="D601" t="s">
        <v>4987</v>
      </c>
      <c r="E601" t="s">
        <v>4988</v>
      </c>
      <c r="F601" t="s">
        <v>5840</v>
      </c>
      <c r="G601">
        <v>1</v>
      </c>
      <c r="H601" t="s">
        <v>7948</v>
      </c>
      <c r="I601" t="s">
        <v>7949</v>
      </c>
      <c r="K601" t="s">
        <v>426</v>
      </c>
    </row>
    <row r="602" spans="1:11">
      <c r="A602" t="s">
        <v>4990</v>
      </c>
      <c r="B602" t="s">
        <v>4991</v>
      </c>
      <c r="C602" t="s">
        <v>8004</v>
      </c>
      <c r="D602" t="s">
        <v>4992</v>
      </c>
      <c r="E602" t="s">
        <v>4993</v>
      </c>
      <c r="F602" t="s">
        <v>7323</v>
      </c>
      <c r="G602">
        <v>1</v>
      </c>
      <c r="H602" t="s">
        <v>7948</v>
      </c>
      <c r="I602" t="s">
        <v>7949</v>
      </c>
      <c r="K602" t="s">
        <v>452</v>
      </c>
    </row>
    <row r="603" spans="1:11">
      <c r="A603" t="s">
        <v>4979</v>
      </c>
      <c r="B603" t="s">
        <v>4980</v>
      </c>
      <c r="C603" t="s">
        <v>8004</v>
      </c>
      <c r="D603" t="s">
        <v>4981</v>
      </c>
      <c r="E603" t="s">
        <v>4982</v>
      </c>
      <c r="F603" t="s">
        <v>4983</v>
      </c>
      <c r="G603">
        <v>1</v>
      </c>
      <c r="H603" t="s">
        <v>7948</v>
      </c>
      <c r="I603" t="s">
        <v>7949</v>
      </c>
      <c r="K603" t="s">
        <v>206</v>
      </c>
    </row>
    <row r="604" spans="1:11">
      <c r="A604" t="s">
        <v>8678</v>
      </c>
      <c r="B604" t="s">
        <v>8679</v>
      </c>
      <c r="C604" t="s">
        <v>8680</v>
      </c>
      <c r="D604" t="s">
        <v>8681</v>
      </c>
      <c r="E604" t="s">
        <v>8682</v>
      </c>
      <c r="F604" t="s">
        <v>4983</v>
      </c>
      <c r="G604">
        <v>1</v>
      </c>
      <c r="K604" s="1" t="s">
        <v>8683</v>
      </c>
    </row>
    <row r="605" spans="1:11">
      <c r="A605" s="1" t="s">
        <v>1099</v>
      </c>
      <c r="B605" s="1" t="s">
        <v>1100</v>
      </c>
      <c r="C605" s="1" t="s">
        <v>8004</v>
      </c>
      <c r="D605" s="1" t="s">
        <v>1101</v>
      </c>
      <c r="E605" s="1" t="s">
        <v>1102</v>
      </c>
      <c r="F605" s="1" t="s">
        <v>4983</v>
      </c>
      <c r="G605" s="1">
        <v>1</v>
      </c>
      <c r="H605" s="1"/>
      <c r="I605" s="1"/>
      <c r="J605" s="1"/>
      <c r="K605" s="1" t="s">
        <v>7716</v>
      </c>
    </row>
    <row r="606" spans="1:11">
      <c r="A606" t="s">
        <v>4974</v>
      </c>
      <c r="B606" t="s">
        <v>4975</v>
      </c>
      <c r="C606" t="s">
        <v>8004</v>
      </c>
      <c r="D606" t="s">
        <v>4976</v>
      </c>
      <c r="E606" t="s">
        <v>4977</v>
      </c>
      <c r="F606" t="s">
        <v>7697</v>
      </c>
      <c r="G606">
        <v>1</v>
      </c>
      <c r="H606" t="s">
        <v>7948</v>
      </c>
      <c r="I606" t="s">
        <v>7949</v>
      </c>
      <c r="K606" t="s">
        <v>425</v>
      </c>
    </row>
    <row r="607" spans="1:11">
      <c r="A607" t="s">
        <v>4738</v>
      </c>
      <c r="B607" t="s">
        <v>4739</v>
      </c>
      <c r="C607" t="s">
        <v>8004</v>
      </c>
      <c r="D607" t="s">
        <v>4740</v>
      </c>
      <c r="E607" t="s">
        <v>4741</v>
      </c>
      <c r="F607" t="s">
        <v>7922</v>
      </c>
      <c r="G607">
        <v>1</v>
      </c>
      <c r="H607" t="s">
        <v>7948</v>
      </c>
      <c r="I607" t="s">
        <v>7949</v>
      </c>
      <c r="K607" t="s">
        <v>181</v>
      </c>
    </row>
    <row r="608" spans="1:11">
      <c r="A608" t="s">
        <v>4843</v>
      </c>
      <c r="B608" t="s">
        <v>4832</v>
      </c>
      <c r="C608" t="s">
        <v>8004</v>
      </c>
      <c r="D608" t="s">
        <v>4833</v>
      </c>
      <c r="E608" t="s">
        <v>4834</v>
      </c>
      <c r="F608" t="s">
        <v>7911</v>
      </c>
      <c r="G608">
        <v>1</v>
      </c>
      <c r="H608" t="s">
        <v>7948</v>
      </c>
      <c r="I608" t="s">
        <v>7949</v>
      </c>
      <c r="K608" t="s">
        <v>424</v>
      </c>
    </row>
    <row r="609" spans="1:11">
      <c r="A609" t="s">
        <v>4781</v>
      </c>
      <c r="B609" t="s">
        <v>4782</v>
      </c>
      <c r="C609" t="s">
        <v>8004</v>
      </c>
      <c r="D609" t="s">
        <v>4895</v>
      </c>
      <c r="E609" t="s">
        <v>4896</v>
      </c>
      <c r="F609" t="s">
        <v>7663</v>
      </c>
      <c r="G609">
        <v>1</v>
      </c>
      <c r="H609" t="s">
        <v>7948</v>
      </c>
      <c r="I609" t="s">
        <v>7949</v>
      </c>
      <c r="K609" t="s">
        <v>182</v>
      </c>
    </row>
    <row r="610" spans="1:11">
      <c r="A610" t="s">
        <v>4686</v>
      </c>
      <c r="B610" t="s">
        <v>4687</v>
      </c>
      <c r="C610" t="s">
        <v>8004</v>
      </c>
      <c r="D610" t="s">
        <v>4908</v>
      </c>
      <c r="E610" t="s">
        <v>4909</v>
      </c>
      <c r="F610" t="s">
        <v>7396</v>
      </c>
      <c r="G610">
        <v>1</v>
      </c>
      <c r="H610" t="s">
        <v>7948</v>
      </c>
      <c r="I610" t="s">
        <v>7949</v>
      </c>
      <c r="K610" t="s">
        <v>183</v>
      </c>
    </row>
    <row r="611" spans="1:11">
      <c r="A611" t="s">
        <v>4883</v>
      </c>
      <c r="B611" t="s">
        <v>4884</v>
      </c>
      <c r="C611" t="s">
        <v>8004</v>
      </c>
      <c r="D611" t="s">
        <v>4880</v>
      </c>
      <c r="E611" t="s">
        <v>5013</v>
      </c>
      <c r="F611" t="s">
        <v>7920</v>
      </c>
      <c r="G611">
        <v>1</v>
      </c>
      <c r="H611" t="s">
        <v>7948</v>
      </c>
      <c r="I611" t="s">
        <v>7949</v>
      </c>
      <c r="K611" t="s">
        <v>8122</v>
      </c>
    </row>
    <row r="612" spans="1:11">
      <c r="A612" t="s">
        <v>4836</v>
      </c>
      <c r="B612" t="s">
        <v>4837</v>
      </c>
      <c r="C612" t="s">
        <v>8004</v>
      </c>
      <c r="D612" t="s">
        <v>4731</v>
      </c>
      <c r="E612" t="s">
        <v>4732</v>
      </c>
      <c r="F612" t="s">
        <v>6742</v>
      </c>
      <c r="G612">
        <v>1</v>
      </c>
      <c r="H612" t="s">
        <v>7948</v>
      </c>
      <c r="I612" t="s">
        <v>7949</v>
      </c>
      <c r="K612" t="s">
        <v>569</v>
      </c>
    </row>
    <row r="613" spans="1:11">
      <c r="A613" t="s">
        <v>4814</v>
      </c>
      <c r="B613" t="s">
        <v>4815</v>
      </c>
      <c r="C613" t="s">
        <v>8004</v>
      </c>
      <c r="D613" t="s">
        <v>4809</v>
      </c>
      <c r="E613" t="s">
        <v>4810</v>
      </c>
      <c r="F613" t="s">
        <v>5814</v>
      </c>
      <c r="G613">
        <v>1</v>
      </c>
      <c r="H613" t="s">
        <v>7948</v>
      </c>
      <c r="I613" t="s">
        <v>7949</v>
      </c>
      <c r="K613" t="s">
        <v>184</v>
      </c>
    </row>
    <row r="614" spans="1:11">
      <c r="A614" t="s">
        <v>4916</v>
      </c>
      <c r="B614" t="s">
        <v>4917</v>
      </c>
      <c r="C614" t="s">
        <v>8004</v>
      </c>
      <c r="D614" t="s">
        <v>4918</v>
      </c>
      <c r="E614" t="s">
        <v>4919</v>
      </c>
      <c r="F614" t="s">
        <v>6332</v>
      </c>
      <c r="G614">
        <v>1</v>
      </c>
      <c r="H614" t="s">
        <v>7948</v>
      </c>
      <c r="I614" t="s">
        <v>7949</v>
      </c>
      <c r="K614" t="s">
        <v>8118</v>
      </c>
    </row>
    <row r="615" spans="1:11">
      <c r="A615" t="s">
        <v>4891</v>
      </c>
      <c r="B615" t="s">
        <v>4892</v>
      </c>
      <c r="C615" t="s">
        <v>8004</v>
      </c>
      <c r="D615" t="s">
        <v>4893</v>
      </c>
      <c r="E615" t="s">
        <v>4894</v>
      </c>
      <c r="F615" t="s">
        <v>6723</v>
      </c>
      <c r="G615">
        <v>1</v>
      </c>
      <c r="H615" t="s">
        <v>7948</v>
      </c>
      <c r="I615" t="s">
        <v>7949</v>
      </c>
      <c r="K615" t="s">
        <v>518</v>
      </c>
    </row>
    <row r="616" spans="1:11">
      <c r="A616" t="s">
        <v>4911</v>
      </c>
      <c r="B616" t="s">
        <v>4912</v>
      </c>
      <c r="C616" t="s">
        <v>8004</v>
      </c>
      <c r="D616" t="s">
        <v>4913</v>
      </c>
      <c r="E616" t="s">
        <v>4914</v>
      </c>
      <c r="F616" t="s">
        <v>7054</v>
      </c>
      <c r="G616">
        <v>1</v>
      </c>
      <c r="H616" t="s">
        <v>7948</v>
      </c>
      <c r="I616" t="s">
        <v>7949</v>
      </c>
      <c r="K616" t="s">
        <v>8119</v>
      </c>
    </row>
    <row r="617" spans="1:11">
      <c r="A617" t="s">
        <v>4767</v>
      </c>
      <c r="B617" t="s">
        <v>4768</v>
      </c>
      <c r="C617" t="s">
        <v>8004</v>
      </c>
      <c r="D617" t="s">
        <v>4769</v>
      </c>
      <c r="E617" t="s">
        <v>4770</v>
      </c>
      <c r="F617" t="s">
        <v>7799</v>
      </c>
      <c r="G617">
        <v>1</v>
      </c>
      <c r="H617" t="s">
        <v>7948</v>
      </c>
      <c r="I617" t="s">
        <v>7949</v>
      </c>
      <c r="K617" t="s">
        <v>725</v>
      </c>
    </row>
    <row r="618" spans="1:11">
      <c r="A618" t="s">
        <v>4762</v>
      </c>
      <c r="B618" t="s">
        <v>4763</v>
      </c>
      <c r="C618" t="s">
        <v>8004</v>
      </c>
      <c r="D618" t="s">
        <v>4764</v>
      </c>
      <c r="E618" t="s">
        <v>4647</v>
      </c>
      <c r="F618" t="s">
        <v>4648</v>
      </c>
      <c r="G618">
        <v>1</v>
      </c>
      <c r="H618" t="s">
        <v>7948</v>
      </c>
      <c r="I618" t="s">
        <v>7949</v>
      </c>
      <c r="K618" t="s">
        <v>8221</v>
      </c>
    </row>
    <row r="619" spans="1:11">
      <c r="A619" t="s">
        <v>4921</v>
      </c>
      <c r="B619" t="s">
        <v>4922</v>
      </c>
      <c r="C619" t="s">
        <v>8004</v>
      </c>
      <c r="D619" t="s">
        <v>4923</v>
      </c>
      <c r="E619" t="s">
        <v>4924</v>
      </c>
      <c r="F619" t="s">
        <v>4925</v>
      </c>
      <c r="G619">
        <v>1</v>
      </c>
      <c r="H619" t="s">
        <v>7948</v>
      </c>
      <c r="I619" t="s">
        <v>7949</v>
      </c>
      <c r="K619" t="s">
        <v>8249</v>
      </c>
    </row>
    <row r="620" spans="1:11">
      <c r="A620" t="s">
        <v>4927</v>
      </c>
      <c r="B620" t="s">
        <v>4928</v>
      </c>
      <c r="C620" t="s">
        <v>8004</v>
      </c>
      <c r="D620" t="s">
        <v>4811</v>
      </c>
      <c r="E620" t="s">
        <v>4812</v>
      </c>
      <c r="F620" t="s">
        <v>5824</v>
      </c>
      <c r="G620">
        <v>1</v>
      </c>
      <c r="H620" t="s">
        <v>7948</v>
      </c>
      <c r="I620" t="s">
        <v>7949</v>
      </c>
      <c r="K620" t="s">
        <v>8274</v>
      </c>
    </row>
    <row r="621" spans="1:11">
      <c r="A621" t="s">
        <v>8401</v>
      </c>
      <c r="B621" t="s">
        <v>8467</v>
      </c>
      <c r="C621" t="s">
        <v>8004</v>
      </c>
      <c r="D621" t="s">
        <v>8468</v>
      </c>
      <c r="E621" t="s">
        <v>8469</v>
      </c>
      <c r="F621" t="s">
        <v>6323</v>
      </c>
      <c r="G621">
        <v>1</v>
      </c>
      <c r="H621" t="s">
        <v>7948</v>
      </c>
      <c r="I621" t="s">
        <v>7949</v>
      </c>
      <c r="K621" t="s">
        <v>185</v>
      </c>
    </row>
    <row r="622" spans="1:11">
      <c r="A622" t="s">
        <v>4822</v>
      </c>
      <c r="B622" t="s">
        <v>4823</v>
      </c>
      <c r="C622" t="s">
        <v>8004</v>
      </c>
      <c r="D622" t="s">
        <v>4824</v>
      </c>
      <c r="E622" t="s">
        <v>4825</v>
      </c>
      <c r="F622" t="s">
        <v>7087</v>
      </c>
      <c r="G622">
        <v>1</v>
      </c>
      <c r="H622" t="s">
        <v>7948</v>
      </c>
      <c r="I622" t="s">
        <v>7949</v>
      </c>
      <c r="K622" t="s">
        <v>8275</v>
      </c>
    </row>
    <row r="623" spans="1:11">
      <c r="A623" t="s">
        <v>4827</v>
      </c>
      <c r="B623" t="s">
        <v>4828</v>
      </c>
      <c r="C623" t="s">
        <v>8004</v>
      </c>
      <c r="D623" t="s">
        <v>4829</v>
      </c>
      <c r="E623" t="s">
        <v>4830</v>
      </c>
      <c r="F623" t="s">
        <v>4831</v>
      </c>
      <c r="G623">
        <v>4</v>
      </c>
      <c r="H623" s="1">
        <v>60</v>
      </c>
      <c r="I623" s="1">
        <v>590</v>
      </c>
      <c r="J623" s="2">
        <v>119.45</v>
      </c>
      <c r="K623" t="s">
        <v>259</v>
      </c>
    </row>
    <row r="624" spans="1:11">
      <c r="A624" t="s">
        <v>4709</v>
      </c>
      <c r="B624" t="s">
        <v>4710</v>
      </c>
      <c r="C624" t="s">
        <v>8004</v>
      </c>
      <c r="D624" t="s">
        <v>4711</v>
      </c>
      <c r="E624" t="s">
        <v>4712</v>
      </c>
      <c r="F624" t="s">
        <v>6691</v>
      </c>
      <c r="G624">
        <v>1</v>
      </c>
      <c r="H624" t="s">
        <v>7948</v>
      </c>
      <c r="I624" t="s">
        <v>7949</v>
      </c>
      <c r="K624" t="s">
        <v>6</v>
      </c>
    </row>
    <row r="625" spans="1:11">
      <c r="A625" t="s">
        <v>4866</v>
      </c>
      <c r="B625" t="s">
        <v>4867</v>
      </c>
      <c r="C625" t="s">
        <v>8004</v>
      </c>
      <c r="D625" t="s">
        <v>4868</v>
      </c>
      <c r="E625" t="s">
        <v>4869</v>
      </c>
      <c r="F625" t="s">
        <v>6047</v>
      </c>
      <c r="G625">
        <v>1</v>
      </c>
      <c r="H625" t="s">
        <v>7948</v>
      </c>
      <c r="I625" t="s">
        <v>7949</v>
      </c>
      <c r="K625" t="s">
        <v>86</v>
      </c>
    </row>
    <row r="626" spans="1:11">
      <c r="A626" t="s">
        <v>4861</v>
      </c>
      <c r="B626" t="s">
        <v>4862</v>
      </c>
      <c r="C626" t="s">
        <v>8004</v>
      </c>
      <c r="D626" t="s">
        <v>4863</v>
      </c>
      <c r="E626" t="s">
        <v>4864</v>
      </c>
      <c r="F626" t="s">
        <v>7132</v>
      </c>
      <c r="G626">
        <v>1</v>
      </c>
      <c r="H626" t="s">
        <v>7948</v>
      </c>
      <c r="I626" t="s">
        <v>7949</v>
      </c>
      <c r="K626" t="s">
        <v>709</v>
      </c>
    </row>
    <row r="627" spans="1:11">
      <c r="A627" t="s">
        <v>299</v>
      </c>
      <c r="B627" t="s">
        <v>4802</v>
      </c>
      <c r="C627" t="s">
        <v>8004</v>
      </c>
      <c r="D627" t="s">
        <v>4803</v>
      </c>
      <c r="E627" t="s">
        <v>4804</v>
      </c>
      <c r="F627" t="s">
        <v>4805</v>
      </c>
      <c r="G627">
        <v>5</v>
      </c>
      <c r="H627" s="1">
        <v>90</v>
      </c>
      <c r="I627" s="1">
        <v>2747</v>
      </c>
      <c r="J627" s="2">
        <v>122.1</v>
      </c>
      <c r="K627" t="s">
        <v>8670</v>
      </c>
    </row>
    <row r="628" spans="1:11">
      <c r="A628" t="s">
        <v>4757</v>
      </c>
      <c r="B628" t="s">
        <v>4758</v>
      </c>
      <c r="C628" t="s">
        <v>8004</v>
      </c>
      <c r="D628" t="s">
        <v>4759</v>
      </c>
      <c r="E628" t="s">
        <v>4760</v>
      </c>
      <c r="F628" t="s">
        <v>5713</v>
      </c>
      <c r="G628">
        <v>1</v>
      </c>
      <c r="H628" t="s">
        <v>7948</v>
      </c>
      <c r="I628" t="s">
        <v>7949</v>
      </c>
      <c r="K628" t="s">
        <v>710</v>
      </c>
    </row>
    <row r="629" spans="1:11">
      <c r="A629" t="s">
        <v>4795</v>
      </c>
      <c r="B629" t="s">
        <v>4796</v>
      </c>
      <c r="C629" t="s">
        <v>8004</v>
      </c>
      <c r="D629" t="s">
        <v>4797</v>
      </c>
      <c r="E629" t="s">
        <v>4798</v>
      </c>
      <c r="F629" t="s">
        <v>4799</v>
      </c>
      <c r="G629">
        <v>1</v>
      </c>
      <c r="H629" t="s">
        <v>7948</v>
      </c>
      <c r="I629" t="s">
        <v>7949</v>
      </c>
      <c r="K629" t="s">
        <v>8223</v>
      </c>
    </row>
    <row r="630" spans="1:11">
      <c r="A630" t="s">
        <v>4658</v>
      </c>
      <c r="B630" t="s">
        <v>4659</v>
      </c>
      <c r="C630" t="s">
        <v>8004</v>
      </c>
      <c r="D630" t="s">
        <v>4773</v>
      </c>
      <c r="E630" t="s">
        <v>4774</v>
      </c>
      <c r="F630" t="s">
        <v>7218</v>
      </c>
      <c r="G630">
        <v>1</v>
      </c>
      <c r="H630" t="s">
        <v>7948</v>
      </c>
      <c r="I630" t="s">
        <v>7949</v>
      </c>
      <c r="K630" t="s">
        <v>49</v>
      </c>
    </row>
    <row r="631" spans="1:11">
      <c r="A631" t="s">
        <v>4698</v>
      </c>
      <c r="B631" t="s">
        <v>4699</v>
      </c>
      <c r="C631" t="s">
        <v>8004</v>
      </c>
      <c r="D631" t="s">
        <v>4700</v>
      </c>
      <c r="E631" t="s">
        <v>4701</v>
      </c>
      <c r="F631" t="s">
        <v>4702</v>
      </c>
      <c r="G631">
        <v>1</v>
      </c>
      <c r="H631" t="s">
        <v>7948</v>
      </c>
      <c r="I631" t="s">
        <v>7949</v>
      </c>
      <c r="K631" t="s">
        <v>8153</v>
      </c>
    </row>
    <row r="632" spans="1:11">
      <c r="A632" t="s">
        <v>4714</v>
      </c>
      <c r="B632" t="s">
        <v>4715</v>
      </c>
      <c r="C632" t="s">
        <v>8004</v>
      </c>
      <c r="D632" t="s">
        <v>4589</v>
      </c>
      <c r="E632" t="s">
        <v>4590</v>
      </c>
      <c r="F632" t="s">
        <v>6482</v>
      </c>
      <c r="G632">
        <v>1</v>
      </c>
      <c r="H632" t="s">
        <v>7948</v>
      </c>
      <c r="I632" t="s">
        <v>7949</v>
      </c>
      <c r="K632" t="s">
        <v>573</v>
      </c>
    </row>
    <row r="633" spans="1:11">
      <c r="A633" t="s">
        <v>4850</v>
      </c>
      <c r="B633" t="s">
        <v>4851</v>
      </c>
      <c r="C633" t="s">
        <v>8004</v>
      </c>
      <c r="D633" t="s">
        <v>4852</v>
      </c>
      <c r="E633" t="s">
        <v>4853</v>
      </c>
      <c r="F633" t="s">
        <v>7989</v>
      </c>
      <c r="G633">
        <v>1</v>
      </c>
      <c r="H633" t="s">
        <v>7948</v>
      </c>
      <c r="I633" t="s">
        <v>7949</v>
      </c>
      <c r="K633" t="s">
        <v>8154</v>
      </c>
    </row>
    <row r="634" spans="1:11">
      <c r="A634" t="s">
        <v>4722</v>
      </c>
      <c r="B634" t="s">
        <v>4723</v>
      </c>
      <c r="C634" t="s">
        <v>8004</v>
      </c>
      <c r="D634" t="s">
        <v>4724</v>
      </c>
      <c r="E634" t="s">
        <v>4725</v>
      </c>
      <c r="F634" t="s">
        <v>7928</v>
      </c>
      <c r="G634">
        <v>1</v>
      </c>
      <c r="H634" t="s">
        <v>7948</v>
      </c>
      <c r="I634" t="s">
        <v>7949</v>
      </c>
      <c r="K634" t="s">
        <v>8155</v>
      </c>
    </row>
    <row r="635" spans="1:11">
      <c r="A635" t="s">
        <v>4855</v>
      </c>
      <c r="B635" t="s">
        <v>4856</v>
      </c>
      <c r="C635" t="s">
        <v>8004</v>
      </c>
      <c r="D635" t="s">
        <v>4857</v>
      </c>
      <c r="E635" t="s">
        <v>4858</v>
      </c>
      <c r="F635" t="s">
        <v>4859</v>
      </c>
      <c r="G635">
        <v>1</v>
      </c>
      <c r="H635" t="s">
        <v>7948</v>
      </c>
      <c r="I635" t="s">
        <v>7949</v>
      </c>
      <c r="K635" t="s">
        <v>405</v>
      </c>
    </row>
    <row r="636" spans="1:11">
      <c r="A636" t="s">
        <v>4807</v>
      </c>
      <c r="B636" t="s">
        <v>4808</v>
      </c>
      <c r="C636" t="s">
        <v>8004</v>
      </c>
      <c r="D636" t="s">
        <v>4695</v>
      </c>
      <c r="E636" t="s">
        <v>4696</v>
      </c>
      <c r="F636" t="s">
        <v>7857</v>
      </c>
      <c r="G636">
        <v>1</v>
      </c>
      <c r="H636" t="s">
        <v>7948</v>
      </c>
      <c r="I636" t="s">
        <v>7949</v>
      </c>
      <c r="K636" t="s">
        <v>8156</v>
      </c>
    </row>
    <row r="637" spans="1:11">
      <c r="A637" t="s">
        <v>4592</v>
      </c>
      <c r="B637" t="s">
        <v>4593</v>
      </c>
      <c r="C637" t="s">
        <v>8004</v>
      </c>
      <c r="D637" t="s">
        <v>4594</v>
      </c>
      <c r="E637" t="s">
        <v>4595</v>
      </c>
      <c r="F637" t="s">
        <v>7151</v>
      </c>
      <c r="G637">
        <v>1</v>
      </c>
      <c r="H637" t="s">
        <v>7948</v>
      </c>
      <c r="I637" t="s">
        <v>7949</v>
      </c>
      <c r="K637" t="s">
        <v>712</v>
      </c>
    </row>
    <row r="638" spans="1:11">
      <c r="A638" t="s">
        <v>4585</v>
      </c>
      <c r="B638" t="s">
        <v>4586</v>
      </c>
      <c r="C638" t="s">
        <v>8004</v>
      </c>
      <c r="D638" t="s">
        <v>4587</v>
      </c>
      <c r="E638" t="s">
        <v>4588</v>
      </c>
      <c r="F638" t="s">
        <v>4983</v>
      </c>
      <c r="G638">
        <v>4</v>
      </c>
      <c r="H638" s="1">
        <v>90</v>
      </c>
      <c r="I638" s="1" t="s">
        <v>7949</v>
      </c>
      <c r="J638" s="2">
        <v>127.575</v>
      </c>
      <c r="K638" t="s">
        <v>353</v>
      </c>
    </row>
    <row r="639" spans="1:11">
      <c r="A639" t="s">
        <v>4753</v>
      </c>
      <c r="B639" t="s">
        <v>4754</v>
      </c>
      <c r="C639" t="s">
        <v>8004</v>
      </c>
      <c r="D639" t="s">
        <v>4755</v>
      </c>
      <c r="E639" t="s">
        <v>4756</v>
      </c>
      <c r="F639" t="s">
        <v>5529</v>
      </c>
      <c r="G639">
        <v>1</v>
      </c>
      <c r="H639" t="s">
        <v>7948</v>
      </c>
      <c r="I639" t="s">
        <v>7949</v>
      </c>
      <c r="K639" t="s">
        <v>803</v>
      </c>
    </row>
    <row r="640" spans="1:11">
      <c r="A640" t="s">
        <v>4639</v>
      </c>
      <c r="B640" t="s">
        <v>4640</v>
      </c>
      <c r="C640" t="s">
        <v>8004</v>
      </c>
      <c r="D640" t="s">
        <v>4527</v>
      </c>
      <c r="E640" t="s">
        <v>4528</v>
      </c>
      <c r="F640" t="s">
        <v>7073</v>
      </c>
      <c r="G640">
        <v>1</v>
      </c>
      <c r="H640" t="s">
        <v>7948</v>
      </c>
      <c r="I640" t="s">
        <v>7949</v>
      </c>
      <c r="K640" t="s">
        <v>8065</v>
      </c>
    </row>
    <row r="641" spans="1:11">
      <c r="A641" t="s">
        <v>4653</v>
      </c>
      <c r="B641" t="s">
        <v>4654</v>
      </c>
      <c r="C641" t="s">
        <v>8004</v>
      </c>
      <c r="D641" t="s">
        <v>4655</v>
      </c>
      <c r="E641" t="s">
        <v>4656</v>
      </c>
      <c r="F641" t="s">
        <v>7570</v>
      </c>
      <c r="G641">
        <v>1</v>
      </c>
      <c r="H641" t="s">
        <v>7948</v>
      </c>
      <c r="I641" t="s">
        <v>7949</v>
      </c>
      <c r="K641" t="s">
        <v>772</v>
      </c>
    </row>
    <row r="642" spans="1:11">
      <c r="A642" t="s">
        <v>4518</v>
      </c>
      <c r="B642" t="s">
        <v>4519</v>
      </c>
      <c r="C642" t="s">
        <v>8004</v>
      </c>
      <c r="D642" t="s">
        <v>4649</v>
      </c>
      <c r="E642" t="s">
        <v>4650</v>
      </c>
      <c r="F642" t="s">
        <v>4651</v>
      </c>
      <c r="G642">
        <v>1</v>
      </c>
      <c r="H642" t="s">
        <v>7948</v>
      </c>
      <c r="I642" t="s">
        <v>7949</v>
      </c>
      <c r="K642" t="s">
        <v>771</v>
      </c>
    </row>
    <row r="643" spans="1:11">
      <c r="A643" t="s">
        <v>4418</v>
      </c>
      <c r="B643" t="s">
        <v>4419</v>
      </c>
      <c r="C643" t="s">
        <v>8004</v>
      </c>
      <c r="D643" t="s">
        <v>4420</v>
      </c>
      <c r="E643" t="s">
        <v>4421</v>
      </c>
      <c r="F643" t="s">
        <v>5167</v>
      </c>
      <c r="G643">
        <v>1</v>
      </c>
      <c r="H643" t="s">
        <v>7948</v>
      </c>
      <c r="I643" t="s">
        <v>7949</v>
      </c>
      <c r="K643" t="s">
        <v>684</v>
      </c>
    </row>
    <row r="644" spans="1:11">
      <c r="A644" t="s">
        <v>4412</v>
      </c>
      <c r="B644" t="s">
        <v>4413</v>
      </c>
      <c r="C644" t="s">
        <v>8004</v>
      </c>
      <c r="D644" t="s">
        <v>4414</v>
      </c>
      <c r="E644" t="s">
        <v>4415</v>
      </c>
      <c r="F644" t="s">
        <v>4416</v>
      </c>
      <c r="G644">
        <v>1</v>
      </c>
      <c r="H644" t="s">
        <v>7948</v>
      </c>
      <c r="I644" t="s">
        <v>7949</v>
      </c>
      <c r="K644" t="s">
        <v>186</v>
      </c>
    </row>
    <row r="645" spans="1:11">
      <c r="A645" t="s">
        <v>4784</v>
      </c>
      <c r="B645" t="s">
        <v>4673</v>
      </c>
      <c r="C645" t="s">
        <v>8004</v>
      </c>
      <c r="D645" t="s">
        <v>4674</v>
      </c>
      <c r="E645" t="s">
        <v>4675</v>
      </c>
      <c r="F645" t="s">
        <v>4676</v>
      </c>
      <c r="G645">
        <v>1</v>
      </c>
      <c r="H645" t="s">
        <v>7948</v>
      </c>
      <c r="I645" t="s">
        <v>7949</v>
      </c>
      <c r="K645" t="s">
        <v>868</v>
      </c>
    </row>
    <row r="646" spans="1:11">
      <c r="A646" t="s">
        <v>4684</v>
      </c>
      <c r="B646" t="s">
        <v>4572</v>
      </c>
      <c r="C646" t="s">
        <v>8004</v>
      </c>
      <c r="D646" t="s">
        <v>4573</v>
      </c>
      <c r="E646" t="s">
        <v>4574</v>
      </c>
      <c r="F646" t="s">
        <v>5635</v>
      </c>
      <c r="G646">
        <v>1</v>
      </c>
      <c r="H646" t="s">
        <v>7948</v>
      </c>
      <c r="I646" t="s">
        <v>7949</v>
      </c>
      <c r="K646" t="s">
        <v>50</v>
      </c>
    </row>
    <row r="647" spans="1:11">
      <c r="A647" t="s">
        <v>4537</v>
      </c>
      <c r="B647" t="s">
        <v>4538</v>
      </c>
      <c r="C647" t="s">
        <v>8004</v>
      </c>
      <c r="D647" t="s">
        <v>4539</v>
      </c>
      <c r="E647" t="s">
        <v>4540</v>
      </c>
      <c r="F647" t="s">
        <v>7441</v>
      </c>
      <c r="G647">
        <v>1</v>
      </c>
      <c r="H647" t="s">
        <v>7948</v>
      </c>
      <c r="I647" t="s">
        <v>7949</v>
      </c>
      <c r="K647" t="s">
        <v>187</v>
      </c>
    </row>
    <row r="648" spans="1:11">
      <c r="A648" t="s">
        <v>4678</v>
      </c>
      <c r="B648" t="s">
        <v>4679</v>
      </c>
      <c r="C648" t="s">
        <v>8004</v>
      </c>
      <c r="D648" t="s">
        <v>4680</v>
      </c>
      <c r="E648" t="s">
        <v>4681</v>
      </c>
      <c r="F648" t="s">
        <v>4682</v>
      </c>
      <c r="G648">
        <v>1</v>
      </c>
      <c r="H648" t="s">
        <v>7948</v>
      </c>
      <c r="I648" t="s">
        <v>7949</v>
      </c>
      <c r="K648" t="s">
        <v>188</v>
      </c>
    </row>
    <row r="649" spans="1:11">
      <c r="A649" t="s">
        <v>4576</v>
      </c>
      <c r="B649" t="s">
        <v>4577</v>
      </c>
      <c r="C649" t="s">
        <v>8004</v>
      </c>
      <c r="D649" t="s">
        <v>4578</v>
      </c>
      <c r="E649" t="s">
        <v>4579</v>
      </c>
      <c r="F649" t="s">
        <v>6177</v>
      </c>
      <c r="G649">
        <v>1</v>
      </c>
      <c r="H649" t="s">
        <v>7948</v>
      </c>
      <c r="I649" t="s">
        <v>7949</v>
      </c>
      <c r="K649" t="s">
        <v>574</v>
      </c>
    </row>
    <row r="650" spans="1:11">
      <c r="A650" t="s">
        <v>4694</v>
      </c>
      <c r="B650" t="s">
        <v>4466</v>
      </c>
      <c r="C650" t="s">
        <v>8004</v>
      </c>
      <c r="D650" t="s">
        <v>4467</v>
      </c>
      <c r="E650" t="s">
        <v>4468</v>
      </c>
      <c r="F650" t="s">
        <v>6607</v>
      </c>
      <c r="G650">
        <v>1</v>
      </c>
      <c r="H650" t="s">
        <v>7948</v>
      </c>
      <c r="I650" t="s">
        <v>7949</v>
      </c>
      <c r="K650" t="s">
        <v>308</v>
      </c>
    </row>
    <row r="651" spans="1:11">
      <c r="A651" t="s">
        <v>4704</v>
      </c>
      <c r="B651" t="s">
        <v>4705</v>
      </c>
      <c r="C651" t="s">
        <v>8004</v>
      </c>
      <c r="D651" t="s">
        <v>4706</v>
      </c>
      <c r="E651" t="s">
        <v>4707</v>
      </c>
      <c r="F651" t="s">
        <v>7920</v>
      </c>
      <c r="G651">
        <v>1</v>
      </c>
      <c r="H651" t="s">
        <v>7948</v>
      </c>
      <c r="I651" t="s">
        <v>7949</v>
      </c>
      <c r="K651" t="s">
        <v>8177</v>
      </c>
    </row>
    <row r="652" spans="1:11">
      <c r="A652" t="s">
        <v>4356</v>
      </c>
      <c r="B652" t="s">
        <v>4357</v>
      </c>
      <c r="C652" t="s">
        <v>8004</v>
      </c>
      <c r="D652" t="s">
        <v>4358</v>
      </c>
      <c r="E652" t="s">
        <v>4359</v>
      </c>
      <c r="F652" t="s">
        <v>7054</v>
      </c>
      <c r="G652">
        <v>4</v>
      </c>
      <c r="H652" s="1">
        <v>30</v>
      </c>
      <c r="I652" s="1" t="s">
        <v>7949</v>
      </c>
      <c r="J652" s="2">
        <v>129.97499999999999</v>
      </c>
      <c r="K652" t="s">
        <v>288</v>
      </c>
    </row>
    <row r="653" spans="1:11">
      <c r="A653" t="s">
        <v>4443</v>
      </c>
      <c r="B653" t="s">
        <v>4444</v>
      </c>
      <c r="C653" t="s">
        <v>8004</v>
      </c>
      <c r="D653" t="s">
        <v>4312</v>
      </c>
      <c r="E653" t="s">
        <v>4313</v>
      </c>
      <c r="F653" t="s">
        <v>7423</v>
      </c>
      <c r="G653">
        <v>1</v>
      </c>
      <c r="H653" t="s">
        <v>7948</v>
      </c>
      <c r="I653" t="s">
        <v>7949</v>
      </c>
      <c r="K653" t="s">
        <v>749</v>
      </c>
    </row>
    <row r="654" spans="1:11">
      <c r="A654" t="s">
        <v>4727</v>
      </c>
      <c r="B654" t="s">
        <v>4728</v>
      </c>
      <c r="C654" t="s">
        <v>8004</v>
      </c>
      <c r="D654" t="s">
        <v>4729</v>
      </c>
      <c r="E654" t="s">
        <v>4730</v>
      </c>
      <c r="F654" t="s">
        <v>7920</v>
      </c>
      <c r="G654">
        <v>1</v>
      </c>
      <c r="H654" t="s">
        <v>7948</v>
      </c>
      <c r="I654" t="s">
        <v>7949</v>
      </c>
      <c r="K654" t="s">
        <v>486</v>
      </c>
    </row>
    <row r="655" spans="1:11">
      <c r="A655" t="s">
        <v>4717</v>
      </c>
      <c r="B655" t="s">
        <v>4718</v>
      </c>
      <c r="C655" t="s">
        <v>8004</v>
      </c>
      <c r="D655" t="s">
        <v>4719</v>
      </c>
      <c r="E655" t="s">
        <v>4720</v>
      </c>
      <c r="F655" t="s">
        <v>7396</v>
      </c>
      <c r="G655">
        <v>1</v>
      </c>
      <c r="H655" t="s">
        <v>7948</v>
      </c>
      <c r="I655" t="s">
        <v>7949</v>
      </c>
      <c r="K655" t="s">
        <v>347</v>
      </c>
    </row>
    <row r="656" spans="1:11">
      <c r="A656" t="s">
        <v>4351</v>
      </c>
      <c r="B656" t="s">
        <v>4352</v>
      </c>
      <c r="C656" t="s">
        <v>8004</v>
      </c>
      <c r="D656" t="s">
        <v>4353</v>
      </c>
      <c r="E656" t="s">
        <v>4354</v>
      </c>
      <c r="F656" t="s">
        <v>7981</v>
      </c>
      <c r="G656">
        <v>1</v>
      </c>
      <c r="H656" t="s">
        <v>7948</v>
      </c>
      <c r="I656" t="s">
        <v>7949</v>
      </c>
      <c r="K656" t="s">
        <v>8202</v>
      </c>
    </row>
    <row r="657" spans="1:11">
      <c r="A657" t="s">
        <v>4613</v>
      </c>
      <c r="B657" t="s">
        <v>4614</v>
      </c>
      <c r="C657" t="s">
        <v>8004</v>
      </c>
      <c r="D657" t="s">
        <v>4615</v>
      </c>
      <c r="E657" t="s">
        <v>4616</v>
      </c>
      <c r="F657" t="s">
        <v>4617</v>
      </c>
      <c r="G657">
        <v>4</v>
      </c>
      <c r="H657" s="1" t="s">
        <v>7948</v>
      </c>
      <c r="I657" s="1" t="s">
        <v>7949</v>
      </c>
      <c r="J657" s="2">
        <v>120.77500000000001</v>
      </c>
      <c r="K657" t="s">
        <v>401</v>
      </c>
    </row>
    <row r="658" spans="1:11">
      <c r="A658" t="s">
        <v>4489</v>
      </c>
      <c r="B658" t="s">
        <v>4490</v>
      </c>
      <c r="C658" t="s">
        <v>8004</v>
      </c>
      <c r="D658" t="s">
        <v>4491</v>
      </c>
      <c r="E658" t="s">
        <v>4488</v>
      </c>
      <c r="F658" t="s">
        <v>7869</v>
      </c>
      <c r="G658">
        <v>1</v>
      </c>
      <c r="H658" t="s">
        <v>7948</v>
      </c>
      <c r="I658" t="s">
        <v>7949</v>
      </c>
      <c r="K658" t="s">
        <v>8286</v>
      </c>
    </row>
    <row r="659" spans="1:11">
      <c r="A659" t="s">
        <v>4256</v>
      </c>
      <c r="B659" t="s">
        <v>4362</v>
      </c>
      <c r="C659" t="s">
        <v>8004</v>
      </c>
      <c r="D659" t="s">
        <v>4363</v>
      </c>
      <c r="E659" t="s">
        <v>4364</v>
      </c>
      <c r="F659" t="s">
        <v>7922</v>
      </c>
      <c r="G659">
        <v>1</v>
      </c>
      <c r="H659" t="s">
        <v>7948</v>
      </c>
      <c r="I659" t="s">
        <v>7949</v>
      </c>
      <c r="K659" t="s">
        <v>745</v>
      </c>
    </row>
    <row r="660" spans="1:11">
      <c r="A660" t="s">
        <v>4486</v>
      </c>
      <c r="B660" t="s">
        <v>4487</v>
      </c>
      <c r="C660" t="s">
        <v>8004</v>
      </c>
      <c r="D660" t="s">
        <v>4600</v>
      </c>
      <c r="E660" t="s">
        <v>4601</v>
      </c>
      <c r="F660" t="s">
        <v>7793</v>
      </c>
      <c r="G660">
        <v>1</v>
      </c>
      <c r="H660" t="s">
        <v>7948</v>
      </c>
      <c r="I660" t="s">
        <v>7949</v>
      </c>
      <c r="K660" t="s">
        <v>8180</v>
      </c>
    </row>
    <row r="661" spans="1:11">
      <c r="A661" t="s">
        <v>4619</v>
      </c>
      <c r="B661" t="s">
        <v>4620</v>
      </c>
      <c r="C661" t="s">
        <v>8004</v>
      </c>
      <c r="D661" t="s">
        <v>4621</v>
      </c>
      <c r="E661" t="s">
        <v>4622</v>
      </c>
      <c r="F661" t="s">
        <v>7793</v>
      </c>
      <c r="G661">
        <v>1</v>
      </c>
      <c r="H661" t="s">
        <v>7948</v>
      </c>
      <c r="I661" t="s">
        <v>7949</v>
      </c>
      <c r="K661" t="s">
        <v>8215</v>
      </c>
    </row>
    <row r="662" spans="1:11">
      <c r="A662" t="s">
        <v>4624</v>
      </c>
      <c r="B662" t="s">
        <v>4625</v>
      </c>
      <c r="C662" t="s">
        <v>8004</v>
      </c>
      <c r="D662" t="s">
        <v>4626</v>
      </c>
      <c r="E662" t="s">
        <v>4627</v>
      </c>
      <c r="F662" t="s">
        <v>7384</v>
      </c>
      <c r="G662">
        <v>1</v>
      </c>
      <c r="H662" t="s">
        <v>7948</v>
      </c>
      <c r="I662" t="s">
        <v>7949</v>
      </c>
      <c r="K662" t="s">
        <v>189</v>
      </c>
    </row>
    <row r="663" spans="1:11">
      <c r="A663" t="s">
        <v>4433</v>
      </c>
      <c r="B663" t="s">
        <v>4434</v>
      </c>
      <c r="C663" t="s">
        <v>8004</v>
      </c>
      <c r="D663" t="s">
        <v>4435</v>
      </c>
      <c r="E663" t="s">
        <v>4436</v>
      </c>
      <c r="F663" t="s">
        <v>4431</v>
      </c>
      <c r="G663">
        <v>1</v>
      </c>
      <c r="H663" t="s">
        <v>7948</v>
      </c>
      <c r="I663" t="s">
        <v>7949</v>
      </c>
      <c r="K663" t="s">
        <v>8171</v>
      </c>
    </row>
    <row r="664" spans="1:11">
      <c r="A664" t="s">
        <v>4408</v>
      </c>
      <c r="B664" t="s">
        <v>4409</v>
      </c>
      <c r="C664" t="s">
        <v>8004</v>
      </c>
      <c r="D664" t="s">
        <v>4410</v>
      </c>
      <c r="E664" t="s">
        <v>4411</v>
      </c>
      <c r="F664" t="s">
        <v>6949</v>
      </c>
      <c r="G664">
        <v>1</v>
      </c>
      <c r="H664" t="s">
        <v>7948</v>
      </c>
      <c r="I664" t="s">
        <v>7949</v>
      </c>
      <c r="K664" t="s">
        <v>685</v>
      </c>
    </row>
    <row r="665" spans="1:11">
      <c r="A665" t="s">
        <v>4581</v>
      </c>
      <c r="B665" t="s">
        <v>4582</v>
      </c>
      <c r="C665" t="s">
        <v>8004</v>
      </c>
      <c r="D665" t="s">
        <v>4583</v>
      </c>
      <c r="E665" t="s">
        <v>4339</v>
      </c>
      <c r="F665" t="s">
        <v>4340</v>
      </c>
      <c r="G665">
        <v>1</v>
      </c>
      <c r="H665" t="s">
        <v>7948</v>
      </c>
      <c r="I665" t="s">
        <v>7949</v>
      </c>
      <c r="K665" t="s">
        <v>770</v>
      </c>
    </row>
    <row r="666" spans="1:11">
      <c r="A666" t="s">
        <v>4292</v>
      </c>
      <c r="B666" t="s">
        <v>4293</v>
      </c>
      <c r="C666" t="s">
        <v>8004</v>
      </c>
      <c r="D666" t="s">
        <v>4294</v>
      </c>
      <c r="E666" t="s">
        <v>4295</v>
      </c>
      <c r="F666" t="s">
        <v>6750</v>
      </c>
      <c r="G666">
        <v>1</v>
      </c>
      <c r="H666" t="s">
        <v>7948</v>
      </c>
      <c r="I666" t="s">
        <v>7949</v>
      </c>
      <c r="K666" t="s">
        <v>190</v>
      </c>
    </row>
    <row r="667" spans="1:11">
      <c r="A667" t="s">
        <v>4427</v>
      </c>
      <c r="B667" t="s">
        <v>4428</v>
      </c>
      <c r="C667" t="s">
        <v>8004</v>
      </c>
      <c r="D667" t="s">
        <v>4429</v>
      </c>
      <c r="E667" t="s">
        <v>4430</v>
      </c>
      <c r="F667" t="s">
        <v>7396</v>
      </c>
      <c r="G667">
        <v>1</v>
      </c>
      <c r="H667" t="s">
        <v>7948</v>
      </c>
      <c r="I667" t="s">
        <v>7949</v>
      </c>
      <c r="K667" t="s">
        <v>191</v>
      </c>
    </row>
    <row r="668" spans="1:11">
      <c r="A668" t="s">
        <v>4565</v>
      </c>
      <c r="B668" t="s">
        <v>4566</v>
      </c>
      <c r="C668" t="s">
        <v>8004</v>
      </c>
      <c r="D668" t="s">
        <v>4567</v>
      </c>
      <c r="E668" t="s">
        <v>4568</v>
      </c>
      <c r="F668" t="s">
        <v>7871</v>
      </c>
      <c r="G668">
        <v>1</v>
      </c>
      <c r="H668" t="s">
        <v>7948</v>
      </c>
      <c r="I668" t="s">
        <v>7949</v>
      </c>
      <c r="K668" t="s">
        <v>692</v>
      </c>
    </row>
    <row r="669" spans="1:11">
      <c r="A669" t="s">
        <v>4470</v>
      </c>
      <c r="B669" t="s">
        <v>4471</v>
      </c>
      <c r="C669" t="s">
        <v>8004</v>
      </c>
      <c r="D669" t="s">
        <v>4472</v>
      </c>
      <c r="E669" t="s">
        <v>4338</v>
      </c>
      <c r="F669" t="s">
        <v>7176</v>
      </c>
      <c r="G669">
        <v>1</v>
      </c>
      <c r="H669" t="s">
        <v>7948</v>
      </c>
      <c r="I669" t="s">
        <v>7949</v>
      </c>
      <c r="K669" t="s">
        <v>8172</v>
      </c>
    </row>
    <row r="670" spans="1:11">
      <c r="A670" t="s">
        <v>4213</v>
      </c>
      <c r="B670" t="s">
        <v>4214</v>
      </c>
      <c r="C670" t="s">
        <v>8004</v>
      </c>
      <c r="D670" t="s">
        <v>4215</v>
      </c>
      <c r="E670" t="s">
        <v>4216</v>
      </c>
      <c r="F670" t="s">
        <v>6476</v>
      </c>
      <c r="G670">
        <v>1</v>
      </c>
      <c r="H670" t="s">
        <v>7948</v>
      </c>
      <c r="I670" t="s">
        <v>7949</v>
      </c>
      <c r="K670" t="s">
        <v>407</v>
      </c>
    </row>
    <row r="671" spans="1:11">
      <c r="A671" t="s">
        <v>4525</v>
      </c>
      <c r="B671" t="s">
        <v>4526</v>
      </c>
      <c r="C671" t="s">
        <v>8004</v>
      </c>
      <c r="D671" t="s">
        <v>4399</v>
      </c>
      <c r="E671" t="s">
        <v>4400</v>
      </c>
      <c r="F671" t="s">
        <v>5529</v>
      </c>
      <c r="G671">
        <v>1</v>
      </c>
      <c r="H671" t="s">
        <v>7948</v>
      </c>
      <c r="I671" t="s">
        <v>7949</v>
      </c>
      <c r="K671" t="s">
        <v>8121</v>
      </c>
    </row>
    <row r="672" spans="1:11">
      <c r="A672" t="s">
        <v>4402</v>
      </c>
      <c r="B672" t="s">
        <v>4403</v>
      </c>
      <c r="C672" t="s">
        <v>8004</v>
      </c>
      <c r="D672" t="s">
        <v>4404</v>
      </c>
      <c r="E672" t="s">
        <v>4406</v>
      </c>
      <c r="F672" t="s">
        <v>6225</v>
      </c>
      <c r="G672">
        <v>1</v>
      </c>
      <c r="H672" t="s">
        <v>7948</v>
      </c>
      <c r="I672" t="s">
        <v>7949</v>
      </c>
      <c r="K672" t="s">
        <v>8097</v>
      </c>
    </row>
    <row r="673" spans="1:11">
      <c r="A673" t="s">
        <v>4474</v>
      </c>
      <c r="B673" t="s">
        <v>4475</v>
      </c>
      <c r="C673" t="s">
        <v>8004</v>
      </c>
      <c r="D673" t="s">
        <v>4476</v>
      </c>
      <c r="E673" t="s">
        <v>4477</v>
      </c>
      <c r="F673" t="s">
        <v>7273</v>
      </c>
      <c r="G673">
        <v>1</v>
      </c>
      <c r="H673" t="s">
        <v>7948</v>
      </c>
      <c r="I673" t="s">
        <v>7949</v>
      </c>
      <c r="K673" t="s">
        <v>51</v>
      </c>
    </row>
    <row r="674" spans="1:11">
      <c r="A674" t="s">
        <v>4671</v>
      </c>
      <c r="B674" t="s">
        <v>4672</v>
      </c>
      <c r="C674" t="s">
        <v>8004</v>
      </c>
      <c r="D674" t="s">
        <v>4552</v>
      </c>
      <c r="E674" t="s">
        <v>4553</v>
      </c>
      <c r="F674" t="s">
        <v>6881</v>
      </c>
      <c r="G674">
        <v>1</v>
      </c>
      <c r="H674" t="s">
        <v>7948</v>
      </c>
      <c r="I674" t="s">
        <v>7949</v>
      </c>
      <c r="K674" t="s">
        <v>689</v>
      </c>
    </row>
    <row r="675" spans="1:11">
      <c r="A675" t="s">
        <v>4251</v>
      </c>
      <c r="B675" t="s">
        <v>4252</v>
      </c>
      <c r="C675" t="s">
        <v>8004</v>
      </c>
      <c r="D675" t="s">
        <v>4253</v>
      </c>
      <c r="E675" t="s">
        <v>4254</v>
      </c>
      <c r="F675" t="s">
        <v>7778</v>
      </c>
      <c r="G675">
        <v>1</v>
      </c>
      <c r="H675" t="s">
        <v>7948</v>
      </c>
      <c r="I675" t="s">
        <v>7949</v>
      </c>
      <c r="K675" t="s">
        <v>8117</v>
      </c>
    </row>
    <row r="676" spans="1:11">
      <c r="A676" t="s">
        <v>4666</v>
      </c>
      <c r="B676" t="s">
        <v>4667</v>
      </c>
      <c r="C676" t="s">
        <v>8004</v>
      </c>
      <c r="D676" t="s">
        <v>4668</v>
      </c>
      <c r="E676" t="s">
        <v>4669</v>
      </c>
      <c r="F676" t="s">
        <v>6691</v>
      </c>
      <c r="G676">
        <v>1</v>
      </c>
      <c r="H676" t="s">
        <v>7948</v>
      </c>
      <c r="I676" t="s">
        <v>7949</v>
      </c>
      <c r="K676" t="s">
        <v>704</v>
      </c>
    </row>
    <row r="677" spans="1:11">
      <c r="A677" t="s">
        <v>4521</v>
      </c>
      <c r="B677" t="s">
        <v>4522</v>
      </c>
      <c r="C677" t="s">
        <v>8004</v>
      </c>
      <c r="D677" t="s">
        <v>4405</v>
      </c>
      <c r="E677" t="s">
        <v>4523</v>
      </c>
      <c r="F677" t="s">
        <v>7793</v>
      </c>
      <c r="G677">
        <v>1</v>
      </c>
      <c r="H677" t="s">
        <v>7948</v>
      </c>
      <c r="I677" t="s">
        <v>7949</v>
      </c>
      <c r="K677" t="s">
        <v>700</v>
      </c>
    </row>
    <row r="678" spans="1:11">
      <c r="A678" t="s">
        <v>4629</v>
      </c>
      <c r="B678" t="s">
        <v>4630</v>
      </c>
      <c r="C678" t="s">
        <v>8004</v>
      </c>
      <c r="D678" t="s">
        <v>4397</v>
      </c>
      <c r="E678" t="s">
        <v>4398</v>
      </c>
      <c r="F678" t="s">
        <v>6509</v>
      </c>
      <c r="G678">
        <v>1</v>
      </c>
      <c r="H678" t="s">
        <v>7948</v>
      </c>
      <c r="I678" t="s">
        <v>7949</v>
      </c>
      <c r="K678" t="s">
        <v>8200</v>
      </c>
    </row>
    <row r="679" spans="1:11">
      <c r="A679" t="s">
        <v>4297</v>
      </c>
      <c r="B679" t="s">
        <v>4298</v>
      </c>
      <c r="C679" t="s">
        <v>8004</v>
      </c>
      <c r="D679" t="s">
        <v>4299</v>
      </c>
      <c r="E679" t="s">
        <v>4300</v>
      </c>
      <c r="F679" t="s">
        <v>4301</v>
      </c>
      <c r="G679">
        <v>1</v>
      </c>
      <c r="H679" t="s">
        <v>7948</v>
      </c>
      <c r="I679" t="s">
        <v>7949</v>
      </c>
      <c r="K679" t="s">
        <v>702</v>
      </c>
    </row>
    <row r="680" spans="1:11">
      <c r="A680" t="s">
        <v>4218</v>
      </c>
      <c r="B680" t="s">
        <v>4219</v>
      </c>
      <c r="C680" t="s">
        <v>8004</v>
      </c>
      <c r="D680" t="s">
        <v>4220</v>
      </c>
      <c r="E680" t="s">
        <v>4303</v>
      </c>
      <c r="F680" t="s">
        <v>6312</v>
      </c>
      <c r="G680">
        <v>1</v>
      </c>
      <c r="H680" t="s">
        <v>7948</v>
      </c>
      <c r="I680" t="s">
        <v>7949</v>
      </c>
      <c r="K680" t="s">
        <v>8245</v>
      </c>
    </row>
    <row r="681" spans="1:11">
      <c r="A681" t="s">
        <v>4346</v>
      </c>
      <c r="B681" t="s">
        <v>4347</v>
      </c>
      <c r="C681" t="s">
        <v>8004</v>
      </c>
      <c r="D681" t="s">
        <v>4348</v>
      </c>
      <c r="E681" t="s">
        <v>6163</v>
      </c>
      <c r="F681" t="s">
        <v>4349</v>
      </c>
      <c r="G681">
        <v>4</v>
      </c>
      <c r="H681" s="1">
        <v>80</v>
      </c>
      <c r="I681" s="1">
        <v>2300</v>
      </c>
      <c r="J681" s="2">
        <v>122.1</v>
      </c>
      <c r="K681" t="s">
        <v>354</v>
      </c>
    </row>
    <row r="682" spans="1:11">
      <c r="A682" t="s">
        <v>4555</v>
      </c>
      <c r="B682" t="s">
        <v>4556</v>
      </c>
      <c r="C682" t="s">
        <v>8004</v>
      </c>
      <c r="D682" t="s">
        <v>4557</v>
      </c>
      <c r="E682" t="s">
        <v>4558</v>
      </c>
      <c r="F682" t="s">
        <v>7540</v>
      </c>
      <c r="G682">
        <v>1</v>
      </c>
      <c r="H682" t="s">
        <v>7948</v>
      </c>
      <c r="I682" t="s">
        <v>7949</v>
      </c>
      <c r="K682" t="s">
        <v>690</v>
      </c>
    </row>
    <row r="683" spans="1:11">
      <c r="A683" t="s">
        <v>4334</v>
      </c>
      <c r="B683" t="s">
        <v>4335</v>
      </c>
      <c r="C683" t="s">
        <v>8004</v>
      </c>
      <c r="D683" t="s">
        <v>4336</v>
      </c>
      <c r="E683" t="s">
        <v>4337</v>
      </c>
      <c r="F683" t="s">
        <v>7869</v>
      </c>
      <c r="G683">
        <v>1</v>
      </c>
      <c r="H683" t="s">
        <v>7948</v>
      </c>
      <c r="I683" t="s">
        <v>7949</v>
      </c>
      <c r="K683" t="s">
        <v>8246</v>
      </c>
    </row>
    <row r="684" spans="1:11">
      <c r="A684" t="s">
        <v>4305</v>
      </c>
      <c r="B684" t="s">
        <v>4306</v>
      </c>
      <c r="C684" t="s">
        <v>8004</v>
      </c>
      <c r="D684" t="s">
        <v>4307</v>
      </c>
      <c r="E684" t="s">
        <v>4442</v>
      </c>
      <c r="F684" t="s">
        <v>6984</v>
      </c>
      <c r="G684">
        <v>1</v>
      </c>
      <c r="H684" t="s">
        <v>7948</v>
      </c>
      <c r="I684" t="s">
        <v>7949</v>
      </c>
      <c r="K684" t="s">
        <v>8247</v>
      </c>
    </row>
    <row r="685" spans="1:11">
      <c r="A685" t="s">
        <v>4511</v>
      </c>
      <c r="B685" t="s">
        <v>4512</v>
      </c>
      <c r="C685" t="s">
        <v>8004</v>
      </c>
      <c r="D685" t="s">
        <v>4513</v>
      </c>
      <c r="E685" t="s">
        <v>4514</v>
      </c>
      <c r="F685" t="s">
        <v>7981</v>
      </c>
      <c r="G685">
        <v>1</v>
      </c>
      <c r="H685" t="s">
        <v>7948</v>
      </c>
      <c r="I685" t="s">
        <v>7949</v>
      </c>
      <c r="K685" t="s">
        <v>487</v>
      </c>
    </row>
    <row r="686" spans="1:11">
      <c r="A686" t="s">
        <v>4422</v>
      </c>
      <c r="B686" t="s">
        <v>4423</v>
      </c>
      <c r="C686" t="s">
        <v>8004</v>
      </c>
      <c r="D686" t="s">
        <v>4424</v>
      </c>
      <c r="E686" t="s">
        <v>4425</v>
      </c>
      <c r="F686" t="s">
        <v>5181</v>
      </c>
      <c r="G686">
        <v>1</v>
      </c>
      <c r="H686" t="s">
        <v>7948</v>
      </c>
      <c r="I686" t="s">
        <v>7949</v>
      </c>
      <c r="K686" t="s">
        <v>703</v>
      </c>
    </row>
    <row r="687" spans="1:11">
      <c r="A687" t="s">
        <v>4498</v>
      </c>
      <c r="B687" t="s">
        <v>4499</v>
      </c>
      <c r="C687" t="s">
        <v>8004</v>
      </c>
      <c r="D687" t="s">
        <v>4366</v>
      </c>
      <c r="E687" t="s">
        <v>4360</v>
      </c>
      <c r="F687" t="s">
        <v>5187</v>
      </c>
      <c r="G687">
        <v>1</v>
      </c>
      <c r="H687" t="s">
        <v>7948</v>
      </c>
      <c r="I687" t="s">
        <v>7949</v>
      </c>
      <c r="K687" t="s">
        <v>8248</v>
      </c>
    </row>
    <row r="688" spans="1:11">
      <c r="A688" t="s">
        <v>4516</v>
      </c>
      <c r="B688" t="s">
        <v>4389</v>
      </c>
      <c r="C688" t="s">
        <v>8004</v>
      </c>
      <c r="D688" t="s">
        <v>4390</v>
      </c>
      <c r="E688" t="s">
        <v>4391</v>
      </c>
      <c r="F688" t="s">
        <v>7793</v>
      </c>
      <c r="G688">
        <v>1</v>
      </c>
      <c r="H688" t="s">
        <v>7948</v>
      </c>
      <c r="I688" t="s">
        <v>7949</v>
      </c>
      <c r="K688" t="s">
        <v>748</v>
      </c>
    </row>
    <row r="689" spans="1:11">
      <c r="A689" t="s">
        <v>4560</v>
      </c>
      <c r="B689" t="s">
        <v>4561</v>
      </c>
      <c r="C689" t="s">
        <v>8004</v>
      </c>
      <c r="D689" t="s">
        <v>4562</v>
      </c>
      <c r="E689" t="s">
        <v>4563</v>
      </c>
      <c r="F689" t="s">
        <v>7475</v>
      </c>
      <c r="G689">
        <v>4</v>
      </c>
      <c r="H689" s="1" t="s">
        <v>7948</v>
      </c>
      <c r="I689" s="1" t="s">
        <v>7949</v>
      </c>
      <c r="J689" s="1"/>
      <c r="K689" t="s">
        <v>691</v>
      </c>
    </row>
    <row r="690" spans="1:11">
      <c r="A690" t="s">
        <v>4603</v>
      </c>
      <c r="B690" t="s">
        <v>4604</v>
      </c>
      <c r="C690" t="s">
        <v>8004</v>
      </c>
      <c r="D690" t="s">
        <v>4605</v>
      </c>
      <c r="E690" t="s">
        <v>4606</v>
      </c>
      <c r="F690" t="s">
        <v>7367</v>
      </c>
      <c r="G690">
        <v>1</v>
      </c>
      <c r="H690" t="s">
        <v>7948</v>
      </c>
      <c r="I690" t="s">
        <v>7949</v>
      </c>
      <c r="K690" t="s">
        <v>746</v>
      </c>
    </row>
    <row r="691" spans="1:11">
      <c r="A691" t="s">
        <v>4501</v>
      </c>
      <c r="B691" t="s">
        <v>4502</v>
      </c>
      <c r="C691" t="s">
        <v>8004</v>
      </c>
      <c r="D691" t="s">
        <v>4503</v>
      </c>
      <c r="E691" t="s">
        <v>4504</v>
      </c>
      <c r="F691" t="s">
        <v>7087</v>
      </c>
      <c r="G691">
        <v>1</v>
      </c>
      <c r="H691" t="s">
        <v>7948</v>
      </c>
      <c r="I691" t="s">
        <v>7949</v>
      </c>
      <c r="K691" t="s">
        <v>747</v>
      </c>
    </row>
    <row r="692" spans="1:11">
      <c r="A692" t="s">
        <v>4506</v>
      </c>
      <c r="B692" t="s">
        <v>4507</v>
      </c>
      <c r="C692" t="s">
        <v>8004</v>
      </c>
      <c r="D692" t="s">
        <v>4508</v>
      </c>
      <c r="E692" t="s">
        <v>4509</v>
      </c>
      <c r="F692" t="s">
        <v>5814</v>
      </c>
      <c r="G692">
        <v>1</v>
      </c>
      <c r="H692" t="s">
        <v>7948</v>
      </c>
      <c r="I692" t="s">
        <v>7949</v>
      </c>
      <c r="K692" t="s">
        <v>406</v>
      </c>
    </row>
    <row r="693" spans="1:11">
      <c r="A693" t="s">
        <v>4551</v>
      </c>
      <c r="B693" t="s">
        <v>4547</v>
      </c>
      <c r="C693" t="s">
        <v>8004</v>
      </c>
      <c r="D693" t="s">
        <v>4548</v>
      </c>
      <c r="E693" t="s">
        <v>4549</v>
      </c>
      <c r="F693" t="s">
        <v>4550</v>
      </c>
      <c r="G693">
        <v>1</v>
      </c>
      <c r="H693" t="s">
        <v>7948</v>
      </c>
      <c r="I693" t="s">
        <v>7949</v>
      </c>
      <c r="K693" t="s">
        <v>488</v>
      </c>
    </row>
    <row r="694" spans="1:11">
      <c r="A694" t="s">
        <v>3642</v>
      </c>
      <c r="B694" t="s">
        <v>3643</v>
      </c>
      <c r="C694" t="s">
        <v>8004</v>
      </c>
      <c r="D694" t="s">
        <v>3644</v>
      </c>
      <c r="E694" t="s">
        <v>3763</v>
      </c>
      <c r="F694" t="s">
        <v>7897</v>
      </c>
      <c r="G694">
        <v>1</v>
      </c>
      <c r="H694" t="s">
        <v>7948</v>
      </c>
      <c r="I694" t="s">
        <v>7949</v>
      </c>
      <c r="K694" t="s">
        <v>8224</v>
      </c>
    </row>
    <row r="695" spans="1:11">
      <c r="A695" t="s">
        <v>4228</v>
      </c>
      <c r="B695" t="s">
        <v>4229</v>
      </c>
      <c r="C695" t="s">
        <v>8004</v>
      </c>
      <c r="D695" t="s">
        <v>4230</v>
      </c>
      <c r="E695" t="s">
        <v>4231</v>
      </c>
      <c r="F695" t="s">
        <v>6219</v>
      </c>
      <c r="G695">
        <v>1</v>
      </c>
      <c r="H695" t="s">
        <v>7948</v>
      </c>
      <c r="I695" t="s">
        <v>7949</v>
      </c>
      <c r="K695" t="s">
        <v>8225</v>
      </c>
    </row>
    <row r="696" spans="1:11">
      <c r="A696" t="s">
        <v>4494</v>
      </c>
      <c r="B696" t="s">
        <v>4495</v>
      </c>
      <c r="C696" t="s">
        <v>8004</v>
      </c>
      <c r="D696" t="s">
        <v>4496</v>
      </c>
      <c r="E696" t="s">
        <v>4497</v>
      </c>
      <c r="F696" t="s">
        <v>6984</v>
      </c>
      <c r="G696">
        <v>1</v>
      </c>
      <c r="H696" t="s">
        <v>7948</v>
      </c>
      <c r="I696" t="s">
        <v>7949</v>
      </c>
      <c r="K696" t="s">
        <v>508</v>
      </c>
    </row>
    <row r="697" spans="1:11">
      <c r="A697" t="s">
        <v>4385</v>
      </c>
      <c r="B697" t="s">
        <v>4386</v>
      </c>
      <c r="C697" t="s">
        <v>8004</v>
      </c>
      <c r="D697" t="s">
        <v>4387</v>
      </c>
      <c r="E697" t="s">
        <v>4388</v>
      </c>
      <c r="F697" t="s">
        <v>7229</v>
      </c>
      <c r="G697">
        <v>1</v>
      </c>
      <c r="H697" t="s">
        <v>7948</v>
      </c>
      <c r="I697" t="s">
        <v>7949</v>
      </c>
      <c r="K697" t="s">
        <v>8226</v>
      </c>
    </row>
    <row r="698" spans="1:11">
      <c r="A698" t="s">
        <v>1164</v>
      </c>
      <c r="B698" t="s">
        <v>1165</v>
      </c>
      <c r="C698" t="s">
        <v>8004</v>
      </c>
      <c r="D698" t="s">
        <v>1166</v>
      </c>
      <c r="E698" t="s">
        <v>1167</v>
      </c>
      <c r="F698" t="s">
        <v>5718</v>
      </c>
      <c r="G698">
        <v>1</v>
      </c>
      <c r="H698" t="s">
        <v>7948</v>
      </c>
      <c r="I698" t="s">
        <v>7949</v>
      </c>
      <c r="K698" t="s">
        <v>192</v>
      </c>
    </row>
    <row r="699" spans="1:11">
      <c r="A699" t="s">
        <v>979</v>
      </c>
      <c r="B699" t="s">
        <v>980</v>
      </c>
      <c r="C699" t="s">
        <v>8004</v>
      </c>
      <c r="D699" t="s">
        <v>981</v>
      </c>
      <c r="E699" t="s">
        <v>982</v>
      </c>
      <c r="F699" t="s">
        <v>4024</v>
      </c>
      <c r="G699">
        <v>1</v>
      </c>
      <c r="H699" t="s">
        <v>7948</v>
      </c>
      <c r="I699" t="s">
        <v>7949</v>
      </c>
      <c r="K699" t="s">
        <v>931</v>
      </c>
    </row>
    <row r="700" spans="1:11">
      <c r="A700" t="s">
        <v>3750</v>
      </c>
      <c r="B700" t="s">
        <v>3751</v>
      </c>
      <c r="C700" t="s">
        <v>8004</v>
      </c>
      <c r="D700" t="s">
        <v>3752</v>
      </c>
      <c r="E700" t="s">
        <v>3753</v>
      </c>
      <c r="F700" t="s">
        <v>4028</v>
      </c>
      <c r="G700">
        <v>1</v>
      </c>
      <c r="H700" t="s">
        <v>7948</v>
      </c>
      <c r="I700" t="s">
        <v>7949</v>
      </c>
      <c r="K700" t="s">
        <v>193</v>
      </c>
    </row>
    <row r="701" spans="1:11">
      <c r="A701" t="s">
        <v>4324</v>
      </c>
      <c r="B701" t="s">
        <v>4325</v>
      </c>
      <c r="C701" t="s">
        <v>8004</v>
      </c>
      <c r="D701" t="s">
        <v>4326</v>
      </c>
      <c r="E701" t="s">
        <v>4327</v>
      </c>
      <c r="F701" t="s">
        <v>7911</v>
      </c>
      <c r="G701">
        <v>1</v>
      </c>
      <c r="H701" t="s">
        <v>7948</v>
      </c>
      <c r="I701" t="s">
        <v>7949</v>
      </c>
      <c r="K701" t="s">
        <v>8227</v>
      </c>
    </row>
    <row r="702" spans="1:11">
      <c r="A702" t="s">
        <v>4274</v>
      </c>
      <c r="B702" t="s">
        <v>4275</v>
      </c>
      <c r="C702" t="s">
        <v>8004</v>
      </c>
      <c r="D702" t="s">
        <v>4276</v>
      </c>
      <c r="E702" t="s">
        <v>4277</v>
      </c>
      <c r="F702" t="s">
        <v>7073</v>
      </c>
      <c r="G702">
        <v>1</v>
      </c>
      <c r="H702" t="s">
        <v>7948</v>
      </c>
      <c r="I702" t="s">
        <v>7949</v>
      </c>
      <c r="K702" t="s">
        <v>489</v>
      </c>
    </row>
    <row r="703" spans="1:11">
      <c r="A703" t="s">
        <v>3885</v>
      </c>
      <c r="B703" t="s">
        <v>4004</v>
      </c>
      <c r="C703" t="s">
        <v>8004</v>
      </c>
      <c r="D703" t="s">
        <v>4005</v>
      </c>
      <c r="E703" t="s">
        <v>4006</v>
      </c>
      <c r="F703" t="s">
        <v>7396</v>
      </c>
      <c r="G703">
        <v>1</v>
      </c>
      <c r="H703" t="s">
        <v>7948</v>
      </c>
      <c r="I703" t="s">
        <v>7949</v>
      </c>
      <c r="K703" t="s">
        <v>905</v>
      </c>
    </row>
    <row r="704" spans="1:11">
      <c r="A704" t="s">
        <v>4368</v>
      </c>
      <c r="B704" t="s">
        <v>4369</v>
      </c>
      <c r="C704" t="s">
        <v>8004</v>
      </c>
      <c r="D704" t="s">
        <v>4158</v>
      </c>
      <c r="E704" t="s">
        <v>4159</v>
      </c>
      <c r="F704" t="s">
        <v>7963</v>
      </c>
      <c r="G704">
        <v>1</v>
      </c>
      <c r="H704" t="s">
        <v>7948</v>
      </c>
      <c r="I704" t="s">
        <v>7949</v>
      </c>
      <c r="K704" t="s">
        <v>786</v>
      </c>
    </row>
    <row r="705" spans="1:11">
      <c r="A705" t="s">
        <v>4279</v>
      </c>
      <c r="B705" t="s">
        <v>4280</v>
      </c>
      <c r="C705" t="s">
        <v>8004</v>
      </c>
      <c r="D705" t="s">
        <v>4182</v>
      </c>
      <c r="E705" t="s">
        <v>4183</v>
      </c>
      <c r="F705" t="s">
        <v>7618</v>
      </c>
      <c r="G705">
        <v>1</v>
      </c>
      <c r="H705" t="s">
        <v>7948</v>
      </c>
      <c r="I705" t="s">
        <v>7949</v>
      </c>
      <c r="K705" t="s">
        <v>8672</v>
      </c>
    </row>
    <row r="706" spans="1:11">
      <c r="A706" t="s">
        <v>4380</v>
      </c>
      <c r="B706" t="s">
        <v>4381</v>
      </c>
      <c r="C706" t="s">
        <v>8004</v>
      </c>
      <c r="D706" t="s">
        <v>4382</v>
      </c>
      <c r="E706" t="s">
        <v>4383</v>
      </c>
      <c r="F706" t="s">
        <v>6723</v>
      </c>
      <c r="G706">
        <v>1</v>
      </c>
      <c r="H706" t="s">
        <v>7948</v>
      </c>
      <c r="I706" t="s">
        <v>7949</v>
      </c>
      <c r="K706" t="s">
        <v>753</v>
      </c>
    </row>
    <row r="707" spans="1:11">
      <c r="A707" t="s">
        <v>3707</v>
      </c>
      <c r="B707" t="s">
        <v>3708</v>
      </c>
      <c r="C707" t="s">
        <v>8004</v>
      </c>
      <c r="D707" t="s">
        <v>3709</v>
      </c>
      <c r="E707" t="s">
        <v>3710</v>
      </c>
      <c r="F707" t="s">
        <v>7863</v>
      </c>
      <c r="G707">
        <v>1</v>
      </c>
      <c r="H707" t="s">
        <v>7948</v>
      </c>
      <c r="I707" t="s">
        <v>7949</v>
      </c>
      <c r="K707" t="s">
        <v>309</v>
      </c>
    </row>
    <row r="708" spans="1:11">
      <c r="A708" t="s">
        <v>4393</v>
      </c>
      <c r="B708" t="s">
        <v>4394</v>
      </c>
      <c r="C708" t="s">
        <v>8004</v>
      </c>
      <c r="D708" t="s">
        <v>4395</v>
      </c>
      <c r="E708" t="s">
        <v>4396</v>
      </c>
      <c r="F708" t="s">
        <v>5111</v>
      </c>
      <c r="G708">
        <v>1</v>
      </c>
      <c r="H708" t="s">
        <v>7948</v>
      </c>
      <c r="I708" t="s">
        <v>7949</v>
      </c>
      <c r="K708" t="s">
        <v>8157</v>
      </c>
    </row>
    <row r="709" spans="1:11">
      <c r="A709" t="s">
        <v>4457</v>
      </c>
      <c r="B709" t="s">
        <v>4458</v>
      </c>
      <c r="C709" t="s">
        <v>8004</v>
      </c>
      <c r="D709" t="s">
        <v>4459</v>
      </c>
      <c r="E709" t="s">
        <v>4460</v>
      </c>
      <c r="F709" t="s">
        <v>7765</v>
      </c>
      <c r="G709">
        <v>1</v>
      </c>
      <c r="H709" t="s">
        <v>7948</v>
      </c>
      <c r="I709" t="s">
        <v>7949</v>
      </c>
      <c r="K709" t="s">
        <v>310</v>
      </c>
    </row>
    <row r="710" spans="1:11">
      <c r="A710" t="s">
        <v>1278</v>
      </c>
      <c r="B710" t="s">
        <v>3990</v>
      </c>
      <c r="C710" t="s">
        <v>8004</v>
      </c>
      <c r="D710" t="s">
        <v>1168</v>
      </c>
      <c r="E710" t="s">
        <v>1169</v>
      </c>
      <c r="F710" t="s">
        <v>1170</v>
      </c>
      <c r="G710">
        <v>1</v>
      </c>
      <c r="H710" t="s">
        <v>7948</v>
      </c>
      <c r="I710" t="s">
        <v>7949</v>
      </c>
      <c r="K710" t="s">
        <v>8636</v>
      </c>
    </row>
    <row r="711" spans="1:11">
      <c r="A711" t="s">
        <v>4367</v>
      </c>
      <c r="B711" t="s">
        <v>4370</v>
      </c>
      <c r="C711" t="s">
        <v>8004</v>
      </c>
      <c r="D711" t="s">
        <v>4371</v>
      </c>
      <c r="E711" t="s">
        <v>4492</v>
      </c>
      <c r="F711" t="s">
        <v>7765</v>
      </c>
      <c r="G711">
        <v>1</v>
      </c>
      <c r="H711" t="s">
        <v>7948</v>
      </c>
      <c r="I711" t="s">
        <v>7949</v>
      </c>
      <c r="K711" t="s">
        <v>311</v>
      </c>
    </row>
    <row r="712" spans="1:11">
      <c r="A712" t="s">
        <v>4452</v>
      </c>
      <c r="B712" t="s">
        <v>4453</v>
      </c>
      <c r="C712" t="s">
        <v>8004</v>
      </c>
      <c r="D712" t="s">
        <v>4454</v>
      </c>
      <c r="E712" t="s">
        <v>4455</v>
      </c>
      <c r="F712" t="s">
        <v>7740</v>
      </c>
      <c r="G712">
        <v>1</v>
      </c>
      <c r="H712" t="s">
        <v>7948</v>
      </c>
      <c r="I712" t="s">
        <v>7949</v>
      </c>
      <c r="K712" t="s">
        <v>408</v>
      </c>
    </row>
    <row r="713" spans="1:11">
      <c r="A713" t="s">
        <v>4161</v>
      </c>
      <c r="B713" t="s">
        <v>4162</v>
      </c>
      <c r="C713" t="s">
        <v>8004</v>
      </c>
      <c r="D713" t="s">
        <v>4163</v>
      </c>
      <c r="E713" t="s">
        <v>4164</v>
      </c>
      <c r="F713" t="s">
        <v>4165</v>
      </c>
      <c r="G713">
        <v>1</v>
      </c>
      <c r="H713" t="s">
        <v>7948</v>
      </c>
      <c r="I713" t="s">
        <v>7949</v>
      </c>
      <c r="K713" t="s">
        <v>312</v>
      </c>
    </row>
    <row r="714" spans="1:11">
      <c r="A714" t="s">
        <v>4329</v>
      </c>
      <c r="B714" t="s">
        <v>4569</v>
      </c>
      <c r="C714" t="s">
        <v>8004</v>
      </c>
      <c r="D714" t="s">
        <v>4570</v>
      </c>
      <c r="E714" t="s">
        <v>4571</v>
      </c>
      <c r="F714" t="s">
        <v>5084</v>
      </c>
      <c r="G714">
        <v>1</v>
      </c>
      <c r="H714" t="s">
        <v>7948</v>
      </c>
      <c r="I714" t="s">
        <v>7949</v>
      </c>
      <c r="K714" t="s">
        <v>752</v>
      </c>
    </row>
    <row r="715" spans="1:11">
      <c r="A715" t="s">
        <v>4446</v>
      </c>
      <c r="B715" t="s">
        <v>4447</v>
      </c>
      <c r="C715" t="s">
        <v>8004</v>
      </c>
      <c r="D715" t="s">
        <v>4448</v>
      </c>
      <c r="E715" t="s">
        <v>4449</v>
      </c>
      <c r="F715" t="s">
        <v>4450</v>
      </c>
      <c r="G715">
        <v>1</v>
      </c>
      <c r="H715" t="s">
        <v>7948</v>
      </c>
      <c r="I715" t="s">
        <v>7949</v>
      </c>
      <c r="K715" t="s">
        <v>313</v>
      </c>
    </row>
    <row r="716" spans="1:11">
      <c r="A716" t="s">
        <v>4462</v>
      </c>
      <c r="B716" t="s">
        <v>4463</v>
      </c>
      <c r="C716" t="s">
        <v>8004</v>
      </c>
      <c r="D716" t="s">
        <v>4464</v>
      </c>
      <c r="E716" t="s">
        <v>4465</v>
      </c>
      <c r="F716" t="s">
        <v>7518</v>
      </c>
      <c r="G716">
        <v>1</v>
      </c>
      <c r="H716" t="s">
        <v>7948</v>
      </c>
      <c r="I716" t="s">
        <v>7949</v>
      </c>
      <c r="K716" t="s">
        <v>152</v>
      </c>
    </row>
    <row r="717" spans="1:11">
      <c r="A717" t="s">
        <v>4221</v>
      </c>
      <c r="B717" t="s">
        <v>4222</v>
      </c>
      <c r="C717" t="s">
        <v>8004</v>
      </c>
      <c r="D717" t="s">
        <v>4223</v>
      </c>
      <c r="E717" t="s">
        <v>4224</v>
      </c>
      <c r="F717" t="s">
        <v>7944</v>
      </c>
      <c r="G717">
        <v>1</v>
      </c>
      <c r="H717" t="s">
        <v>7948</v>
      </c>
      <c r="I717" t="s">
        <v>7949</v>
      </c>
      <c r="K717" t="s">
        <v>8175</v>
      </c>
    </row>
    <row r="718" spans="1:11">
      <c r="A718" t="s">
        <v>4282</v>
      </c>
      <c r="B718" t="s">
        <v>4283</v>
      </c>
      <c r="C718" t="s">
        <v>8004</v>
      </c>
      <c r="D718" t="s">
        <v>4284</v>
      </c>
      <c r="E718" t="s">
        <v>4285</v>
      </c>
      <c r="F718" t="s">
        <v>6619</v>
      </c>
      <c r="G718">
        <v>1</v>
      </c>
      <c r="H718" t="s">
        <v>7948</v>
      </c>
      <c r="I718" t="s">
        <v>7949</v>
      </c>
      <c r="K718" t="s">
        <v>409</v>
      </c>
    </row>
    <row r="719" spans="1:11">
      <c r="A719" t="s">
        <v>4608</v>
      </c>
      <c r="B719" t="s">
        <v>4609</v>
      </c>
      <c r="C719" t="s">
        <v>8004</v>
      </c>
      <c r="D719" t="s">
        <v>4610</v>
      </c>
      <c r="E719" t="s">
        <v>4611</v>
      </c>
      <c r="F719" t="s">
        <v>6928</v>
      </c>
      <c r="G719">
        <v>1</v>
      </c>
      <c r="H719" t="s">
        <v>7948</v>
      </c>
      <c r="I719" t="s">
        <v>7949</v>
      </c>
      <c r="K719" t="s">
        <v>8176</v>
      </c>
    </row>
    <row r="720" spans="1:11">
      <c r="A720" t="s">
        <v>4440</v>
      </c>
      <c r="B720" t="s">
        <v>4441</v>
      </c>
      <c r="C720" t="s">
        <v>8004</v>
      </c>
      <c r="D720" t="s">
        <v>4437</v>
      </c>
      <c r="E720" t="s">
        <v>4438</v>
      </c>
      <c r="F720" t="s">
        <v>7157</v>
      </c>
      <c r="G720">
        <v>1</v>
      </c>
      <c r="H720" t="s">
        <v>7948</v>
      </c>
      <c r="I720" t="s">
        <v>7949</v>
      </c>
      <c r="K720" t="s">
        <v>8255</v>
      </c>
    </row>
    <row r="721" spans="1:11">
      <c r="A721" t="s">
        <v>4065</v>
      </c>
      <c r="B721" t="s">
        <v>4066</v>
      </c>
      <c r="C721" t="s">
        <v>8004</v>
      </c>
      <c r="D721" t="s">
        <v>4067</v>
      </c>
      <c r="E721" t="s">
        <v>4068</v>
      </c>
      <c r="F721" t="s">
        <v>7586</v>
      </c>
      <c r="G721">
        <v>1</v>
      </c>
      <c r="H721" t="s">
        <v>7948</v>
      </c>
      <c r="I721" t="s">
        <v>7949</v>
      </c>
      <c r="K721" t="s">
        <v>314</v>
      </c>
    </row>
    <row r="722" spans="1:11">
      <c r="A722" t="s">
        <v>4208</v>
      </c>
      <c r="B722" t="s">
        <v>4209</v>
      </c>
      <c r="C722" t="s">
        <v>8004</v>
      </c>
      <c r="D722" t="s">
        <v>4184</v>
      </c>
      <c r="E722" t="s">
        <v>4185</v>
      </c>
      <c r="F722" t="s">
        <v>7869</v>
      </c>
      <c r="G722">
        <v>1</v>
      </c>
      <c r="H722" t="s">
        <v>7948</v>
      </c>
      <c r="I722" t="s">
        <v>7949</v>
      </c>
      <c r="K722" t="s">
        <v>8256</v>
      </c>
    </row>
    <row r="723" spans="1:11">
      <c r="A723" t="s">
        <v>4094</v>
      </c>
      <c r="B723" t="s">
        <v>4095</v>
      </c>
      <c r="C723" t="s">
        <v>8004</v>
      </c>
      <c r="D723" t="s">
        <v>4096</v>
      </c>
      <c r="E723" t="s">
        <v>4097</v>
      </c>
      <c r="F723" t="s">
        <v>5926</v>
      </c>
      <c r="G723">
        <v>1</v>
      </c>
      <c r="H723" t="s">
        <v>7948</v>
      </c>
      <c r="I723" t="s">
        <v>7949</v>
      </c>
      <c r="K723" t="s">
        <v>435</v>
      </c>
    </row>
    <row r="724" spans="1:11">
      <c r="A724" t="s">
        <v>4172</v>
      </c>
      <c r="B724" t="s">
        <v>4173</v>
      </c>
      <c r="C724" t="s">
        <v>8004</v>
      </c>
      <c r="D724" t="s">
        <v>4174</v>
      </c>
      <c r="E724" t="s">
        <v>4175</v>
      </c>
      <c r="F724" t="s">
        <v>7693</v>
      </c>
      <c r="G724">
        <v>1</v>
      </c>
      <c r="H724" t="s">
        <v>7948</v>
      </c>
      <c r="I724" t="s">
        <v>7949</v>
      </c>
      <c r="K724" t="s">
        <v>720</v>
      </c>
    </row>
    <row r="725" spans="1:11">
      <c r="A725" t="s">
        <v>3704</v>
      </c>
      <c r="B725" t="s">
        <v>3705</v>
      </c>
      <c r="C725" t="s">
        <v>8004</v>
      </c>
      <c r="D725" t="s">
        <v>3921</v>
      </c>
      <c r="E725" t="s">
        <v>3922</v>
      </c>
      <c r="F725" t="s">
        <v>5893</v>
      </c>
      <c r="G725">
        <v>1</v>
      </c>
      <c r="H725" t="s">
        <v>7948</v>
      </c>
      <c r="I725" t="s">
        <v>7949</v>
      </c>
      <c r="K725" t="s">
        <v>8257</v>
      </c>
    </row>
    <row r="726" spans="1:11">
      <c r="A726" t="s">
        <v>4177</v>
      </c>
      <c r="B726" t="s">
        <v>4178</v>
      </c>
      <c r="C726" t="s">
        <v>8004</v>
      </c>
      <c r="D726" t="s">
        <v>4179</v>
      </c>
      <c r="E726" t="s">
        <v>4180</v>
      </c>
      <c r="F726" t="s">
        <v>4181</v>
      </c>
      <c r="G726">
        <v>4</v>
      </c>
      <c r="H726" s="1">
        <v>50</v>
      </c>
      <c r="I726" s="1" t="s">
        <v>7949</v>
      </c>
      <c r="J726" s="2">
        <v>118.925</v>
      </c>
      <c r="K726" t="s">
        <v>260</v>
      </c>
    </row>
    <row r="727" spans="1:11">
      <c r="A727" t="s">
        <v>4287</v>
      </c>
      <c r="B727" t="s">
        <v>4288</v>
      </c>
      <c r="C727" t="s">
        <v>8004</v>
      </c>
      <c r="D727" t="s">
        <v>4289</v>
      </c>
      <c r="E727" t="s">
        <v>4290</v>
      </c>
      <c r="F727" t="s">
        <v>7087</v>
      </c>
      <c r="G727">
        <v>1</v>
      </c>
      <c r="H727" t="s">
        <v>7948</v>
      </c>
      <c r="I727" t="s">
        <v>7949</v>
      </c>
      <c r="K727" t="s">
        <v>8258</v>
      </c>
    </row>
    <row r="728" spans="1:11">
      <c r="A728" t="s">
        <v>3996</v>
      </c>
      <c r="B728" t="s">
        <v>3997</v>
      </c>
      <c r="C728" t="s">
        <v>8004</v>
      </c>
      <c r="D728" t="s">
        <v>4225</v>
      </c>
      <c r="E728" t="s">
        <v>4226</v>
      </c>
      <c r="F728" t="s">
        <v>7728</v>
      </c>
      <c r="G728">
        <v>1</v>
      </c>
      <c r="H728" t="s">
        <v>7948</v>
      </c>
      <c r="I728" t="s">
        <v>7949</v>
      </c>
      <c r="K728" t="s">
        <v>8201</v>
      </c>
    </row>
    <row r="729" spans="1:11">
      <c r="A729" t="s">
        <v>4113</v>
      </c>
      <c r="B729" t="s">
        <v>4114</v>
      </c>
      <c r="C729" t="s">
        <v>8004</v>
      </c>
      <c r="D729" t="s">
        <v>4115</v>
      </c>
      <c r="E729" t="s">
        <v>4116</v>
      </c>
      <c r="F729" t="s">
        <v>7751</v>
      </c>
      <c r="G729">
        <v>1</v>
      </c>
      <c r="H729" t="s">
        <v>7948</v>
      </c>
      <c r="I729" t="s">
        <v>7949</v>
      </c>
      <c r="K729" t="s">
        <v>8285</v>
      </c>
    </row>
    <row r="730" spans="1:11">
      <c r="A730" t="s">
        <v>4138</v>
      </c>
      <c r="B730" t="s">
        <v>4139</v>
      </c>
      <c r="C730" t="s">
        <v>8004</v>
      </c>
      <c r="D730" t="s">
        <v>4017</v>
      </c>
      <c r="E730" t="s">
        <v>4018</v>
      </c>
      <c r="F730" t="s">
        <v>5840</v>
      </c>
      <c r="G730">
        <v>1</v>
      </c>
      <c r="H730" t="s">
        <v>7948</v>
      </c>
      <c r="I730" t="s">
        <v>7949</v>
      </c>
      <c r="K730" t="s">
        <v>8287</v>
      </c>
    </row>
    <row r="731" spans="1:11">
      <c r="A731" t="s">
        <v>4249</v>
      </c>
      <c r="B731" t="s">
        <v>4330</v>
      </c>
      <c r="C731" t="s">
        <v>8004</v>
      </c>
      <c r="D731" t="s">
        <v>4331</v>
      </c>
      <c r="E731" t="s">
        <v>4332</v>
      </c>
      <c r="F731" t="s">
        <v>6482</v>
      </c>
      <c r="G731">
        <v>1</v>
      </c>
      <c r="H731" t="s">
        <v>7948</v>
      </c>
      <c r="I731" t="s">
        <v>7949</v>
      </c>
      <c r="K731" t="s">
        <v>410</v>
      </c>
    </row>
    <row r="732" spans="1:11">
      <c r="A732" t="s">
        <v>4315</v>
      </c>
      <c r="B732" t="s">
        <v>4316</v>
      </c>
      <c r="C732" t="s">
        <v>8004</v>
      </c>
      <c r="D732" t="s">
        <v>4104</v>
      </c>
      <c r="E732" t="s">
        <v>4105</v>
      </c>
      <c r="F732" t="s">
        <v>6639</v>
      </c>
      <c r="G732">
        <v>1</v>
      </c>
      <c r="H732" t="s">
        <v>7948</v>
      </c>
      <c r="I732" t="s">
        <v>7949</v>
      </c>
      <c r="K732" t="s">
        <v>8288</v>
      </c>
    </row>
    <row r="733" spans="1:11">
      <c r="A733" t="s">
        <v>4051</v>
      </c>
      <c r="B733" t="s">
        <v>4052</v>
      </c>
      <c r="C733" t="s">
        <v>8004</v>
      </c>
      <c r="D733" t="s">
        <v>4053</v>
      </c>
      <c r="E733" t="s">
        <v>4054</v>
      </c>
      <c r="F733" t="s">
        <v>7468</v>
      </c>
      <c r="G733">
        <v>1</v>
      </c>
      <c r="H733" t="s">
        <v>7948</v>
      </c>
      <c r="I733" t="s">
        <v>7949</v>
      </c>
      <c r="K733" t="s">
        <v>315</v>
      </c>
    </row>
    <row r="734" spans="1:11">
      <c r="A734" t="s">
        <v>4239</v>
      </c>
      <c r="B734" t="s">
        <v>4240</v>
      </c>
      <c r="C734" t="s">
        <v>8004</v>
      </c>
      <c r="D734" t="s">
        <v>4241</v>
      </c>
      <c r="E734" t="s">
        <v>4242</v>
      </c>
      <c r="F734" t="s">
        <v>6715</v>
      </c>
      <c r="G734">
        <v>1</v>
      </c>
      <c r="H734" t="s">
        <v>7948</v>
      </c>
      <c r="I734" t="s">
        <v>7949</v>
      </c>
      <c r="K734" t="s">
        <v>899</v>
      </c>
    </row>
    <row r="735" spans="1:11">
      <c r="A735" t="s">
        <v>3864</v>
      </c>
      <c r="B735" t="s">
        <v>3865</v>
      </c>
      <c r="C735" t="s">
        <v>8004</v>
      </c>
      <c r="D735" t="s">
        <v>3866</v>
      </c>
      <c r="E735" t="s">
        <v>3867</v>
      </c>
      <c r="F735" t="s">
        <v>7102</v>
      </c>
      <c r="G735">
        <v>1</v>
      </c>
      <c r="H735" t="s">
        <v>7948</v>
      </c>
      <c r="I735" t="s">
        <v>7949</v>
      </c>
      <c r="K735" t="s">
        <v>413</v>
      </c>
    </row>
    <row r="736" spans="1:11">
      <c r="A736" t="s">
        <v>4244</v>
      </c>
      <c r="B736" t="s">
        <v>4245</v>
      </c>
      <c r="C736" t="s">
        <v>8004</v>
      </c>
      <c r="D736" t="s">
        <v>4246</v>
      </c>
      <c r="E736" t="s">
        <v>4247</v>
      </c>
      <c r="F736" t="s">
        <v>7799</v>
      </c>
      <c r="G736">
        <v>1</v>
      </c>
      <c r="H736" t="s">
        <v>7948</v>
      </c>
      <c r="I736" t="s">
        <v>7949</v>
      </c>
      <c r="K736" t="s">
        <v>721</v>
      </c>
    </row>
    <row r="737" spans="1:11">
      <c r="A737" t="s">
        <v>25</v>
      </c>
      <c r="B737" t="s">
        <v>3624</v>
      </c>
      <c r="C737" t="s">
        <v>8004</v>
      </c>
      <c r="D737" t="s">
        <v>3625</v>
      </c>
      <c r="E737" t="s">
        <v>3754</v>
      </c>
      <c r="F737" t="s">
        <v>7869</v>
      </c>
      <c r="G737">
        <v>1</v>
      </c>
      <c r="H737" t="s">
        <v>7948</v>
      </c>
      <c r="I737" t="s">
        <v>7949</v>
      </c>
      <c r="K737" t="s">
        <v>153</v>
      </c>
    </row>
    <row r="738" spans="1:11">
      <c r="A738" t="s">
        <v>3938</v>
      </c>
      <c r="B738" t="s">
        <v>3939</v>
      </c>
      <c r="C738" t="s">
        <v>8004</v>
      </c>
      <c r="D738" t="s">
        <v>3940</v>
      </c>
      <c r="E738" t="s">
        <v>3941</v>
      </c>
      <c r="F738" t="s">
        <v>5298</v>
      </c>
      <c r="G738">
        <v>1</v>
      </c>
      <c r="H738" t="s">
        <v>7948</v>
      </c>
      <c r="I738" t="s">
        <v>7949</v>
      </c>
      <c r="K738" t="s">
        <v>36</v>
      </c>
    </row>
    <row r="739" spans="1:11">
      <c r="A739" t="s">
        <v>3684</v>
      </c>
      <c r="B739" t="s">
        <v>3685</v>
      </c>
      <c r="C739" t="s">
        <v>8004</v>
      </c>
      <c r="D739" t="s">
        <v>3686</v>
      </c>
      <c r="E739" t="s">
        <v>3687</v>
      </c>
      <c r="F739" t="s">
        <v>7108</v>
      </c>
      <c r="G739">
        <v>1</v>
      </c>
      <c r="H739" t="s">
        <v>7948</v>
      </c>
      <c r="I739" t="s">
        <v>7949</v>
      </c>
      <c r="K739" t="s">
        <v>8181</v>
      </c>
    </row>
    <row r="740" spans="1:11">
      <c r="A740" t="s">
        <v>984</v>
      </c>
      <c r="B740" t="s">
        <v>985</v>
      </c>
      <c r="C740" t="s">
        <v>8004</v>
      </c>
      <c r="D740" t="s">
        <v>986</v>
      </c>
      <c r="E740" t="s">
        <v>987</v>
      </c>
      <c r="F740" t="s">
        <v>6355</v>
      </c>
      <c r="G740">
        <v>1</v>
      </c>
      <c r="H740" t="s">
        <v>7948</v>
      </c>
      <c r="I740" t="s">
        <v>7949</v>
      </c>
      <c r="K740" t="s">
        <v>154</v>
      </c>
    </row>
    <row r="741" spans="1:11">
      <c r="A741" t="s">
        <v>4269</v>
      </c>
      <c r="B741" t="s">
        <v>4270</v>
      </c>
      <c r="C741" t="s">
        <v>8004</v>
      </c>
      <c r="D741" t="s">
        <v>4271</v>
      </c>
      <c r="E741" t="s">
        <v>4272</v>
      </c>
      <c r="F741" t="s">
        <v>5489</v>
      </c>
      <c r="G741">
        <v>1</v>
      </c>
      <c r="H741" t="s">
        <v>7948</v>
      </c>
      <c r="I741" t="s">
        <v>7949</v>
      </c>
      <c r="K741" t="s">
        <v>509</v>
      </c>
    </row>
    <row r="742" spans="1:11">
      <c r="A742" t="s">
        <v>4075</v>
      </c>
      <c r="B742" t="s">
        <v>4076</v>
      </c>
      <c r="C742" t="s">
        <v>8004</v>
      </c>
      <c r="D742" t="s">
        <v>4077</v>
      </c>
      <c r="E742" t="s">
        <v>4078</v>
      </c>
      <c r="F742" t="s">
        <v>4079</v>
      </c>
      <c r="G742">
        <v>1</v>
      </c>
      <c r="H742" t="s">
        <v>7948</v>
      </c>
      <c r="I742" t="s">
        <v>7949</v>
      </c>
      <c r="K742" t="s">
        <v>8194</v>
      </c>
    </row>
    <row r="743" spans="1:11">
      <c r="A743" t="s">
        <v>4264</v>
      </c>
      <c r="B743" t="s">
        <v>4265</v>
      </c>
      <c r="C743" t="s">
        <v>8004</v>
      </c>
      <c r="D743" t="s">
        <v>4266</v>
      </c>
      <c r="E743" t="s">
        <v>4267</v>
      </c>
      <c r="F743" t="s">
        <v>6138</v>
      </c>
      <c r="G743">
        <v>1</v>
      </c>
      <c r="H743" t="s">
        <v>7948</v>
      </c>
      <c r="I743" t="s">
        <v>7949</v>
      </c>
      <c r="K743" t="s">
        <v>8195</v>
      </c>
    </row>
    <row r="744" spans="1:11">
      <c r="A744" t="s">
        <v>4197</v>
      </c>
      <c r="B744" t="s">
        <v>4198</v>
      </c>
      <c r="C744" t="s">
        <v>8004</v>
      </c>
      <c r="D744" t="s">
        <v>4199</v>
      </c>
      <c r="E744" t="s">
        <v>4200</v>
      </c>
      <c r="F744" t="s">
        <v>7663</v>
      </c>
      <c r="G744">
        <v>1</v>
      </c>
      <c r="H744" t="s">
        <v>7948</v>
      </c>
      <c r="I744" t="s">
        <v>7949</v>
      </c>
      <c r="K744" t="s">
        <v>8196</v>
      </c>
    </row>
    <row r="745" spans="1:11">
      <c r="A745" t="s">
        <v>4187</v>
      </c>
      <c r="B745" t="s">
        <v>4188</v>
      </c>
      <c r="C745" t="s">
        <v>8004</v>
      </c>
      <c r="D745" t="s">
        <v>4189</v>
      </c>
      <c r="E745" t="s">
        <v>4190</v>
      </c>
      <c r="F745" t="s">
        <v>5167</v>
      </c>
      <c r="G745">
        <v>1</v>
      </c>
      <c r="H745" t="s">
        <v>7948</v>
      </c>
      <c r="I745" t="s">
        <v>7949</v>
      </c>
      <c r="K745" t="s">
        <v>160</v>
      </c>
    </row>
    <row r="746" spans="1:11">
      <c r="A746" t="s">
        <v>4029</v>
      </c>
      <c r="B746" t="s">
        <v>4030</v>
      </c>
      <c r="C746" t="s">
        <v>8004</v>
      </c>
      <c r="D746" t="s">
        <v>4031</v>
      </c>
      <c r="E746" t="s">
        <v>4032</v>
      </c>
      <c r="F746" t="s">
        <v>7871</v>
      </c>
      <c r="G746">
        <v>1</v>
      </c>
      <c r="H746" t="s">
        <v>7948</v>
      </c>
      <c r="I746" t="s">
        <v>7949</v>
      </c>
      <c r="K746" t="s">
        <v>8197</v>
      </c>
    </row>
    <row r="747" spans="1:11">
      <c r="A747" t="s">
        <v>3879</v>
      </c>
      <c r="B747" t="s">
        <v>3880</v>
      </c>
      <c r="C747" t="s">
        <v>8004</v>
      </c>
      <c r="D747" t="s">
        <v>3881</v>
      </c>
      <c r="E747" t="s">
        <v>3882</v>
      </c>
      <c r="F747" t="s">
        <v>3883</v>
      </c>
      <c r="G747">
        <v>4</v>
      </c>
      <c r="H747" s="1" t="s">
        <v>7948</v>
      </c>
      <c r="I747" s="1" t="s">
        <v>7949</v>
      </c>
      <c r="J747" s="2">
        <v>124.1</v>
      </c>
      <c r="K747" t="s">
        <v>904</v>
      </c>
    </row>
    <row r="748" spans="1:11">
      <c r="A748" t="s">
        <v>4192</v>
      </c>
      <c r="B748" t="s">
        <v>4193</v>
      </c>
      <c r="C748" t="s">
        <v>8004</v>
      </c>
      <c r="D748" t="s">
        <v>4194</v>
      </c>
      <c r="E748" t="s">
        <v>4195</v>
      </c>
      <c r="F748" t="s">
        <v>4799</v>
      </c>
      <c r="G748">
        <v>1</v>
      </c>
      <c r="H748" t="s">
        <v>7948</v>
      </c>
      <c r="I748" t="s">
        <v>7949</v>
      </c>
      <c r="K748" t="s">
        <v>8096</v>
      </c>
    </row>
    <row r="749" spans="1:11">
      <c r="A749" t="s">
        <v>4069</v>
      </c>
      <c r="B749" t="s">
        <v>4070</v>
      </c>
      <c r="C749" t="s">
        <v>8004</v>
      </c>
      <c r="D749" t="s">
        <v>4071</v>
      </c>
      <c r="E749" t="s">
        <v>4072</v>
      </c>
      <c r="F749" t="s">
        <v>4073</v>
      </c>
      <c r="G749">
        <v>1</v>
      </c>
      <c r="H749" t="s">
        <v>7948</v>
      </c>
      <c r="I749" t="s">
        <v>7949</v>
      </c>
      <c r="K749" t="s">
        <v>722</v>
      </c>
    </row>
    <row r="750" spans="1:11">
      <c r="A750" t="s">
        <v>300</v>
      </c>
      <c r="B750" t="s">
        <v>1086</v>
      </c>
      <c r="C750" t="s">
        <v>8004</v>
      </c>
      <c r="D750" t="s">
        <v>1087</v>
      </c>
      <c r="E750" t="s">
        <v>1088</v>
      </c>
      <c r="F750" t="s">
        <v>7928</v>
      </c>
      <c r="G750">
        <v>5</v>
      </c>
      <c r="H750" s="1">
        <v>170</v>
      </c>
      <c r="I750" s="1">
        <v>2000</v>
      </c>
      <c r="J750" s="2">
        <v>118.925</v>
      </c>
      <c r="K750" t="s">
        <v>277</v>
      </c>
    </row>
    <row r="751" spans="1:11">
      <c r="A751" t="s">
        <v>26</v>
      </c>
      <c r="B751" t="s">
        <v>4118</v>
      </c>
      <c r="C751" t="s">
        <v>8004</v>
      </c>
      <c r="D751" t="s">
        <v>4119</v>
      </c>
      <c r="E751" t="s">
        <v>4120</v>
      </c>
      <c r="F751" t="s">
        <v>7963</v>
      </c>
      <c r="G751">
        <v>1</v>
      </c>
      <c r="H751" t="s">
        <v>7948</v>
      </c>
      <c r="I751" t="s">
        <v>7949</v>
      </c>
      <c r="K751" t="s">
        <v>8173</v>
      </c>
    </row>
    <row r="752" spans="1:11">
      <c r="A752" t="s">
        <v>27</v>
      </c>
      <c r="B752" t="s">
        <v>4082</v>
      </c>
      <c r="C752" t="s">
        <v>8004</v>
      </c>
      <c r="D752" t="s">
        <v>4083</v>
      </c>
      <c r="E752" t="s">
        <v>4084</v>
      </c>
      <c r="F752" t="s">
        <v>5561</v>
      </c>
      <c r="G752">
        <v>1</v>
      </c>
      <c r="H752" t="s">
        <v>7948</v>
      </c>
      <c r="I752" t="s">
        <v>7949</v>
      </c>
      <c r="K752" t="s">
        <v>8174</v>
      </c>
    </row>
    <row r="753" spans="1:11">
      <c r="A753" t="s">
        <v>28</v>
      </c>
      <c r="B753" t="s">
        <v>4133</v>
      </c>
      <c r="C753" t="s">
        <v>8004</v>
      </c>
      <c r="D753" t="s">
        <v>4134</v>
      </c>
      <c r="E753" t="s">
        <v>4135</v>
      </c>
      <c r="F753" t="s">
        <v>4136</v>
      </c>
      <c r="G753">
        <v>1</v>
      </c>
      <c r="H753" t="s">
        <v>7948</v>
      </c>
      <c r="I753" t="s">
        <v>7949</v>
      </c>
      <c r="K753" t="s">
        <v>547</v>
      </c>
    </row>
    <row r="754" spans="1:11">
      <c r="A754" t="s">
        <v>29</v>
      </c>
      <c r="B754" t="s">
        <v>4009</v>
      </c>
      <c r="C754" t="s">
        <v>8004</v>
      </c>
      <c r="D754" t="s">
        <v>4010</v>
      </c>
      <c r="E754" t="s">
        <v>4011</v>
      </c>
      <c r="F754" t="s">
        <v>5298</v>
      </c>
      <c r="G754">
        <v>1</v>
      </c>
      <c r="H754" t="s">
        <v>7948</v>
      </c>
      <c r="I754" t="s">
        <v>7949</v>
      </c>
      <c r="K754" t="s">
        <v>550</v>
      </c>
    </row>
    <row r="755" spans="1:11">
      <c r="A755" t="s">
        <v>4375</v>
      </c>
      <c r="B755" t="s">
        <v>4376</v>
      </c>
      <c r="C755" t="s">
        <v>8004</v>
      </c>
      <c r="D755" t="s">
        <v>4377</v>
      </c>
      <c r="E755" t="s">
        <v>4378</v>
      </c>
      <c r="F755" t="s">
        <v>7657</v>
      </c>
      <c r="G755">
        <v>1</v>
      </c>
      <c r="H755" t="s">
        <v>7948</v>
      </c>
      <c r="I755" t="s">
        <v>7949</v>
      </c>
      <c r="K755" t="s">
        <v>8199</v>
      </c>
    </row>
    <row r="756" spans="1:11">
      <c r="A756" t="s">
        <v>4211</v>
      </c>
      <c r="B756" t="s">
        <v>4308</v>
      </c>
      <c r="C756" t="s">
        <v>8004</v>
      </c>
      <c r="D756" t="s">
        <v>4310</v>
      </c>
      <c r="E756" t="s">
        <v>4311</v>
      </c>
      <c r="F756" t="s">
        <v>7869</v>
      </c>
      <c r="G756">
        <v>1</v>
      </c>
      <c r="H756" t="s">
        <v>7948</v>
      </c>
      <c r="I756" t="s">
        <v>7949</v>
      </c>
      <c r="K756" t="s">
        <v>681</v>
      </c>
    </row>
    <row r="757" spans="1:11">
      <c r="A757" t="s">
        <v>4258</v>
      </c>
      <c r="B757" t="s">
        <v>4259</v>
      </c>
      <c r="C757" t="s">
        <v>8004</v>
      </c>
      <c r="D757" t="s">
        <v>4260</v>
      </c>
      <c r="E757" t="s">
        <v>4261</v>
      </c>
      <c r="F757" t="s">
        <v>7006</v>
      </c>
      <c r="G757">
        <v>1</v>
      </c>
      <c r="H757" t="s">
        <v>7948</v>
      </c>
      <c r="I757" t="s">
        <v>7949</v>
      </c>
      <c r="K757" t="s">
        <v>678</v>
      </c>
    </row>
    <row r="758" spans="1:11">
      <c r="A758" t="s">
        <v>4202</v>
      </c>
      <c r="B758" t="s">
        <v>4203</v>
      </c>
      <c r="C758" t="s">
        <v>8004</v>
      </c>
      <c r="D758" t="s">
        <v>4204</v>
      </c>
      <c r="E758" t="s">
        <v>4205</v>
      </c>
      <c r="F758" t="s">
        <v>6715</v>
      </c>
      <c r="G758">
        <v>1</v>
      </c>
      <c r="H758" t="s">
        <v>7948</v>
      </c>
      <c r="I758" t="s">
        <v>7949</v>
      </c>
      <c r="K758" t="s">
        <v>161</v>
      </c>
    </row>
    <row r="759" spans="1:11">
      <c r="A759" t="s">
        <v>3869</v>
      </c>
      <c r="B759" t="s">
        <v>3870</v>
      </c>
      <c r="C759" t="s">
        <v>8004</v>
      </c>
      <c r="D759" t="s">
        <v>3871</v>
      </c>
      <c r="E759" t="s">
        <v>3872</v>
      </c>
      <c r="F759" t="s">
        <v>7176</v>
      </c>
      <c r="G759">
        <v>1</v>
      </c>
      <c r="H759" t="s">
        <v>7948</v>
      </c>
      <c r="I759" t="s">
        <v>7949</v>
      </c>
      <c r="K759" t="s">
        <v>8220</v>
      </c>
    </row>
    <row r="760" spans="1:11">
      <c r="A760" t="s">
        <v>3978</v>
      </c>
      <c r="B760" t="s">
        <v>3979</v>
      </c>
      <c r="C760" t="s">
        <v>8004</v>
      </c>
      <c r="D760" t="s">
        <v>3980</v>
      </c>
      <c r="E760" t="s">
        <v>3981</v>
      </c>
      <c r="F760" t="s">
        <v>3982</v>
      </c>
      <c r="G760">
        <v>1</v>
      </c>
      <c r="H760" t="s">
        <v>7948</v>
      </c>
      <c r="I760" t="s">
        <v>7949</v>
      </c>
      <c r="K760" t="s">
        <v>8212</v>
      </c>
    </row>
    <row r="761" spans="1:11">
      <c r="A761" t="s">
        <v>4100</v>
      </c>
      <c r="B761" t="s">
        <v>4101</v>
      </c>
      <c r="C761" t="s">
        <v>8004</v>
      </c>
      <c r="D761" t="s">
        <v>4102</v>
      </c>
      <c r="E761" t="s">
        <v>4103</v>
      </c>
      <c r="F761" t="s">
        <v>5635</v>
      </c>
      <c r="G761">
        <v>1</v>
      </c>
      <c r="H761" t="s">
        <v>7948</v>
      </c>
      <c r="I761" t="s">
        <v>7949</v>
      </c>
      <c r="K761" t="s">
        <v>546</v>
      </c>
    </row>
    <row r="762" spans="1:11">
      <c r="A762" t="s">
        <v>4122</v>
      </c>
      <c r="B762" t="s">
        <v>4123</v>
      </c>
      <c r="C762" t="s">
        <v>8004</v>
      </c>
      <c r="D762" t="s">
        <v>4124</v>
      </c>
      <c r="E762" t="s">
        <v>4125</v>
      </c>
      <c r="F762" t="s">
        <v>4126</v>
      </c>
      <c r="G762">
        <v>4</v>
      </c>
      <c r="H762" s="1" t="s">
        <v>7948</v>
      </c>
      <c r="I762" s="1" t="s">
        <v>7949</v>
      </c>
      <c r="J762" s="2">
        <v>129.9</v>
      </c>
      <c r="K762" t="s">
        <v>380</v>
      </c>
    </row>
    <row r="763" spans="1:11">
      <c r="A763" t="s">
        <v>4089</v>
      </c>
      <c r="B763" t="s">
        <v>4090</v>
      </c>
      <c r="C763" t="s">
        <v>8004</v>
      </c>
      <c r="D763" t="s">
        <v>4091</v>
      </c>
      <c r="E763" t="s">
        <v>4092</v>
      </c>
      <c r="F763" t="s">
        <v>7054</v>
      </c>
      <c r="G763">
        <v>4</v>
      </c>
      <c r="H763" s="1">
        <v>90</v>
      </c>
      <c r="I763" s="1" t="s">
        <v>7949</v>
      </c>
      <c r="J763" s="2">
        <v>129.97499999999999</v>
      </c>
      <c r="K763" t="s">
        <v>111</v>
      </c>
    </row>
    <row r="764" spans="1:11">
      <c r="A764" t="s">
        <v>915</v>
      </c>
      <c r="B764" t="s">
        <v>916</v>
      </c>
      <c r="C764" t="s">
        <v>8004</v>
      </c>
      <c r="D764" t="s">
        <v>917</v>
      </c>
      <c r="E764" t="s">
        <v>918</v>
      </c>
      <c r="F764" t="s">
        <v>4349</v>
      </c>
      <c r="G764">
        <v>1</v>
      </c>
      <c r="H764" t="s">
        <v>7948</v>
      </c>
      <c r="I764" t="s">
        <v>7949</v>
      </c>
      <c r="K764" t="s">
        <v>891</v>
      </c>
    </row>
    <row r="765" spans="1:11">
      <c r="A765" t="s">
        <v>4341</v>
      </c>
      <c r="B765" t="s">
        <v>4342</v>
      </c>
      <c r="C765" t="s">
        <v>8004</v>
      </c>
      <c r="D765" t="s">
        <v>4343</v>
      </c>
      <c r="E765" t="s">
        <v>4344</v>
      </c>
      <c r="F765" t="s">
        <v>6645</v>
      </c>
      <c r="G765">
        <v>1</v>
      </c>
      <c r="H765" t="s">
        <v>7948</v>
      </c>
      <c r="I765" t="s">
        <v>7949</v>
      </c>
      <c r="K765" t="s">
        <v>7715</v>
      </c>
    </row>
    <row r="766" spans="1:11">
      <c r="A766" t="s">
        <v>4318</v>
      </c>
      <c r="B766" t="s">
        <v>4319</v>
      </c>
      <c r="C766" t="s">
        <v>8004</v>
      </c>
      <c r="D766" t="s">
        <v>4320</v>
      </c>
      <c r="E766" t="s">
        <v>4321</v>
      </c>
      <c r="F766" t="s">
        <v>4322</v>
      </c>
      <c r="G766">
        <v>1</v>
      </c>
      <c r="H766" t="s">
        <v>7948</v>
      </c>
      <c r="I766" t="s">
        <v>7949</v>
      </c>
      <c r="K766" t="s">
        <v>8272</v>
      </c>
    </row>
    <row r="767" spans="1:11">
      <c r="A767" t="s">
        <v>3991</v>
      </c>
      <c r="B767" t="s">
        <v>3992</v>
      </c>
      <c r="C767" t="s">
        <v>8004</v>
      </c>
      <c r="D767" t="s">
        <v>3993</v>
      </c>
      <c r="E767" t="s">
        <v>3994</v>
      </c>
      <c r="F767" t="s">
        <v>7384</v>
      </c>
      <c r="G767">
        <v>1</v>
      </c>
      <c r="H767" t="s">
        <v>7948</v>
      </c>
      <c r="I767" t="s">
        <v>7949</v>
      </c>
      <c r="K767" t="s">
        <v>8273</v>
      </c>
    </row>
    <row r="768" spans="1:11">
      <c r="A768" t="s">
        <v>4107</v>
      </c>
      <c r="B768" t="s">
        <v>4108</v>
      </c>
      <c r="C768" t="s">
        <v>8004</v>
      </c>
      <c r="D768" t="s">
        <v>4109</v>
      </c>
      <c r="E768" t="s">
        <v>4110</v>
      </c>
      <c r="F768" t="s">
        <v>4111</v>
      </c>
      <c r="G768">
        <v>1</v>
      </c>
      <c r="H768" t="s">
        <v>7948</v>
      </c>
      <c r="I768" t="s">
        <v>7949</v>
      </c>
      <c r="K768" t="s">
        <v>510</v>
      </c>
    </row>
    <row r="769" spans="1:11">
      <c r="A769" t="s">
        <v>3965</v>
      </c>
      <c r="B769" t="s">
        <v>3966</v>
      </c>
      <c r="C769" t="s">
        <v>8004</v>
      </c>
      <c r="D769" t="s">
        <v>3967</v>
      </c>
      <c r="E769" t="s">
        <v>3968</v>
      </c>
      <c r="F769" t="s">
        <v>5385</v>
      </c>
      <c r="G769">
        <v>1</v>
      </c>
      <c r="H769" t="s">
        <v>7948</v>
      </c>
      <c r="I769" t="s">
        <v>7949</v>
      </c>
      <c r="K769" t="s">
        <v>8241</v>
      </c>
    </row>
    <row r="770" spans="1:11">
      <c r="A770" t="s">
        <v>3917</v>
      </c>
      <c r="B770" t="s">
        <v>3918</v>
      </c>
      <c r="C770" t="s">
        <v>8004</v>
      </c>
      <c r="D770" t="s">
        <v>3919</v>
      </c>
      <c r="E770" t="s">
        <v>3920</v>
      </c>
      <c r="F770" t="s">
        <v>4038</v>
      </c>
      <c r="G770">
        <v>1</v>
      </c>
      <c r="H770" t="s">
        <v>7948</v>
      </c>
      <c r="I770" t="s">
        <v>7949</v>
      </c>
      <c r="K770" t="s">
        <v>679</v>
      </c>
    </row>
    <row r="771" spans="1:11">
      <c r="A771" t="s">
        <v>4086</v>
      </c>
      <c r="B771" t="s">
        <v>4087</v>
      </c>
      <c r="C771" t="s">
        <v>8004</v>
      </c>
      <c r="D771" t="s">
        <v>3971</v>
      </c>
      <c r="E771" t="s">
        <v>3972</v>
      </c>
      <c r="F771" t="s">
        <v>7857</v>
      </c>
      <c r="G771">
        <v>1</v>
      </c>
      <c r="H771" t="s">
        <v>7948</v>
      </c>
      <c r="I771" t="s">
        <v>7949</v>
      </c>
      <c r="K771" t="s">
        <v>162</v>
      </c>
    </row>
    <row r="772" spans="1:11">
      <c r="A772" t="s">
        <v>4146</v>
      </c>
      <c r="B772" t="s">
        <v>4147</v>
      </c>
      <c r="C772" t="s">
        <v>8004</v>
      </c>
      <c r="D772" t="s">
        <v>4148</v>
      </c>
      <c r="E772" t="s">
        <v>4149</v>
      </c>
      <c r="F772" t="s">
        <v>6984</v>
      </c>
      <c r="G772">
        <v>1</v>
      </c>
      <c r="H772" t="s">
        <v>7948</v>
      </c>
      <c r="I772" t="s">
        <v>7949</v>
      </c>
      <c r="K772" t="s">
        <v>511</v>
      </c>
    </row>
    <row r="773" spans="1:11">
      <c r="A773" t="s">
        <v>3745</v>
      </c>
      <c r="B773" t="s">
        <v>3746</v>
      </c>
      <c r="C773" t="s">
        <v>8004</v>
      </c>
      <c r="D773" t="s">
        <v>3747</v>
      </c>
      <c r="E773" t="s">
        <v>3748</v>
      </c>
      <c r="F773" t="s">
        <v>7344</v>
      </c>
      <c r="G773">
        <v>1</v>
      </c>
      <c r="H773" t="s">
        <v>7948</v>
      </c>
      <c r="I773" t="s">
        <v>7949</v>
      </c>
      <c r="K773" t="s">
        <v>163</v>
      </c>
    </row>
    <row r="774" spans="1:11">
      <c r="A774" t="s">
        <v>4127</v>
      </c>
      <c r="B774" t="s">
        <v>4128</v>
      </c>
      <c r="C774" t="s">
        <v>8004</v>
      </c>
      <c r="D774" t="s">
        <v>4129</v>
      </c>
      <c r="E774" t="s">
        <v>4130</v>
      </c>
      <c r="F774" t="s">
        <v>7778</v>
      </c>
      <c r="G774">
        <v>1</v>
      </c>
      <c r="H774" t="s">
        <v>7948</v>
      </c>
      <c r="I774" t="s">
        <v>7949</v>
      </c>
      <c r="K774" t="s">
        <v>8250</v>
      </c>
    </row>
    <row r="775" spans="1:11">
      <c r="A775" t="s">
        <v>3813</v>
      </c>
      <c r="B775" t="s">
        <v>3814</v>
      </c>
      <c r="C775" t="s">
        <v>8004</v>
      </c>
      <c r="D775" t="s">
        <v>3815</v>
      </c>
      <c r="E775" t="s">
        <v>3816</v>
      </c>
      <c r="F775" t="s">
        <v>7831</v>
      </c>
      <c r="G775">
        <v>1</v>
      </c>
      <c r="H775" t="s">
        <v>7948</v>
      </c>
      <c r="I775" t="s">
        <v>7949</v>
      </c>
      <c r="K775" t="s">
        <v>374</v>
      </c>
    </row>
    <row r="776" spans="1:11">
      <c r="A776" t="s">
        <v>3933</v>
      </c>
      <c r="B776" t="s">
        <v>3934</v>
      </c>
      <c r="C776" t="s">
        <v>8004</v>
      </c>
      <c r="D776" t="s">
        <v>3935</v>
      </c>
      <c r="E776" t="s">
        <v>3936</v>
      </c>
      <c r="F776" t="s">
        <v>7273</v>
      </c>
      <c r="G776">
        <v>1</v>
      </c>
      <c r="H776" t="s">
        <v>7948</v>
      </c>
      <c r="I776" t="s">
        <v>7949</v>
      </c>
      <c r="K776" t="s">
        <v>164</v>
      </c>
    </row>
    <row r="777" spans="1:11">
      <c r="A777" t="s">
        <v>3924</v>
      </c>
      <c r="B777" t="s">
        <v>3925</v>
      </c>
      <c r="C777" t="s">
        <v>8004</v>
      </c>
      <c r="D777" t="s">
        <v>3926</v>
      </c>
      <c r="E777" t="s">
        <v>3927</v>
      </c>
      <c r="F777" t="s">
        <v>3817</v>
      </c>
      <c r="G777">
        <v>1</v>
      </c>
      <c r="H777" t="s">
        <v>7948</v>
      </c>
      <c r="I777" t="s">
        <v>7949</v>
      </c>
      <c r="K777" t="s">
        <v>726</v>
      </c>
    </row>
    <row r="778" spans="1:11">
      <c r="A778" t="s">
        <v>3912</v>
      </c>
      <c r="B778" t="s">
        <v>3913</v>
      </c>
      <c r="C778" t="s">
        <v>8004</v>
      </c>
      <c r="D778" t="s">
        <v>3914</v>
      </c>
      <c r="E778" t="s">
        <v>3915</v>
      </c>
      <c r="F778" t="s">
        <v>4340</v>
      </c>
      <c r="G778">
        <v>1</v>
      </c>
      <c r="H778" t="s">
        <v>7948</v>
      </c>
      <c r="I778" t="s">
        <v>7949</v>
      </c>
      <c r="K778" t="s">
        <v>900</v>
      </c>
    </row>
    <row r="779" spans="1:11">
      <c r="A779" t="s">
        <v>3761</v>
      </c>
      <c r="B779" t="s">
        <v>3762</v>
      </c>
      <c r="C779" t="s">
        <v>8004</v>
      </c>
      <c r="D779" t="s">
        <v>3983</v>
      </c>
      <c r="E779" t="s">
        <v>3984</v>
      </c>
      <c r="F779" t="s">
        <v>6044</v>
      </c>
      <c r="G779">
        <v>1</v>
      </c>
      <c r="H779" t="s">
        <v>7948</v>
      </c>
      <c r="I779" t="s">
        <v>7949</v>
      </c>
      <c r="K779" t="s">
        <v>549</v>
      </c>
    </row>
    <row r="780" spans="1:11">
      <c r="A780" t="s">
        <v>4020</v>
      </c>
      <c r="B780" t="s">
        <v>4021</v>
      </c>
      <c r="C780" t="s">
        <v>8004</v>
      </c>
      <c r="D780" t="s">
        <v>4022</v>
      </c>
      <c r="E780" t="s">
        <v>4023</v>
      </c>
      <c r="F780" t="s">
        <v>4024</v>
      </c>
      <c r="G780">
        <v>1</v>
      </c>
      <c r="H780" t="s">
        <v>7948</v>
      </c>
      <c r="I780" t="s">
        <v>7949</v>
      </c>
      <c r="K780" t="s">
        <v>412</v>
      </c>
    </row>
    <row r="781" spans="1:11">
      <c r="A781" t="s">
        <v>3951</v>
      </c>
      <c r="B781" t="s">
        <v>3952</v>
      </c>
      <c r="C781" t="s">
        <v>8004</v>
      </c>
      <c r="D781" t="s">
        <v>3953</v>
      </c>
      <c r="E781" t="s">
        <v>3954</v>
      </c>
      <c r="F781" t="s">
        <v>4028</v>
      </c>
      <c r="G781">
        <v>1</v>
      </c>
      <c r="H781" t="s">
        <v>7948</v>
      </c>
      <c r="I781" t="s">
        <v>7949</v>
      </c>
      <c r="K781" t="s">
        <v>165</v>
      </c>
    </row>
    <row r="782" spans="1:11">
      <c r="A782" t="s">
        <v>4056</v>
      </c>
      <c r="B782" t="s">
        <v>4057</v>
      </c>
      <c r="C782" t="s">
        <v>8004</v>
      </c>
      <c r="D782" t="s">
        <v>4058</v>
      </c>
      <c r="E782" t="s">
        <v>4059</v>
      </c>
      <c r="F782" t="s">
        <v>6286</v>
      </c>
      <c r="G782">
        <v>1</v>
      </c>
      <c r="H782" t="s">
        <v>7948</v>
      </c>
      <c r="I782" t="s">
        <v>7949</v>
      </c>
      <c r="K782" t="s">
        <v>166</v>
      </c>
    </row>
    <row r="783" spans="1:11">
      <c r="A783" t="s">
        <v>4233</v>
      </c>
      <c r="B783" t="s">
        <v>4234</v>
      </c>
      <c r="C783" t="s">
        <v>8004</v>
      </c>
      <c r="D783" t="s">
        <v>4235</v>
      </c>
      <c r="E783" t="s">
        <v>4236</v>
      </c>
      <c r="F783" t="s">
        <v>7928</v>
      </c>
      <c r="G783">
        <v>1</v>
      </c>
      <c r="H783" t="s">
        <v>7948</v>
      </c>
      <c r="I783" t="s">
        <v>7949</v>
      </c>
      <c r="K783" t="s">
        <v>785</v>
      </c>
    </row>
    <row r="784" spans="1:11">
      <c r="A784" t="s">
        <v>4167</v>
      </c>
      <c r="B784" t="s">
        <v>4168</v>
      </c>
      <c r="C784" t="s">
        <v>8004</v>
      </c>
      <c r="D784" t="s">
        <v>4169</v>
      </c>
      <c r="E784" t="s">
        <v>4170</v>
      </c>
      <c r="F784" t="s">
        <v>6723</v>
      </c>
      <c r="G784">
        <v>1</v>
      </c>
      <c r="H784" t="s">
        <v>7948</v>
      </c>
      <c r="I784" t="s">
        <v>7949</v>
      </c>
      <c r="K784" t="s">
        <v>8228</v>
      </c>
    </row>
    <row r="785" spans="1:11">
      <c r="A785" t="s">
        <v>4154</v>
      </c>
      <c r="B785" t="s">
        <v>4155</v>
      </c>
      <c r="C785" t="s">
        <v>8004</v>
      </c>
      <c r="D785" t="s">
        <v>4156</v>
      </c>
      <c r="E785" t="s">
        <v>4157</v>
      </c>
      <c r="F785" t="s">
        <v>4028</v>
      </c>
      <c r="G785">
        <v>1</v>
      </c>
      <c r="H785" t="s">
        <v>7948</v>
      </c>
      <c r="I785" t="s">
        <v>7949</v>
      </c>
      <c r="K785" t="s">
        <v>8253</v>
      </c>
    </row>
    <row r="786" spans="1:11">
      <c r="A786" t="s">
        <v>4040</v>
      </c>
      <c r="B786" t="s">
        <v>4041</v>
      </c>
      <c r="C786" t="s">
        <v>8004</v>
      </c>
      <c r="D786" t="s">
        <v>4042</v>
      </c>
      <c r="E786" t="s">
        <v>4043</v>
      </c>
      <c r="F786" t="s">
        <v>5750</v>
      </c>
      <c r="G786">
        <v>1</v>
      </c>
      <c r="H786" t="s">
        <v>7948</v>
      </c>
      <c r="I786" t="s">
        <v>7949</v>
      </c>
      <c r="K786" t="s">
        <v>8254</v>
      </c>
    </row>
    <row r="787" spans="1:11">
      <c r="A787" t="s">
        <v>4048</v>
      </c>
      <c r="B787" t="s">
        <v>4049</v>
      </c>
      <c r="C787" t="s">
        <v>8004</v>
      </c>
      <c r="D787" t="s">
        <v>4372</v>
      </c>
      <c r="E787" t="s">
        <v>4373</v>
      </c>
      <c r="F787" t="s">
        <v>5739</v>
      </c>
      <c r="G787">
        <v>1</v>
      </c>
      <c r="H787" t="s">
        <v>7948</v>
      </c>
      <c r="I787" t="s">
        <v>7949</v>
      </c>
      <c r="K787" t="s">
        <v>167</v>
      </c>
    </row>
    <row r="788" spans="1:11">
      <c r="A788" t="s">
        <v>4026</v>
      </c>
      <c r="B788" t="s">
        <v>4150</v>
      </c>
      <c r="C788" t="s">
        <v>8004</v>
      </c>
      <c r="D788" t="s">
        <v>4151</v>
      </c>
      <c r="E788" t="s">
        <v>4152</v>
      </c>
      <c r="F788" t="s">
        <v>7981</v>
      </c>
      <c r="G788">
        <v>1</v>
      </c>
      <c r="H788" t="s">
        <v>7948</v>
      </c>
      <c r="I788" t="s">
        <v>7949</v>
      </c>
      <c r="K788" t="s">
        <v>8282</v>
      </c>
    </row>
    <row r="789" spans="1:11">
      <c r="A789" t="s">
        <v>4061</v>
      </c>
      <c r="B789" t="s">
        <v>4062</v>
      </c>
      <c r="C789" t="s">
        <v>8004</v>
      </c>
      <c r="D789" t="s">
        <v>4063</v>
      </c>
      <c r="E789" t="s">
        <v>4064</v>
      </c>
      <c r="F789" t="s">
        <v>7585</v>
      </c>
      <c r="G789">
        <v>1</v>
      </c>
      <c r="H789" t="s">
        <v>7948</v>
      </c>
      <c r="I789" t="s">
        <v>7949</v>
      </c>
      <c r="K789" t="s">
        <v>8283</v>
      </c>
    </row>
    <row r="790" spans="1:11">
      <c r="A790" t="s">
        <v>4141</v>
      </c>
      <c r="B790" t="s">
        <v>4142</v>
      </c>
      <c r="C790" t="s">
        <v>8004</v>
      </c>
      <c r="D790" t="s">
        <v>4143</v>
      </c>
      <c r="E790" t="s">
        <v>4144</v>
      </c>
      <c r="F790" t="s">
        <v>7108</v>
      </c>
      <c r="G790">
        <v>4</v>
      </c>
      <c r="H790" s="1" t="s">
        <v>7948</v>
      </c>
      <c r="I790" s="1" t="s">
        <v>7949</v>
      </c>
      <c r="J790" s="2">
        <v>129.82499999999999</v>
      </c>
      <c r="K790" t="s">
        <v>112</v>
      </c>
    </row>
    <row r="791" spans="1:11">
      <c r="A791" t="s">
        <v>3677</v>
      </c>
      <c r="B791" t="s">
        <v>3678</v>
      </c>
      <c r="C791" t="s">
        <v>8004</v>
      </c>
      <c r="D791" t="s">
        <v>3679</v>
      </c>
      <c r="E791" t="s">
        <v>3803</v>
      </c>
      <c r="F791" t="s">
        <v>6387</v>
      </c>
      <c r="G791">
        <v>1</v>
      </c>
      <c r="H791" t="s">
        <v>7948</v>
      </c>
      <c r="I791" t="s">
        <v>7949</v>
      </c>
      <c r="K791" t="s">
        <v>168</v>
      </c>
    </row>
    <row r="792" spans="1:11">
      <c r="A792" t="s">
        <v>4543</v>
      </c>
      <c r="B792" t="s">
        <v>4544</v>
      </c>
      <c r="C792" t="s">
        <v>8004</v>
      </c>
      <c r="D792" t="s">
        <v>4545</v>
      </c>
      <c r="E792" t="s">
        <v>4546</v>
      </c>
      <c r="F792" t="s">
        <v>7151</v>
      </c>
      <c r="G792">
        <v>1</v>
      </c>
      <c r="H792" t="s">
        <v>7948</v>
      </c>
      <c r="I792" t="s">
        <v>7949</v>
      </c>
      <c r="K792" t="s">
        <v>754</v>
      </c>
    </row>
    <row r="793" spans="1:11">
      <c r="A793" t="s">
        <v>3756</v>
      </c>
      <c r="B793" t="s">
        <v>3757</v>
      </c>
      <c r="C793" t="s">
        <v>8004</v>
      </c>
      <c r="D793" t="s">
        <v>3758</v>
      </c>
      <c r="E793" t="s">
        <v>3759</v>
      </c>
      <c r="F793" t="s">
        <v>7468</v>
      </c>
      <c r="G793">
        <v>1</v>
      </c>
      <c r="H793" t="s">
        <v>7948</v>
      </c>
      <c r="I793" t="s">
        <v>7949</v>
      </c>
      <c r="K793" t="s">
        <v>548</v>
      </c>
    </row>
    <row r="794" spans="1:11">
      <c r="A794" t="s">
        <v>3712</v>
      </c>
      <c r="B794" t="s">
        <v>3713</v>
      </c>
      <c r="C794" t="s">
        <v>8004</v>
      </c>
      <c r="D794" t="s">
        <v>3830</v>
      </c>
      <c r="E794" t="s">
        <v>3822</v>
      </c>
      <c r="F794" t="s">
        <v>4631</v>
      </c>
      <c r="G794">
        <v>1</v>
      </c>
      <c r="H794" t="s">
        <v>7948</v>
      </c>
      <c r="I794" t="s">
        <v>7949</v>
      </c>
      <c r="K794" t="s">
        <v>551</v>
      </c>
    </row>
    <row r="795" spans="1:11">
      <c r="A795" t="s">
        <v>3999</v>
      </c>
      <c r="B795" t="s">
        <v>4000</v>
      </c>
      <c r="C795" t="s">
        <v>8004</v>
      </c>
      <c r="D795" t="s">
        <v>4001</v>
      </c>
      <c r="E795" t="s">
        <v>4002</v>
      </c>
      <c r="F795" t="s">
        <v>5713</v>
      </c>
      <c r="G795">
        <v>1</v>
      </c>
      <c r="H795" t="s">
        <v>7948</v>
      </c>
      <c r="I795" t="s">
        <v>7949</v>
      </c>
      <c r="K795" t="s">
        <v>8284</v>
      </c>
    </row>
    <row r="796" spans="1:11">
      <c r="A796" t="s">
        <v>3960</v>
      </c>
      <c r="B796" t="s">
        <v>3961</v>
      </c>
      <c r="C796" t="s">
        <v>8004</v>
      </c>
      <c r="D796" t="s">
        <v>3962</v>
      </c>
      <c r="E796" t="s">
        <v>3963</v>
      </c>
      <c r="F796" t="s">
        <v>6060</v>
      </c>
      <c r="G796">
        <v>1</v>
      </c>
      <c r="H796" t="s">
        <v>7948</v>
      </c>
      <c r="I796" t="s">
        <v>7949</v>
      </c>
      <c r="K796" t="s">
        <v>554</v>
      </c>
    </row>
    <row r="797" spans="1:11">
      <c r="A797" t="s">
        <v>4034</v>
      </c>
      <c r="B797" t="s">
        <v>4035</v>
      </c>
      <c r="C797" t="s">
        <v>8004</v>
      </c>
      <c r="D797" t="s">
        <v>4036</v>
      </c>
      <c r="E797" t="s">
        <v>4037</v>
      </c>
      <c r="F797" t="s">
        <v>7609</v>
      </c>
      <c r="G797">
        <v>1</v>
      </c>
      <c r="H797" t="s">
        <v>7948</v>
      </c>
      <c r="I797" t="s">
        <v>7949</v>
      </c>
      <c r="K797" t="s">
        <v>37</v>
      </c>
    </row>
    <row r="798" spans="1:11">
      <c r="A798" t="s">
        <v>3874</v>
      </c>
      <c r="B798" t="s">
        <v>3875</v>
      </c>
      <c r="C798" t="s">
        <v>8004</v>
      </c>
      <c r="D798" t="s">
        <v>3876</v>
      </c>
      <c r="E798" t="s">
        <v>3877</v>
      </c>
      <c r="F798" t="s">
        <v>7981</v>
      </c>
      <c r="G798">
        <v>1</v>
      </c>
      <c r="H798" t="s">
        <v>7948</v>
      </c>
      <c r="I798" t="s">
        <v>7949</v>
      </c>
      <c r="K798" t="s">
        <v>8216</v>
      </c>
    </row>
    <row r="799" spans="1:11">
      <c r="A799" t="s">
        <v>3819</v>
      </c>
      <c r="B799" t="s">
        <v>3820</v>
      </c>
      <c r="C799" t="s">
        <v>8004</v>
      </c>
      <c r="D799" t="s">
        <v>3821</v>
      </c>
      <c r="E799" t="s">
        <v>4044</v>
      </c>
      <c r="F799" t="s">
        <v>7087</v>
      </c>
      <c r="G799">
        <v>1</v>
      </c>
      <c r="H799" t="s">
        <v>7948</v>
      </c>
      <c r="I799" t="s">
        <v>7949</v>
      </c>
      <c r="K799" t="s">
        <v>727</v>
      </c>
    </row>
    <row r="800" spans="1:11">
      <c r="A800" t="s">
        <v>3928</v>
      </c>
      <c r="B800" t="s">
        <v>3929</v>
      </c>
      <c r="C800" t="s">
        <v>8004</v>
      </c>
      <c r="D800" t="s">
        <v>3930</v>
      </c>
      <c r="E800" t="s">
        <v>3931</v>
      </c>
      <c r="F800" t="s">
        <v>7087</v>
      </c>
      <c r="G800">
        <v>1</v>
      </c>
      <c r="H800" t="s">
        <v>7948</v>
      </c>
      <c r="I800" t="s">
        <v>7949</v>
      </c>
      <c r="K800" t="s">
        <v>8217</v>
      </c>
    </row>
    <row r="801" spans="1:11">
      <c r="A801" t="s">
        <v>3828</v>
      </c>
      <c r="B801" t="s">
        <v>3829</v>
      </c>
      <c r="C801" t="s">
        <v>8004</v>
      </c>
      <c r="D801" t="s">
        <v>3942</v>
      </c>
      <c r="E801" t="s">
        <v>3943</v>
      </c>
      <c r="F801" t="s">
        <v>3944</v>
      </c>
      <c r="G801">
        <v>1</v>
      </c>
      <c r="H801" t="s">
        <v>7948</v>
      </c>
      <c r="I801" t="s">
        <v>7949</v>
      </c>
      <c r="K801" t="s">
        <v>316</v>
      </c>
    </row>
    <row r="802" spans="1:11">
      <c r="A802" t="s">
        <v>3946</v>
      </c>
      <c r="B802" t="s">
        <v>3947</v>
      </c>
      <c r="C802" t="s">
        <v>8004</v>
      </c>
      <c r="D802" t="s">
        <v>3948</v>
      </c>
      <c r="E802" t="s">
        <v>3949</v>
      </c>
      <c r="F802" t="s">
        <v>7734</v>
      </c>
      <c r="G802">
        <v>1</v>
      </c>
      <c r="H802" t="s">
        <v>7948</v>
      </c>
      <c r="I802" t="s">
        <v>7949</v>
      </c>
      <c r="K802" t="s">
        <v>8218</v>
      </c>
    </row>
    <row r="803" spans="1:11">
      <c r="A803" t="s">
        <v>3637</v>
      </c>
      <c r="B803" t="s">
        <v>3638</v>
      </c>
      <c r="C803" t="s">
        <v>8004</v>
      </c>
      <c r="D803" t="s">
        <v>3639</v>
      </c>
      <c r="E803" t="s">
        <v>3640</v>
      </c>
      <c r="F803" t="s">
        <v>7212</v>
      </c>
      <c r="G803">
        <v>5</v>
      </c>
      <c r="H803" s="1">
        <v>60</v>
      </c>
      <c r="I803" s="1">
        <v>2360</v>
      </c>
      <c r="J803" s="2">
        <v>123.3</v>
      </c>
      <c r="K803" t="s">
        <v>103</v>
      </c>
    </row>
    <row r="804" spans="1:11">
      <c r="A804" t="s">
        <v>3986</v>
      </c>
      <c r="B804" t="s">
        <v>3987</v>
      </c>
      <c r="C804" t="s">
        <v>8004</v>
      </c>
      <c r="D804" t="s">
        <v>3988</v>
      </c>
      <c r="E804" t="s">
        <v>3989</v>
      </c>
      <c r="F804" t="s">
        <v>6691</v>
      </c>
      <c r="G804">
        <v>4</v>
      </c>
      <c r="H804" s="1">
        <v>70</v>
      </c>
      <c r="I804" s="1">
        <v>1200</v>
      </c>
      <c r="J804" s="2">
        <v>129.97499999999999</v>
      </c>
      <c r="K804" t="s">
        <v>261</v>
      </c>
    </row>
    <row r="805" spans="1:11">
      <c r="A805" t="s">
        <v>3844</v>
      </c>
      <c r="B805" t="s">
        <v>3845</v>
      </c>
      <c r="C805" t="s">
        <v>8004</v>
      </c>
      <c r="D805" t="s">
        <v>3846</v>
      </c>
      <c r="E805" t="s">
        <v>3847</v>
      </c>
      <c r="F805" t="s">
        <v>7928</v>
      </c>
      <c r="G805">
        <v>1</v>
      </c>
      <c r="H805" t="s">
        <v>7948</v>
      </c>
      <c r="I805" t="s">
        <v>7949</v>
      </c>
      <c r="K805" t="s">
        <v>556</v>
      </c>
    </row>
    <row r="806" spans="1:11">
      <c r="A806" t="s">
        <v>3890</v>
      </c>
      <c r="B806" t="s">
        <v>3891</v>
      </c>
      <c r="C806" t="s">
        <v>8004</v>
      </c>
      <c r="D806" t="s">
        <v>3892</v>
      </c>
      <c r="E806" t="s">
        <v>3893</v>
      </c>
      <c r="F806" t="s">
        <v>5635</v>
      </c>
      <c r="G806">
        <v>1</v>
      </c>
      <c r="H806" t="s">
        <v>7948</v>
      </c>
      <c r="I806" t="s">
        <v>7949</v>
      </c>
      <c r="K806" t="s">
        <v>555</v>
      </c>
    </row>
    <row r="807" spans="1:11">
      <c r="A807" t="s">
        <v>922</v>
      </c>
      <c r="B807" t="s">
        <v>923</v>
      </c>
      <c r="C807" t="s">
        <v>8004</v>
      </c>
      <c r="D807" t="s">
        <v>924</v>
      </c>
      <c r="E807" t="s">
        <v>925</v>
      </c>
      <c r="F807" t="s">
        <v>5111</v>
      </c>
      <c r="G807">
        <v>1</v>
      </c>
      <c r="H807" t="s">
        <v>7948</v>
      </c>
      <c r="I807" t="s">
        <v>7949</v>
      </c>
      <c r="K807" t="s">
        <v>871</v>
      </c>
    </row>
    <row r="808" spans="1:11">
      <c r="A808" t="s">
        <v>4013</v>
      </c>
      <c r="B808" t="s">
        <v>4014</v>
      </c>
      <c r="C808" t="s">
        <v>8004</v>
      </c>
      <c r="D808" t="s">
        <v>4015</v>
      </c>
      <c r="E808" t="s">
        <v>4016</v>
      </c>
      <c r="F808" t="s">
        <v>7728</v>
      </c>
      <c r="G808">
        <v>1</v>
      </c>
      <c r="H808" t="s">
        <v>7948</v>
      </c>
      <c r="I808" t="s">
        <v>7949</v>
      </c>
      <c r="K808" t="s">
        <v>729</v>
      </c>
    </row>
    <row r="809" spans="1:11">
      <c r="A809" t="s">
        <v>3622</v>
      </c>
      <c r="B809" t="s">
        <v>3739</v>
      </c>
      <c r="C809" t="s">
        <v>8004</v>
      </c>
      <c r="D809" t="s">
        <v>3740</v>
      </c>
      <c r="E809" t="s">
        <v>3741</v>
      </c>
      <c r="F809" t="s">
        <v>3742</v>
      </c>
      <c r="G809">
        <v>1</v>
      </c>
      <c r="H809" t="s">
        <v>7948</v>
      </c>
      <c r="I809" t="s">
        <v>7949</v>
      </c>
      <c r="K809" t="s">
        <v>273</v>
      </c>
    </row>
    <row r="810" spans="1:11">
      <c r="A810" t="s">
        <v>3542</v>
      </c>
      <c r="B810" t="s">
        <v>3543</v>
      </c>
      <c r="C810" t="s">
        <v>8004</v>
      </c>
      <c r="D810" t="s">
        <v>3544</v>
      </c>
      <c r="E810" t="s">
        <v>3545</v>
      </c>
      <c r="F810" t="s">
        <v>7423</v>
      </c>
      <c r="G810">
        <v>1</v>
      </c>
      <c r="H810" t="s">
        <v>7948</v>
      </c>
      <c r="I810" t="s">
        <v>7949</v>
      </c>
      <c r="K810" t="s">
        <v>8184</v>
      </c>
    </row>
    <row r="811" spans="1:11">
      <c r="A811" t="s">
        <v>3674</v>
      </c>
      <c r="B811" t="s">
        <v>3675</v>
      </c>
      <c r="C811" t="s">
        <v>8004</v>
      </c>
      <c r="D811" t="s">
        <v>3676</v>
      </c>
      <c r="E811" t="s">
        <v>3570</v>
      </c>
      <c r="F811" t="s">
        <v>6881</v>
      </c>
      <c r="G811">
        <v>1</v>
      </c>
      <c r="H811" t="s">
        <v>7948</v>
      </c>
      <c r="I811" t="s">
        <v>7949</v>
      </c>
      <c r="K811" t="s">
        <v>8185</v>
      </c>
    </row>
    <row r="812" spans="1:11">
      <c r="A812" t="s">
        <v>3908</v>
      </c>
      <c r="B812" t="s">
        <v>3909</v>
      </c>
      <c r="C812" t="s">
        <v>8004</v>
      </c>
      <c r="D812" t="s">
        <v>3810</v>
      </c>
      <c r="E812" t="s">
        <v>3811</v>
      </c>
      <c r="F812" t="s">
        <v>4950</v>
      </c>
      <c r="G812">
        <v>1</v>
      </c>
      <c r="H812" t="s">
        <v>7948</v>
      </c>
      <c r="I812" t="s">
        <v>7949</v>
      </c>
      <c r="K812" t="s">
        <v>730</v>
      </c>
    </row>
    <row r="813" spans="1:11">
      <c r="A813" t="s">
        <v>3731</v>
      </c>
      <c r="B813" t="s">
        <v>3732</v>
      </c>
      <c r="C813" t="s">
        <v>8004</v>
      </c>
      <c r="D813" t="s">
        <v>3956</v>
      </c>
      <c r="E813" t="s">
        <v>3957</v>
      </c>
      <c r="F813" t="s">
        <v>3958</v>
      </c>
      <c r="G813">
        <v>1</v>
      </c>
      <c r="H813" t="s">
        <v>7948</v>
      </c>
      <c r="I813" t="s">
        <v>7949</v>
      </c>
      <c r="K813" t="s">
        <v>87</v>
      </c>
    </row>
    <row r="814" spans="1:11">
      <c r="A814" t="s">
        <v>3806</v>
      </c>
      <c r="B814" t="s">
        <v>3807</v>
      </c>
      <c r="C814" t="s">
        <v>8004</v>
      </c>
      <c r="D814" t="s">
        <v>3808</v>
      </c>
      <c r="E814" t="s">
        <v>3809</v>
      </c>
      <c r="F814" t="s">
        <v>6639</v>
      </c>
      <c r="G814">
        <v>1</v>
      </c>
      <c r="H814" t="s">
        <v>7948</v>
      </c>
      <c r="I814" t="s">
        <v>7949</v>
      </c>
      <c r="K814" t="s">
        <v>8198</v>
      </c>
    </row>
    <row r="815" spans="1:11">
      <c r="A815" t="s">
        <v>3593</v>
      </c>
      <c r="B815" t="s">
        <v>3594</v>
      </c>
      <c r="C815" t="s">
        <v>8004</v>
      </c>
      <c r="D815" t="s">
        <v>3595</v>
      </c>
      <c r="E815" t="s">
        <v>3596</v>
      </c>
      <c r="F815" t="s">
        <v>3597</v>
      </c>
      <c r="G815">
        <v>1</v>
      </c>
      <c r="H815" t="s">
        <v>7948</v>
      </c>
      <c r="I815" t="s">
        <v>7949</v>
      </c>
      <c r="K815" t="s">
        <v>8219</v>
      </c>
    </row>
    <row r="816" spans="1:11">
      <c r="A816" t="s">
        <v>3572</v>
      </c>
      <c r="B816" t="s">
        <v>3573</v>
      </c>
      <c r="C816" t="s">
        <v>8004</v>
      </c>
      <c r="D816" t="s">
        <v>3688</v>
      </c>
      <c r="E816" t="s">
        <v>3689</v>
      </c>
      <c r="F816" t="s">
        <v>3690</v>
      </c>
      <c r="G816">
        <v>1</v>
      </c>
      <c r="H816" t="s">
        <v>7948</v>
      </c>
      <c r="I816" t="s">
        <v>7949</v>
      </c>
      <c r="K816" t="s">
        <v>169</v>
      </c>
    </row>
    <row r="817" spans="1:11">
      <c r="A817" t="s">
        <v>3970</v>
      </c>
      <c r="B817" t="s">
        <v>3973</v>
      </c>
      <c r="C817" t="s">
        <v>8004</v>
      </c>
      <c r="D817" t="s">
        <v>3974</v>
      </c>
      <c r="E817" t="s">
        <v>3975</v>
      </c>
      <c r="F817" t="s">
        <v>6387</v>
      </c>
      <c r="G817">
        <v>1</v>
      </c>
      <c r="H817" t="s">
        <v>7948</v>
      </c>
      <c r="I817" t="s">
        <v>7949</v>
      </c>
      <c r="K817" t="s">
        <v>8243</v>
      </c>
    </row>
    <row r="818" spans="1:11">
      <c r="A818" t="s">
        <v>3373</v>
      </c>
      <c r="B818" t="s">
        <v>3374</v>
      </c>
      <c r="C818" t="s">
        <v>8004</v>
      </c>
      <c r="D818" t="s">
        <v>3375</v>
      </c>
      <c r="E818" t="s">
        <v>3376</v>
      </c>
      <c r="F818" t="s">
        <v>7193</v>
      </c>
      <c r="G818">
        <v>1</v>
      </c>
      <c r="H818" t="s">
        <v>7948</v>
      </c>
      <c r="I818" t="s">
        <v>7949</v>
      </c>
      <c r="K818" t="s">
        <v>170</v>
      </c>
    </row>
    <row r="819" spans="1:11">
      <c r="A819" t="s">
        <v>3378</v>
      </c>
      <c r="B819" t="s">
        <v>3379</v>
      </c>
      <c r="C819" t="s">
        <v>8004</v>
      </c>
      <c r="D819" t="s">
        <v>3380</v>
      </c>
      <c r="E819" t="s">
        <v>3487</v>
      </c>
      <c r="F819" t="s">
        <v>5385</v>
      </c>
      <c r="G819">
        <v>4</v>
      </c>
      <c r="H819" s="1">
        <v>60</v>
      </c>
      <c r="I819" s="1">
        <v>2800</v>
      </c>
      <c r="J819" s="2">
        <v>124.15</v>
      </c>
      <c r="K819" t="s">
        <v>262</v>
      </c>
    </row>
    <row r="820" spans="1:11">
      <c r="A820" t="s">
        <v>3849</v>
      </c>
      <c r="B820" t="s">
        <v>3850</v>
      </c>
      <c r="C820" t="s">
        <v>8004</v>
      </c>
      <c r="D820" t="s">
        <v>3851</v>
      </c>
      <c r="E820" t="s">
        <v>3852</v>
      </c>
      <c r="F820" t="s">
        <v>6192</v>
      </c>
      <c r="G820">
        <v>1</v>
      </c>
      <c r="H820" t="s">
        <v>7948</v>
      </c>
      <c r="I820" t="s">
        <v>7949</v>
      </c>
      <c r="K820" t="s">
        <v>8244</v>
      </c>
    </row>
    <row r="821" spans="1:11">
      <c r="A821" t="s">
        <v>3895</v>
      </c>
      <c r="B821" t="s">
        <v>3896</v>
      </c>
      <c r="C821" t="s">
        <v>8004</v>
      </c>
      <c r="D821" t="s">
        <v>3897</v>
      </c>
      <c r="E821" t="s">
        <v>3898</v>
      </c>
      <c r="F821" t="s">
        <v>5718</v>
      </c>
      <c r="G821">
        <v>1</v>
      </c>
      <c r="H821" t="s">
        <v>7948</v>
      </c>
      <c r="I821" t="s">
        <v>7949</v>
      </c>
      <c r="K821" t="s">
        <v>171</v>
      </c>
    </row>
    <row r="822" spans="1:11">
      <c r="A822" t="s">
        <v>3905</v>
      </c>
      <c r="B822" t="s">
        <v>3906</v>
      </c>
      <c r="C822" t="s">
        <v>8004</v>
      </c>
      <c r="D822" t="s">
        <v>3791</v>
      </c>
      <c r="E822" t="s">
        <v>3792</v>
      </c>
      <c r="F822" t="s">
        <v>7530</v>
      </c>
      <c r="G822">
        <v>1</v>
      </c>
      <c r="H822" t="s">
        <v>7948</v>
      </c>
      <c r="I822" t="s">
        <v>7949</v>
      </c>
      <c r="K822" t="s">
        <v>728</v>
      </c>
    </row>
    <row r="823" spans="1:11">
      <c r="A823" t="s">
        <v>3702</v>
      </c>
      <c r="B823" t="s">
        <v>3574</v>
      </c>
      <c r="C823" t="s">
        <v>8004</v>
      </c>
      <c r="D823" t="s">
        <v>3575</v>
      </c>
      <c r="E823" t="s">
        <v>3576</v>
      </c>
      <c r="F823" t="s">
        <v>5846</v>
      </c>
      <c r="G823">
        <v>1</v>
      </c>
      <c r="H823" t="s">
        <v>7948</v>
      </c>
      <c r="I823" t="s">
        <v>7949</v>
      </c>
      <c r="K823" t="s">
        <v>8238</v>
      </c>
    </row>
    <row r="824" spans="1:11">
      <c r="A824" t="s">
        <v>3839</v>
      </c>
      <c r="B824" t="s">
        <v>3840</v>
      </c>
      <c r="C824" t="s">
        <v>8004</v>
      </c>
      <c r="D824" t="s">
        <v>3841</v>
      </c>
      <c r="E824" t="s">
        <v>3842</v>
      </c>
      <c r="F824" t="s">
        <v>6071</v>
      </c>
      <c r="G824">
        <v>1</v>
      </c>
      <c r="H824" t="s">
        <v>7948</v>
      </c>
      <c r="I824" t="s">
        <v>7949</v>
      </c>
      <c r="K824" t="s">
        <v>8239</v>
      </c>
    </row>
    <row r="825" spans="1:11">
      <c r="A825" t="s">
        <v>3692</v>
      </c>
      <c r="B825" t="s">
        <v>3693</v>
      </c>
      <c r="C825" t="s">
        <v>8004</v>
      </c>
      <c r="D825" t="s">
        <v>3694</v>
      </c>
      <c r="E825" t="s">
        <v>3695</v>
      </c>
      <c r="F825" t="s">
        <v>3696</v>
      </c>
      <c r="G825">
        <v>1</v>
      </c>
      <c r="H825" t="s">
        <v>7948</v>
      </c>
      <c r="I825" t="s">
        <v>7949</v>
      </c>
      <c r="K825" t="s">
        <v>732</v>
      </c>
    </row>
    <row r="826" spans="1:11">
      <c r="A826" t="s">
        <v>3900</v>
      </c>
      <c r="B826" t="s">
        <v>3901</v>
      </c>
      <c r="C826" t="s">
        <v>8004</v>
      </c>
      <c r="D826" t="s">
        <v>3902</v>
      </c>
      <c r="E826" t="s">
        <v>3903</v>
      </c>
      <c r="F826" t="s">
        <v>7323</v>
      </c>
      <c r="G826">
        <v>1</v>
      </c>
      <c r="H826" t="s">
        <v>7948</v>
      </c>
      <c r="I826" t="s">
        <v>7949</v>
      </c>
      <c r="K826" t="s">
        <v>172</v>
      </c>
    </row>
    <row r="827" spans="1:11">
      <c r="A827" t="s">
        <v>3578</v>
      </c>
      <c r="B827" t="s">
        <v>3579</v>
      </c>
      <c r="C827" t="s">
        <v>8004</v>
      </c>
      <c r="D827" t="s">
        <v>3580</v>
      </c>
      <c r="E827" t="s">
        <v>3581</v>
      </c>
      <c r="F827" t="s">
        <v>7920</v>
      </c>
      <c r="G827">
        <v>1</v>
      </c>
      <c r="H827" t="s">
        <v>7948</v>
      </c>
      <c r="I827" t="s">
        <v>7949</v>
      </c>
      <c r="K827" t="s">
        <v>436</v>
      </c>
    </row>
    <row r="828" spans="1:11">
      <c r="A828" t="s">
        <v>3433</v>
      </c>
      <c r="B828" t="s">
        <v>3434</v>
      </c>
      <c r="C828" t="s">
        <v>8004</v>
      </c>
      <c r="D828" t="s">
        <v>3435</v>
      </c>
      <c r="E828" t="s">
        <v>3626</v>
      </c>
      <c r="F828" t="s">
        <v>6805</v>
      </c>
      <c r="G828">
        <v>1</v>
      </c>
      <c r="H828" t="s">
        <v>7948</v>
      </c>
      <c r="I828" t="s">
        <v>7949</v>
      </c>
      <c r="K828" t="s">
        <v>8276</v>
      </c>
    </row>
    <row r="829" spans="1:11">
      <c r="A829" t="s">
        <v>3698</v>
      </c>
      <c r="B829" t="s">
        <v>3699</v>
      </c>
      <c r="C829" t="s">
        <v>8004</v>
      </c>
      <c r="D829" t="s">
        <v>3700</v>
      </c>
      <c r="E829" t="s">
        <v>3701</v>
      </c>
      <c r="F829" t="s">
        <v>6715</v>
      </c>
      <c r="G829">
        <v>1</v>
      </c>
      <c r="H829" t="s">
        <v>7948</v>
      </c>
      <c r="I829" t="s">
        <v>7949</v>
      </c>
      <c r="K829" t="s">
        <v>733</v>
      </c>
    </row>
    <row r="830" spans="1:11">
      <c r="A830" t="s">
        <v>3824</v>
      </c>
      <c r="B830" t="s">
        <v>3825</v>
      </c>
      <c r="C830" t="s">
        <v>8004</v>
      </c>
      <c r="D830" t="s">
        <v>3826</v>
      </c>
      <c r="E830" t="s">
        <v>3837</v>
      </c>
      <c r="F830" t="s">
        <v>7871</v>
      </c>
      <c r="G830">
        <v>1</v>
      </c>
      <c r="H830" t="s">
        <v>7948</v>
      </c>
      <c r="I830" t="s">
        <v>7949</v>
      </c>
      <c r="K830" t="s">
        <v>734</v>
      </c>
    </row>
    <row r="831" spans="1:11">
      <c r="A831" t="s">
        <v>3628</v>
      </c>
      <c r="B831" t="s">
        <v>3629</v>
      </c>
      <c r="C831" t="s">
        <v>8004</v>
      </c>
      <c r="D831" t="s">
        <v>3630</v>
      </c>
      <c r="E831" t="s">
        <v>3631</v>
      </c>
      <c r="F831" t="s">
        <v>6362</v>
      </c>
      <c r="G831">
        <v>1</v>
      </c>
      <c r="H831" t="s">
        <v>7948</v>
      </c>
      <c r="I831" t="s">
        <v>7949</v>
      </c>
      <c r="K831" t="s">
        <v>8277</v>
      </c>
    </row>
    <row r="832" spans="1:11">
      <c r="A832" t="s">
        <v>3860</v>
      </c>
      <c r="B832" t="s">
        <v>3861</v>
      </c>
      <c r="C832" t="s">
        <v>8004</v>
      </c>
      <c r="D832" t="s">
        <v>3862</v>
      </c>
      <c r="E832" t="s">
        <v>3969</v>
      </c>
      <c r="F832" t="s">
        <v>7703</v>
      </c>
      <c r="G832">
        <v>1</v>
      </c>
      <c r="H832" t="s">
        <v>7948</v>
      </c>
      <c r="I832" t="s">
        <v>7949</v>
      </c>
      <c r="K832" t="s">
        <v>8278</v>
      </c>
    </row>
    <row r="833" spans="1:11">
      <c r="A833" t="s">
        <v>3769</v>
      </c>
      <c r="B833" t="s">
        <v>3886</v>
      </c>
      <c r="C833" t="s">
        <v>8004</v>
      </c>
      <c r="D833" t="s">
        <v>3887</v>
      </c>
      <c r="E833" t="s">
        <v>3888</v>
      </c>
      <c r="F833" t="s">
        <v>5181</v>
      </c>
      <c r="G833">
        <v>1</v>
      </c>
      <c r="H833" t="s">
        <v>7948</v>
      </c>
      <c r="I833" t="s">
        <v>7949</v>
      </c>
      <c r="K833" t="s">
        <v>698</v>
      </c>
    </row>
    <row r="834" spans="1:11">
      <c r="A834" t="s">
        <v>3726</v>
      </c>
      <c r="B834" t="s">
        <v>3727</v>
      </c>
      <c r="C834" t="s">
        <v>8004</v>
      </c>
      <c r="D834" t="s">
        <v>3728</v>
      </c>
      <c r="E834" t="s">
        <v>3729</v>
      </c>
      <c r="F834" t="s">
        <v>5635</v>
      </c>
      <c r="G834">
        <v>1</v>
      </c>
      <c r="H834" t="s">
        <v>7948</v>
      </c>
      <c r="I834" t="s">
        <v>7949</v>
      </c>
      <c r="K834" t="s">
        <v>705</v>
      </c>
    </row>
    <row r="835" spans="1:11">
      <c r="A835" t="s">
        <v>3613</v>
      </c>
      <c r="B835" t="s">
        <v>3614</v>
      </c>
      <c r="C835" t="s">
        <v>8004</v>
      </c>
      <c r="D835" t="s">
        <v>3615</v>
      </c>
      <c r="E835" t="s">
        <v>3616</v>
      </c>
      <c r="F835" t="s">
        <v>6571</v>
      </c>
      <c r="G835">
        <v>1</v>
      </c>
      <c r="H835" t="s">
        <v>7948</v>
      </c>
      <c r="I835" t="s">
        <v>7949</v>
      </c>
      <c r="K835" t="s">
        <v>8279</v>
      </c>
    </row>
    <row r="836" spans="1:11">
      <c r="A836" t="s">
        <v>3608</v>
      </c>
      <c r="B836" t="s">
        <v>3609</v>
      </c>
      <c r="C836" t="s">
        <v>8004</v>
      </c>
      <c r="D836" t="s">
        <v>3610</v>
      </c>
      <c r="E836" t="s">
        <v>3611</v>
      </c>
      <c r="F836" t="s">
        <v>5298</v>
      </c>
      <c r="G836">
        <v>1</v>
      </c>
      <c r="H836" t="s">
        <v>7948</v>
      </c>
      <c r="I836" t="s">
        <v>7949</v>
      </c>
      <c r="K836" t="s">
        <v>662</v>
      </c>
    </row>
    <row r="837" spans="1:11">
      <c r="A837" t="s">
        <v>3787</v>
      </c>
      <c r="B837" t="s">
        <v>3788</v>
      </c>
      <c r="C837" t="s">
        <v>8004</v>
      </c>
      <c r="D837" t="s">
        <v>3789</v>
      </c>
      <c r="E837" t="s">
        <v>3790</v>
      </c>
      <c r="F837" t="s">
        <v>5298</v>
      </c>
      <c r="G837">
        <v>1</v>
      </c>
      <c r="H837" t="s">
        <v>7948</v>
      </c>
      <c r="I837" t="s">
        <v>7949</v>
      </c>
      <c r="K837" t="s">
        <v>523</v>
      </c>
    </row>
    <row r="838" spans="1:11">
      <c r="A838" t="s">
        <v>3771</v>
      </c>
      <c r="B838" t="s">
        <v>3772</v>
      </c>
      <c r="C838" t="s">
        <v>8004</v>
      </c>
      <c r="D838" t="s">
        <v>3773</v>
      </c>
      <c r="E838" t="s">
        <v>3774</v>
      </c>
      <c r="F838" t="s">
        <v>7390</v>
      </c>
      <c r="G838">
        <v>1</v>
      </c>
      <c r="H838" t="s">
        <v>7948</v>
      </c>
      <c r="I838" t="s">
        <v>7949</v>
      </c>
      <c r="K838" t="s">
        <v>88</v>
      </c>
    </row>
    <row r="839" spans="1:11">
      <c r="A839" t="s">
        <v>3437</v>
      </c>
      <c r="B839" t="s">
        <v>3438</v>
      </c>
      <c r="C839" t="s">
        <v>8004</v>
      </c>
      <c r="D839" t="s">
        <v>3439</v>
      </c>
      <c r="E839" t="s">
        <v>3440</v>
      </c>
      <c r="F839" t="s">
        <v>4631</v>
      </c>
      <c r="G839">
        <v>1</v>
      </c>
      <c r="H839" t="s">
        <v>7948</v>
      </c>
      <c r="I839" t="s">
        <v>7949</v>
      </c>
      <c r="K839" t="s">
        <v>173</v>
      </c>
    </row>
    <row r="840" spans="1:11">
      <c r="A840" t="s">
        <v>3776</v>
      </c>
      <c r="B840" t="s">
        <v>3777</v>
      </c>
      <c r="C840" t="s">
        <v>8004</v>
      </c>
      <c r="D840" t="s">
        <v>3778</v>
      </c>
      <c r="E840" t="s">
        <v>3779</v>
      </c>
      <c r="F840" t="s">
        <v>7475</v>
      </c>
      <c r="G840">
        <v>1</v>
      </c>
      <c r="H840" t="s">
        <v>7948</v>
      </c>
      <c r="I840" t="s">
        <v>7949</v>
      </c>
      <c r="K840" t="s">
        <v>289</v>
      </c>
    </row>
    <row r="841" spans="1:11">
      <c r="A841" t="s">
        <v>3781</v>
      </c>
      <c r="B841" t="s">
        <v>3782</v>
      </c>
      <c r="C841" t="s">
        <v>8004</v>
      </c>
      <c r="D841" t="s">
        <v>3783</v>
      </c>
      <c r="E841" t="s">
        <v>3784</v>
      </c>
      <c r="F841" t="s">
        <v>3785</v>
      </c>
      <c r="G841">
        <v>1</v>
      </c>
      <c r="H841" t="s">
        <v>7948</v>
      </c>
      <c r="I841" t="s">
        <v>7949</v>
      </c>
      <c r="K841" t="s">
        <v>699</v>
      </c>
    </row>
    <row r="842" spans="1:11">
      <c r="A842" t="s">
        <v>3528</v>
      </c>
      <c r="B842" t="s">
        <v>3529</v>
      </c>
      <c r="C842" t="s">
        <v>8004</v>
      </c>
      <c r="D842" t="s">
        <v>3530</v>
      </c>
      <c r="E842" t="s">
        <v>3531</v>
      </c>
      <c r="F842" t="s">
        <v>7911</v>
      </c>
      <c r="G842">
        <v>1</v>
      </c>
      <c r="H842" t="s">
        <v>7948</v>
      </c>
      <c r="I842" t="s">
        <v>7949</v>
      </c>
      <c r="K842" t="s">
        <v>666</v>
      </c>
    </row>
    <row r="843" spans="1:11">
      <c r="A843" t="s">
        <v>3664</v>
      </c>
      <c r="B843" t="s">
        <v>3665</v>
      </c>
      <c r="C843" t="s">
        <v>8004</v>
      </c>
      <c r="D843" t="s">
        <v>3666</v>
      </c>
      <c r="E843" t="s">
        <v>3667</v>
      </c>
      <c r="F843" t="s">
        <v>3958</v>
      </c>
      <c r="G843">
        <v>1</v>
      </c>
      <c r="H843" t="s">
        <v>7948</v>
      </c>
      <c r="I843" t="s">
        <v>7949</v>
      </c>
      <c r="K843" t="s">
        <v>174</v>
      </c>
    </row>
    <row r="844" spans="1:11">
      <c r="A844" t="s">
        <v>3681</v>
      </c>
      <c r="B844" t="s">
        <v>3682</v>
      </c>
      <c r="C844" t="s">
        <v>8004</v>
      </c>
      <c r="D844" t="s">
        <v>3683</v>
      </c>
      <c r="E844" t="s">
        <v>3569</v>
      </c>
      <c r="F844" t="s">
        <v>7176</v>
      </c>
      <c r="G844">
        <v>1</v>
      </c>
      <c r="H844" t="s">
        <v>7948</v>
      </c>
      <c r="I844" t="s">
        <v>7949</v>
      </c>
      <c r="K844" t="s">
        <v>134</v>
      </c>
    </row>
    <row r="845" spans="1:11">
      <c r="A845" t="s">
        <v>3583</v>
      </c>
      <c r="B845" t="s">
        <v>3584</v>
      </c>
      <c r="C845" t="s">
        <v>8004</v>
      </c>
      <c r="D845" t="s">
        <v>3585</v>
      </c>
      <c r="E845" t="s">
        <v>3586</v>
      </c>
      <c r="F845" t="s">
        <v>6723</v>
      </c>
      <c r="G845">
        <v>1</v>
      </c>
      <c r="H845" t="s">
        <v>7948</v>
      </c>
      <c r="I845" t="s">
        <v>7949</v>
      </c>
      <c r="K845" t="s">
        <v>617</v>
      </c>
    </row>
    <row r="846" spans="1:11">
      <c r="A846" t="s">
        <v>3721</v>
      </c>
      <c r="B846" t="s">
        <v>3722</v>
      </c>
      <c r="C846" t="s">
        <v>8004</v>
      </c>
      <c r="D846" t="s">
        <v>3723</v>
      </c>
      <c r="E846" t="s">
        <v>3724</v>
      </c>
      <c r="F846" t="s">
        <v>5385</v>
      </c>
      <c r="G846">
        <v>1</v>
      </c>
      <c r="H846" t="s">
        <v>7948</v>
      </c>
      <c r="I846" t="s">
        <v>7949</v>
      </c>
      <c r="K846" t="s">
        <v>668</v>
      </c>
    </row>
    <row r="847" spans="1:11">
      <c r="A847" t="s">
        <v>3832</v>
      </c>
      <c r="B847" t="s">
        <v>3833</v>
      </c>
      <c r="C847" t="s">
        <v>8004</v>
      </c>
      <c r="D847" t="s">
        <v>3834</v>
      </c>
      <c r="E847" t="s">
        <v>3835</v>
      </c>
      <c r="F847" t="s">
        <v>3836</v>
      </c>
      <c r="G847">
        <v>4</v>
      </c>
      <c r="H847" s="1">
        <v>170</v>
      </c>
      <c r="I847" s="1" t="s">
        <v>7949</v>
      </c>
      <c r="J847" s="2">
        <v>130.1</v>
      </c>
      <c r="K847" t="s">
        <v>701</v>
      </c>
    </row>
    <row r="848" spans="1:11">
      <c r="A848" t="s">
        <v>3442</v>
      </c>
      <c r="B848" t="s">
        <v>3633</v>
      </c>
      <c r="C848" t="s">
        <v>8004</v>
      </c>
      <c r="D848" t="s">
        <v>3634</v>
      </c>
      <c r="E848" t="s">
        <v>3635</v>
      </c>
      <c r="F848" t="s">
        <v>6497</v>
      </c>
      <c r="G848">
        <v>1</v>
      </c>
      <c r="H848" t="s">
        <v>7948</v>
      </c>
      <c r="I848" t="s">
        <v>7949</v>
      </c>
      <c r="K848" t="s">
        <v>8251</v>
      </c>
    </row>
    <row r="849" spans="1:11">
      <c r="A849" t="s">
        <v>3715</v>
      </c>
      <c r="B849" t="s">
        <v>3716</v>
      </c>
      <c r="C849" t="s">
        <v>8004</v>
      </c>
      <c r="D849" t="s">
        <v>3717</v>
      </c>
      <c r="E849" t="s">
        <v>3718</v>
      </c>
      <c r="F849" t="s">
        <v>3719</v>
      </c>
      <c r="G849">
        <v>1</v>
      </c>
      <c r="H849" t="s">
        <v>7948</v>
      </c>
      <c r="I849" t="s">
        <v>7949</v>
      </c>
      <c r="K849" t="s">
        <v>8252</v>
      </c>
    </row>
    <row r="850" spans="1:11">
      <c r="A850" t="s">
        <v>3428</v>
      </c>
      <c r="B850" t="s">
        <v>3429</v>
      </c>
      <c r="C850" t="s">
        <v>8004</v>
      </c>
      <c r="D850" t="s">
        <v>3430</v>
      </c>
      <c r="E850" t="s">
        <v>3431</v>
      </c>
      <c r="F850" t="s">
        <v>7728</v>
      </c>
      <c r="G850">
        <v>1</v>
      </c>
      <c r="H850" t="s">
        <v>7948</v>
      </c>
      <c r="I850" t="s">
        <v>7949</v>
      </c>
      <c r="K850" t="s">
        <v>8281</v>
      </c>
    </row>
    <row r="851" spans="1:11">
      <c r="A851" t="s">
        <v>3482</v>
      </c>
      <c r="B851" t="s">
        <v>3483</v>
      </c>
      <c r="C851" t="s">
        <v>8004</v>
      </c>
      <c r="D851" t="s">
        <v>3484</v>
      </c>
      <c r="E851" t="s">
        <v>3485</v>
      </c>
      <c r="F851" t="s">
        <v>7928</v>
      </c>
      <c r="G851">
        <v>1</v>
      </c>
      <c r="H851" t="s">
        <v>7948</v>
      </c>
      <c r="I851" t="s">
        <v>7949</v>
      </c>
      <c r="K851" t="s">
        <v>8302</v>
      </c>
    </row>
    <row r="852" spans="1:11">
      <c r="A852" t="s">
        <v>3588</v>
      </c>
      <c r="B852" t="s">
        <v>3589</v>
      </c>
      <c r="C852" t="s">
        <v>8004</v>
      </c>
      <c r="D852" t="s">
        <v>3590</v>
      </c>
      <c r="E852" t="s">
        <v>3591</v>
      </c>
      <c r="F852" t="s">
        <v>7778</v>
      </c>
      <c r="G852">
        <v>1</v>
      </c>
      <c r="H852" t="s">
        <v>7948</v>
      </c>
      <c r="I852" t="s">
        <v>7949</v>
      </c>
      <c r="K852" t="s">
        <v>524</v>
      </c>
    </row>
    <row r="853" spans="1:11">
      <c r="A853" t="s">
        <v>3738</v>
      </c>
      <c r="B853" t="s">
        <v>3618</v>
      </c>
      <c r="C853" t="s">
        <v>8004</v>
      </c>
      <c r="D853" t="s">
        <v>3619</v>
      </c>
      <c r="E853" t="s">
        <v>3620</v>
      </c>
      <c r="F853" t="s">
        <v>6174</v>
      </c>
      <c r="G853">
        <v>1</v>
      </c>
      <c r="H853" t="s">
        <v>7948</v>
      </c>
      <c r="I853" t="s">
        <v>7949</v>
      </c>
      <c r="K853" t="s">
        <v>8303</v>
      </c>
    </row>
    <row r="854" spans="1:11">
      <c r="A854" t="s">
        <v>3646</v>
      </c>
      <c r="B854" t="s">
        <v>3647</v>
      </c>
      <c r="C854" t="s">
        <v>8004</v>
      </c>
      <c r="D854" t="s">
        <v>3648</v>
      </c>
      <c r="E854" t="s">
        <v>3649</v>
      </c>
      <c r="F854" t="s">
        <v>6198</v>
      </c>
      <c r="G854">
        <v>1</v>
      </c>
      <c r="H854" t="s">
        <v>7948</v>
      </c>
      <c r="I854" t="s">
        <v>7949</v>
      </c>
      <c r="K854" t="s">
        <v>706</v>
      </c>
    </row>
    <row r="855" spans="1:11">
      <c r="A855" t="s">
        <v>3533</v>
      </c>
      <c r="B855" t="s">
        <v>3534</v>
      </c>
      <c r="C855" t="s">
        <v>8004</v>
      </c>
      <c r="D855" t="s">
        <v>3535</v>
      </c>
      <c r="E855" t="s">
        <v>3536</v>
      </c>
      <c r="F855" t="s">
        <v>7871</v>
      </c>
      <c r="G855">
        <v>1</v>
      </c>
      <c r="H855" t="s">
        <v>7948</v>
      </c>
      <c r="I855" t="s">
        <v>7949</v>
      </c>
      <c r="K855" t="s">
        <v>8304</v>
      </c>
    </row>
    <row r="856" spans="1:11">
      <c r="A856" t="s">
        <v>3854</v>
      </c>
      <c r="B856" t="s">
        <v>3855</v>
      </c>
      <c r="C856" t="s">
        <v>8004</v>
      </c>
      <c r="D856" t="s">
        <v>3856</v>
      </c>
      <c r="E856" t="s">
        <v>3857</v>
      </c>
      <c r="F856" t="s">
        <v>6198</v>
      </c>
      <c r="G856">
        <v>1</v>
      </c>
      <c r="H856" t="s">
        <v>7948</v>
      </c>
      <c r="I856" t="s">
        <v>7949</v>
      </c>
      <c r="K856" t="s">
        <v>89</v>
      </c>
    </row>
    <row r="857" spans="1:11">
      <c r="A857" t="s">
        <v>3650</v>
      </c>
      <c r="B857" t="s">
        <v>3651</v>
      </c>
      <c r="C857" t="s">
        <v>8004</v>
      </c>
      <c r="D857" t="s">
        <v>3652</v>
      </c>
      <c r="E857" t="s">
        <v>3653</v>
      </c>
      <c r="F857" t="s">
        <v>7544</v>
      </c>
      <c r="G857">
        <v>1</v>
      </c>
      <c r="H857" t="s">
        <v>7948</v>
      </c>
      <c r="I857" t="s">
        <v>7949</v>
      </c>
      <c r="K857" t="s">
        <v>707</v>
      </c>
    </row>
    <row r="858" spans="1:11">
      <c r="A858" t="s">
        <v>3734</v>
      </c>
      <c r="B858" t="s">
        <v>3735</v>
      </c>
      <c r="C858" t="s">
        <v>8004</v>
      </c>
      <c r="D858" t="s">
        <v>3736</v>
      </c>
      <c r="E858" t="s">
        <v>3617</v>
      </c>
      <c r="F858" t="s">
        <v>7778</v>
      </c>
      <c r="G858">
        <v>1</v>
      </c>
      <c r="H858" t="s">
        <v>7948</v>
      </c>
      <c r="I858" t="s">
        <v>7949</v>
      </c>
      <c r="K858" t="s">
        <v>135</v>
      </c>
    </row>
    <row r="859" spans="1:11">
      <c r="A859" t="s">
        <v>3669</v>
      </c>
      <c r="B859" t="s">
        <v>3670</v>
      </c>
      <c r="C859" t="s">
        <v>8004</v>
      </c>
      <c r="D859" t="s">
        <v>3671</v>
      </c>
      <c r="E859" t="s">
        <v>3672</v>
      </c>
      <c r="F859" t="s">
        <v>7462</v>
      </c>
      <c r="G859">
        <v>1</v>
      </c>
      <c r="H859" t="s">
        <v>7948</v>
      </c>
      <c r="I859" t="s">
        <v>7949</v>
      </c>
      <c r="K859" t="s">
        <v>387</v>
      </c>
    </row>
    <row r="860" spans="1:11">
      <c r="A860" t="s">
        <v>3604</v>
      </c>
      <c r="B860" t="s">
        <v>3605</v>
      </c>
      <c r="C860" t="s">
        <v>8004</v>
      </c>
      <c r="D860" t="s">
        <v>3606</v>
      </c>
      <c r="E860" t="s">
        <v>3513</v>
      </c>
      <c r="F860" t="s">
        <v>7273</v>
      </c>
      <c r="G860">
        <v>1</v>
      </c>
      <c r="H860" t="s">
        <v>7948</v>
      </c>
      <c r="I860" t="s">
        <v>7949</v>
      </c>
      <c r="K860" t="s">
        <v>136</v>
      </c>
    </row>
    <row r="861" spans="1:11">
      <c r="A861" t="s">
        <v>3563</v>
      </c>
      <c r="B861" t="s">
        <v>3564</v>
      </c>
      <c r="C861" t="s">
        <v>8004</v>
      </c>
      <c r="D861" t="s">
        <v>3565</v>
      </c>
      <c r="E861" t="s">
        <v>3566</v>
      </c>
      <c r="F861" t="s">
        <v>7201</v>
      </c>
      <c r="G861">
        <v>1</v>
      </c>
      <c r="H861" t="s">
        <v>7948</v>
      </c>
      <c r="I861" t="s">
        <v>7949</v>
      </c>
      <c r="K861" t="s">
        <v>8229</v>
      </c>
    </row>
    <row r="862" spans="1:11">
      <c r="A862" t="s">
        <v>3558</v>
      </c>
      <c r="B862" t="s">
        <v>3659</v>
      </c>
      <c r="C862" t="s">
        <v>8004</v>
      </c>
      <c r="D862" t="s">
        <v>3660</v>
      </c>
      <c r="E862" t="s">
        <v>3661</v>
      </c>
      <c r="F862" t="s">
        <v>4950</v>
      </c>
      <c r="G862">
        <v>1</v>
      </c>
      <c r="H862" t="s">
        <v>7948</v>
      </c>
      <c r="I862" t="s">
        <v>7949</v>
      </c>
      <c r="K862" t="s">
        <v>8182</v>
      </c>
    </row>
    <row r="863" spans="1:11">
      <c r="A863" t="s">
        <v>3479</v>
      </c>
      <c r="B863" t="s">
        <v>3480</v>
      </c>
      <c r="C863" t="s">
        <v>8004</v>
      </c>
      <c r="D863" t="s">
        <v>3364</v>
      </c>
      <c r="E863" t="s">
        <v>3365</v>
      </c>
      <c r="F863" t="s">
        <v>7793</v>
      </c>
      <c r="G863">
        <v>1</v>
      </c>
      <c r="H863" t="s">
        <v>7948</v>
      </c>
      <c r="I863" t="s">
        <v>7949</v>
      </c>
      <c r="K863" t="s">
        <v>379</v>
      </c>
    </row>
    <row r="864" spans="1:11">
      <c r="A864" t="s">
        <v>3799</v>
      </c>
      <c r="B864" t="s">
        <v>3800</v>
      </c>
      <c r="C864" t="s">
        <v>8004</v>
      </c>
      <c r="D864" t="s">
        <v>3801</v>
      </c>
      <c r="E864" t="s">
        <v>3802</v>
      </c>
      <c r="F864" t="s">
        <v>7273</v>
      </c>
      <c r="G864">
        <v>1</v>
      </c>
      <c r="H864" t="s">
        <v>7948</v>
      </c>
      <c r="I864" t="s">
        <v>7949</v>
      </c>
      <c r="K864" t="s">
        <v>8183</v>
      </c>
    </row>
    <row r="865" spans="1:11">
      <c r="A865" t="s">
        <v>3599</v>
      </c>
      <c r="B865" t="s">
        <v>3600</v>
      </c>
      <c r="C865" t="s">
        <v>8004</v>
      </c>
      <c r="D865" t="s">
        <v>3601</v>
      </c>
      <c r="E865" t="s">
        <v>3602</v>
      </c>
      <c r="F865" t="s">
        <v>4550</v>
      </c>
      <c r="G865">
        <v>1</v>
      </c>
      <c r="H865" t="s">
        <v>7948</v>
      </c>
      <c r="I865" t="s">
        <v>7949</v>
      </c>
      <c r="K865" t="s">
        <v>661</v>
      </c>
    </row>
    <row r="866" spans="1:11">
      <c r="A866" t="s">
        <v>8471</v>
      </c>
      <c r="B866" t="s">
        <v>8472</v>
      </c>
      <c r="C866" t="s">
        <v>8004</v>
      </c>
      <c r="D866" t="s">
        <v>8473</v>
      </c>
      <c r="E866" t="s">
        <v>8474</v>
      </c>
      <c r="F866" t="s">
        <v>7722</v>
      </c>
      <c r="G866">
        <v>1</v>
      </c>
      <c r="H866" t="s">
        <v>7948</v>
      </c>
      <c r="I866" t="s">
        <v>7949</v>
      </c>
      <c r="K866" t="s">
        <v>137</v>
      </c>
    </row>
    <row r="867" spans="1:11">
      <c r="A867" t="s">
        <v>3367</v>
      </c>
      <c r="B867" t="s">
        <v>3368</v>
      </c>
      <c r="C867" t="s">
        <v>8004</v>
      </c>
      <c r="D867" t="s">
        <v>3369</v>
      </c>
      <c r="E867" t="s">
        <v>3370</v>
      </c>
      <c r="F867" t="s">
        <v>3371</v>
      </c>
      <c r="G867">
        <v>1</v>
      </c>
      <c r="H867" t="s">
        <v>7948</v>
      </c>
      <c r="I867" t="s">
        <v>7949</v>
      </c>
      <c r="K867" t="s">
        <v>180</v>
      </c>
    </row>
    <row r="868" spans="1:11">
      <c r="A868" t="s">
        <v>3423</v>
      </c>
      <c r="B868" t="s">
        <v>3424</v>
      </c>
      <c r="C868" t="s">
        <v>8004</v>
      </c>
      <c r="D868" t="s">
        <v>3425</v>
      </c>
      <c r="E868" t="s">
        <v>3426</v>
      </c>
      <c r="F868" t="s">
        <v>6565</v>
      </c>
      <c r="G868">
        <v>1</v>
      </c>
      <c r="H868" t="s">
        <v>7948</v>
      </c>
      <c r="I868" t="s">
        <v>7949</v>
      </c>
      <c r="K868" t="s">
        <v>372</v>
      </c>
    </row>
    <row r="869" spans="1:11">
      <c r="A869" t="s">
        <v>3655</v>
      </c>
      <c r="B869" t="s">
        <v>3656</v>
      </c>
      <c r="C869" t="s">
        <v>8004</v>
      </c>
      <c r="D869" t="s">
        <v>3657</v>
      </c>
      <c r="E869" t="s">
        <v>3658</v>
      </c>
      <c r="F869" t="s">
        <v>7193</v>
      </c>
      <c r="G869">
        <v>1</v>
      </c>
      <c r="H869" t="s">
        <v>7948</v>
      </c>
      <c r="I869" t="s">
        <v>7949</v>
      </c>
      <c r="K869" t="s">
        <v>708</v>
      </c>
    </row>
    <row r="870" spans="1:11">
      <c r="A870" t="s">
        <v>3315</v>
      </c>
      <c r="B870" t="s">
        <v>3316</v>
      </c>
      <c r="C870" t="s">
        <v>8004</v>
      </c>
      <c r="D870" t="s">
        <v>3317</v>
      </c>
      <c r="E870" t="s">
        <v>3318</v>
      </c>
      <c r="F870" t="s">
        <v>7920</v>
      </c>
      <c r="G870">
        <v>1</v>
      </c>
      <c r="H870" t="s">
        <v>7948</v>
      </c>
      <c r="I870" t="s">
        <v>7949</v>
      </c>
      <c r="K870" t="s">
        <v>437</v>
      </c>
    </row>
    <row r="871" spans="1:11">
      <c r="A871" t="s">
        <v>3419</v>
      </c>
      <c r="B871" t="s">
        <v>3420</v>
      </c>
      <c r="C871" t="s">
        <v>8004</v>
      </c>
      <c r="D871" t="s">
        <v>3421</v>
      </c>
      <c r="E871" t="s">
        <v>3313</v>
      </c>
      <c r="F871" t="s">
        <v>7193</v>
      </c>
      <c r="G871">
        <v>1</v>
      </c>
      <c r="H871" t="s">
        <v>7948</v>
      </c>
      <c r="I871" t="s">
        <v>7949</v>
      </c>
      <c r="K871" t="s">
        <v>141</v>
      </c>
    </row>
    <row r="872" spans="1:11">
      <c r="A872" t="s">
        <v>3198</v>
      </c>
      <c r="B872" t="s">
        <v>3199</v>
      </c>
      <c r="C872" t="s">
        <v>8004</v>
      </c>
      <c r="D872" t="s">
        <v>3200</v>
      </c>
      <c r="E872" t="s">
        <v>3201</v>
      </c>
      <c r="F872" t="s">
        <v>5529</v>
      </c>
      <c r="G872">
        <v>1</v>
      </c>
      <c r="H872" t="s">
        <v>7948</v>
      </c>
      <c r="I872" t="s">
        <v>7949</v>
      </c>
      <c r="K872" t="s">
        <v>664</v>
      </c>
    </row>
    <row r="873" spans="1:11">
      <c r="A873" t="s">
        <v>3321</v>
      </c>
      <c r="B873" t="s">
        <v>3322</v>
      </c>
      <c r="C873" t="s">
        <v>8004</v>
      </c>
      <c r="D873" t="s">
        <v>3323</v>
      </c>
      <c r="E873" t="s">
        <v>3324</v>
      </c>
      <c r="F873" t="s">
        <v>7897</v>
      </c>
      <c r="G873">
        <v>1</v>
      </c>
      <c r="H873" t="s">
        <v>7948</v>
      </c>
      <c r="I873" t="s">
        <v>7949</v>
      </c>
      <c r="K873" t="s">
        <v>665</v>
      </c>
    </row>
    <row r="874" spans="1:11">
      <c r="A874" t="s">
        <v>3560</v>
      </c>
      <c r="B874" t="s">
        <v>3561</v>
      </c>
      <c r="C874" t="s">
        <v>8004</v>
      </c>
      <c r="D874" t="s">
        <v>3562</v>
      </c>
      <c r="E874" t="s">
        <v>3567</v>
      </c>
      <c r="F874" t="s">
        <v>3568</v>
      </c>
      <c r="G874">
        <v>4</v>
      </c>
      <c r="H874" s="1" t="s">
        <v>7948</v>
      </c>
      <c r="I874" s="1" t="s">
        <v>7949</v>
      </c>
      <c r="J874" s="2">
        <v>129.97499999999999</v>
      </c>
      <c r="K874" t="s">
        <v>263</v>
      </c>
    </row>
    <row r="875" spans="1:11">
      <c r="A875" t="s">
        <v>3552</v>
      </c>
      <c r="B875" t="s">
        <v>3553</v>
      </c>
      <c r="C875" t="s">
        <v>8004</v>
      </c>
      <c r="D875" t="s">
        <v>3554</v>
      </c>
      <c r="E875" t="s">
        <v>3555</v>
      </c>
      <c r="F875" t="s">
        <v>3556</v>
      </c>
      <c r="G875">
        <v>1</v>
      </c>
      <c r="H875" t="s">
        <v>7948</v>
      </c>
      <c r="I875" t="s">
        <v>7949</v>
      </c>
      <c r="K875" t="s">
        <v>386</v>
      </c>
    </row>
    <row r="876" spans="1:11">
      <c r="A876" t="s">
        <v>3547</v>
      </c>
      <c r="B876" t="s">
        <v>3548</v>
      </c>
      <c r="C876" t="s">
        <v>8004</v>
      </c>
      <c r="D876" t="s">
        <v>3549</v>
      </c>
      <c r="E876" t="s">
        <v>3550</v>
      </c>
      <c r="F876" t="s">
        <v>6476</v>
      </c>
      <c r="G876">
        <v>1</v>
      </c>
      <c r="H876" t="s">
        <v>7948</v>
      </c>
      <c r="I876" t="s">
        <v>7949</v>
      </c>
      <c r="K876" t="s">
        <v>373</v>
      </c>
    </row>
    <row r="877" spans="1:11">
      <c r="A877" t="s">
        <v>3382</v>
      </c>
      <c r="B877" t="s">
        <v>3383</v>
      </c>
      <c r="C877" t="s">
        <v>8004</v>
      </c>
      <c r="D877" t="s">
        <v>3384</v>
      </c>
      <c r="E877" t="s">
        <v>3385</v>
      </c>
      <c r="F877" t="s">
        <v>3386</v>
      </c>
      <c r="G877">
        <v>1</v>
      </c>
      <c r="H877" t="s">
        <v>7948</v>
      </c>
      <c r="I877" t="s">
        <v>7949</v>
      </c>
      <c r="K877" t="s">
        <v>646</v>
      </c>
    </row>
    <row r="878" spans="1:11">
      <c r="A878" t="s">
        <v>3360</v>
      </c>
      <c r="B878" t="s">
        <v>3361</v>
      </c>
      <c r="C878" t="s">
        <v>8004</v>
      </c>
      <c r="D878" t="s">
        <v>3362</v>
      </c>
      <c r="E878" t="s">
        <v>3363</v>
      </c>
      <c r="F878" t="s">
        <v>6138</v>
      </c>
      <c r="G878">
        <v>1</v>
      </c>
      <c r="H878" t="s">
        <v>7948</v>
      </c>
      <c r="I878" t="s">
        <v>7949</v>
      </c>
      <c r="K878" t="s">
        <v>142</v>
      </c>
    </row>
    <row r="879" spans="1:11">
      <c r="A879" t="s">
        <v>3257</v>
      </c>
      <c r="B879" t="s">
        <v>3258</v>
      </c>
      <c r="C879" t="s">
        <v>8004</v>
      </c>
      <c r="D879" t="s">
        <v>3140</v>
      </c>
      <c r="E879" t="s">
        <v>3141</v>
      </c>
      <c r="F879" t="s">
        <v>7793</v>
      </c>
      <c r="G879">
        <v>1</v>
      </c>
      <c r="H879" t="s">
        <v>7948</v>
      </c>
      <c r="I879" t="s">
        <v>7949</v>
      </c>
      <c r="K879" t="s">
        <v>8206</v>
      </c>
    </row>
    <row r="880" spans="1:11">
      <c r="A880" t="s">
        <v>3265</v>
      </c>
      <c r="B880" t="s">
        <v>3266</v>
      </c>
      <c r="C880" t="s">
        <v>8004</v>
      </c>
      <c r="D880" t="s">
        <v>3267</v>
      </c>
      <c r="E880" t="s">
        <v>3268</v>
      </c>
      <c r="F880" t="s">
        <v>6509</v>
      </c>
      <c r="G880">
        <v>1</v>
      </c>
      <c r="H880" t="s">
        <v>7948</v>
      </c>
      <c r="I880" t="s">
        <v>7949</v>
      </c>
      <c r="K880" t="s">
        <v>143</v>
      </c>
    </row>
    <row r="881" spans="1:11">
      <c r="A881" t="s">
        <v>3269</v>
      </c>
      <c r="B881" t="s">
        <v>3270</v>
      </c>
      <c r="C881" t="s">
        <v>8004</v>
      </c>
      <c r="D881" t="s">
        <v>3271</v>
      </c>
      <c r="E881" t="s">
        <v>3272</v>
      </c>
      <c r="F881" t="s">
        <v>6666</v>
      </c>
      <c r="G881">
        <v>1</v>
      </c>
      <c r="H881" t="s">
        <v>7948</v>
      </c>
      <c r="I881" t="s">
        <v>7949</v>
      </c>
      <c r="K881" t="s">
        <v>144</v>
      </c>
    </row>
    <row r="882" spans="1:11">
      <c r="A882" t="s">
        <v>3411</v>
      </c>
      <c r="B882" t="s">
        <v>3412</v>
      </c>
      <c r="C882" t="s">
        <v>8004</v>
      </c>
      <c r="D882" t="s">
        <v>3521</v>
      </c>
      <c r="E882" t="s">
        <v>3522</v>
      </c>
      <c r="F882" t="s">
        <v>5846</v>
      </c>
      <c r="G882">
        <v>1</v>
      </c>
      <c r="H882" t="s">
        <v>7948</v>
      </c>
      <c r="I882" t="s">
        <v>7949</v>
      </c>
      <c r="K882" t="s">
        <v>8242</v>
      </c>
    </row>
    <row r="883" spans="1:11">
      <c r="A883" t="s">
        <v>3499</v>
      </c>
      <c r="B883" t="s">
        <v>3500</v>
      </c>
      <c r="C883" t="s">
        <v>8004</v>
      </c>
      <c r="D883" t="s">
        <v>3501</v>
      </c>
      <c r="E883" t="s">
        <v>3502</v>
      </c>
      <c r="F883" t="s">
        <v>5957</v>
      </c>
      <c r="G883">
        <v>1</v>
      </c>
      <c r="H883" t="s">
        <v>7948</v>
      </c>
      <c r="I883" t="s">
        <v>7949</v>
      </c>
      <c r="K883" t="s">
        <v>145</v>
      </c>
    </row>
    <row r="884" spans="1:11">
      <c r="A884" t="s">
        <v>3260</v>
      </c>
      <c r="B884" t="s">
        <v>3261</v>
      </c>
      <c r="C884" t="s">
        <v>8004</v>
      </c>
      <c r="D884" t="s">
        <v>3262</v>
      </c>
      <c r="E884" t="s">
        <v>3263</v>
      </c>
      <c r="F884" t="s">
        <v>7920</v>
      </c>
      <c r="G884">
        <v>1</v>
      </c>
      <c r="H884" t="s">
        <v>7948</v>
      </c>
      <c r="I884" t="s">
        <v>7949</v>
      </c>
      <c r="K884" t="s">
        <v>8207</v>
      </c>
    </row>
    <row r="885" spans="1:11">
      <c r="A885" t="s">
        <v>3509</v>
      </c>
      <c r="B885" t="s">
        <v>3510</v>
      </c>
      <c r="C885" t="s">
        <v>8004</v>
      </c>
      <c r="D885" t="s">
        <v>3511</v>
      </c>
      <c r="E885" t="s">
        <v>3512</v>
      </c>
      <c r="F885" t="s">
        <v>7273</v>
      </c>
      <c r="G885">
        <v>1</v>
      </c>
      <c r="H885" t="s">
        <v>7948</v>
      </c>
      <c r="I885" t="s">
        <v>7949</v>
      </c>
      <c r="K885" t="s">
        <v>838</v>
      </c>
    </row>
    <row r="886" spans="1:11">
      <c r="A886" t="s">
        <v>3524</v>
      </c>
      <c r="B886" t="s">
        <v>3525</v>
      </c>
      <c r="C886" t="s">
        <v>8004</v>
      </c>
      <c r="D886" t="s">
        <v>3526</v>
      </c>
      <c r="E886" t="s">
        <v>3520</v>
      </c>
      <c r="F886" t="s">
        <v>7911</v>
      </c>
      <c r="G886">
        <v>1</v>
      </c>
      <c r="H886" t="s">
        <v>7948</v>
      </c>
      <c r="I886" t="s">
        <v>7949</v>
      </c>
      <c r="K886" t="s">
        <v>438</v>
      </c>
    </row>
    <row r="887" spans="1:11">
      <c r="A887" t="s">
        <v>3415</v>
      </c>
      <c r="B887" t="s">
        <v>3416</v>
      </c>
      <c r="C887" t="s">
        <v>8004</v>
      </c>
      <c r="D887" t="s">
        <v>3417</v>
      </c>
      <c r="E887" t="s">
        <v>3418</v>
      </c>
      <c r="F887" t="s">
        <v>7981</v>
      </c>
      <c r="G887">
        <v>1</v>
      </c>
      <c r="H887" t="s">
        <v>7948</v>
      </c>
      <c r="I887" t="s">
        <v>7949</v>
      </c>
      <c r="K887" t="s">
        <v>8208</v>
      </c>
    </row>
    <row r="888" spans="1:11">
      <c r="A888" t="s">
        <v>3388</v>
      </c>
      <c r="B888" t="s">
        <v>3389</v>
      </c>
      <c r="C888" t="s">
        <v>8004</v>
      </c>
      <c r="D888" t="s">
        <v>3390</v>
      </c>
      <c r="E888" t="s">
        <v>3391</v>
      </c>
      <c r="F888" t="s">
        <v>5167</v>
      </c>
      <c r="G888">
        <v>1</v>
      </c>
      <c r="H888" t="s">
        <v>7948</v>
      </c>
      <c r="I888" t="s">
        <v>7949</v>
      </c>
      <c r="K888" t="s">
        <v>8209</v>
      </c>
    </row>
    <row r="889" spans="1:11">
      <c r="A889" t="s">
        <v>3193</v>
      </c>
      <c r="B889" t="s">
        <v>3194</v>
      </c>
      <c r="C889" t="s">
        <v>8004</v>
      </c>
      <c r="D889" t="s">
        <v>3195</v>
      </c>
      <c r="E889" t="s">
        <v>3196</v>
      </c>
      <c r="F889" t="s">
        <v>7793</v>
      </c>
      <c r="G889">
        <v>1</v>
      </c>
      <c r="H889" t="s">
        <v>7948</v>
      </c>
      <c r="I889" t="s">
        <v>7949</v>
      </c>
      <c r="K889" t="s">
        <v>667</v>
      </c>
    </row>
    <row r="890" spans="1:11">
      <c r="A890" t="s">
        <v>3450</v>
      </c>
      <c r="B890" t="s">
        <v>3451</v>
      </c>
      <c r="C890" t="s">
        <v>8004</v>
      </c>
      <c r="D890" t="s">
        <v>3452</v>
      </c>
      <c r="E890" t="s">
        <v>3453</v>
      </c>
      <c r="F890" t="s">
        <v>7693</v>
      </c>
      <c r="G890">
        <v>1</v>
      </c>
      <c r="H890" t="s">
        <v>7948</v>
      </c>
      <c r="I890" t="s">
        <v>7949</v>
      </c>
      <c r="K890" t="s">
        <v>146</v>
      </c>
    </row>
    <row r="891" spans="1:11">
      <c r="A891" t="s">
        <v>3087</v>
      </c>
      <c r="B891" t="s">
        <v>3088</v>
      </c>
      <c r="C891" t="s">
        <v>8004</v>
      </c>
      <c r="D891" t="s">
        <v>3202</v>
      </c>
      <c r="E891" t="s">
        <v>3203</v>
      </c>
      <c r="F891" t="s">
        <v>7674</v>
      </c>
      <c r="G891">
        <v>1</v>
      </c>
      <c r="H891" t="s">
        <v>7948</v>
      </c>
      <c r="I891" t="s">
        <v>7949</v>
      </c>
      <c r="K891" t="s">
        <v>147</v>
      </c>
    </row>
    <row r="892" spans="1:11">
      <c r="A892" t="s">
        <v>3351</v>
      </c>
      <c r="B892" t="s">
        <v>3470</v>
      </c>
      <c r="C892" t="s">
        <v>8004</v>
      </c>
      <c r="D892" t="s">
        <v>3471</v>
      </c>
      <c r="E892" t="s">
        <v>3353</v>
      </c>
      <c r="F892" t="s">
        <v>7428</v>
      </c>
      <c r="G892">
        <v>1</v>
      </c>
      <c r="H892" t="s">
        <v>7948</v>
      </c>
      <c r="I892" t="s">
        <v>7949</v>
      </c>
      <c r="K892" t="s">
        <v>529</v>
      </c>
    </row>
    <row r="893" spans="1:11">
      <c r="A893" t="s">
        <v>3393</v>
      </c>
      <c r="B893" t="s">
        <v>3394</v>
      </c>
      <c r="C893" t="s">
        <v>8004</v>
      </c>
      <c r="D893" t="s">
        <v>1097</v>
      </c>
      <c r="E893" t="s">
        <v>1098</v>
      </c>
      <c r="F893" t="s">
        <v>6887</v>
      </c>
      <c r="G893">
        <v>1</v>
      </c>
      <c r="H893" t="s">
        <v>7948</v>
      </c>
      <c r="I893" t="s">
        <v>7949</v>
      </c>
      <c r="K893" t="s">
        <v>647</v>
      </c>
    </row>
    <row r="894" spans="1:11">
      <c r="A894" t="s">
        <v>3346</v>
      </c>
      <c r="B894" t="s">
        <v>3347</v>
      </c>
      <c r="C894" t="s">
        <v>8004</v>
      </c>
      <c r="D894" t="s">
        <v>3348</v>
      </c>
      <c r="E894" t="s">
        <v>3349</v>
      </c>
      <c r="F894" t="s">
        <v>7820</v>
      </c>
      <c r="G894">
        <v>1</v>
      </c>
      <c r="H894" t="s">
        <v>7948</v>
      </c>
      <c r="I894" t="s">
        <v>7949</v>
      </c>
      <c r="K894" t="s">
        <v>788</v>
      </c>
    </row>
    <row r="895" spans="1:11">
      <c r="A895" t="s">
        <v>3309</v>
      </c>
      <c r="B895" t="s">
        <v>3310</v>
      </c>
      <c r="C895" t="s">
        <v>8004</v>
      </c>
      <c r="D895" t="s">
        <v>3311</v>
      </c>
      <c r="E895" t="s">
        <v>3312</v>
      </c>
      <c r="F895" t="s">
        <v>5893</v>
      </c>
      <c r="G895">
        <v>1</v>
      </c>
      <c r="H895" t="s">
        <v>7948</v>
      </c>
      <c r="I895" t="s">
        <v>7949</v>
      </c>
      <c r="K895" t="s">
        <v>439</v>
      </c>
    </row>
    <row r="896" spans="1:11">
      <c r="A896" t="s">
        <v>3275</v>
      </c>
      <c r="B896" t="s">
        <v>3276</v>
      </c>
      <c r="C896" t="s">
        <v>8004</v>
      </c>
      <c r="D896" t="s">
        <v>3277</v>
      </c>
      <c r="E896" t="s">
        <v>3273</v>
      </c>
      <c r="F896" t="s">
        <v>6639</v>
      </c>
      <c r="G896">
        <v>1</v>
      </c>
      <c r="H896" t="s">
        <v>7948</v>
      </c>
      <c r="I896" t="s">
        <v>7949</v>
      </c>
      <c r="K896" t="s">
        <v>8301</v>
      </c>
    </row>
    <row r="897" spans="1:11">
      <c r="A897" t="s">
        <v>3539</v>
      </c>
      <c r="B897" t="s">
        <v>3540</v>
      </c>
      <c r="C897" t="s">
        <v>8004</v>
      </c>
      <c r="D897" t="s">
        <v>3447</v>
      </c>
      <c r="E897" t="s">
        <v>3448</v>
      </c>
      <c r="F897" t="s">
        <v>5489</v>
      </c>
      <c r="G897">
        <v>1</v>
      </c>
      <c r="H897" t="s">
        <v>7948</v>
      </c>
      <c r="I897" t="s">
        <v>7949</v>
      </c>
      <c r="K897" t="s">
        <v>677</v>
      </c>
    </row>
    <row r="898" spans="1:11">
      <c r="A898" t="s">
        <v>3494</v>
      </c>
      <c r="B898" t="s">
        <v>3495</v>
      </c>
      <c r="C898" t="s">
        <v>8004</v>
      </c>
      <c r="D898" t="s">
        <v>3496</v>
      </c>
      <c r="E898" t="s">
        <v>3497</v>
      </c>
      <c r="F898" t="s">
        <v>3836</v>
      </c>
      <c r="G898">
        <v>1</v>
      </c>
      <c r="H898" t="s">
        <v>7948</v>
      </c>
      <c r="I898" t="s">
        <v>7949</v>
      </c>
      <c r="K898" t="s">
        <v>8290</v>
      </c>
    </row>
    <row r="899" spans="1:11">
      <c r="A899" t="s">
        <v>3247</v>
      </c>
      <c r="B899" t="s">
        <v>3354</v>
      </c>
      <c r="C899" t="s">
        <v>8004</v>
      </c>
      <c r="D899" t="s">
        <v>3355</v>
      </c>
      <c r="E899" t="s">
        <v>3356</v>
      </c>
      <c r="F899" t="s">
        <v>7102</v>
      </c>
      <c r="G899">
        <v>1</v>
      </c>
      <c r="H899" t="s">
        <v>7948</v>
      </c>
      <c r="I899" t="s">
        <v>7949</v>
      </c>
      <c r="K899" t="s">
        <v>8291</v>
      </c>
    </row>
    <row r="900" spans="1:11">
      <c r="A900" t="s">
        <v>3504</v>
      </c>
      <c r="B900" t="s">
        <v>3505</v>
      </c>
      <c r="C900" t="s">
        <v>8004</v>
      </c>
      <c r="D900" t="s">
        <v>3506</v>
      </c>
      <c r="E900" t="s">
        <v>3507</v>
      </c>
      <c r="F900" t="s">
        <v>6355</v>
      </c>
      <c r="G900">
        <v>1</v>
      </c>
      <c r="H900" t="s">
        <v>7948</v>
      </c>
      <c r="I900" t="s">
        <v>7949</v>
      </c>
      <c r="K900" t="s">
        <v>290</v>
      </c>
    </row>
    <row r="901" spans="1:11">
      <c r="A901" t="s">
        <v>3461</v>
      </c>
      <c r="B901" t="s">
        <v>3462</v>
      </c>
      <c r="C901" t="s">
        <v>8004</v>
      </c>
      <c r="D901" t="s">
        <v>3463</v>
      </c>
      <c r="E901" t="s">
        <v>3464</v>
      </c>
      <c r="F901" t="s">
        <v>3465</v>
      </c>
      <c r="G901">
        <v>4</v>
      </c>
      <c r="H901" s="1">
        <v>70</v>
      </c>
      <c r="I901" s="1" t="s">
        <v>7949</v>
      </c>
      <c r="J901" s="2">
        <v>129.9</v>
      </c>
      <c r="K901" t="s">
        <v>264</v>
      </c>
    </row>
    <row r="902" spans="1:11">
      <c r="A902" t="s">
        <v>3455</v>
      </c>
      <c r="B902" t="s">
        <v>3456</v>
      </c>
      <c r="C902" t="s">
        <v>8004</v>
      </c>
      <c r="D902" t="s">
        <v>3457</v>
      </c>
      <c r="E902" t="s">
        <v>3458</v>
      </c>
      <c r="F902" t="s">
        <v>3459</v>
      </c>
      <c r="G902">
        <v>1</v>
      </c>
      <c r="H902" t="s">
        <v>7948</v>
      </c>
      <c r="I902" t="s">
        <v>7949</v>
      </c>
      <c r="K902" t="s">
        <v>8635</v>
      </c>
    </row>
    <row r="903" spans="1:11">
      <c r="A903" t="s">
        <v>3490</v>
      </c>
      <c r="B903" t="s">
        <v>3491</v>
      </c>
      <c r="C903" t="s">
        <v>8004</v>
      </c>
      <c r="D903" t="s">
        <v>3492</v>
      </c>
      <c r="E903" t="s">
        <v>3493</v>
      </c>
      <c r="F903" t="s">
        <v>7490</v>
      </c>
      <c r="G903">
        <v>1</v>
      </c>
      <c r="H903" t="s">
        <v>7948</v>
      </c>
      <c r="I903" t="s">
        <v>7949</v>
      </c>
      <c r="K903" t="s">
        <v>291</v>
      </c>
    </row>
    <row r="904" spans="1:11">
      <c r="A904" t="s">
        <v>3358</v>
      </c>
      <c r="B904" t="s">
        <v>3253</v>
      </c>
      <c r="C904" t="s">
        <v>8004</v>
      </c>
      <c r="D904" t="s">
        <v>3254</v>
      </c>
      <c r="E904" t="s">
        <v>3255</v>
      </c>
      <c r="F904" t="s">
        <v>6666</v>
      </c>
      <c r="G904">
        <v>1</v>
      </c>
      <c r="H904" t="s">
        <v>7948</v>
      </c>
      <c r="I904" t="s">
        <v>7949</v>
      </c>
      <c r="K904" t="s">
        <v>8260</v>
      </c>
    </row>
    <row r="905" spans="1:11">
      <c r="A905" t="s">
        <v>3136</v>
      </c>
      <c r="B905" t="s">
        <v>3137</v>
      </c>
      <c r="C905" t="s">
        <v>8004</v>
      </c>
      <c r="D905" t="s">
        <v>3138</v>
      </c>
      <c r="E905" t="s">
        <v>3139</v>
      </c>
      <c r="F905" t="s">
        <v>6280</v>
      </c>
      <c r="G905">
        <v>1</v>
      </c>
      <c r="H905" t="s">
        <v>7948</v>
      </c>
      <c r="I905" t="s">
        <v>7949</v>
      </c>
      <c r="K905" t="s">
        <v>8261</v>
      </c>
    </row>
    <row r="906" spans="1:11">
      <c r="A906" t="s">
        <v>3474</v>
      </c>
      <c r="B906" t="s">
        <v>3475</v>
      </c>
      <c r="C906" t="s">
        <v>8004</v>
      </c>
      <c r="D906" t="s">
        <v>3476</v>
      </c>
      <c r="E906" t="s">
        <v>3477</v>
      </c>
      <c r="F906" t="s">
        <v>5298</v>
      </c>
      <c r="G906">
        <v>1</v>
      </c>
      <c r="H906" t="s">
        <v>7948</v>
      </c>
      <c r="I906" t="s">
        <v>7949</v>
      </c>
      <c r="K906" t="s">
        <v>8262</v>
      </c>
    </row>
    <row r="907" spans="1:11">
      <c r="A907" t="s">
        <v>3295</v>
      </c>
      <c r="B907" t="s">
        <v>3296</v>
      </c>
      <c r="C907" t="s">
        <v>8004</v>
      </c>
      <c r="D907" t="s">
        <v>3413</v>
      </c>
      <c r="E907" t="s">
        <v>3176</v>
      </c>
      <c r="F907" t="s">
        <v>3177</v>
      </c>
      <c r="G907">
        <v>4</v>
      </c>
      <c r="H907" s="1" t="s">
        <v>7948</v>
      </c>
      <c r="I907" s="1" t="s">
        <v>7949</v>
      </c>
      <c r="J907" s="2">
        <v>129.97499999999999</v>
      </c>
      <c r="K907" t="s">
        <v>648</v>
      </c>
    </row>
    <row r="908" spans="1:11">
      <c r="A908" t="s">
        <v>3396</v>
      </c>
      <c r="B908" t="s">
        <v>3397</v>
      </c>
      <c r="C908" t="s">
        <v>8004</v>
      </c>
      <c r="D908" t="s">
        <v>3398</v>
      </c>
      <c r="E908" t="s">
        <v>3399</v>
      </c>
      <c r="F908" t="s">
        <v>6112</v>
      </c>
      <c r="G908">
        <v>1</v>
      </c>
      <c r="H908" t="s">
        <v>7948</v>
      </c>
      <c r="I908" t="s">
        <v>7949</v>
      </c>
      <c r="K908" t="s">
        <v>388</v>
      </c>
    </row>
    <row r="909" spans="1:11">
      <c r="A909" t="s">
        <v>3515</v>
      </c>
      <c r="B909" t="s">
        <v>3516</v>
      </c>
      <c r="C909" t="s">
        <v>8004</v>
      </c>
      <c r="D909" t="s">
        <v>3517</v>
      </c>
      <c r="E909" t="s">
        <v>3518</v>
      </c>
      <c r="F909" t="s">
        <v>3519</v>
      </c>
      <c r="G909">
        <v>1</v>
      </c>
      <c r="H909" t="s">
        <v>7948</v>
      </c>
      <c r="I909" t="s">
        <v>7949</v>
      </c>
      <c r="K909" t="s">
        <v>389</v>
      </c>
    </row>
    <row r="910" spans="1:11">
      <c r="A910" t="s">
        <v>3299</v>
      </c>
      <c r="B910" t="s">
        <v>3300</v>
      </c>
      <c r="C910" t="s">
        <v>8004</v>
      </c>
      <c r="D910" t="s">
        <v>3301</v>
      </c>
      <c r="E910" t="s">
        <v>3302</v>
      </c>
      <c r="F910" t="s">
        <v>6401</v>
      </c>
      <c r="G910">
        <v>1</v>
      </c>
      <c r="H910" t="s">
        <v>7948</v>
      </c>
      <c r="I910" t="s">
        <v>7949</v>
      </c>
      <c r="K910" t="s">
        <v>148</v>
      </c>
    </row>
    <row r="911" spans="1:11">
      <c r="A911" t="s">
        <v>3173</v>
      </c>
      <c r="B911" t="s">
        <v>3297</v>
      </c>
      <c r="C911" t="s">
        <v>8004</v>
      </c>
      <c r="D911" t="s">
        <v>3175</v>
      </c>
      <c r="E911" t="s">
        <v>3065</v>
      </c>
      <c r="F911" t="s">
        <v>7722</v>
      </c>
      <c r="G911">
        <v>1</v>
      </c>
      <c r="H911" t="s">
        <v>7948</v>
      </c>
      <c r="I911" t="s">
        <v>7949</v>
      </c>
      <c r="K911" t="s">
        <v>8263</v>
      </c>
    </row>
    <row r="912" spans="1:11">
      <c r="A912" t="s">
        <v>355</v>
      </c>
      <c r="B912" t="s">
        <v>3180</v>
      </c>
      <c r="C912" t="s">
        <v>8004</v>
      </c>
      <c r="D912" t="s">
        <v>3181</v>
      </c>
      <c r="E912" t="s">
        <v>3182</v>
      </c>
      <c r="F912" t="s">
        <v>7618</v>
      </c>
      <c r="G912">
        <v>4</v>
      </c>
      <c r="H912" s="1">
        <v>10</v>
      </c>
      <c r="I912" s="1" t="s">
        <v>7949</v>
      </c>
      <c r="J912" s="2"/>
      <c r="K912" t="s">
        <v>356</v>
      </c>
    </row>
    <row r="913" spans="1:11">
      <c r="A913" t="s">
        <v>3304</v>
      </c>
      <c r="B913" t="s">
        <v>3305</v>
      </c>
      <c r="C913" t="s">
        <v>8004</v>
      </c>
      <c r="D913" t="s">
        <v>3306</v>
      </c>
      <c r="E913" t="s">
        <v>3307</v>
      </c>
      <c r="F913" t="s">
        <v>7384</v>
      </c>
      <c r="G913">
        <v>1</v>
      </c>
      <c r="H913" t="s">
        <v>7948</v>
      </c>
      <c r="I913" t="s">
        <v>7949</v>
      </c>
      <c r="K913" t="s">
        <v>530</v>
      </c>
    </row>
    <row r="914" spans="1:11">
      <c r="A914" t="s">
        <v>3190</v>
      </c>
      <c r="B914" t="s">
        <v>3191</v>
      </c>
      <c r="C914" t="s">
        <v>8004</v>
      </c>
      <c r="D914" t="s">
        <v>3204</v>
      </c>
      <c r="E914" t="s">
        <v>3205</v>
      </c>
      <c r="F914" t="s">
        <v>3206</v>
      </c>
      <c r="G914">
        <v>4</v>
      </c>
      <c r="H914" s="1">
        <v>100</v>
      </c>
      <c r="I914" s="1">
        <v>1800</v>
      </c>
      <c r="J914" s="2">
        <v>119.22499999999999</v>
      </c>
      <c r="K914" t="s">
        <v>233</v>
      </c>
    </row>
    <row r="915" spans="1:11">
      <c r="A915" t="s">
        <v>3326</v>
      </c>
      <c r="B915" t="s">
        <v>3443</v>
      </c>
      <c r="C915" t="s">
        <v>8004</v>
      </c>
      <c r="D915" t="s">
        <v>3444</v>
      </c>
      <c r="E915" t="s">
        <v>3445</v>
      </c>
      <c r="F915" t="s">
        <v>7911</v>
      </c>
      <c r="G915">
        <v>1</v>
      </c>
      <c r="H915" t="s">
        <v>7948</v>
      </c>
      <c r="I915" t="s">
        <v>7949</v>
      </c>
      <c r="K915" t="s">
        <v>8264</v>
      </c>
    </row>
    <row r="916" spans="1:11">
      <c r="A916" t="s">
        <v>3330</v>
      </c>
      <c r="B916" t="s">
        <v>3331</v>
      </c>
      <c r="C916" t="s">
        <v>8004</v>
      </c>
      <c r="D916" t="s">
        <v>3332</v>
      </c>
      <c r="E916" t="s">
        <v>3333</v>
      </c>
      <c r="F916" t="s">
        <v>3334</v>
      </c>
      <c r="G916">
        <v>1</v>
      </c>
      <c r="H916" t="s">
        <v>7948</v>
      </c>
      <c r="I916" t="s">
        <v>7949</v>
      </c>
      <c r="K916" t="s">
        <v>149</v>
      </c>
    </row>
    <row r="917" spans="1:11">
      <c r="A917" t="s">
        <v>3217</v>
      </c>
      <c r="B917" t="s">
        <v>3218</v>
      </c>
      <c r="C917" t="s">
        <v>8004</v>
      </c>
      <c r="D917" t="s">
        <v>3219</v>
      </c>
      <c r="E917" t="s">
        <v>3220</v>
      </c>
      <c r="F917" t="s">
        <v>7869</v>
      </c>
      <c r="G917">
        <v>1</v>
      </c>
      <c r="H917" t="s">
        <v>7948</v>
      </c>
      <c r="I917" t="s">
        <v>7949</v>
      </c>
      <c r="K917" t="s">
        <v>8280</v>
      </c>
    </row>
    <row r="918" spans="1:11">
      <c r="A918" t="s">
        <v>3327</v>
      </c>
      <c r="B918" t="s">
        <v>3328</v>
      </c>
      <c r="C918" t="s">
        <v>8004</v>
      </c>
      <c r="D918" t="s">
        <v>993</v>
      </c>
      <c r="E918" t="s">
        <v>994</v>
      </c>
      <c r="F918" t="s">
        <v>6723</v>
      </c>
      <c r="G918">
        <v>1</v>
      </c>
      <c r="H918" t="s">
        <v>7948</v>
      </c>
      <c r="I918" t="s">
        <v>7949</v>
      </c>
      <c r="K918" t="s">
        <v>531</v>
      </c>
    </row>
    <row r="919" spans="1:11">
      <c r="A919" t="s">
        <v>3467</v>
      </c>
      <c r="B919" t="s">
        <v>3468</v>
      </c>
      <c r="C919" t="s">
        <v>8004</v>
      </c>
      <c r="D919" t="s">
        <v>3469</v>
      </c>
      <c r="E919" t="s">
        <v>3472</v>
      </c>
      <c r="F919" t="s">
        <v>6198</v>
      </c>
      <c r="G919">
        <v>1</v>
      </c>
      <c r="H919" t="s">
        <v>7948</v>
      </c>
      <c r="I919" t="s">
        <v>7949</v>
      </c>
      <c r="K919" t="s">
        <v>150</v>
      </c>
    </row>
    <row r="920" spans="1:11">
      <c r="A920" t="s">
        <v>3352</v>
      </c>
      <c r="B920" t="s">
        <v>3240</v>
      </c>
      <c r="C920" t="s">
        <v>8004</v>
      </c>
      <c r="D920" t="s">
        <v>3241</v>
      </c>
      <c r="E920" t="s">
        <v>3242</v>
      </c>
      <c r="F920" t="s">
        <v>7882</v>
      </c>
      <c r="G920">
        <v>1</v>
      </c>
      <c r="H920" t="s">
        <v>7948</v>
      </c>
      <c r="I920" t="s">
        <v>7949</v>
      </c>
      <c r="K920" t="s">
        <v>649</v>
      </c>
    </row>
    <row r="921" spans="1:11">
      <c r="A921" t="s">
        <v>1227</v>
      </c>
      <c r="B921" t="s">
        <v>1228</v>
      </c>
      <c r="C921" t="s">
        <v>8004</v>
      </c>
      <c r="D921" t="s">
        <v>1229</v>
      </c>
      <c r="E921" t="s">
        <v>1230</v>
      </c>
      <c r="F921" t="s">
        <v>3556</v>
      </c>
      <c r="G921">
        <v>1</v>
      </c>
      <c r="H921" t="s">
        <v>7948</v>
      </c>
      <c r="I921" t="s">
        <v>7949</v>
      </c>
      <c r="K921" t="s">
        <v>877</v>
      </c>
    </row>
    <row r="922" spans="1:11">
      <c r="A922" t="s">
        <v>3119</v>
      </c>
      <c r="B922" t="s">
        <v>3243</v>
      </c>
      <c r="C922" t="s">
        <v>8004</v>
      </c>
      <c r="D922" t="s">
        <v>3244</v>
      </c>
      <c r="E922" t="s">
        <v>3245</v>
      </c>
      <c r="F922" t="s">
        <v>7693</v>
      </c>
      <c r="G922">
        <v>1</v>
      </c>
      <c r="H922" t="s">
        <v>7948</v>
      </c>
      <c r="I922" t="s">
        <v>7949</v>
      </c>
      <c r="K922" t="s">
        <v>8265</v>
      </c>
    </row>
    <row r="923" spans="1:11">
      <c r="A923" t="s">
        <v>3110</v>
      </c>
      <c r="B923" t="s">
        <v>3111</v>
      </c>
      <c r="C923" t="s">
        <v>8004</v>
      </c>
      <c r="D923" t="s">
        <v>3112</v>
      </c>
      <c r="E923" t="s">
        <v>3113</v>
      </c>
      <c r="F923" t="s">
        <v>5174</v>
      </c>
      <c r="G923">
        <v>1</v>
      </c>
      <c r="H923" t="s">
        <v>7948</v>
      </c>
      <c r="I923" t="s">
        <v>7949</v>
      </c>
      <c r="K923" t="s">
        <v>390</v>
      </c>
    </row>
    <row r="924" spans="1:11">
      <c r="A924" t="s">
        <v>3239</v>
      </c>
      <c r="B924" t="s">
        <v>3115</v>
      </c>
      <c r="C924" t="s">
        <v>8004</v>
      </c>
      <c r="D924" t="s">
        <v>3116</v>
      </c>
      <c r="E924" t="s">
        <v>3117</v>
      </c>
      <c r="F924" t="s">
        <v>7570</v>
      </c>
      <c r="G924">
        <v>1</v>
      </c>
      <c r="H924" t="s">
        <v>7948</v>
      </c>
      <c r="I924" t="s">
        <v>7949</v>
      </c>
      <c r="K924" t="s">
        <v>8305</v>
      </c>
    </row>
    <row r="925" spans="1:11">
      <c r="A925" t="s">
        <v>3121</v>
      </c>
      <c r="B925" t="s">
        <v>3122</v>
      </c>
      <c r="C925" t="s">
        <v>8004</v>
      </c>
      <c r="D925" t="s">
        <v>3123</v>
      </c>
      <c r="E925" t="s">
        <v>3124</v>
      </c>
      <c r="F925" t="s">
        <v>6881</v>
      </c>
      <c r="G925">
        <v>1</v>
      </c>
      <c r="H925" t="s">
        <v>7948</v>
      </c>
      <c r="I925" t="s">
        <v>7949</v>
      </c>
      <c r="K925" t="s">
        <v>8306</v>
      </c>
    </row>
    <row r="926" spans="1:11">
      <c r="A926" t="s">
        <v>3249</v>
      </c>
      <c r="B926" t="s">
        <v>3250</v>
      </c>
      <c r="C926" t="s">
        <v>8004</v>
      </c>
      <c r="D926" t="s">
        <v>3251</v>
      </c>
      <c r="E926" t="s">
        <v>3252</v>
      </c>
      <c r="F926" t="s">
        <v>5298</v>
      </c>
      <c r="G926">
        <v>1</v>
      </c>
      <c r="H926" t="s">
        <v>7948</v>
      </c>
      <c r="I926" t="s">
        <v>7949</v>
      </c>
      <c r="K926" t="s">
        <v>8307</v>
      </c>
    </row>
    <row r="927" spans="1:11">
      <c r="A927" t="s">
        <v>3131</v>
      </c>
      <c r="B927" t="s">
        <v>3132</v>
      </c>
      <c r="C927" t="s">
        <v>8004</v>
      </c>
      <c r="D927" t="s">
        <v>3133</v>
      </c>
      <c r="E927" t="s">
        <v>3134</v>
      </c>
      <c r="F927" t="s">
        <v>7087</v>
      </c>
      <c r="G927">
        <v>1</v>
      </c>
      <c r="H927" t="s">
        <v>7948</v>
      </c>
      <c r="I927" t="s">
        <v>7949</v>
      </c>
      <c r="K927" t="s">
        <v>8308</v>
      </c>
    </row>
    <row r="928" spans="1:11">
      <c r="A928" t="s">
        <v>3278</v>
      </c>
      <c r="B928" t="s">
        <v>3279</v>
      </c>
      <c r="C928" t="s">
        <v>8004</v>
      </c>
      <c r="D928" t="s">
        <v>3280</v>
      </c>
      <c r="E928" t="s">
        <v>3281</v>
      </c>
      <c r="F928" t="s">
        <v>7674</v>
      </c>
      <c r="G928">
        <v>1</v>
      </c>
      <c r="H928" t="s">
        <v>7948</v>
      </c>
      <c r="I928" t="s">
        <v>7949</v>
      </c>
      <c r="K928" t="s">
        <v>650</v>
      </c>
    </row>
    <row r="929" spans="1:11">
      <c r="A929" t="s">
        <v>3283</v>
      </c>
      <c r="B929" t="s">
        <v>3284</v>
      </c>
      <c r="C929" t="s">
        <v>8004</v>
      </c>
      <c r="D929" t="s">
        <v>3152</v>
      </c>
      <c r="E929" t="s">
        <v>3153</v>
      </c>
      <c r="F929" t="s">
        <v>5846</v>
      </c>
      <c r="G929">
        <v>1</v>
      </c>
      <c r="H929" t="s">
        <v>7948</v>
      </c>
      <c r="I929" t="s">
        <v>7949</v>
      </c>
      <c r="K929" t="s">
        <v>8310</v>
      </c>
    </row>
    <row r="930" spans="1:11">
      <c r="A930" t="s">
        <v>3400</v>
      </c>
      <c r="B930" t="s">
        <v>3401</v>
      </c>
      <c r="C930" t="s">
        <v>8004</v>
      </c>
      <c r="D930" t="s">
        <v>3402</v>
      </c>
      <c r="E930" t="s">
        <v>3403</v>
      </c>
      <c r="F930" t="s">
        <v>3404</v>
      </c>
      <c r="G930">
        <v>1</v>
      </c>
      <c r="H930" t="s">
        <v>7948</v>
      </c>
      <c r="I930" t="s">
        <v>7949</v>
      </c>
      <c r="K930" t="s">
        <v>682</v>
      </c>
    </row>
    <row r="931" spans="1:11">
      <c r="A931" t="s">
        <v>3406</v>
      </c>
      <c r="B931" t="s">
        <v>3407</v>
      </c>
      <c r="C931" t="s">
        <v>8004</v>
      </c>
      <c r="D931" t="s">
        <v>3408</v>
      </c>
      <c r="E931" t="s">
        <v>3409</v>
      </c>
      <c r="F931" t="s">
        <v>3293</v>
      </c>
      <c r="G931">
        <v>1</v>
      </c>
      <c r="H931" t="s">
        <v>7948</v>
      </c>
      <c r="I931" t="s">
        <v>7949</v>
      </c>
      <c r="K931" t="s">
        <v>532</v>
      </c>
    </row>
    <row r="932" spans="1:11">
      <c r="A932" t="s">
        <v>3168</v>
      </c>
      <c r="B932" t="s">
        <v>3169</v>
      </c>
      <c r="C932" t="s">
        <v>8004</v>
      </c>
      <c r="D932" t="s">
        <v>3170</v>
      </c>
      <c r="E932" t="s">
        <v>3171</v>
      </c>
      <c r="F932" t="s">
        <v>7820</v>
      </c>
      <c r="G932">
        <v>1</v>
      </c>
      <c r="H932" t="s">
        <v>7948</v>
      </c>
      <c r="I932" t="s">
        <v>7949</v>
      </c>
      <c r="K932" t="s">
        <v>8329</v>
      </c>
    </row>
    <row r="933" spans="1:11">
      <c r="A933" t="s">
        <v>3056</v>
      </c>
      <c r="B933" t="s">
        <v>3174</v>
      </c>
      <c r="C933" t="s">
        <v>8004</v>
      </c>
      <c r="D933" t="s">
        <v>3057</v>
      </c>
      <c r="E933" t="s">
        <v>3058</v>
      </c>
      <c r="F933" t="s">
        <v>3059</v>
      </c>
      <c r="G933">
        <v>4</v>
      </c>
      <c r="H933" s="1">
        <v>40</v>
      </c>
      <c r="I933" s="1">
        <v>660</v>
      </c>
      <c r="J933" s="2">
        <v>129.97499999999999</v>
      </c>
      <c r="K933" t="s">
        <v>392</v>
      </c>
    </row>
    <row r="934" spans="1:11">
      <c r="A934" t="s">
        <v>2760</v>
      </c>
      <c r="B934" t="s">
        <v>2761</v>
      </c>
      <c r="C934" t="s">
        <v>8004</v>
      </c>
      <c r="D934" t="s">
        <v>2762</v>
      </c>
      <c r="E934" t="s">
        <v>2763</v>
      </c>
      <c r="F934" t="s">
        <v>7273</v>
      </c>
      <c r="G934">
        <v>1</v>
      </c>
      <c r="H934" t="s">
        <v>7948</v>
      </c>
      <c r="I934" t="s">
        <v>7949</v>
      </c>
      <c r="K934" t="s">
        <v>427</v>
      </c>
    </row>
    <row r="935" spans="1:11">
      <c r="A935" t="s">
        <v>2919</v>
      </c>
      <c r="B935" t="s">
        <v>2920</v>
      </c>
      <c r="C935" t="s">
        <v>8004</v>
      </c>
      <c r="D935" t="s">
        <v>2921</v>
      </c>
      <c r="E935" t="s">
        <v>3025</v>
      </c>
      <c r="F935" t="s">
        <v>3026</v>
      </c>
      <c r="G935">
        <v>4</v>
      </c>
      <c r="H935" s="1">
        <v>80</v>
      </c>
      <c r="I935" s="1">
        <v>1200</v>
      </c>
      <c r="J935" s="2">
        <v>129.97499999999999</v>
      </c>
      <c r="K935" t="s">
        <v>8695</v>
      </c>
    </row>
    <row r="936" spans="1:11">
      <c r="A936" t="s">
        <v>3061</v>
      </c>
      <c r="B936" t="s">
        <v>3062</v>
      </c>
      <c r="C936" t="s">
        <v>8004</v>
      </c>
      <c r="D936" t="s">
        <v>3063</v>
      </c>
      <c r="E936" t="s">
        <v>3064</v>
      </c>
      <c r="F936" t="s">
        <v>7570</v>
      </c>
      <c r="G936">
        <v>1</v>
      </c>
      <c r="H936" t="s">
        <v>7948</v>
      </c>
      <c r="I936" t="s">
        <v>7949</v>
      </c>
      <c r="K936" t="s">
        <v>8205</v>
      </c>
    </row>
    <row r="937" spans="1:11">
      <c r="A937" t="s">
        <v>3155</v>
      </c>
      <c r="B937" t="s">
        <v>3156</v>
      </c>
      <c r="C937" t="s">
        <v>8004</v>
      </c>
      <c r="D937" t="s">
        <v>3157</v>
      </c>
      <c r="E937" t="s">
        <v>3158</v>
      </c>
      <c r="F937" t="s">
        <v>3159</v>
      </c>
      <c r="G937">
        <v>1</v>
      </c>
      <c r="H937" t="s">
        <v>7948</v>
      </c>
      <c r="I937" t="s">
        <v>7949</v>
      </c>
      <c r="K937" t="s">
        <v>391</v>
      </c>
    </row>
    <row r="938" spans="1:11">
      <c r="A938" t="s">
        <v>3090</v>
      </c>
      <c r="B938" t="s">
        <v>3091</v>
      </c>
      <c r="C938" t="s">
        <v>8004</v>
      </c>
      <c r="D938" t="s">
        <v>3092</v>
      </c>
      <c r="E938" t="s">
        <v>3093</v>
      </c>
      <c r="F938" t="s">
        <v>7920</v>
      </c>
      <c r="G938">
        <v>1</v>
      </c>
      <c r="H938" t="s">
        <v>7948</v>
      </c>
      <c r="I938" t="s">
        <v>7949</v>
      </c>
      <c r="K938" t="s">
        <v>533</v>
      </c>
    </row>
    <row r="939" spans="1:11">
      <c r="A939" t="s">
        <v>3213</v>
      </c>
      <c r="B939" t="s">
        <v>3214</v>
      </c>
      <c r="C939" t="s">
        <v>8004</v>
      </c>
      <c r="D939" t="s">
        <v>3215</v>
      </c>
      <c r="E939" t="s">
        <v>3216</v>
      </c>
      <c r="F939" t="s">
        <v>6286</v>
      </c>
      <c r="G939">
        <v>1</v>
      </c>
      <c r="H939" t="s">
        <v>7948</v>
      </c>
      <c r="I939" t="s">
        <v>7949</v>
      </c>
      <c r="K939" t="s">
        <v>8369</v>
      </c>
    </row>
    <row r="940" spans="1:11">
      <c r="A940" t="s">
        <v>3100</v>
      </c>
      <c r="B940" t="s">
        <v>3101</v>
      </c>
      <c r="C940" t="s">
        <v>8004</v>
      </c>
      <c r="D940" t="s">
        <v>3102</v>
      </c>
      <c r="E940" t="s">
        <v>3103</v>
      </c>
      <c r="F940" t="s">
        <v>7054</v>
      </c>
      <c r="G940">
        <v>1</v>
      </c>
      <c r="H940" t="s">
        <v>7948</v>
      </c>
      <c r="I940" t="s">
        <v>7949</v>
      </c>
      <c r="K940" t="s">
        <v>635</v>
      </c>
    </row>
    <row r="941" spans="1:11">
      <c r="A941" t="s">
        <v>3208</v>
      </c>
      <c r="B941" t="s">
        <v>3209</v>
      </c>
      <c r="C941" t="s">
        <v>8004</v>
      </c>
      <c r="D941" t="s">
        <v>3210</v>
      </c>
      <c r="E941" t="s">
        <v>3211</v>
      </c>
      <c r="F941" t="s">
        <v>6949</v>
      </c>
      <c r="G941">
        <v>1</v>
      </c>
      <c r="H941" t="s">
        <v>7948</v>
      </c>
      <c r="I941" t="s">
        <v>7949</v>
      </c>
      <c r="K941" t="s">
        <v>8330</v>
      </c>
    </row>
    <row r="942" spans="1:11">
      <c r="A942" t="s">
        <v>3008</v>
      </c>
      <c r="B942" t="s">
        <v>3009</v>
      </c>
      <c r="C942" t="s">
        <v>8004</v>
      </c>
      <c r="D942" t="s">
        <v>3010</v>
      </c>
      <c r="E942" t="s">
        <v>3011</v>
      </c>
      <c r="F942" t="s">
        <v>3125</v>
      </c>
      <c r="G942">
        <v>1</v>
      </c>
      <c r="H942" t="s">
        <v>7948</v>
      </c>
      <c r="I942" t="s">
        <v>7949</v>
      </c>
      <c r="K942" t="s">
        <v>8331</v>
      </c>
    </row>
    <row r="943" spans="1:11">
      <c r="A943" t="s">
        <v>2857</v>
      </c>
      <c r="B943" t="s">
        <v>2858</v>
      </c>
      <c r="C943" t="s">
        <v>8004</v>
      </c>
      <c r="D943" t="s">
        <v>2859</v>
      </c>
      <c r="E943" t="s">
        <v>2860</v>
      </c>
      <c r="F943" t="s">
        <v>7384</v>
      </c>
      <c r="G943">
        <v>1</v>
      </c>
      <c r="H943" t="s">
        <v>7948</v>
      </c>
      <c r="I943" t="s">
        <v>7949</v>
      </c>
      <c r="K943" t="s">
        <v>8333</v>
      </c>
    </row>
    <row r="944" spans="1:11">
      <c r="A944" t="s">
        <v>2986</v>
      </c>
      <c r="B944" t="s">
        <v>2987</v>
      </c>
      <c r="C944" t="s">
        <v>8004</v>
      </c>
      <c r="D944" t="s">
        <v>2988</v>
      </c>
      <c r="E944" t="s">
        <v>2989</v>
      </c>
      <c r="F944" t="s">
        <v>7193</v>
      </c>
      <c r="G944">
        <v>1</v>
      </c>
      <c r="H944" t="s">
        <v>7948</v>
      </c>
      <c r="I944" t="s">
        <v>7949</v>
      </c>
      <c r="K944" t="s">
        <v>504</v>
      </c>
    </row>
    <row r="945" spans="1:11">
      <c r="A945" t="s">
        <v>3039</v>
      </c>
      <c r="B945" t="s">
        <v>3040</v>
      </c>
      <c r="C945" t="s">
        <v>8004</v>
      </c>
      <c r="D945" t="s">
        <v>3041</v>
      </c>
      <c r="E945" t="s">
        <v>3042</v>
      </c>
      <c r="F945" t="s">
        <v>6924</v>
      </c>
      <c r="G945">
        <v>1</v>
      </c>
      <c r="H945" t="s">
        <v>7948</v>
      </c>
      <c r="I945" t="s">
        <v>7949</v>
      </c>
      <c r="K945" t="s">
        <v>8230</v>
      </c>
    </row>
    <row r="946" spans="1:11">
      <c r="A946" t="s">
        <v>2832</v>
      </c>
      <c r="B946" t="s">
        <v>2833</v>
      </c>
      <c r="C946" t="s">
        <v>8004</v>
      </c>
      <c r="D946" t="s">
        <v>2834</v>
      </c>
      <c r="E946" t="s">
        <v>2835</v>
      </c>
      <c r="F946" t="s">
        <v>7258</v>
      </c>
      <c r="G946">
        <v>1</v>
      </c>
      <c r="H946" t="s">
        <v>7948</v>
      </c>
      <c r="I946" t="s">
        <v>7949</v>
      </c>
      <c r="K946" t="s">
        <v>8231</v>
      </c>
    </row>
    <row r="947" spans="1:11">
      <c r="A947" t="s">
        <v>3336</v>
      </c>
      <c r="B947" t="s">
        <v>3337</v>
      </c>
      <c r="C947" t="s">
        <v>8004</v>
      </c>
      <c r="D947" t="s">
        <v>3338</v>
      </c>
      <c r="E947" t="s">
        <v>3339</v>
      </c>
      <c r="F947" t="s">
        <v>7384</v>
      </c>
      <c r="G947">
        <v>1</v>
      </c>
      <c r="H947" t="s">
        <v>7948</v>
      </c>
      <c r="I947" t="s">
        <v>7949</v>
      </c>
      <c r="K947" t="s">
        <v>534</v>
      </c>
    </row>
    <row r="948" spans="1:11">
      <c r="A948" t="s">
        <v>3021</v>
      </c>
      <c r="B948" t="s">
        <v>3022</v>
      </c>
      <c r="C948" t="s">
        <v>8004</v>
      </c>
      <c r="D948" t="s">
        <v>3023</v>
      </c>
      <c r="E948" t="s">
        <v>3024</v>
      </c>
      <c r="F948" t="s">
        <v>7963</v>
      </c>
      <c r="G948">
        <v>1</v>
      </c>
      <c r="H948" t="s">
        <v>7948</v>
      </c>
      <c r="I948" t="s">
        <v>7949</v>
      </c>
      <c r="K948" t="s">
        <v>879</v>
      </c>
    </row>
    <row r="949" spans="1:11">
      <c r="A949" t="s">
        <v>2827</v>
      </c>
      <c r="B949" t="s">
        <v>2828</v>
      </c>
      <c r="C949" t="s">
        <v>8004</v>
      </c>
      <c r="D949" t="s">
        <v>2829</v>
      </c>
      <c r="E949" t="s">
        <v>2830</v>
      </c>
      <c r="F949" t="s">
        <v>5489</v>
      </c>
      <c r="G949">
        <v>1</v>
      </c>
      <c r="H949" t="s">
        <v>7948</v>
      </c>
      <c r="I949" t="s">
        <v>7949</v>
      </c>
      <c r="K949" t="s">
        <v>8232</v>
      </c>
    </row>
    <row r="950" spans="1:11">
      <c r="A950" t="s">
        <v>2849</v>
      </c>
      <c r="B950" t="s">
        <v>2850</v>
      </c>
      <c r="C950" t="s">
        <v>8004</v>
      </c>
      <c r="D950" t="s">
        <v>2851</v>
      </c>
      <c r="E950" t="s">
        <v>2852</v>
      </c>
      <c r="F950" t="s">
        <v>6584</v>
      </c>
      <c r="G950">
        <v>1</v>
      </c>
      <c r="H950" t="s">
        <v>7948</v>
      </c>
      <c r="I950" t="s">
        <v>7949</v>
      </c>
      <c r="K950" t="s">
        <v>8233</v>
      </c>
    </row>
    <row r="951" spans="1:11">
      <c r="A951" t="s">
        <v>3341</v>
      </c>
      <c r="B951" t="s">
        <v>3342</v>
      </c>
      <c r="C951" t="s">
        <v>8004</v>
      </c>
      <c r="D951" t="s">
        <v>3343</v>
      </c>
      <c r="E951" t="s">
        <v>3344</v>
      </c>
      <c r="F951" t="s">
        <v>7218</v>
      </c>
      <c r="G951">
        <v>1</v>
      </c>
      <c r="H951" t="s">
        <v>7948</v>
      </c>
      <c r="I951" t="s">
        <v>7949</v>
      </c>
      <c r="K951" t="s">
        <v>636</v>
      </c>
    </row>
    <row r="952" spans="1:11">
      <c r="A952" t="s">
        <v>3236</v>
      </c>
      <c r="B952" t="s">
        <v>3237</v>
      </c>
      <c r="C952" t="s">
        <v>8004</v>
      </c>
      <c r="D952" t="s">
        <v>3108</v>
      </c>
      <c r="E952" t="s">
        <v>3234</v>
      </c>
      <c r="F952" t="s">
        <v>7452</v>
      </c>
      <c r="G952">
        <v>1</v>
      </c>
      <c r="H952" t="s">
        <v>7948</v>
      </c>
      <c r="I952" t="s">
        <v>7949</v>
      </c>
      <c r="K952" t="s">
        <v>535</v>
      </c>
    </row>
    <row r="953" spans="1:11">
      <c r="A953" t="s">
        <v>3003</v>
      </c>
      <c r="B953" t="s">
        <v>3004</v>
      </c>
      <c r="C953" t="s">
        <v>8004</v>
      </c>
      <c r="D953" t="s">
        <v>3005</v>
      </c>
      <c r="E953" t="s">
        <v>3006</v>
      </c>
      <c r="F953" t="s">
        <v>6225</v>
      </c>
      <c r="G953">
        <v>1</v>
      </c>
      <c r="H953" t="s">
        <v>7948</v>
      </c>
      <c r="I953" t="s">
        <v>7949</v>
      </c>
      <c r="K953" t="s">
        <v>292</v>
      </c>
    </row>
    <row r="954" spans="1:11">
      <c r="A954" t="s">
        <v>3018</v>
      </c>
      <c r="B954" t="s">
        <v>3019</v>
      </c>
      <c r="C954" t="s">
        <v>8004</v>
      </c>
      <c r="D954" t="s">
        <v>2916</v>
      </c>
      <c r="E954" t="s">
        <v>2917</v>
      </c>
      <c r="F954" t="s">
        <v>3785</v>
      </c>
      <c r="G954">
        <v>1</v>
      </c>
      <c r="H954" t="s">
        <v>7948</v>
      </c>
      <c r="I954" t="s">
        <v>7949</v>
      </c>
      <c r="K954" t="s">
        <v>637</v>
      </c>
    </row>
    <row r="955" spans="1:11">
      <c r="A955" t="s">
        <v>3034</v>
      </c>
      <c r="B955" t="s">
        <v>3035</v>
      </c>
      <c r="C955" t="s">
        <v>8004</v>
      </c>
      <c r="D955" t="s">
        <v>3036</v>
      </c>
      <c r="E955" t="s">
        <v>3037</v>
      </c>
      <c r="F955" t="s">
        <v>7869</v>
      </c>
      <c r="G955">
        <v>1</v>
      </c>
      <c r="H955" t="s">
        <v>7948</v>
      </c>
      <c r="I955" t="s">
        <v>7949</v>
      </c>
      <c r="K955" t="s">
        <v>639</v>
      </c>
    </row>
    <row r="956" spans="1:11">
      <c r="A956" t="s">
        <v>3127</v>
      </c>
      <c r="B956" t="s">
        <v>3128</v>
      </c>
      <c r="C956" t="s">
        <v>8004</v>
      </c>
      <c r="D956" t="s">
        <v>3129</v>
      </c>
      <c r="E956" t="s">
        <v>3016</v>
      </c>
      <c r="F956" t="s">
        <v>7087</v>
      </c>
      <c r="G956">
        <v>1</v>
      </c>
      <c r="H956" t="s">
        <v>7948</v>
      </c>
      <c r="I956" t="s">
        <v>7949</v>
      </c>
      <c r="K956" t="s">
        <v>8210</v>
      </c>
    </row>
    <row r="957" spans="1:11">
      <c r="A957" t="s">
        <v>2996</v>
      </c>
      <c r="B957" t="s">
        <v>2997</v>
      </c>
      <c r="C957" t="s">
        <v>8004</v>
      </c>
      <c r="D957" t="s">
        <v>2998</v>
      </c>
      <c r="E957" t="s">
        <v>2999</v>
      </c>
      <c r="F957" t="s">
        <v>7922</v>
      </c>
      <c r="G957">
        <v>1</v>
      </c>
      <c r="H957" t="s">
        <v>7948</v>
      </c>
      <c r="I957" t="s">
        <v>7949</v>
      </c>
      <c r="K957" t="s">
        <v>483</v>
      </c>
    </row>
    <row r="958" spans="1:11">
      <c r="A958" t="s">
        <v>3151</v>
      </c>
      <c r="B958" t="s">
        <v>3030</v>
      </c>
      <c r="C958" t="s">
        <v>8004</v>
      </c>
      <c r="D958" t="s">
        <v>3031</v>
      </c>
      <c r="E958" t="s">
        <v>3032</v>
      </c>
      <c r="F958" t="s">
        <v>6509</v>
      </c>
      <c r="G958">
        <v>1</v>
      </c>
      <c r="H958" t="s">
        <v>7948</v>
      </c>
      <c r="I958" t="s">
        <v>7949</v>
      </c>
      <c r="K958" t="s">
        <v>638</v>
      </c>
    </row>
    <row r="959" spans="1:11">
      <c r="A959" t="s">
        <v>3145</v>
      </c>
      <c r="B959" t="s">
        <v>3146</v>
      </c>
      <c r="C959" t="s">
        <v>8004</v>
      </c>
      <c r="D959" t="s">
        <v>3147</v>
      </c>
      <c r="E959" t="s">
        <v>3148</v>
      </c>
      <c r="F959" t="s">
        <v>3149</v>
      </c>
      <c r="G959">
        <v>1</v>
      </c>
      <c r="H959" t="s">
        <v>7948</v>
      </c>
      <c r="I959" t="s">
        <v>7949</v>
      </c>
      <c r="K959" t="s">
        <v>8240</v>
      </c>
    </row>
    <row r="960" spans="1:11">
      <c r="A960" t="s">
        <v>2861</v>
      </c>
      <c r="B960" t="s">
        <v>2862</v>
      </c>
      <c r="C960" t="s">
        <v>8004</v>
      </c>
      <c r="D960" t="s">
        <v>2863</v>
      </c>
      <c r="E960" t="s">
        <v>2864</v>
      </c>
      <c r="F960" t="s">
        <v>3958</v>
      </c>
      <c r="G960">
        <v>1</v>
      </c>
      <c r="H960" t="s">
        <v>7948</v>
      </c>
      <c r="I960" t="s">
        <v>7949</v>
      </c>
      <c r="K960" t="s">
        <v>8315</v>
      </c>
    </row>
    <row r="961" spans="1:11">
      <c r="A961" t="s">
        <v>2981</v>
      </c>
      <c r="B961" t="s">
        <v>2982</v>
      </c>
      <c r="C961" t="s">
        <v>8004</v>
      </c>
      <c r="D961" t="s">
        <v>2983</v>
      </c>
      <c r="E961" t="s">
        <v>2984</v>
      </c>
      <c r="F961" t="s">
        <v>7981</v>
      </c>
      <c r="G961">
        <v>1</v>
      </c>
      <c r="H961" t="s">
        <v>7948</v>
      </c>
      <c r="I961" t="s">
        <v>7949</v>
      </c>
      <c r="K961" t="s">
        <v>8259</v>
      </c>
    </row>
    <row r="962" spans="1:11">
      <c r="A962" t="s">
        <v>2957</v>
      </c>
      <c r="B962" t="s">
        <v>2958</v>
      </c>
      <c r="C962" t="s">
        <v>8004</v>
      </c>
      <c r="D962" t="s">
        <v>3070</v>
      </c>
      <c r="E962" t="s">
        <v>3071</v>
      </c>
      <c r="F962" t="s">
        <v>3072</v>
      </c>
      <c r="G962">
        <v>4</v>
      </c>
      <c r="H962" s="1">
        <v>130</v>
      </c>
      <c r="I962" s="1">
        <v>1160</v>
      </c>
      <c r="J962" s="2">
        <v>130.1</v>
      </c>
      <c r="K962" t="s">
        <v>640</v>
      </c>
    </row>
    <row r="963" spans="1:11">
      <c r="A963" t="s">
        <v>2966</v>
      </c>
      <c r="B963" t="s">
        <v>2967</v>
      </c>
      <c r="C963" t="s">
        <v>8004</v>
      </c>
      <c r="D963" t="s">
        <v>2968</v>
      </c>
      <c r="E963" t="s">
        <v>2969</v>
      </c>
      <c r="F963" t="s">
        <v>7490</v>
      </c>
      <c r="G963">
        <v>1</v>
      </c>
      <c r="H963" t="s">
        <v>7948</v>
      </c>
      <c r="I963" t="s">
        <v>7949</v>
      </c>
      <c r="K963" t="s">
        <v>641</v>
      </c>
    </row>
    <row r="964" spans="1:11">
      <c r="A964" t="s">
        <v>3046</v>
      </c>
      <c r="B964" t="s">
        <v>3047</v>
      </c>
      <c r="C964" t="s">
        <v>8004</v>
      </c>
      <c r="D964" t="s">
        <v>3048</v>
      </c>
      <c r="E964" t="s">
        <v>3049</v>
      </c>
      <c r="F964" t="s">
        <v>7193</v>
      </c>
      <c r="G964">
        <v>1</v>
      </c>
      <c r="H964" t="s">
        <v>7948</v>
      </c>
      <c r="I964" t="s">
        <v>7949</v>
      </c>
      <c r="K964" t="s">
        <v>8344</v>
      </c>
    </row>
    <row r="965" spans="1:11">
      <c r="A965" t="s">
        <v>3081</v>
      </c>
      <c r="B965" t="s">
        <v>3082</v>
      </c>
      <c r="C965" t="s">
        <v>8004</v>
      </c>
      <c r="D965" t="s">
        <v>3083</v>
      </c>
      <c r="E965" t="s">
        <v>3084</v>
      </c>
      <c r="F965" t="s">
        <v>7920</v>
      </c>
      <c r="G965">
        <v>1</v>
      </c>
      <c r="H965" t="s">
        <v>7948</v>
      </c>
      <c r="I965" t="s">
        <v>7949</v>
      </c>
      <c r="K965" t="s">
        <v>8289</v>
      </c>
    </row>
    <row r="966" spans="1:11">
      <c r="A966" t="s">
        <v>3074</v>
      </c>
      <c r="B966" t="s">
        <v>3075</v>
      </c>
      <c r="C966" t="s">
        <v>8004</v>
      </c>
      <c r="D966" t="s">
        <v>3076</v>
      </c>
      <c r="E966" t="s">
        <v>3077</v>
      </c>
      <c r="F966" t="s">
        <v>3080</v>
      </c>
      <c r="G966">
        <v>1</v>
      </c>
      <c r="H966" t="s">
        <v>7948</v>
      </c>
      <c r="I966" t="s">
        <v>7949</v>
      </c>
      <c r="K966" t="s">
        <v>8292</v>
      </c>
    </row>
    <row r="967" spans="1:11">
      <c r="A967" t="s">
        <v>2970</v>
      </c>
      <c r="B967" t="s">
        <v>2971</v>
      </c>
      <c r="C967" t="s">
        <v>8004</v>
      </c>
      <c r="D967" t="s">
        <v>2972</v>
      </c>
      <c r="E967" t="s">
        <v>2973</v>
      </c>
      <c r="F967" t="s">
        <v>5489</v>
      </c>
      <c r="G967">
        <v>1</v>
      </c>
      <c r="H967" t="s">
        <v>7948</v>
      </c>
      <c r="I967" t="s">
        <v>7949</v>
      </c>
      <c r="K967" t="s">
        <v>343</v>
      </c>
    </row>
    <row r="968" spans="1:11">
      <c r="A968" t="s">
        <v>3230</v>
      </c>
      <c r="B968" t="s">
        <v>3231</v>
      </c>
      <c r="C968" t="s">
        <v>8004</v>
      </c>
      <c r="D968" t="s">
        <v>3232</v>
      </c>
      <c r="E968" t="s">
        <v>3233</v>
      </c>
      <c r="F968" t="s">
        <v>7693</v>
      </c>
      <c r="G968">
        <v>1</v>
      </c>
      <c r="H968" t="s">
        <v>7948</v>
      </c>
      <c r="I968" t="s">
        <v>7949</v>
      </c>
      <c r="K968" t="s">
        <v>8293</v>
      </c>
    </row>
    <row r="969" spans="1:11">
      <c r="A969" t="s">
        <v>1001</v>
      </c>
      <c r="B969" t="s">
        <v>1002</v>
      </c>
      <c r="C969" t="s">
        <v>8004</v>
      </c>
      <c r="D969" t="s">
        <v>1003</v>
      </c>
      <c r="E969" t="s">
        <v>1004</v>
      </c>
      <c r="F969" t="s">
        <v>1005</v>
      </c>
      <c r="G969">
        <v>1</v>
      </c>
      <c r="H969" t="s">
        <v>7948</v>
      </c>
      <c r="I969" t="s">
        <v>7949</v>
      </c>
      <c r="K969" t="s">
        <v>341</v>
      </c>
    </row>
    <row r="970" spans="1:11">
      <c r="A970" t="s">
        <v>2894</v>
      </c>
      <c r="B970" t="s">
        <v>3000</v>
      </c>
      <c r="C970" t="s">
        <v>8004</v>
      </c>
      <c r="D970" t="s">
        <v>3001</v>
      </c>
      <c r="E970" t="s">
        <v>2895</v>
      </c>
      <c r="F970" t="s">
        <v>7555</v>
      </c>
      <c r="G970">
        <v>1</v>
      </c>
      <c r="H970" t="s">
        <v>7948</v>
      </c>
      <c r="I970" t="s">
        <v>7949</v>
      </c>
      <c r="K970" t="s">
        <v>694</v>
      </c>
    </row>
    <row r="971" spans="1:11">
      <c r="A971" t="s">
        <v>3095</v>
      </c>
      <c r="B971" t="s">
        <v>3096</v>
      </c>
      <c r="C971" t="s">
        <v>8004</v>
      </c>
      <c r="D971" t="s">
        <v>3097</v>
      </c>
      <c r="E971" t="s">
        <v>3098</v>
      </c>
      <c r="F971" t="s">
        <v>4651</v>
      </c>
      <c r="G971">
        <v>1</v>
      </c>
      <c r="H971" t="s">
        <v>7948</v>
      </c>
      <c r="I971" t="s">
        <v>7949</v>
      </c>
      <c r="K971" t="s">
        <v>60</v>
      </c>
    </row>
    <row r="972" spans="1:11">
      <c r="A972" t="s">
        <v>2897</v>
      </c>
      <c r="B972" t="s">
        <v>2898</v>
      </c>
      <c r="C972" t="s">
        <v>8004</v>
      </c>
      <c r="D972" t="s">
        <v>2899</v>
      </c>
      <c r="E972" t="s">
        <v>2900</v>
      </c>
      <c r="F972" t="s">
        <v>5635</v>
      </c>
      <c r="G972">
        <v>1</v>
      </c>
      <c r="H972" t="s">
        <v>7948</v>
      </c>
      <c r="I972" t="s">
        <v>7949</v>
      </c>
      <c r="K972" t="s">
        <v>695</v>
      </c>
    </row>
    <row r="973" spans="1:11">
      <c r="A973" t="s">
        <v>3051</v>
      </c>
      <c r="B973" t="s">
        <v>3052</v>
      </c>
      <c r="C973" t="s">
        <v>8004</v>
      </c>
      <c r="D973" t="s">
        <v>3053</v>
      </c>
      <c r="E973" t="s">
        <v>3054</v>
      </c>
      <c r="F973" t="s">
        <v>7618</v>
      </c>
      <c r="G973">
        <v>1</v>
      </c>
      <c r="H973" t="s">
        <v>7948</v>
      </c>
      <c r="I973" t="s">
        <v>7949</v>
      </c>
      <c r="K973" t="s">
        <v>503</v>
      </c>
    </row>
    <row r="974" spans="1:11">
      <c r="A974" t="s">
        <v>3044</v>
      </c>
      <c r="B974" t="s">
        <v>3160</v>
      </c>
      <c r="C974" t="s">
        <v>8004</v>
      </c>
      <c r="D974" t="s">
        <v>3161</v>
      </c>
      <c r="E974" t="s">
        <v>3162</v>
      </c>
      <c r="F974" t="s">
        <v>6639</v>
      </c>
      <c r="G974">
        <v>1</v>
      </c>
      <c r="H974" t="s">
        <v>7948</v>
      </c>
      <c r="I974" t="s">
        <v>7949</v>
      </c>
      <c r="K974" t="s">
        <v>502</v>
      </c>
    </row>
    <row r="975" spans="1:11">
      <c r="A975" t="s">
        <v>3067</v>
      </c>
      <c r="B975" t="s">
        <v>3068</v>
      </c>
      <c r="C975" t="s">
        <v>8004</v>
      </c>
      <c r="D975" t="s">
        <v>3069</v>
      </c>
      <c r="E975" t="s">
        <v>3183</v>
      </c>
      <c r="F975" t="s">
        <v>6715</v>
      </c>
      <c r="G975">
        <v>1</v>
      </c>
      <c r="H975" t="s">
        <v>7948</v>
      </c>
      <c r="I975" t="s">
        <v>7949</v>
      </c>
      <c r="K975" t="s">
        <v>8294</v>
      </c>
    </row>
    <row r="976" spans="1:11">
      <c r="A976" t="s">
        <v>2699</v>
      </c>
      <c r="B976" t="s">
        <v>2700</v>
      </c>
      <c r="C976" t="s">
        <v>8004</v>
      </c>
      <c r="D976" t="s">
        <v>2701</v>
      </c>
      <c r="E976" t="s">
        <v>2702</v>
      </c>
      <c r="F976" t="s">
        <v>6805</v>
      </c>
      <c r="G976">
        <v>1</v>
      </c>
      <c r="H976" t="s">
        <v>7948</v>
      </c>
      <c r="I976" t="s">
        <v>7949</v>
      </c>
      <c r="K976" t="s">
        <v>8295</v>
      </c>
    </row>
    <row r="977" spans="1:11">
      <c r="A977" t="s">
        <v>996</v>
      </c>
      <c r="B977" t="s">
        <v>997</v>
      </c>
      <c r="C977" t="s">
        <v>8004</v>
      </c>
      <c r="D977" t="s">
        <v>998</v>
      </c>
      <c r="E977" t="s">
        <v>999</v>
      </c>
      <c r="F977" t="s">
        <v>7618</v>
      </c>
      <c r="G977">
        <v>1</v>
      </c>
      <c r="H977" t="s">
        <v>7948</v>
      </c>
      <c r="I977" t="s">
        <v>7949</v>
      </c>
      <c r="K977" t="s">
        <v>878</v>
      </c>
    </row>
    <row r="978" spans="1:11">
      <c r="A978" t="s">
        <v>3185</v>
      </c>
      <c r="B978" t="s">
        <v>3186</v>
      </c>
      <c r="C978" t="s">
        <v>8004</v>
      </c>
      <c r="D978" t="s">
        <v>3187</v>
      </c>
      <c r="E978" t="s">
        <v>3188</v>
      </c>
      <c r="F978" t="s">
        <v>7570</v>
      </c>
      <c r="G978">
        <v>1</v>
      </c>
      <c r="H978" t="s">
        <v>7948</v>
      </c>
      <c r="I978" t="s">
        <v>7949</v>
      </c>
      <c r="K978" t="s">
        <v>393</v>
      </c>
    </row>
    <row r="979" spans="1:11">
      <c r="A979" t="s">
        <v>2976</v>
      </c>
      <c r="B979" t="s">
        <v>2977</v>
      </c>
      <c r="C979" t="s">
        <v>8004</v>
      </c>
      <c r="D979" t="s">
        <v>2978</v>
      </c>
      <c r="E979" t="s">
        <v>2979</v>
      </c>
      <c r="F979" t="s">
        <v>7570</v>
      </c>
      <c r="G979">
        <v>4</v>
      </c>
      <c r="H979" s="1">
        <v>110</v>
      </c>
      <c r="I979" s="1">
        <v>900</v>
      </c>
      <c r="J979" s="2">
        <v>129.97499999999999</v>
      </c>
      <c r="K979" t="s">
        <v>642</v>
      </c>
    </row>
    <row r="980" spans="1:11">
      <c r="A980" t="s">
        <v>3292</v>
      </c>
      <c r="B980" t="s">
        <v>3164</v>
      </c>
      <c r="C980" t="s">
        <v>8004</v>
      </c>
      <c r="D980" t="s">
        <v>3165</v>
      </c>
      <c r="E980" t="s">
        <v>3166</v>
      </c>
      <c r="F980" t="s">
        <v>7570</v>
      </c>
      <c r="G980">
        <v>1</v>
      </c>
      <c r="H980" t="s">
        <v>7948</v>
      </c>
      <c r="I980" t="s">
        <v>7949</v>
      </c>
      <c r="K980" t="s">
        <v>151</v>
      </c>
    </row>
    <row r="981" spans="1:11">
      <c r="A981" t="s">
        <v>2947</v>
      </c>
      <c r="B981" t="s">
        <v>2948</v>
      </c>
      <c r="C981" t="s">
        <v>8004</v>
      </c>
      <c r="D981" t="s">
        <v>2949</v>
      </c>
      <c r="E981" t="s">
        <v>2950</v>
      </c>
      <c r="F981" t="s">
        <v>7570</v>
      </c>
      <c r="G981">
        <v>1</v>
      </c>
      <c r="H981" t="s">
        <v>7948</v>
      </c>
      <c r="I981" t="s">
        <v>7949</v>
      </c>
      <c r="K981" t="s">
        <v>115</v>
      </c>
    </row>
    <row r="982" spans="1:11">
      <c r="A982" t="s">
        <v>2929</v>
      </c>
      <c r="B982" t="s">
        <v>2930</v>
      </c>
      <c r="C982" t="s">
        <v>8004</v>
      </c>
      <c r="D982" t="s">
        <v>2931</v>
      </c>
      <c r="E982" t="s">
        <v>2932</v>
      </c>
      <c r="F982" t="s">
        <v>2933</v>
      </c>
      <c r="G982">
        <v>1</v>
      </c>
      <c r="H982" t="s">
        <v>7948</v>
      </c>
      <c r="I982" t="s">
        <v>7949</v>
      </c>
      <c r="K982" t="s">
        <v>485</v>
      </c>
    </row>
    <row r="983" spans="1:11">
      <c r="A983" t="s">
        <v>3287</v>
      </c>
      <c r="B983" t="s">
        <v>3288</v>
      </c>
      <c r="C983" t="s">
        <v>8004</v>
      </c>
      <c r="D983" t="s">
        <v>3289</v>
      </c>
      <c r="E983" t="s">
        <v>3290</v>
      </c>
      <c r="F983" t="s">
        <v>7229</v>
      </c>
      <c r="G983">
        <v>1</v>
      </c>
      <c r="H983" t="s">
        <v>7948</v>
      </c>
      <c r="I983" t="s">
        <v>7949</v>
      </c>
      <c r="K983" t="s">
        <v>880</v>
      </c>
    </row>
    <row r="984" spans="1:11">
      <c r="A984" t="s">
        <v>2837</v>
      </c>
      <c r="B984" t="s">
        <v>2838</v>
      </c>
      <c r="C984" t="s">
        <v>8004</v>
      </c>
      <c r="D984" t="s">
        <v>2839</v>
      </c>
      <c r="E984" t="s">
        <v>3078</v>
      </c>
      <c r="F984" t="s">
        <v>7462</v>
      </c>
      <c r="G984">
        <v>1</v>
      </c>
      <c r="H984" t="s">
        <v>7948</v>
      </c>
      <c r="I984" t="s">
        <v>7949</v>
      </c>
      <c r="K984" t="s">
        <v>8297</v>
      </c>
    </row>
    <row r="985" spans="1:11">
      <c r="A985" t="s">
        <v>2952</v>
      </c>
      <c r="B985" t="s">
        <v>2953</v>
      </c>
      <c r="C985" t="s">
        <v>8004</v>
      </c>
      <c r="D985" t="s">
        <v>2954</v>
      </c>
      <c r="E985" t="s">
        <v>2955</v>
      </c>
      <c r="F985" t="s">
        <v>6401</v>
      </c>
      <c r="G985">
        <v>1</v>
      </c>
      <c r="H985" t="s">
        <v>7948</v>
      </c>
      <c r="I985" t="s">
        <v>7949</v>
      </c>
      <c r="K985" t="s">
        <v>864</v>
      </c>
    </row>
    <row r="986" spans="1:11">
      <c r="A986" t="s">
        <v>3105</v>
      </c>
      <c r="B986" t="s">
        <v>3106</v>
      </c>
      <c r="C986" t="s">
        <v>8004</v>
      </c>
      <c r="D986" t="s">
        <v>3222</v>
      </c>
      <c r="E986" t="s">
        <v>3223</v>
      </c>
      <c r="F986" t="s">
        <v>4950</v>
      </c>
      <c r="G986">
        <v>1</v>
      </c>
      <c r="H986" t="s">
        <v>7948</v>
      </c>
      <c r="I986" t="s">
        <v>7949</v>
      </c>
      <c r="K986" t="s">
        <v>643</v>
      </c>
    </row>
    <row r="987" spans="1:11">
      <c r="A987" t="s">
        <v>3225</v>
      </c>
      <c r="B987" t="s">
        <v>3226</v>
      </c>
      <c r="C987" t="s">
        <v>8004</v>
      </c>
      <c r="D987" t="s">
        <v>3227</v>
      </c>
      <c r="E987" t="s">
        <v>3228</v>
      </c>
      <c r="F987" t="s">
        <v>7396</v>
      </c>
      <c r="G987">
        <v>1</v>
      </c>
      <c r="H987" t="s">
        <v>7948</v>
      </c>
      <c r="I987" t="s">
        <v>7949</v>
      </c>
      <c r="K987" t="s">
        <v>731</v>
      </c>
    </row>
    <row r="988" spans="1:11">
      <c r="A988" t="s">
        <v>2866</v>
      </c>
      <c r="B988" t="s">
        <v>2867</v>
      </c>
      <c r="C988" t="s">
        <v>8004</v>
      </c>
      <c r="D988" t="s">
        <v>2868</v>
      </c>
      <c r="E988" t="s">
        <v>2869</v>
      </c>
      <c r="F988" t="s">
        <v>7229</v>
      </c>
      <c r="G988">
        <v>1</v>
      </c>
      <c r="H988" t="s">
        <v>7948</v>
      </c>
      <c r="I988" t="s">
        <v>7949</v>
      </c>
      <c r="K988" t="s">
        <v>344</v>
      </c>
    </row>
    <row r="989" spans="1:11">
      <c r="A989" t="s">
        <v>3013</v>
      </c>
      <c r="B989" t="s">
        <v>3014</v>
      </c>
      <c r="C989" t="s">
        <v>8004</v>
      </c>
      <c r="D989" t="s">
        <v>935</v>
      </c>
      <c r="E989" t="s">
        <v>936</v>
      </c>
      <c r="F989" t="s">
        <v>7530</v>
      </c>
      <c r="G989">
        <v>1</v>
      </c>
      <c r="H989" t="s">
        <v>7948</v>
      </c>
      <c r="I989" t="s">
        <v>7949</v>
      </c>
      <c r="K989" t="s">
        <v>696</v>
      </c>
    </row>
    <row r="990" spans="1:11">
      <c r="A990" t="s">
        <v>3028</v>
      </c>
      <c r="B990" t="s">
        <v>3029</v>
      </c>
      <c r="C990" t="s">
        <v>8004</v>
      </c>
      <c r="D990" t="s">
        <v>2926</v>
      </c>
      <c r="E990" t="s">
        <v>2927</v>
      </c>
      <c r="F990" t="s">
        <v>4550</v>
      </c>
      <c r="G990">
        <v>1</v>
      </c>
      <c r="H990" t="s">
        <v>7948</v>
      </c>
      <c r="I990" t="s">
        <v>7949</v>
      </c>
      <c r="K990" t="s">
        <v>8266</v>
      </c>
    </row>
    <row r="991" spans="1:11">
      <c r="A991" t="s">
        <v>2912</v>
      </c>
      <c r="B991" t="s">
        <v>2913</v>
      </c>
      <c r="C991" t="s">
        <v>8004</v>
      </c>
      <c r="D991" t="s">
        <v>2914</v>
      </c>
      <c r="E991" t="s">
        <v>2915</v>
      </c>
      <c r="F991" t="s">
        <v>7073</v>
      </c>
      <c r="G991">
        <v>1</v>
      </c>
      <c r="H991" t="s">
        <v>7948</v>
      </c>
      <c r="I991" t="s">
        <v>7949</v>
      </c>
      <c r="K991" t="s">
        <v>842</v>
      </c>
    </row>
    <row r="992" spans="1:11">
      <c r="A992" t="s">
        <v>937</v>
      </c>
      <c r="B992" t="s">
        <v>938</v>
      </c>
      <c r="C992" t="s">
        <v>8004</v>
      </c>
      <c r="D992" t="s">
        <v>939</v>
      </c>
      <c r="E992" t="s">
        <v>940</v>
      </c>
      <c r="F992" t="s">
        <v>7497</v>
      </c>
      <c r="G992">
        <v>1</v>
      </c>
      <c r="H992" t="s">
        <v>7948</v>
      </c>
      <c r="I992" t="s">
        <v>7949</v>
      </c>
      <c r="K992" t="s">
        <v>843</v>
      </c>
    </row>
    <row r="993" spans="1:11">
      <c r="A993" t="s">
        <v>2991</v>
      </c>
      <c r="B993" t="s">
        <v>2992</v>
      </c>
      <c r="C993" t="s">
        <v>8004</v>
      </c>
      <c r="D993" t="s">
        <v>2993</v>
      </c>
      <c r="E993" t="s">
        <v>2994</v>
      </c>
      <c r="F993" t="s">
        <v>6518</v>
      </c>
      <c r="G993">
        <v>1</v>
      </c>
      <c r="H993" t="s">
        <v>7948</v>
      </c>
      <c r="I993" t="s">
        <v>7949</v>
      </c>
      <c r="K993" t="s">
        <v>8267</v>
      </c>
    </row>
    <row r="994" spans="1:11">
      <c r="A994" t="s">
        <v>2935</v>
      </c>
      <c r="B994" t="s">
        <v>2936</v>
      </c>
      <c r="C994" t="s">
        <v>8004</v>
      </c>
      <c r="D994" t="s">
        <v>2937</v>
      </c>
      <c r="E994" t="s">
        <v>2938</v>
      </c>
      <c r="F994" t="s">
        <v>2939</v>
      </c>
      <c r="G994">
        <v>1</v>
      </c>
      <c r="H994" t="s">
        <v>7948</v>
      </c>
      <c r="I994" t="s">
        <v>7949</v>
      </c>
      <c r="K994" t="s">
        <v>8268</v>
      </c>
    </row>
    <row r="995" spans="1:11">
      <c r="A995" t="s">
        <v>2635</v>
      </c>
      <c r="B995" t="s">
        <v>2636</v>
      </c>
      <c r="C995" t="s">
        <v>8004</v>
      </c>
      <c r="D995" t="s">
        <v>2637</v>
      </c>
      <c r="E995" t="s">
        <v>2638</v>
      </c>
      <c r="F995" t="s">
        <v>6691</v>
      </c>
      <c r="G995">
        <v>1</v>
      </c>
      <c r="H995" t="s">
        <v>7948</v>
      </c>
      <c r="I995" t="s">
        <v>7949</v>
      </c>
      <c r="K995" t="s">
        <v>8269</v>
      </c>
    </row>
    <row r="996" spans="1:11">
      <c r="A996" t="s">
        <v>2881</v>
      </c>
      <c r="B996" t="s">
        <v>2882</v>
      </c>
      <c r="C996" t="s">
        <v>8004</v>
      </c>
      <c r="D996" t="s">
        <v>2883</v>
      </c>
      <c r="E996" t="s">
        <v>2884</v>
      </c>
      <c r="F996" t="s">
        <v>7570</v>
      </c>
      <c r="G996">
        <v>1</v>
      </c>
      <c r="H996" t="s">
        <v>7948</v>
      </c>
      <c r="I996" t="s">
        <v>7949</v>
      </c>
      <c r="K996" t="s">
        <v>116</v>
      </c>
    </row>
    <row r="997" spans="1:11">
      <c r="A997" t="s">
        <v>2640</v>
      </c>
      <c r="B997" t="s">
        <v>2641</v>
      </c>
      <c r="C997" t="s">
        <v>8004</v>
      </c>
      <c r="D997" t="s">
        <v>2642</v>
      </c>
      <c r="E997" t="s">
        <v>2758</v>
      </c>
      <c r="F997" t="s">
        <v>7258</v>
      </c>
      <c r="G997">
        <v>1</v>
      </c>
      <c r="H997" t="s">
        <v>7948</v>
      </c>
      <c r="I997" t="s">
        <v>7949</v>
      </c>
      <c r="K997" t="s">
        <v>697</v>
      </c>
    </row>
    <row r="998" spans="1:11">
      <c r="A998" t="s">
        <v>2538</v>
      </c>
      <c r="B998" t="s">
        <v>2539</v>
      </c>
      <c r="C998" t="s">
        <v>8004</v>
      </c>
      <c r="D998" t="s">
        <v>2540</v>
      </c>
      <c r="E998" t="s">
        <v>2643</v>
      </c>
      <c r="F998" t="s">
        <v>2644</v>
      </c>
      <c r="G998">
        <v>1</v>
      </c>
      <c r="H998" t="s">
        <v>7948</v>
      </c>
      <c r="I998" t="s">
        <v>7949</v>
      </c>
      <c r="K998" t="s">
        <v>8270</v>
      </c>
    </row>
    <row r="999" spans="1:11">
      <c r="A999" t="s">
        <v>2904</v>
      </c>
      <c r="B999" t="s">
        <v>2905</v>
      </c>
      <c r="C999" t="s">
        <v>8004</v>
      </c>
      <c r="D999" t="s">
        <v>2906</v>
      </c>
      <c r="E999" t="s">
        <v>2907</v>
      </c>
      <c r="F999" t="s">
        <v>2908</v>
      </c>
      <c r="G999">
        <v>4</v>
      </c>
      <c r="H999" s="1">
        <v>60</v>
      </c>
      <c r="I999" s="1">
        <v>1000</v>
      </c>
      <c r="J999" s="2">
        <v>129.97499999999999</v>
      </c>
      <c r="K999" t="s">
        <v>614</v>
      </c>
    </row>
    <row r="1000" spans="1:11">
      <c r="A1000" t="s">
        <v>2581</v>
      </c>
      <c r="B1000" t="s">
        <v>2582</v>
      </c>
      <c r="C1000" t="s">
        <v>8004</v>
      </c>
      <c r="D1000" t="s">
        <v>2583</v>
      </c>
      <c r="E1000" t="s">
        <v>2584</v>
      </c>
      <c r="F1000" t="s">
        <v>7193</v>
      </c>
      <c r="G1000">
        <v>1</v>
      </c>
      <c r="H1000" t="s">
        <v>7948</v>
      </c>
      <c r="I1000" t="s">
        <v>7949</v>
      </c>
      <c r="K1000" t="s">
        <v>8309</v>
      </c>
    </row>
    <row r="1001" spans="1:11">
      <c r="A1001" t="s">
        <v>2802</v>
      </c>
      <c r="B1001" t="s">
        <v>2803</v>
      </c>
      <c r="C1001" t="s">
        <v>8004</v>
      </c>
      <c r="D1001" t="s">
        <v>2804</v>
      </c>
      <c r="E1001" t="s">
        <v>2805</v>
      </c>
      <c r="F1001" t="s">
        <v>6355</v>
      </c>
      <c r="G1001">
        <v>1</v>
      </c>
      <c r="H1001" t="s">
        <v>7948</v>
      </c>
      <c r="I1001" t="s">
        <v>7949</v>
      </c>
      <c r="K1001" t="s">
        <v>8271</v>
      </c>
    </row>
    <row r="1002" spans="1:11">
      <c r="A1002" t="s">
        <v>2764</v>
      </c>
      <c r="B1002" t="s">
        <v>2765</v>
      </c>
      <c r="C1002" t="s">
        <v>8004</v>
      </c>
      <c r="D1002" t="s">
        <v>2766</v>
      </c>
      <c r="E1002" t="s">
        <v>2767</v>
      </c>
      <c r="F1002" t="s">
        <v>7649</v>
      </c>
      <c r="G1002">
        <v>1</v>
      </c>
      <c r="H1002" t="s">
        <v>7948</v>
      </c>
      <c r="I1002" t="s">
        <v>7949</v>
      </c>
      <c r="K1002" t="s">
        <v>505</v>
      </c>
    </row>
    <row r="1003" spans="1:11">
      <c r="A1003" t="s">
        <v>3045</v>
      </c>
      <c r="B1003" t="s">
        <v>2823</v>
      </c>
      <c r="C1003" t="s">
        <v>8004</v>
      </c>
      <c r="D1003" t="s">
        <v>2824</v>
      </c>
      <c r="E1003" t="s">
        <v>2825</v>
      </c>
      <c r="F1003" t="s">
        <v>7585</v>
      </c>
      <c r="G1003">
        <v>1</v>
      </c>
      <c r="H1003" t="s">
        <v>7948</v>
      </c>
      <c r="I1003" t="s">
        <v>7949</v>
      </c>
      <c r="K1003" t="s">
        <v>839</v>
      </c>
    </row>
    <row r="1004" spans="1:11">
      <c r="A1004" t="s">
        <v>2595</v>
      </c>
      <c r="B1004" t="s">
        <v>2596</v>
      </c>
      <c r="C1004" t="s">
        <v>8004</v>
      </c>
      <c r="D1004" t="s">
        <v>2597</v>
      </c>
      <c r="E1004" t="s">
        <v>2598</v>
      </c>
      <c r="F1004" t="s">
        <v>6332</v>
      </c>
      <c r="G1004">
        <v>1</v>
      </c>
      <c r="H1004" t="s">
        <v>7948</v>
      </c>
      <c r="I1004" t="s">
        <v>7949</v>
      </c>
      <c r="K1004" t="s">
        <v>117</v>
      </c>
    </row>
    <row r="1005" spans="1:11">
      <c r="A1005" t="s">
        <v>2942</v>
      </c>
      <c r="B1005" t="s">
        <v>2943</v>
      </c>
      <c r="C1005" t="s">
        <v>8004</v>
      </c>
      <c r="D1005" t="s">
        <v>2944</v>
      </c>
      <c r="E1005" t="s">
        <v>2945</v>
      </c>
      <c r="F1005" t="s">
        <v>6742</v>
      </c>
      <c r="G1005">
        <v>1</v>
      </c>
      <c r="H1005" t="s">
        <v>7948</v>
      </c>
      <c r="I1005" t="s">
        <v>7949</v>
      </c>
      <c r="K1005" t="s">
        <v>616</v>
      </c>
    </row>
    <row r="1006" spans="1:11">
      <c r="A1006" t="s">
        <v>2960</v>
      </c>
      <c r="B1006" t="s">
        <v>2853</v>
      </c>
      <c r="C1006" t="s">
        <v>8004</v>
      </c>
      <c r="D1006" t="s">
        <v>2854</v>
      </c>
      <c r="E1006" t="s">
        <v>2855</v>
      </c>
      <c r="F1006" t="s">
        <v>7674</v>
      </c>
      <c r="G1006">
        <v>1</v>
      </c>
      <c r="H1006" t="s">
        <v>7948</v>
      </c>
      <c r="I1006" t="s">
        <v>7949</v>
      </c>
      <c r="K1006" t="s">
        <v>118</v>
      </c>
    </row>
    <row r="1007" spans="1:11">
      <c r="A1007" t="s">
        <v>2586</v>
      </c>
      <c r="B1007" t="s">
        <v>2587</v>
      </c>
      <c r="C1007" t="s">
        <v>8004</v>
      </c>
      <c r="D1007" t="s">
        <v>2588</v>
      </c>
      <c r="E1007" t="s">
        <v>2589</v>
      </c>
      <c r="F1007" t="s">
        <v>6786</v>
      </c>
      <c r="G1007">
        <v>4</v>
      </c>
      <c r="H1007" s="1">
        <v>90</v>
      </c>
      <c r="I1007" s="1">
        <v>550</v>
      </c>
      <c r="J1007" s="2"/>
      <c r="K1007" t="s">
        <v>345</v>
      </c>
    </row>
    <row r="1008" spans="1:11">
      <c r="A1008" t="s">
        <v>2591</v>
      </c>
      <c r="B1008" t="s">
        <v>2592</v>
      </c>
      <c r="C1008" t="s">
        <v>8004</v>
      </c>
      <c r="D1008" t="s">
        <v>2593</v>
      </c>
      <c r="E1008" t="s">
        <v>2599</v>
      </c>
      <c r="F1008" t="s">
        <v>7396</v>
      </c>
      <c r="G1008">
        <v>1</v>
      </c>
      <c r="H1008" t="s">
        <v>7948</v>
      </c>
      <c r="I1008" t="s">
        <v>7949</v>
      </c>
      <c r="K1008" t="s">
        <v>346</v>
      </c>
    </row>
    <row r="1009" spans="1:11">
      <c r="A1009" t="s">
        <v>2703</v>
      </c>
      <c r="B1009" t="s">
        <v>2704</v>
      </c>
      <c r="C1009" t="s">
        <v>8004</v>
      </c>
      <c r="D1009" t="s">
        <v>2705</v>
      </c>
      <c r="E1009" t="s">
        <v>2706</v>
      </c>
      <c r="F1009" t="s">
        <v>7258</v>
      </c>
      <c r="G1009">
        <v>1</v>
      </c>
      <c r="H1009" t="s">
        <v>7948</v>
      </c>
      <c r="I1009" t="s">
        <v>7949</v>
      </c>
      <c r="K1009" t="s">
        <v>8372</v>
      </c>
    </row>
    <row r="1010" spans="1:11">
      <c r="A1010" t="s">
        <v>2647</v>
      </c>
      <c r="B1010" t="s">
        <v>2648</v>
      </c>
      <c r="C1010" t="s">
        <v>8004</v>
      </c>
      <c r="D1010" t="s">
        <v>2649</v>
      </c>
      <c r="E1010" t="s">
        <v>2650</v>
      </c>
      <c r="F1010" t="s">
        <v>7857</v>
      </c>
      <c r="G1010">
        <v>1</v>
      </c>
      <c r="H1010" t="s">
        <v>7948</v>
      </c>
      <c r="I1010" t="s">
        <v>7949</v>
      </c>
      <c r="K1010" t="s">
        <v>629</v>
      </c>
    </row>
    <row r="1011" spans="1:11">
      <c r="A1011" t="s">
        <v>2744</v>
      </c>
      <c r="B1011" t="s">
        <v>2745</v>
      </c>
      <c r="C1011" t="s">
        <v>8004</v>
      </c>
      <c r="D1011" t="s">
        <v>2746</v>
      </c>
      <c r="E1011" t="s">
        <v>2747</v>
      </c>
      <c r="F1011" t="s">
        <v>2748</v>
      </c>
      <c r="G1011">
        <v>1</v>
      </c>
      <c r="H1011" t="s">
        <v>7948</v>
      </c>
      <c r="I1011" t="s">
        <v>7949</v>
      </c>
      <c r="K1011" t="s">
        <v>8311</v>
      </c>
    </row>
    <row r="1012" spans="1:11">
      <c r="A1012" t="s">
        <v>2870</v>
      </c>
      <c r="B1012" t="s">
        <v>2871</v>
      </c>
      <c r="C1012" t="s">
        <v>8004</v>
      </c>
      <c r="D1012" t="s">
        <v>2872</v>
      </c>
      <c r="E1012" t="s">
        <v>2873</v>
      </c>
      <c r="F1012" t="s">
        <v>2874</v>
      </c>
      <c r="G1012">
        <v>1</v>
      </c>
      <c r="H1012" t="s">
        <v>7948</v>
      </c>
      <c r="I1012" t="s">
        <v>7949</v>
      </c>
      <c r="K1012" t="s">
        <v>252</v>
      </c>
    </row>
    <row r="1013" spans="1:11">
      <c r="A1013" t="s">
        <v>2528</v>
      </c>
      <c r="B1013" t="s">
        <v>2529</v>
      </c>
      <c r="C1013" t="s">
        <v>8004</v>
      </c>
      <c r="D1013" t="s">
        <v>2530</v>
      </c>
      <c r="E1013" t="s">
        <v>2531</v>
      </c>
      <c r="F1013" t="s">
        <v>2874</v>
      </c>
      <c r="G1013">
        <v>4</v>
      </c>
      <c r="H1013" s="1">
        <v>50</v>
      </c>
      <c r="I1013" s="1">
        <v>950</v>
      </c>
      <c r="J1013" s="2"/>
      <c r="K1013" t="s">
        <v>8630</v>
      </c>
    </row>
    <row r="1014" spans="1:11">
      <c r="A1014" t="s">
        <v>2876</v>
      </c>
      <c r="B1014" t="s">
        <v>2877</v>
      </c>
      <c r="C1014" t="s">
        <v>8004</v>
      </c>
      <c r="D1014" t="s">
        <v>2878</v>
      </c>
      <c r="E1014" t="s">
        <v>2879</v>
      </c>
      <c r="F1014" t="s">
        <v>6750</v>
      </c>
      <c r="G1014">
        <v>4</v>
      </c>
      <c r="H1014" s="1">
        <v>70</v>
      </c>
      <c r="I1014" s="1">
        <v>800</v>
      </c>
      <c r="J1014" s="2"/>
      <c r="K1014" t="s">
        <v>660</v>
      </c>
    </row>
    <row r="1015" spans="1:11">
      <c r="A1015" t="s">
        <v>2890</v>
      </c>
      <c r="B1015" t="s">
        <v>2891</v>
      </c>
      <c r="C1015" t="s">
        <v>8004</v>
      </c>
      <c r="D1015" t="s">
        <v>2892</v>
      </c>
      <c r="E1015" t="s">
        <v>2893</v>
      </c>
      <c r="F1015" t="s">
        <v>7963</v>
      </c>
      <c r="G1015">
        <v>1</v>
      </c>
      <c r="H1015" t="s">
        <v>7948</v>
      </c>
      <c r="I1015" t="s">
        <v>7949</v>
      </c>
      <c r="K1015" t="s">
        <v>506</v>
      </c>
    </row>
    <row r="1016" spans="1:11">
      <c r="A1016" t="s">
        <v>2523</v>
      </c>
      <c r="B1016" t="s">
        <v>2524</v>
      </c>
      <c r="C1016" t="s">
        <v>8004</v>
      </c>
      <c r="D1016" t="s">
        <v>2525</v>
      </c>
      <c r="E1016" t="s">
        <v>2526</v>
      </c>
      <c r="F1016" t="s">
        <v>3883</v>
      </c>
      <c r="G1016">
        <v>4</v>
      </c>
      <c r="H1016" s="1">
        <v>180</v>
      </c>
      <c r="I1016" s="1">
        <v>1200</v>
      </c>
      <c r="J1016" s="2">
        <v>129.9</v>
      </c>
      <c r="K1016" t="s">
        <v>403</v>
      </c>
    </row>
    <row r="1017" spans="1:11">
      <c r="A1017" t="s">
        <v>2741</v>
      </c>
      <c r="B1017" t="s">
        <v>2742</v>
      </c>
      <c r="C1017" t="s">
        <v>8004</v>
      </c>
      <c r="D1017" t="s">
        <v>2845</v>
      </c>
      <c r="E1017" t="s">
        <v>2846</v>
      </c>
      <c r="F1017" t="s">
        <v>3149</v>
      </c>
      <c r="G1017">
        <v>1</v>
      </c>
      <c r="H1017" t="s">
        <v>7948</v>
      </c>
      <c r="I1017" t="s">
        <v>7949</v>
      </c>
      <c r="K1017" t="s">
        <v>402</v>
      </c>
    </row>
    <row r="1018" spans="1:11">
      <c r="A1018" t="s">
        <v>2769</v>
      </c>
      <c r="B1018" t="s">
        <v>2770</v>
      </c>
      <c r="C1018" t="s">
        <v>8004</v>
      </c>
      <c r="D1018" t="s">
        <v>2771</v>
      </c>
      <c r="E1018" t="s">
        <v>2772</v>
      </c>
      <c r="F1018" t="s">
        <v>2773</v>
      </c>
      <c r="G1018">
        <v>1</v>
      </c>
      <c r="H1018" t="s">
        <v>7948</v>
      </c>
      <c r="I1018" t="s">
        <v>7949</v>
      </c>
      <c r="K1018" t="s">
        <v>119</v>
      </c>
    </row>
    <row r="1019" spans="1:11">
      <c r="A1019" t="s">
        <v>2910</v>
      </c>
      <c r="B1019" t="s">
        <v>2793</v>
      </c>
      <c r="C1019" t="s">
        <v>8004</v>
      </c>
      <c r="D1019" t="s">
        <v>2794</v>
      </c>
      <c r="E1019" t="s">
        <v>2796</v>
      </c>
      <c r="F1019" t="s">
        <v>6047</v>
      </c>
      <c r="G1019">
        <v>1</v>
      </c>
      <c r="H1019" t="s">
        <v>7948</v>
      </c>
      <c r="I1019" t="s">
        <v>7949</v>
      </c>
      <c r="K1019" t="s">
        <v>840</v>
      </c>
    </row>
    <row r="1020" spans="1:11">
      <c r="A1020" t="s">
        <v>7159</v>
      </c>
      <c r="B1020" t="s">
        <v>7160</v>
      </c>
      <c r="C1020" t="s">
        <v>8004</v>
      </c>
      <c r="D1020" t="s">
        <v>7161</v>
      </c>
      <c r="E1020" t="s">
        <v>7162</v>
      </c>
      <c r="F1020" t="s">
        <v>7947</v>
      </c>
      <c r="G1020">
        <v>1</v>
      </c>
      <c r="H1020" t="s">
        <v>7948</v>
      </c>
      <c r="I1020" t="s">
        <v>7949</v>
      </c>
      <c r="K1020" t="s">
        <v>416</v>
      </c>
    </row>
    <row r="1021" spans="1:11">
      <c r="A1021" t="s">
        <v>2798</v>
      </c>
      <c r="B1021" t="s">
        <v>2799</v>
      </c>
      <c r="C1021" t="s">
        <v>8004</v>
      </c>
      <c r="D1021" t="s">
        <v>2800</v>
      </c>
      <c r="E1021" t="s">
        <v>2680</v>
      </c>
      <c r="F1021" t="s">
        <v>2681</v>
      </c>
      <c r="G1021">
        <v>1</v>
      </c>
      <c r="H1021" t="s">
        <v>7948</v>
      </c>
      <c r="I1021" t="s">
        <v>7949</v>
      </c>
      <c r="K1021" t="s">
        <v>404</v>
      </c>
    </row>
    <row r="1022" spans="1:11">
      <c r="A1022" t="s">
        <v>943</v>
      </c>
      <c r="B1022" t="s">
        <v>944</v>
      </c>
      <c r="C1022" t="s">
        <v>8004</v>
      </c>
      <c r="D1022" t="s">
        <v>945</v>
      </c>
      <c r="E1022" t="s">
        <v>946</v>
      </c>
      <c r="F1022" t="s">
        <v>947</v>
      </c>
      <c r="G1022">
        <v>1</v>
      </c>
      <c r="H1022" t="s">
        <v>7948</v>
      </c>
      <c r="I1022" t="s">
        <v>7949</v>
      </c>
      <c r="K1022" t="s">
        <v>158</v>
      </c>
    </row>
    <row r="1023" spans="1:11">
      <c r="A1023" t="s">
        <v>2602</v>
      </c>
      <c r="B1023" t="s">
        <v>2603</v>
      </c>
      <c r="C1023" t="s">
        <v>8004</v>
      </c>
      <c r="D1023" t="s">
        <v>2604</v>
      </c>
      <c r="E1023" t="s">
        <v>2605</v>
      </c>
      <c r="F1023" t="s">
        <v>7396</v>
      </c>
      <c r="G1023">
        <v>1</v>
      </c>
      <c r="H1023" t="s">
        <v>7948</v>
      </c>
      <c r="I1023" t="s">
        <v>7949</v>
      </c>
      <c r="K1023" t="s">
        <v>159</v>
      </c>
    </row>
    <row r="1024" spans="1:11">
      <c r="A1024" t="s">
        <v>2821</v>
      </c>
      <c r="B1024" t="s">
        <v>2822</v>
      </c>
      <c r="C1024" t="s">
        <v>8004</v>
      </c>
      <c r="D1024" t="s">
        <v>949</v>
      </c>
      <c r="E1024" t="s">
        <v>950</v>
      </c>
      <c r="F1024" t="s">
        <v>6004</v>
      </c>
      <c r="G1024">
        <v>1</v>
      </c>
      <c r="H1024" t="s">
        <v>7948</v>
      </c>
      <c r="I1024" t="s">
        <v>7949</v>
      </c>
      <c r="K1024" t="s">
        <v>8312</v>
      </c>
    </row>
    <row r="1025" spans="1:11">
      <c r="A1025" t="s">
        <v>2961</v>
      </c>
      <c r="B1025" t="s">
        <v>2962</v>
      </c>
      <c r="C1025" t="s">
        <v>8004</v>
      </c>
      <c r="D1025" t="s">
        <v>2963</v>
      </c>
      <c r="E1025" t="s">
        <v>2964</v>
      </c>
      <c r="F1025" t="s">
        <v>6177</v>
      </c>
      <c r="G1025">
        <v>1</v>
      </c>
      <c r="H1025" t="s">
        <v>7948</v>
      </c>
      <c r="I1025" t="s">
        <v>7949</v>
      </c>
      <c r="K1025" t="s">
        <v>471</v>
      </c>
    </row>
    <row r="1026" spans="1:11">
      <c r="A1026" t="s">
        <v>2807</v>
      </c>
      <c r="B1026" t="s">
        <v>2808</v>
      </c>
      <c r="C1026" t="s">
        <v>8004</v>
      </c>
      <c r="D1026" t="s">
        <v>2809</v>
      </c>
      <c r="E1026" t="s">
        <v>2810</v>
      </c>
      <c r="F1026" t="s">
        <v>6742</v>
      </c>
      <c r="G1026">
        <v>1</v>
      </c>
      <c r="H1026" t="s">
        <v>7948</v>
      </c>
      <c r="I1026" t="s">
        <v>7949</v>
      </c>
      <c r="K1026" t="s">
        <v>615</v>
      </c>
    </row>
    <row r="1027" spans="1:11">
      <c r="A1027" t="s">
        <v>2694</v>
      </c>
      <c r="B1027" t="s">
        <v>2695</v>
      </c>
      <c r="C1027" t="s">
        <v>8004</v>
      </c>
      <c r="D1027" t="s">
        <v>2696</v>
      </c>
      <c r="E1027" t="s">
        <v>2697</v>
      </c>
      <c r="F1027" t="s">
        <v>7805</v>
      </c>
      <c r="G1027">
        <v>1</v>
      </c>
      <c r="H1027" t="s">
        <v>7948</v>
      </c>
      <c r="I1027" t="s">
        <v>7949</v>
      </c>
      <c r="K1027" t="s">
        <v>841</v>
      </c>
    </row>
    <row r="1028" spans="1:11">
      <c r="A1028" t="s">
        <v>2816</v>
      </c>
      <c r="B1028" t="s">
        <v>2817</v>
      </c>
      <c r="C1028" t="s">
        <v>8004</v>
      </c>
      <c r="D1028" t="s">
        <v>2818</v>
      </c>
      <c r="E1028" t="s">
        <v>2819</v>
      </c>
      <c r="F1028" t="s">
        <v>6225</v>
      </c>
      <c r="G1028">
        <v>1</v>
      </c>
      <c r="H1028" t="s">
        <v>7948</v>
      </c>
      <c r="I1028" t="s">
        <v>7949</v>
      </c>
      <c r="K1028" t="s">
        <v>507</v>
      </c>
    </row>
    <row r="1029" spans="1:11">
      <c r="A1029" t="s">
        <v>2811</v>
      </c>
      <c r="B1029" t="s">
        <v>2812</v>
      </c>
      <c r="C1029" t="s">
        <v>8004</v>
      </c>
      <c r="D1029" t="s">
        <v>2813</v>
      </c>
      <c r="E1029" t="s">
        <v>2814</v>
      </c>
      <c r="F1029" t="s">
        <v>7981</v>
      </c>
      <c r="G1029">
        <v>1</v>
      </c>
      <c r="H1029" t="s">
        <v>7948</v>
      </c>
      <c r="I1029" t="s">
        <v>7949</v>
      </c>
      <c r="K1029" t="s">
        <v>8234</v>
      </c>
    </row>
    <row r="1030" spans="1:11">
      <c r="A1030" t="s">
        <v>2708</v>
      </c>
      <c r="B1030" t="s">
        <v>2709</v>
      </c>
      <c r="C1030" t="s">
        <v>8004</v>
      </c>
      <c r="D1030" t="s">
        <v>2710</v>
      </c>
      <c r="E1030" t="s">
        <v>2711</v>
      </c>
      <c r="F1030" t="s">
        <v>4028</v>
      </c>
      <c r="G1030">
        <v>1</v>
      </c>
      <c r="H1030" t="s">
        <v>7948</v>
      </c>
      <c r="I1030" t="s">
        <v>7949</v>
      </c>
      <c r="K1030" t="s">
        <v>8235</v>
      </c>
    </row>
    <row r="1031" spans="1:11">
      <c r="A1031" t="s">
        <v>2475</v>
      </c>
      <c r="B1031" t="s">
        <v>2476</v>
      </c>
      <c r="C1031" t="s">
        <v>8004</v>
      </c>
      <c r="D1031" t="s">
        <v>2477</v>
      </c>
      <c r="E1031" t="s">
        <v>2478</v>
      </c>
      <c r="F1031" t="s">
        <v>6961</v>
      </c>
      <c r="G1031">
        <v>2</v>
      </c>
      <c r="H1031" s="1">
        <v>90</v>
      </c>
      <c r="I1031" s="1">
        <v>760</v>
      </c>
      <c r="J1031" s="2">
        <v>135.47499999999999</v>
      </c>
      <c r="K1031" t="s">
        <v>8629</v>
      </c>
    </row>
    <row r="1032" spans="1:11">
      <c r="A1032" t="s">
        <v>2922</v>
      </c>
      <c r="B1032" t="s">
        <v>2923</v>
      </c>
      <c r="C1032" t="s">
        <v>8004</v>
      </c>
      <c r="D1032" t="s">
        <v>2924</v>
      </c>
      <c r="E1032" t="s">
        <v>2925</v>
      </c>
      <c r="F1032" t="s">
        <v>6177</v>
      </c>
      <c r="G1032">
        <v>1</v>
      </c>
      <c r="H1032" t="s">
        <v>7948</v>
      </c>
      <c r="I1032" t="s">
        <v>7949</v>
      </c>
      <c r="K1032" t="s">
        <v>8236</v>
      </c>
    </row>
    <row r="1033" spans="1:11">
      <c r="A1033" t="s">
        <v>2480</v>
      </c>
      <c r="B1033" t="s">
        <v>2481</v>
      </c>
      <c r="C1033" t="s">
        <v>8004</v>
      </c>
      <c r="D1033" t="s">
        <v>2482</v>
      </c>
      <c r="E1033" t="s">
        <v>2483</v>
      </c>
      <c r="F1033" t="s">
        <v>5181</v>
      </c>
      <c r="G1033">
        <v>1</v>
      </c>
      <c r="H1033" t="s">
        <v>7948</v>
      </c>
      <c r="I1033" t="s">
        <v>7949</v>
      </c>
      <c r="K1033" t="s">
        <v>470</v>
      </c>
    </row>
    <row r="1034" spans="1:11">
      <c r="A1034" t="s">
        <v>2754</v>
      </c>
      <c r="B1034" t="s">
        <v>2755</v>
      </c>
      <c r="C1034" t="s">
        <v>8004</v>
      </c>
      <c r="D1034" t="s">
        <v>2756</v>
      </c>
      <c r="E1034" t="s">
        <v>2757</v>
      </c>
      <c r="F1034" t="s">
        <v>3836</v>
      </c>
      <c r="G1034">
        <v>1</v>
      </c>
      <c r="H1034" t="s">
        <v>7948</v>
      </c>
      <c r="I1034" t="s">
        <v>7949</v>
      </c>
      <c r="K1034" t="s">
        <v>128</v>
      </c>
    </row>
    <row r="1035" spans="1:11">
      <c r="A1035" t="s">
        <v>2886</v>
      </c>
      <c r="B1035" t="s">
        <v>2887</v>
      </c>
      <c r="C1035" t="s">
        <v>8004</v>
      </c>
      <c r="D1035" t="s">
        <v>2888</v>
      </c>
      <c r="E1035" t="s">
        <v>2628</v>
      </c>
      <c r="F1035" t="s">
        <v>6286</v>
      </c>
      <c r="G1035">
        <v>4</v>
      </c>
      <c r="H1035" s="1">
        <v>110</v>
      </c>
      <c r="I1035" s="1">
        <v>1200</v>
      </c>
      <c r="J1035" s="2">
        <v>129.97499999999999</v>
      </c>
      <c r="K1035" t="s">
        <v>8714</v>
      </c>
    </row>
    <row r="1036" spans="1:11">
      <c r="A1036" t="s">
        <v>2735</v>
      </c>
      <c r="B1036" t="s">
        <v>2736</v>
      </c>
      <c r="C1036" t="s">
        <v>8004</v>
      </c>
      <c r="D1036" t="s">
        <v>2750</v>
      </c>
      <c r="E1036" t="s">
        <v>2751</v>
      </c>
      <c r="F1036" t="s">
        <v>2752</v>
      </c>
      <c r="G1036">
        <v>1</v>
      </c>
      <c r="H1036" t="s">
        <v>7948</v>
      </c>
      <c r="I1036" t="s">
        <v>7949</v>
      </c>
      <c r="K1036" t="s">
        <v>253</v>
      </c>
    </row>
    <row r="1037" spans="1:11">
      <c r="A1037" t="s">
        <v>2729</v>
      </c>
      <c r="B1037" t="s">
        <v>2730</v>
      </c>
      <c r="C1037" t="s">
        <v>8004</v>
      </c>
      <c r="D1037" t="s">
        <v>2731</v>
      </c>
      <c r="E1037" t="s">
        <v>2732</v>
      </c>
      <c r="F1037" t="s">
        <v>2733</v>
      </c>
      <c r="G1037">
        <v>1</v>
      </c>
      <c r="H1037" t="s">
        <v>7948</v>
      </c>
      <c r="I1037" t="s">
        <v>7949</v>
      </c>
      <c r="K1037" t="s">
        <v>254</v>
      </c>
    </row>
    <row r="1038" spans="1:11">
      <c r="A1038" t="s">
        <v>2630</v>
      </c>
      <c r="B1038" t="s">
        <v>2631</v>
      </c>
      <c r="C1038" t="s">
        <v>8004</v>
      </c>
      <c r="D1038" t="s">
        <v>2632</v>
      </c>
      <c r="E1038" t="s">
        <v>2633</v>
      </c>
      <c r="F1038" t="s">
        <v>7423</v>
      </c>
      <c r="G1038">
        <v>1</v>
      </c>
      <c r="H1038" t="s">
        <v>7948</v>
      </c>
      <c r="I1038" t="s">
        <v>7949</v>
      </c>
      <c r="K1038" t="s">
        <v>8211</v>
      </c>
    </row>
    <row r="1039" spans="1:11">
      <c r="A1039" t="s">
        <v>2533</v>
      </c>
      <c r="B1039" t="s">
        <v>2534</v>
      </c>
      <c r="C1039" t="s">
        <v>8004</v>
      </c>
      <c r="D1039" t="s">
        <v>2535</v>
      </c>
      <c r="E1039" t="s">
        <v>2537</v>
      </c>
      <c r="F1039" t="s">
        <v>6691</v>
      </c>
      <c r="G1039">
        <v>1</v>
      </c>
      <c r="H1039" t="s">
        <v>7948</v>
      </c>
      <c r="I1039" t="s">
        <v>7949</v>
      </c>
      <c r="K1039" t="s">
        <v>8237</v>
      </c>
    </row>
    <row r="1040" spans="1:11">
      <c r="A1040" t="s">
        <v>2430</v>
      </c>
      <c r="B1040" t="s">
        <v>2536</v>
      </c>
      <c r="C1040" t="s">
        <v>8004</v>
      </c>
      <c r="D1040" t="s">
        <v>2431</v>
      </c>
      <c r="E1040" t="s">
        <v>2541</v>
      </c>
      <c r="F1040" t="s">
        <v>7586</v>
      </c>
      <c r="G1040">
        <v>1</v>
      </c>
      <c r="H1040" t="s">
        <v>7948</v>
      </c>
      <c r="I1040" t="s">
        <v>7949</v>
      </c>
      <c r="K1040" t="s">
        <v>8343</v>
      </c>
    </row>
    <row r="1041" spans="1:11">
      <c r="A1041" t="s">
        <v>2424</v>
      </c>
      <c r="B1041" t="s">
        <v>2425</v>
      </c>
      <c r="C1041" t="s">
        <v>8004</v>
      </c>
      <c r="D1041" t="s">
        <v>2426</v>
      </c>
      <c r="E1041" t="s">
        <v>2427</v>
      </c>
      <c r="F1041" t="s">
        <v>2428</v>
      </c>
      <c r="G1041">
        <v>1</v>
      </c>
      <c r="H1041" t="s">
        <v>7948</v>
      </c>
      <c r="I1041" t="s">
        <v>7949</v>
      </c>
      <c r="K1041" t="s">
        <v>669</v>
      </c>
    </row>
    <row r="1042" spans="1:11">
      <c r="A1042" t="s">
        <v>2548</v>
      </c>
      <c r="B1042" t="s">
        <v>2549</v>
      </c>
      <c r="C1042" t="s">
        <v>8004</v>
      </c>
      <c r="D1042" t="s">
        <v>2550</v>
      </c>
      <c r="E1042" t="s">
        <v>2551</v>
      </c>
      <c r="F1042" t="s">
        <v>7869</v>
      </c>
      <c r="G1042">
        <v>1</v>
      </c>
      <c r="H1042" t="s">
        <v>7948</v>
      </c>
      <c r="I1042" t="s">
        <v>7949</v>
      </c>
      <c r="K1042" t="s">
        <v>472</v>
      </c>
    </row>
    <row r="1043" spans="1:11">
      <c r="A1043" t="s">
        <v>30</v>
      </c>
      <c r="B1043" t="s">
        <v>2544</v>
      </c>
      <c r="C1043" t="s">
        <v>8004</v>
      </c>
      <c r="D1043" t="s">
        <v>2545</v>
      </c>
      <c r="E1043" t="s">
        <v>2546</v>
      </c>
      <c r="F1043" t="s">
        <v>3785</v>
      </c>
      <c r="G1043">
        <v>1</v>
      </c>
      <c r="H1043" t="s">
        <v>7948</v>
      </c>
      <c r="I1043" t="s">
        <v>7949</v>
      </c>
      <c r="K1043" t="s">
        <v>8314</v>
      </c>
    </row>
    <row r="1044" spans="1:11">
      <c r="A1044" t="s">
        <v>2553</v>
      </c>
      <c r="B1044" t="s">
        <v>2554</v>
      </c>
      <c r="C1044" t="s">
        <v>8004</v>
      </c>
      <c r="D1044" t="s">
        <v>2555</v>
      </c>
      <c r="E1044" t="s">
        <v>2556</v>
      </c>
      <c r="F1044" t="s">
        <v>6639</v>
      </c>
      <c r="G1044">
        <v>1</v>
      </c>
      <c r="H1044" t="s">
        <v>7948</v>
      </c>
      <c r="I1044" t="s">
        <v>7949</v>
      </c>
      <c r="K1044" t="s">
        <v>129</v>
      </c>
    </row>
    <row r="1045" spans="1:11">
      <c r="A1045" t="s">
        <v>2778</v>
      </c>
      <c r="B1045" t="s">
        <v>2779</v>
      </c>
      <c r="C1045" t="s">
        <v>8004</v>
      </c>
      <c r="D1045" t="s">
        <v>2780</v>
      </c>
      <c r="E1045" t="s">
        <v>2781</v>
      </c>
      <c r="F1045" t="s">
        <v>7928</v>
      </c>
      <c r="G1045">
        <v>1</v>
      </c>
      <c r="H1045" t="s">
        <v>7948</v>
      </c>
      <c r="I1045" t="s">
        <v>7949</v>
      </c>
      <c r="K1045" t="s">
        <v>473</v>
      </c>
    </row>
    <row r="1046" spans="1:11">
      <c r="A1046" t="s">
        <v>2784</v>
      </c>
      <c r="B1046" t="s">
        <v>2785</v>
      </c>
      <c r="C1046" t="s">
        <v>8004</v>
      </c>
      <c r="D1046" t="s">
        <v>2786</v>
      </c>
      <c r="E1046" t="s">
        <v>2787</v>
      </c>
      <c r="F1046" t="s">
        <v>7384</v>
      </c>
      <c r="G1046">
        <v>1</v>
      </c>
      <c r="H1046" t="s">
        <v>7948</v>
      </c>
      <c r="I1046" t="s">
        <v>7949</v>
      </c>
      <c r="K1046" t="s">
        <v>474</v>
      </c>
    </row>
    <row r="1047" spans="1:11">
      <c r="A1047" t="s">
        <v>2789</v>
      </c>
      <c r="B1047" t="s">
        <v>2790</v>
      </c>
      <c r="C1047" t="s">
        <v>8004</v>
      </c>
      <c r="D1047" t="s">
        <v>2791</v>
      </c>
      <c r="E1047" t="s">
        <v>2792</v>
      </c>
      <c r="F1047" t="s">
        <v>2669</v>
      </c>
      <c r="G1047">
        <v>4</v>
      </c>
      <c r="H1047" s="1">
        <v>130</v>
      </c>
      <c r="I1047" s="1">
        <v>800</v>
      </c>
      <c r="J1047" s="2">
        <v>119.2</v>
      </c>
      <c r="K1047" t="s">
        <v>332</v>
      </c>
    </row>
    <row r="1048" spans="1:11">
      <c r="A1048" t="s">
        <v>2684</v>
      </c>
      <c r="B1048" t="s">
        <v>2685</v>
      </c>
      <c r="C1048" t="s">
        <v>8004</v>
      </c>
      <c r="D1048" t="s">
        <v>2686</v>
      </c>
      <c r="E1048" t="s">
        <v>2687</v>
      </c>
      <c r="F1048" t="s">
        <v>7799</v>
      </c>
      <c r="G1048">
        <v>1</v>
      </c>
      <c r="H1048" t="s">
        <v>7948</v>
      </c>
      <c r="I1048" t="s">
        <v>7949</v>
      </c>
      <c r="K1048" t="s">
        <v>130</v>
      </c>
    </row>
    <row r="1049" spans="1:11">
      <c r="A1049" t="s">
        <v>2375</v>
      </c>
      <c r="B1049" t="s">
        <v>2376</v>
      </c>
      <c r="C1049" t="s">
        <v>8004</v>
      </c>
      <c r="D1049" t="s">
        <v>2377</v>
      </c>
      <c r="E1049" t="s">
        <v>2378</v>
      </c>
      <c r="F1049" t="s">
        <v>7468</v>
      </c>
      <c r="G1049">
        <v>1</v>
      </c>
      <c r="H1049" t="s">
        <v>7948</v>
      </c>
      <c r="I1049" t="s">
        <v>7949</v>
      </c>
      <c r="K1049" t="s">
        <v>663</v>
      </c>
    </row>
    <row r="1050" spans="1:11">
      <c r="A1050" t="s">
        <v>2571</v>
      </c>
      <c r="B1050" t="s">
        <v>2572</v>
      </c>
      <c r="C1050" t="s">
        <v>8004</v>
      </c>
      <c r="D1050" t="s">
        <v>2573</v>
      </c>
      <c r="E1050" t="s">
        <v>2574</v>
      </c>
      <c r="F1050" t="s">
        <v>6198</v>
      </c>
      <c r="G1050">
        <v>1</v>
      </c>
      <c r="H1050" t="s">
        <v>7948</v>
      </c>
      <c r="I1050" t="s">
        <v>7949</v>
      </c>
      <c r="K1050" t="s">
        <v>38</v>
      </c>
    </row>
    <row r="1051" spans="1:11">
      <c r="A1051" t="s">
        <v>2623</v>
      </c>
      <c r="B1051" t="s">
        <v>2624</v>
      </c>
      <c r="C1051" t="s">
        <v>8004</v>
      </c>
      <c r="D1051" t="s">
        <v>2625</v>
      </c>
      <c r="E1051" t="s">
        <v>2626</v>
      </c>
      <c r="F1051" t="s">
        <v>2627</v>
      </c>
      <c r="G1051">
        <v>4</v>
      </c>
      <c r="H1051" s="1">
        <v>70</v>
      </c>
      <c r="I1051" s="1">
        <v>1300</v>
      </c>
      <c r="J1051" s="2">
        <v>129.97499999999999</v>
      </c>
      <c r="K1051" t="s">
        <v>71</v>
      </c>
    </row>
    <row r="1052" spans="1:11">
      <c r="A1052" t="s">
        <v>2843</v>
      </c>
      <c r="B1052" t="s">
        <v>2844</v>
      </c>
      <c r="C1052" t="s">
        <v>8004</v>
      </c>
      <c r="D1052" t="s">
        <v>2719</v>
      </c>
      <c r="E1052" t="s">
        <v>2720</v>
      </c>
      <c r="F1052" t="s">
        <v>7029</v>
      </c>
      <c r="G1052">
        <v>1</v>
      </c>
      <c r="H1052" t="s">
        <v>7948</v>
      </c>
      <c r="I1052" t="s">
        <v>7949</v>
      </c>
      <c r="K1052" t="s">
        <v>255</v>
      </c>
    </row>
    <row r="1053" spans="1:11">
      <c r="A1053" t="s">
        <v>2495</v>
      </c>
      <c r="B1053" t="s">
        <v>2496</v>
      </c>
      <c r="C1053" t="s">
        <v>8004</v>
      </c>
      <c r="D1053" t="s">
        <v>2497</v>
      </c>
      <c r="E1053" t="s">
        <v>2498</v>
      </c>
      <c r="F1053" t="s">
        <v>6401</v>
      </c>
      <c r="G1053">
        <v>1</v>
      </c>
      <c r="H1053" t="s">
        <v>7948</v>
      </c>
      <c r="I1053" t="s">
        <v>7949</v>
      </c>
      <c r="K1053" t="s">
        <v>256</v>
      </c>
    </row>
    <row r="1054" spans="1:11">
      <c r="A1054" t="s">
        <v>31</v>
      </c>
      <c r="B1054" t="s">
        <v>2690</v>
      </c>
      <c r="C1054" t="s">
        <v>8004</v>
      </c>
      <c r="D1054" t="s">
        <v>2691</v>
      </c>
      <c r="E1054" t="s">
        <v>2692</v>
      </c>
      <c r="F1054" t="s">
        <v>6441</v>
      </c>
      <c r="G1054">
        <v>4</v>
      </c>
      <c r="H1054" s="1">
        <v>30</v>
      </c>
      <c r="I1054" s="1">
        <v>500</v>
      </c>
      <c r="J1054" s="2"/>
      <c r="K1054" t="s">
        <v>368</v>
      </c>
    </row>
    <row r="1055" spans="1:11">
      <c r="A1055" t="s">
        <v>32</v>
      </c>
      <c r="B1055" t="s">
        <v>2486</v>
      </c>
      <c r="C1055" t="s">
        <v>8004</v>
      </c>
      <c r="D1055" t="s">
        <v>2487</v>
      </c>
      <c r="E1055" t="s">
        <v>2488</v>
      </c>
      <c r="F1055" t="s">
        <v>6198</v>
      </c>
      <c r="G1055">
        <v>1</v>
      </c>
      <c r="H1055" t="s">
        <v>7948</v>
      </c>
      <c r="I1055" t="s">
        <v>7949</v>
      </c>
      <c r="K1055" t="s">
        <v>8296</v>
      </c>
    </row>
    <row r="1056" spans="1:11">
      <c r="A1056" t="s">
        <v>2738</v>
      </c>
      <c r="B1056" t="s">
        <v>2739</v>
      </c>
      <c r="C1056" t="s">
        <v>8004</v>
      </c>
      <c r="D1056" t="s">
        <v>2620</v>
      </c>
      <c r="E1056" t="s">
        <v>2621</v>
      </c>
      <c r="F1056" t="s">
        <v>6715</v>
      </c>
      <c r="G1056">
        <v>1</v>
      </c>
      <c r="H1056" t="s">
        <v>7948</v>
      </c>
      <c r="I1056" t="s">
        <v>7949</v>
      </c>
      <c r="K1056" t="s">
        <v>131</v>
      </c>
    </row>
    <row r="1057" spans="1:11">
      <c r="A1057" t="s">
        <v>2370</v>
      </c>
      <c r="B1057" t="s">
        <v>2371</v>
      </c>
      <c r="C1057" t="s">
        <v>8004</v>
      </c>
      <c r="D1057" t="s">
        <v>2372</v>
      </c>
      <c r="E1057" t="s">
        <v>2373</v>
      </c>
      <c r="F1057" t="s">
        <v>6177</v>
      </c>
      <c r="G1057">
        <v>1</v>
      </c>
      <c r="H1057" t="s">
        <v>7948</v>
      </c>
      <c r="I1057" t="s">
        <v>7949</v>
      </c>
      <c r="K1057" t="s">
        <v>670</v>
      </c>
    </row>
    <row r="1058" spans="1:11">
      <c r="A1058" t="s">
        <v>2490</v>
      </c>
      <c r="B1058" t="s">
        <v>2491</v>
      </c>
      <c r="C1058" t="s">
        <v>8004</v>
      </c>
      <c r="D1058" t="s">
        <v>2492</v>
      </c>
      <c r="E1058" t="s">
        <v>2493</v>
      </c>
      <c r="F1058" t="s">
        <v>7805</v>
      </c>
      <c r="G1058">
        <v>1</v>
      </c>
      <c r="H1058" t="s">
        <v>7948</v>
      </c>
      <c r="I1058" t="s">
        <v>7949</v>
      </c>
      <c r="K1058" t="s">
        <v>675</v>
      </c>
    </row>
    <row r="1059" spans="1:11">
      <c r="A1059" t="s">
        <v>2422</v>
      </c>
      <c r="B1059" t="s">
        <v>2308</v>
      </c>
      <c r="C1059" t="s">
        <v>8004</v>
      </c>
      <c r="D1059" t="s">
        <v>2309</v>
      </c>
      <c r="E1059" t="s">
        <v>2310</v>
      </c>
      <c r="F1059" t="s">
        <v>6225</v>
      </c>
      <c r="G1059">
        <v>1</v>
      </c>
      <c r="H1059" t="s">
        <v>7948</v>
      </c>
      <c r="I1059" t="s">
        <v>7949</v>
      </c>
      <c r="K1059" t="s">
        <v>8298</v>
      </c>
    </row>
    <row r="1060" spans="1:11">
      <c r="A1060" t="s">
        <v>2312</v>
      </c>
      <c r="B1060" t="s">
        <v>2313</v>
      </c>
      <c r="C1060" t="s">
        <v>8004</v>
      </c>
      <c r="D1060" t="s">
        <v>2314</v>
      </c>
      <c r="E1060" t="s">
        <v>2315</v>
      </c>
      <c r="F1060" t="s">
        <v>6924</v>
      </c>
      <c r="G1060">
        <v>1</v>
      </c>
      <c r="H1060" t="s">
        <v>7948</v>
      </c>
      <c r="I1060" t="s">
        <v>7949</v>
      </c>
      <c r="K1060" t="s">
        <v>90</v>
      </c>
    </row>
    <row r="1061" spans="1:11">
      <c r="A1061" t="s">
        <v>2437</v>
      </c>
      <c r="B1061" t="s">
        <v>2438</v>
      </c>
      <c r="C1061" t="s">
        <v>8004</v>
      </c>
      <c r="D1061" t="s">
        <v>2439</v>
      </c>
      <c r="E1061" t="s">
        <v>2440</v>
      </c>
      <c r="F1061" t="s">
        <v>7618</v>
      </c>
      <c r="G1061">
        <v>1</v>
      </c>
      <c r="H1061" t="s">
        <v>7948</v>
      </c>
      <c r="I1061" t="s">
        <v>7949</v>
      </c>
      <c r="K1061" t="s">
        <v>8299</v>
      </c>
    </row>
    <row r="1062" spans="1:11">
      <c r="A1062" t="s">
        <v>2334</v>
      </c>
      <c r="B1062" t="s">
        <v>2335</v>
      </c>
      <c r="C1062" t="s">
        <v>8004</v>
      </c>
      <c r="D1062" t="s">
        <v>2336</v>
      </c>
      <c r="E1062" t="s">
        <v>2337</v>
      </c>
      <c r="F1062" t="s">
        <v>6225</v>
      </c>
      <c r="G1062">
        <v>1</v>
      </c>
      <c r="H1062" t="s">
        <v>7948</v>
      </c>
      <c r="I1062" t="s">
        <v>7949</v>
      </c>
      <c r="K1062" t="s">
        <v>460</v>
      </c>
    </row>
    <row r="1063" spans="1:11">
      <c r="A1063" t="s">
        <v>2671</v>
      </c>
      <c r="B1063" t="s">
        <v>2672</v>
      </c>
      <c r="C1063" t="s">
        <v>8004</v>
      </c>
      <c r="D1063" t="s">
        <v>2673</v>
      </c>
      <c r="E1063" t="s">
        <v>2674</v>
      </c>
      <c r="F1063" t="s">
        <v>7657</v>
      </c>
      <c r="G1063">
        <v>1</v>
      </c>
      <c r="H1063" t="s">
        <v>7948</v>
      </c>
      <c r="I1063" t="s">
        <v>7949</v>
      </c>
      <c r="K1063" t="s">
        <v>8300</v>
      </c>
    </row>
    <row r="1064" spans="1:11">
      <c r="A1064" t="s">
        <v>2676</v>
      </c>
      <c r="B1064" t="s">
        <v>2677</v>
      </c>
      <c r="C1064" t="s">
        <v>8004</v>
      </c>
      <c r="D1064" t="s">
        <v>2678</v>
      </c>
      <c r="E1064" t="s">
        <v>2679</v>
      </c>
      <c r="F1064" t="s">
        <v>5167</v>
      </c>
      <c r="G1064">
        <v>1</v>
      </c>
      <c r="H1064" t="s">
        <v>7948</v>
      </c>
      <c r="I1064" t="s">
        <v>7949</v>
      </c>
      <c r="K1064" t="s">
        <v>132</v>
      </c>
    </row>
    <row r="1065" spans="1:11">
      <c r="A1065" t="s">
        <v>2903</v>
      </c>
      <c r="B1065" t="s">
        <v>2666</v>
      </c>
      <c r="C1065" t="s">
        <v>8004</v>
      </c>
      <c r="D1065" t="s">
        <v>2667</v>
      </c>
      <c r="E1065" t="s">
        <v>2668</v>
      </c>
      <c r="F1065" t="s">
        <v>3742</v>
      </c>
      <c r="G1065">
        <v>1</v>
      </c>
      <c r="H1065" t="s">
        <v>7948</v>
      </c>
      <c r="I1065" t="s">
        <v>7949</v>
      </c>
      <c r="K1065" t="s">
        <v>674</v>
      </c>
    </row>
    <row r="1066" spans="1:11">
      <c r="A1066" t="s">
        <v>2576</v>
      </c>
      <c r="B1066" t="s">
        <v>2577</v>
      </c>
      <c r="C1066" t="s">
        <v>8004</v>
      </c>
      <c r="D1066" t="s">
        <v>2578</v>
      </c>
      <c r="E1066" t="s">
        <v>2579</v>
      </c>
      <c r="F1066" t="s">
        <v>3742</v>
      </c>
      <c r="G1066">
        <v>4</v>
      </c>
      <c r="H1066" s="1">
        <v>110</v>
      </c>
      <c r="I1066" s="1">
        <v>400</v>
      </c>
      <c r="J1066" s="2"/>
      <c r="K1066" t="s">
        <v>8631</v>
      </c>
    </row>
    <row r="1067" spans="1:11">
      <c r="A1067" t="s">
        <v>2111</v>
      </c>
      <c r="B1067" t="s">
        <v>2112</v>
      </c>
      <c r="C1067" t="s">
        <v>8004</v>
      </c>
      <c r="D1067" t="s">
        <v>2113</v>
      </c>
      <c r="E1067" t="s">
        <v>2114</v>
      </c>
      <c r="F1067" t="s">
        <v>7857</v>
      </c>
      <c r="G1067">
        <v>1</v>
      </c>
      <c r="H1067" t="s">
        <v>7948</v>
      </c>
      <c r="I1067" t="s">
        <v>7949</v>
      </c>
      <c r="K1067" t="s">
        <v>8317</v>
      </c>
    </row>
    <row r="1068" spans="1:11">
      <c r="A1068" t="s">
        <v>2355</v>
      </c>
      <c r="B1068" t="s">
        <v>2356</v>
      </c>
      <c r="C1068" t="s">
        <v>8004</v>
      </c>
      <c r="D1068" t="s">
        <v>2357</v>
      </c>
      <c r="E1068" t="s">
        <v>2358</v>
      </c>
      <c r="F1068" t="s">
        <v>7218</v>
      </c>
      <c r="G1068">
        <v>1</v>
      </c>
      <c r="H1068" t="s">
        <v>7948</v>
      </c>
      <c r="I1068" t="s">
        <v>7949</v>
      </c>
      <c r="K1068" t="s">
        <v>8318</v>
      </c>
    </row>
    <row r="1069" spans="1:11">
      <c r="A1069" t="s">
        <v>2653</v>
      </c>
      <c r="B1069" t="s">
        <v>2654</v>
      </c>
      <c r="C1069" t="s">
        <v>8004</v>
      </c>
      <c r="D1069" t="s">
        <v>2655</v>
      </c>
      <c r="E1069" t="s">
        <v>2656</v>
      </c>
      <c r="F1069" t="s">
        <v>7920</v>
      </c>
      <c r="G1069">
        <v>1</v>
      </c>
      <c r="H1069" t="s">
        <v>7948</v>
      </c>
      <c r="I1069" t="s">
        <v>7949</v>
      </c>
      <c r="K1069" t="s">
        <v>552</v>
      </c>
    </row>
    <row r="1070" spans="1:11">
      <c r="A1070" t="s">
        <v>2360</v>
      </c>
      <c r="B1070" t="s">
        <v>2361</v>
      </c>
      <c r="C1070" t="s">
        <v>8004</v>
      </c>
      <c r="D1070" t="s">
        <v>2362</v>
      </c>
      <c r="E1070" t="s">
        <v>2363</v>
      </c>
      <c r="F1070" t="s">
        <v>6815</v>
      </c>
      <c r="G1070">
        <v>1</v>
      </c>
      <c r="H1070" t="s">
        <v>7948</v>
      </c>
      <c r="I1070" t="s">
        <v>7949</v>
      </c>
      <c r="K1070" t="s">
        <v>133</v>
      </c>
    </row>
    <row r="1071" spans="1:11">
      <c r="A1071" t="s">
        <v>2380</v>
      </c>
      <c r="B1071" t="s">
        <v>2381</v>
      </c>
      <c r="C1071" t="s">
        <v>8004</v>
      </c>
      <c r="D1071" t="s">
        <v>2382</v>
      </c>
      <c r="E1071" t="s">
        <v>2383</v>
      </c>
      <c r="F1071" t="s">
        <v>5385</v>
      </c>
      <c r="G1071">
        <v>1</v>
      </c>
      <c r="H1071" t="s">
        <v>7948</v>
      </c>
      <c r="I1071" t="s">
        <v>7949</v>
      </c>
      <c r="K1071" t="s">
        <v>8370</v>
      </c>
    </row>
    <row r="1072" spans="1:11">
      <c r="A1072" t="s">
        <v>2385</v>
      </c>
      <c r="B1072" t="s">
        <v>2386</v>
      </c>
      <c r="C1072" t="s">
        <v>8004</v>
      </c>
      <c r="D1072" t="s">
        <v>2387</v>
      </c>
      <c r="E1072" t="s">
        <v>2388</v>
      </c>
      <c r="F1072" t="s">
        <v>6584</v>
      </c>
      <c r="G1072">
        <v>1</v>
      </c>
      <c r="H1072" t="s">
        <v>7948</v>
      </c>
      <c r="I1072" t="s">
        <v>7949</v>
      </c>
      <c r="K1072" t="s">
        <v>462</v>
      </c>
    </row>
    <row r="1073" spans="1:11">
      <c r="A1073" t="s">
        <v>2325</v>
      </c>
      <c r="B1073" t="s">
        <v>2326</v>
      </c>
      <c r="C1073" t="s">
        <v>8004</v>
      </c>
      <c r="D1073" t="s">
        <v>2327</v>
      </c>
      <c r="E1073" t="s">
        <v>2328</v>
      </c>
      <c r="F1073" t="s">
        <v>2939</v>
      </c>
      <c r="G1073">
        <v>1</v>
      </c>
      <c r="H1073" t="s">
        <v>7948</v>
      </c>
      <c r="I1073" t="s">
        <v>7949</v>
      </c>
      <c r="K1073" t="s">
        <v>8409</v>
      </c>
    </row>
    <row r="1074" spans="1:11">
      <c r="A1074" t="s">
        <v>2364</v>
      </c>
      <c r="B1074" t="s">
        <v>2365</v>
      </c>
      <c r="C1074" t="s">
        <v>8004</v>
      </c>
      <c r="D1074" t="s">
        <v>2366</v>
      </c>
      <c r="E1074" t="s">
        <v>2367</v>
      </c>
      <c r="F1074" t="s">
        <v>2368</v>
      </c>
      <c r="G1074">
        <v>1</v>
      </c>
      <c r="H1074" t="s">
        <v>7948</v>
      </c>
      <c r="I1074" t="s">
        <v>7949</v>
      </c>
      <c r="K1074" t="s">
        <v>8410</v>
      </c>
    </row>
    <row r="1075" spans="1:11">
      <c r="A1075" t="s">
        <v>2463</v>
      </c>
      <c r="B1075" t="s">
        <v>2464</v>
      </c>
      <c r="C1075" t="s">
        <v>8004</v>
      </c>
      <c r="D1075" t="s">
        <v>2465</v>
      </c>
      <c r="E1075" t="s">
        <v>2466</v>
      </c>
      <c r="F1075" t="s">
        <v>2467</v>
      </c>
      <c r="G1075">
        <v>1</v>
      </c>
      <c r="H1075" t="s">
        <v>7948</v>
      </c>
      <c r="I1075" t="s">
        <v>7949</v>
      </c>
      <c r="K1075" t="s">
        <v>8411</v>
      </c>
    </row>
    <row r="1076" spans="1:11">
      <c r="A1076" t="s">
        <v>951</v>
      </c>
      <c r="B1076" t="s">
        <v>952</v>
      </c>
      <c r="C1076" t="s">
        <v>8004</v>
      </c>
      <c r="D1076" t="s">
        <v>953</v>
      </c>
      <c r="E1076" t="s">
        <v>885</v>
      </c>
      <c r="F1076" t="s">
        <v>6047</v>
      </c>
      <c r="G1076">
        <v>1</v>
      </c>
      <c r="H1076" t="s">
        <v>7948</v>
      </c>
      <c r="I1076" t="s">
        <v>7949</v>
      </c>
      <c r="K1076" t="s">
        <v>861</v>
      </c>
    </row>
    <row r="1077" spans="1:11">
      <c r="A1077" t="s">
        <v>887</v>
      </c>
      <c r="B1077" t="s">
        <v>888</v>
      </c>
      <c r="C1077" t="s">
        <v>8004</v>
      </c>
      <c r="D1077" t="s">
        <v>889</v>
      </c>
      <c r="E1077" t="s">
        <v>890</v>
      </c>
      <c r="F1077" t="s">
        <v>6482</v>
      </c>
      <c r="G1077">
        <v>1</v>
      </c>
      <c r="H1077" t="s">
        <v>7948</v>
      </c>
      <c r="I1077" t="s">
        <v>7949</v>
      </c>
      <c r="K1077" t="s">
        <v>454</v>
      </c>
    </row>
    <row r="1078" spans="1:11">
      <c r="A1078" t="s">
        <v>2726</v>
      </c>
      <c r="B1078" t="s">
        <v>2727</v>
      </c>
      <c r="C1078" t="s">
        <v>8004</v>
      </c>
      <c r="D1078" t="s">
        <v>2728</v>
      </c>
      <c r="E1078" t="s">
        <v>2613</v>
      </c>
      <c r="F1078" t="s">
        <v>4950</v>
      </c>
      <c r="G1078">
        <v>1</v>
      </c>
      <c r="H1078" t="s">
        <v>7948</v>
      </c>
      <c r="I1078" t="s">
        <v>7949</v>
      </c>
      <c r="K1078" t="s">
        <v>856</v>
      </c>
    </row>
    <row r="1079" spans="1:11">
      <c r="A1079" t="s">
        <v>2452</v>
      </c>
      <c r="B1079" t="s">
        <v>2453</v>
      </c>
      <c r="C1079" t="s">
        <v>8004</v>
      </c>
      <c r="D1079" t="s">
        <v>2454</v>
      </c>
      <c r="E1079" t="s">
        <v>2455</v>
      </c>
      <c r="F1079" t="s">
        <v>7805</v>
      </c>
      <c r="G1079">
        <v>1</v>
      </c>
      <c r="H1079" t="s">
        <v>7948</v>
      </c>
      <c r="I1079" t="s">
        <v>7949</v>
      </c>
      <c r="K1079" t="s">
        <v>8412</v>
      </c>
    </row>
    <row r="1080" spans="1:11">
      <c r="A1080" t="s">
        <v>1925</v>
      </c>
      <c r="B1080" t="s">
        <v>1926</v>
      </c>
      <c r="C1080" t="s">
        <v>8004</v>
      </c>
      <c r="D1080" t="s">
        <v>1927</v>
      </c>
      <c r="E1080" t="s">
        <v>1928</v>
      </c>
      <c r="F1080" t="s">
        <v>7297</v>
      </c>
      <c r="G1080">
        <v>1</v>
      </c>
      <c r="H1080" t="s">
        <v>7948</v>
      </c>
      <c r="I1080" t="s">
        <v>7949</v>
      </c>
      <c r="K1080" t="s">
        <v>653</v>
      </c>
    </row>
    <row r="1081" spans="1:11">
      <c r="A1081" t="s">
        <v>2390</v>
      </c>
      <c r="B1081" t="s">
        <v>2391</v>
      </c>
      <c r="C1081" t="s">
        <v>8004</v>
      </c>
      <c r="D1081" t="s">
        <v>2392</v>
      </c>
      <c r="E1081" t="s">
        <v>2393</v>
      </c>
      <c r="F1081" t="s">
        <v>2394</v>
      </c>
      <c r="G1081">
        <v>1</v>
      </c>
      <c r="H1081" t="s">
        <v>7948</v>
      </c>
      <c r="I1081" t="s">
        <v>7949</v>
      </c>
      <c r="K1081" t="s">
        <v>463</v>
      </c>
    </row>
    <row r="1082" spans="1:11">
      <c r="A1082" t="s">
        <v>2459</v>
      </c>
      <c r="B1082" t="s">
        <v>2460</v>
      </c>
      <c r="C1082" t="s">
        <v>8004</v>
      </c>
      <c r="D1082" t="s">
        <v>2461</v>
      </c>
      <c r="E1082" t="s">
        <v>2569</v>
      </c>
      <c r="F1082" t="s">
        <v>5215</v>
      </c>
      <c r="G1082">
        <v>1</v>
      </c>
      <c r="H1082" t="s">
        <v>7948</v>
      </c>
      <c r="I1082" t="s">
        <v>7949</v>
      </c>
      <c r="K1082" t="s">
        <v>519</v>
      </c>
    </row>
    <row r="1083" spans="1:11">
      <c r="A1083" t="s">
        <v>2470</v>
      </c>
      <c r="B1083" t="s">
        <v>2471</v>
      </c>
      <c r="C1083" t="s">
        <v>8004</v>
      </c>
      <c r="D1083" t="s">
        <v>2472</v>
      </c>
      <c r="E1083" t="s">
        <v>2661</v>
      </c>
      <c r="F1083" t="s">
        <v>7257</v>
      </c>
      <c r="G1083">
        <v>1</v>
      </c>
      <c r="H1083" t="s">
        <v>7948</v>
      </c>
      <c r="I1083" t="s">
        <v>7949</v>
      </c>
      <c r="K1083" t="s">
        <v>645</v>
      </c>
    </row>
    <row r="1084" spans="1:11">
      <c r="A1084" t="s">
        <v>2330</v>
      </c>
      <c r="B1084" t="s">
        <v>2331</v>
      </c>
      <c r="C1084" t="s">
        <v>8004</v>
      </c>
      <c r="D1084" t="s">
        <v>2332</v>
      </c>
      <c r="E1084" t="s">
        <v>2333</v>
      </c>
      <c r="F1084" t="s">
        <v>6723</v>
      </c>
      <c r="G1084">
        <v>1</v>
      </c>
      <c r="H1084" t="s">
        <v>7948</v>
      </c>
      <c r="I1084" t="s">
        <v>7949</v>
      </c>
      <c r="K1084" t="s">
        <v>98</v>
      </c>
    </row>
    <row r="1085" spans="1:11">
      <c r="A1085" t="s">
        <v>2257</v>
      </c>
      <c r="B1085" t="s">
        <v>2258</v>
      </c>
      <c r="C1085" t="s">
        <v>8004</v>
      </c>
      <c r="D1085" t="s">
        <v>2259</v>
      </c>
      <c r="E1085" t="s">
        <v>2260</v>
      </c>
      <c r="F1085" t="s">
        <v>7132</v>
      </c>
      <c r="G1085">
        <v>1</v>
      </c>
      <c r="H1085" t="s">
        <v>7948</v>
      </c>
      <c r="I1085" t="s">
        <v>7949</v>
      </c>
      <c r="K1085" t="s">
        <v>8319</v>
      </c>
    </row>
    <row r="1086" spans="1:11">
      <c r="A1086" t="s">
        <v>2150</v>
      </c>
      <c r="B1086" t="s">
        <v>2151</v>
      </c>
      <c r="C1086" t="s">
        <v>8004</v>
      </c>
      <c r="D1086" t="s">
        <v>2152</v>
      </c>
      <c r="E1086" t="s">
        <v>2153</v>
      </c>
      <c r="F1086" t="s">
        <v>6881</v>
      </c>
      <c r="G1086">
        <v>1</v>
      </c>
      <c r="H1086" t="s">
        <v>7948</v>
      </c>
      <c r="I1086" t="s">
        <v>7949</v>
      </c>
      <c r="K1086" t="s">
        <v>680</v>
      </c>
    </row>
    <row r="1087" spans="1:11">
      <c r="A1087" t="s">
        <v>2174</v>
      </c>
      <c r="B1087" t="s">
        <v>2175</v>
      </c>
      <c r="C1087" t="s">
        <v>8004</v>
      </c>
      <c r="D1087" t="s">
        <v>2176</v>
      </c>
      <c r="E1087" t="s">
        <v>2177</v>
      </c>
      <c r="F1087" t="s">
        <v>6401</v>
      </c>
      <c r="G1087">
        <v>1</v>
      </c>
      <c r="H1087" t="s">
        <v>7948</v>
      </c>
      <c r="I1087" t="s">
        <v>7949</v>
      </c>
      <c r="K1087" t="s">
        <v>302</v>
      </c>
    </row>
    <row r="1088" spans="1:11">
      <c r="A1088" t="s">
        <v>2448</v>
      </c>
      <c r="B1088" t="s">
        <v>2449</v>
      </c>
      <c r="C1088" t="s">
        <v>8004</v>
      </c>
      <c r="D1088" t="s">
        <v>2450</v>
      </c>
      <c r="E1088" t="s">
        <v>2557</v>
      </c>
      <c r="F1088" t="s">
        <v>7544</v>
      </c>
      <c r="G1088">
        <v>1</v>
      </c>
      <c r="H1088" t="s">
        <v>7948</v>
      </c>
      <c r="I1088" t="s">
        <v>7949</v>
      </c>
      <c r="K1088" t="s">
        <v>8313</v>
      </c>
    </row>
    <row r="1089" spans="1:11">
      <c r="A1089" t="s">
        <v>2663</v>
      </c>
      <c r="B1089" t="s">
        <v>2664</v>
      </c>
      <c r="C1089" t="s">
        <v>8004</v>
      </c>
      <c r="D1089" t="s">
        <v>2665</v>
      </c>
      <c r="E1089" t="s">
        <v>2468</v>
      </c>
      <c r="F1089" t="s">
        <v>7835</v>
      </c>
      <c r="G1089">
        <v>4</v>
      </c>
      <c r="H1089" s="1">
        <v>90</v>
      </c>
      <c r="I1089" s="1">
        <v>940</v>
      </c>
      <c r="J1089" s="2">
        <v>123.5</v>
      </c>
      <c r="K1089" t="s">
        <v>72</v>
      </c>
    </row>
    <row r="1090" spans="1:11">
      <c r="A1090" t="s">
        <v>2303</v>
      </c>
      <c r="B1090" t="s">
        <v>2304</v>
      </c>
      <c r="C1090" t="s">
        <v>8004</v>
      </c>
      <c r="D1090" t="s">
        <v>2305</v>
      </c>
      <c r="E1090" t="s">
        <v>2306</v>
      </c>
      <c r="F1090" t="s">
        <v>2307</v>
      </c>
      <c r="G1090">
        <v>1</v>
      </c>
      <c r="H1090" t="s">
        <v>7948</v>
      </c>
      <c r="I1090" t="s">
        <v>7949</v>
      </c>
      <c r="K1090" t="s">
        <v>370</v>
      </c>
    </row>
    <row r="1091" spans="1:11">
      <c r="A1091" t="s">
        <v>2513</v>
      </c>
      <c r="B1091" t="s">
        <v>2514</v>
      </c>
      <c r="C1091" t="s">
        <v>8004</v>
      </c>
      <c r="D1091" t="s">
        <v>2515</v>
      </c>
      <c r="E1091" t="s">
        <v>2516</v>
      </c>
      <c r="F1091" t="s">
        <v>5893</v>
      </c>
      <c r="G1091">
        <v>1</v>
      </c>
      <c r="H1091" t="s">
        <v>7948</v>
      </c>
      <c r="I1091" t="s">
        <v>7949</v>
      </c>
      <c r="K1091" t="s">
        <v>39</v>
      </c>
    </row>
    <row r="1092" spans="1:11">
      <c r="A1092" t="s">
        <v>2320</v>
      </c>
      <c r="B1092" t="s">
        <v>2321</v>
      </c>
      <c r="C1092" t="s">
        <v>8004</v>
      </c>
      <c r="D1092" t="s">
        <v>2322</v>
      </c>
      <c r="E1092" t="s">
        <v>2323</v>
      </c>
      <c r="F1092" t="s">
        <v>2669</v>
      </c>
      <c r="G1092">
        <v>1</v>
      </c>
      <c r="H1092" t="s">
        <v>7948</v>
      </c>
      <c r="I1092" t="s">
        <v>7949</v>
      </c>
      <c r="K1092" t="s">
        <v>317</v>
      </c>
    </row>
    <row r="1093" spans="1:11">
      <c r="A1093" t="s">
        <v>2262</v>
      </c>
      <c r="B1093" t="s">
        <v>2263</v>
      </c>
      <c r="C1093" t="s">
        <v>8004</v>
      </c>
      <c r="D1093" t="s">
        <v>2264</v>
      </c>
      <c r="E1093" t="s">
        <v>2265</v>
      </c>
      <c r="F1093" t="s">
        <v>7132</v>
      </c>
      <c r="G1093">
        <v>1</v>
      </c>
      <c r="H1093" t="s">
        <v>7948</v>
      </c>
      <c r="I1093" t="s">
        <v>7949</v>
      </c>
      <c r="K1093" t="s">
        <v>465</v>
      </c>
    </row>
    <row r="1094" spans="1:11">
      <c r="A1094" t="s">
        <v>2278</v>
      </c>
      <c r="B1094" t="s">
        <v>2279</v>
      </c>
      <c r="C1094" t="s">
        <v>8004</v>
      </c>
      <c r="D1094" t="s">
        <v>2280</v>
      </c>
      <c r="E1094" t="s">
        <v>2281</v>
      </c>
      <c r="F1094" t="s">
        <v>7851</v>
      </c>
      <c r="G1094">
        <v>1</v>
      </c>
      <c r="H1094" t="s">
        <v>7948</v>
      </c>
      <c r="I1094" t="s">
        <v>7949</v>
      </c>
      <c r="K1094" t="s">
        <v>318</v>
      </c>
    </row>
    <row r="1095" spans="1:11">
      <c r="A1095" t="s">
        <v>2273</v>
      </c>
      <c r="B1095" t="s">
        <v>2274</v>
      </c>
      <c r="C1095" t="s">
        <v>8004</v>
      </c>
      <c r="D1095" t="s">
        <v>2275</v>
      </c>
      <c r="E1095" t="s">
        <v>2276</v>
      </c>
      <c r="F1095" t="s">
        <v>7555</v>
      </c>
      <c r="G1095">
        <v>1</v>
      </c>
      <c r="H1095" t="s">
        <v>7948</v>
      </c>
      <c r="I1095" t="s">
        <v>7949</v>
      </c>
      <c r="K1095" t="s">
        <v>99</v>
      </c>
    </row>
    <row r="1096" spans="1:11">
      <c r="A1096" t="s">
        <v>2272</v>
      </c>
      <c r="B1096" t="s">
        <v>2165</v>
      </c>
      <c r="C1096" t="s">
        <v>8004</v>
      </c>
      <c r="D1096" t="s">
        <v>2166</v>
      </c>
      <c r="E1096" t="s">
        <v>6369</v>
      </c>
      <c r="F1096" t="s">
        <v>7920</v>
      </c>
      <c r="G1096">
        <v>1</v>
      </c>
      <c r="H1096" t="s">
        <v>7948</v>
      </c>
      <c r="I1096" t="s">
        <v>7949</v>
      </c>
      <c r="K1096" t="s">
        <v>466</v>
      </c>
    </row>
    <row r="1097" spans="1:11">
      <c r="A1097" t="s">
        <v>2246</v>
      </c>
      <c r="B1097" t="s">
        <v>2247</v>
      </c>
      <c r="C1097" t="s">
        <v>8004</v>
      </c>
      <c r="D1097" t="s">
        <v>2248</v>
      </c>
      <c r="E1097" t="s">
        <v>2249</v>
      </c>
      <c r="F1097" t="s">
        <v>4799</v>
      </c>
      <c r="G1097">
        <v>1</v>
      </c>
      <c r="H1097" t="s">
        <v>7948</v>
      </c>
      <c r="I1097" t="s">
        <v>7949</v>
      </c>
      <c r="K1097" t="s">
        <v>467</v>
      </c>
    </row>
    <row r="1098" spans="1:11">
      <c r="A1098" t="s">
        <v>2283</v>
      </c>
      <c r="B1098" t="s">
        <v>2284</v>
      </c>
      <c r="C1098" t="s">
        <v>8004</v>
      </c>
      <c r="D1098" t="s">
        <v>2285</v>
      </c>
      <c r="E1098" t="s">
        <v>2286</v>
      </c>
      <c r="F1098" t="s">
        <v>7157</v>
      </c>
      <c r="G1098">
        <v>2</v>
      </c>
      <c r="H1098" s="1">
        <v>60</v>
      </c>
      <c r="I1098" s="1">
        <v>450</v>
      </c>
      <c r="J1098" s="2">
        <v>121.075</v>
      </c>
      <c r="K1098" t="s">
        <v>74</v>
      </c>
    </row>
    <row r="1099" spans="1:11">
      <c r="A1099" t="s">
        <v>2841</v>
      </c>
      <c r="B1099" t="s">
        <v>2718</v>
      </c>
      <c r="C1099" t="s">
        <v>8004</v>
      </c>
      <c r="D1099" t="s">
        <v>2517</v>
      </c>
      <c r="E1099" t="s">
        <v>2413</v>
      </c>
      <c r="F1099" t="s">
        <v>2414</v>
      </c>
      <c r="G1099">
        <v>1</v>
      </c>
      <c r="H1099" t="s">
        <v>7948</v>
      </c>
      <c r="I1099" t="s">
        <v>7949</v>
      </c>
      <c r="K1099" t="s">
        <v>8337</v>
      </c>
    </row>
    <row r="1100" spans="1:11">
      <c r="A1100" t="s">
        <v>2566</v>
      </c>
      <c r="B1100" t="s">
        <v>2567</v>
      </c>
      <c r="C1100" t="s">
        <v>8004</v>
      </c>
      <c r="D1100" t="s">
        <v>2568</v>
      </c>
      <c r="E1100" t="s">
        <v>2660</v>
      </c>
      <c r="F1100" t="s">
        <v>7193</v>
      </c>
      <c r="G1100">
        <v>1</v>
      </c>
      <c r="H1100" t="s">
        <v>7948</v>
      </c>
      <c r="I1100" t="s">
        <v>7949</v>
      </c>
      <c r="K1100" t="s">
        <v>859</v>
      </c>
    </row>
    <row r="1101" spans="1:11">
      <c r="A1101" t="s">
        <v>33</v>
      </c>
      <c r="B1101" t="s">
        <v>2208</v>
      </c>
      <c r="C1101" t="s">
        <v>8004</v>
      </c>
      <c r="D1101" t="s">
        <v>2209</v>
      </c>
      <c r="E1101" t="s">
        <v>2210</v>
      </c>
      <c r="F1101" t="s">
        <v>5529</v>
      </c>
      <c r="G1101">
        <v>1</v>
      </c>
      <c r="H1101" t="s">
        <v>7948</v>
      </c>
      <c r="I1101" t="s">
        <v>7949</v>
      </c>
      <c r="K1101" t="s">
        <v>8338</v>
      </c>
    </row>
    <row r="1102" spans="1:11">
      <c r="A1102" t="s">
        <v>2318</v>
      </c>
      <c r="B1102" t="s">
        <v>2216</v>
      </c>
      <c r="C1102" t="s">
        <v>8004</v>
      </c>
      <c r="D1102" t="s">
        <v>2217</v>
      </c>
      <c r="E1102" t="s">
        <v>2218</v>
      </c>
      <c r="F1102" t="s">
        <v>3597</v>
      </c>
      <c r="G1102">
        <v>1</v>
      </c>
      <c r="H1102" t="s">
        <v>7948</v>
      </c>
      <c r="I1102" t="s">
        <v>7949</v>
      </c>
      <c r="K1102" t="s">
        <v>590</v>
      </c>
    </row>
    <row r="1103" spans="1:11">
      <c r="A1103" t="s">
        <v>2220</v>
      </c>
      <c r="B1103" t="s">
        <v>2221</v>
      </c>
      <c r="C1103" t="s">
        <v>8004</v>
      </c>
      <c r="D1103" t="s">
        <v>2222</v>
      </c>
      <c r="E1103" t="s">
        <v>2223</v>
      </c>
      <c r="F1103" t="s">
        <v>4964</v>
      </c>
      <c r="G1103">
        <v>4</v>
      </c>
      <c r="H1103" s="1">
        <v>140</v>
      </c>
      <c r="I1103" s="1">
        <v>900</v>
      </c>
      <c r="J1103" s="2">
        <v>129.97499999999999</v>
      </c>
      <c r="K1103" t="s">
        <v>8632</v>
      </c>
    </row>
    <row r="1104" spans="1:11">
      <c r="A1104" t="s">
        <v>2714</v>
      </c>
      <c r="B1104" t="s">
        <v>2715</v>
      </c>
      <c r="C1104" t="s">
        <v>8004</v>
      </c>
      <c r="D1104" t="s">
        <v>2716</v>
      </c>
      <c r="E1104" t="s">
        <v>2717</v>
      </c>
      <c r="F1104" t="s">
        <v>6174</v>
      </c>
      <c r="G1104">
        <v>1</v>
      </c>
      <c r="H1104" t="s">
        <v>7948</v>
      </c>
      <c r="I1104" t="s">
        <v>7949</v>
      </c>
      <c r="K1104" t="s">
        <v>100</v>
      </c>
    </row>
    <row r="1105" spans="1:11">
      <c r="A1105" t="s">
        <v>2228</v>
      </c>
      <c r="B1105" t="s">
        <v>2229</v>
      </c>
      <c r="C1105" t="s">
        <v>8004</v>
      </c>
      <c r="D1105" t="s">
        <v>2230</v>
      </c>
      <c r="E1105" t="s">
        <v>2456</v>
      </c>
      <c r="F1105" t="s">
        <v>2457</v>
      </c>
      <c r="G1105">
        <v>4</v>
      </c>
      <c r="H1105" s="1">
        <v>50</v>
      </c>
      <c r="I1105" s="1">
        <v>800</v>
      </c>
      <c r="J1105" s="2">
        <v>122.45</v>
      </c>
      <c r="K1105" t="s">
        <v>265</v>
      </c>
    </row>
    <row r="1106" spans="1:11">
      <c r="A1106" t="s">
        <v>2658</v>
      </c>
      <c r="B1106" t="s">
        <v>2659</v>
      </c>
      <c r="C1106" t="s">
        <v>8004</v>
      </c>
      <c r="D1106" t="s">
        <v>2563</v>
      </c>
      <c r="E1106" t="s">
        <v>2564</v>
      </c>
      <c r="F1106" t="s">
        <v>6343</v>
      </c>
      <c r="G1106">
        <v>1</v>
      </c>
      <c r="H1106" t="s">
        <v>7948</v>
      </c>
      <c r="I1106" t="s">
        <v>7949</v>
      </c>
      <c r="K1106" t="s">
        <v>411</v>
      </c>
    </row>
    <row r="1107" spans="1:11">
      <c r="A1107" t="s">
        <v>2038</v>
      </c>
      <c r="B1107" t="s">
        <v>2039</v>
      </c>
      <c r="C1107" t="s">
        <v>8004</v>
      </c>
      <c r="D1107" t="s">
        <v>2040</v>
      </c>
      <c r="E1107" t="s">
        <v>2041</v>
      </c>
      <c r="F1107" t="s">
        <v>6639</v>
      </c>
      <c r="G1107">
        <v>1</v>
      </c>
      <c r="H1107" t="s">
        <v>7948</v>
      </c>
      <c r="I1107" t="s">
        <v>7949</v>
      </c>
      <c r="K1107" t="s">
        <v>8375</v>
      </c>
    </row>
    <row r="1108" spans="1:11">
      <c r="A1108" t="s">
        <v>2043</v>
      </c>
      <c r="B1108" t="s">
        <v>2044</v>
      </c>
      <c r="C1108" t="s">
        <v>8004</v>
      </c>
      <c r="D1108" t="s">
        <v>2045</v>
      </c>
      <c r="E1108" t="s">
        <v>2046</v>
      </c>
      <c r="F1108" t="s">
        <v>2047</v>
      </c>
      <c r="G1108">
        <v>4</v>
      </c>
      <c r="H1108" s="1">
        <v>80</v>
      </c>
      <c r="I1108" s="1">
        <v>1000</v>
      </c>
      <c r="J1108" s="2">
        <v>129.97499999999999</v>
      </c>
      <c r="K1108" t="s">
        <v>321</v>
      </c>
    </row>
    <row r="1109" spans="1:11">
      <c r="A1109" t="s">
        <v>2267</v>
      </c>
      <c r="B1109" t="s">
        <v>2268</v>
      </c>
      <c r="C1109" t="s">
        <v>8004</v>
      </c>
      <c r="D1109" t="s">
        <v>2269</v>
      </c>
      <c r="E1109" t="s">
        <v>2270</v>
      </c>
      <c r="F1109" t="s">
        <v>7229</v>
      </c>
      <c r="G1109">
        <v>1</v>
      </c>
      <c r="H1109" t="s">
        <v>7948</v>
      </c>
      <c r="I1109" t="s">
        <v>7949</v>
      </c>
      <c r="K1109" t="s">
        <v>320</v>
      </c>
    </row>
    <row r="1110" spans="1:11">
      <c r="A1110" t="s">
        <v>2062</v>
      </c>
      <c r="B1110" t="s">
        <v>2063</v>
      </c>
      <c r="C1110" t="s">
        <v>8004</v>
      </c>
      <c r="D1110" t="s">
        <v>2064</v>
      </c>
      <c r="E1110" t="s">
        <v>2065</v>
      </c>
      <c r="F1110" t="s">
        <v>2066</v>
      </c>
      <c r="G1110">
        <v>1</v>
      </c>
      <c r="H1110" t="s">
        <v>7948</v>
      </c>
      <c r="I1110" t="s">
        <v>7949</v>
      </c>
      <c r="K1110" t="s">
        <v>482</v>
      </c>
    </row>
    <row r="1111" spans="1:11">
      <c r="A1111" t="s">
        <v>2511</v>
      </c>
      <c r="B1111" t="s">
        <v>2512</v>
      </c>
      <c r="C1111" t="s">
        <v>8004</v>
      </c>
      <c r="D1111" t="s">
        <v>2300</v>
      </c>
      <c r="E1111" t="s">
        <v>2301</v>
      </c>
      <c r="F1111" t="s">
        <v>7963</v>
      </c>
      <c r="G1111">
        <v>1</v>
      </c>
      <c r="H1111" t="s">
        <v>7948</v>
      </c>
      <c r="I1111" t="s">
        <v>7949</v>
      </c>
      <c r="K1111" t="s">
        <v>860</v>
      </c>
    </row>
    <row r="1112" spans="1:11">
      <c r="A1112" t="s">
        <v>2099</v>
      </c>
      <c r="B1112" t="s">
        <v>2100</v>
      </c>
      <c r="C1112" t="s">
        <v>8004</v>
      </c>
      <c r="D1112" t="s">
        <v>2101</v>
      </c>
      <c r="E1112" t="s">
        <v>2102</v>
      </c>
      <c r="F1112" t="s">
        <v>7894</v>
      </c>
      <c r="G1112">
        <v>1</v>
      </c>
      <c r="H1112" t="s">
        <v>7948</v>
      </c>
      <c r="I1112" t="s">
        <v>7949</v>
      </c>
      <c r="K1112" t="s">
        <v>8673</v>
      </c>
    </row>
    <row r="1113" spans="1:11">
      <c r="A1113" t="s">
        <v>1966</v>
      </c>
      <c r="B1113" t="s">
        <v>1967</v>
      </c>
      <c r="C1113" t="s">
        <v>8004</v>
      </c>
      <c r="D1113" t="s">
        <v>1968</v>
      </c>
      <c r="E1113" t="s">
        <v>1969</v>
      </c>
      <c r="F1113" t="s">
        <v>7869</v>
      </c>
      <c r="G1113">
        <v>1</v>
      </c>
      <c r="H1113" t="s">
        <v>7948</v>
      </c>
      <c r="I1113" t="s">
        <v>7949</v>
      </c>
      <c r="K1113" t="s">
        <v>456</v>
      </c>
    </row>
    <row r="1114" spans="1:11">
      <c r="A1114" t="s">
        <v>1979</v>
      </c>
      <c r="B1114" t="s">
        <v>1980</v>
      </c>
      <c r="C1114" t="s">
        <v>8004</v>
      </c>
      <c r="D1114" t="s">
        <v>1981</v>
      </c>
      <c r="E1114" t="s">
        <v>1982</v>
      </c>
      <c r="F1114" t="s">
        <v>4799</v>
      </c>
      <c r="G1114">
        <v>1</v>
      </c>
      <c r="H1114" t="s">
        <v>7948</v>
      </c>
      <c r="I1114" t="s">
        <v>7949</v>
      </c>
      <c r="K1114" t="s">
        <v>651</v>
      </c>
    </row>
    <row r="1115" spans="1:11">
      <c r="A1115" t="s">
        <v>1989</v>
      </c>
      <c r="B1115" t="s">
        <v>1990</v>
      </c>
      <c r="C1115" t="s">
        <v>8004</v>
      </c>
      <c r="D1115" t="s">
        <v>1991</v>
      </c>
      <c r="E1115" t="s">
        <v>1992</v>
      </c>
      <c r="F1115" t="s">
        <v>6590</v>
      </c>
      <c r="G1115">
        <v>1</v>
      </c>
      <c r="H1115" t="s">
        <v>7948</v>
      </c>
      <c r="I1115" t="s">
        <v>7949</v>
      </c>
      <c r="K1115" t="s">
        <v>8339</v>
      </c>
    </row>
    <row r="1116" spans="1:11">
      <c r="A1116" t="s">
        <v>1984</v>
      </c>
      <c r="B1116" t="s">
        <v>1985</v>
      </c>
      <c r="C1116" t="s">
        <v>8004</v>
      </c>
      <c r="D1116" t="s">
        <v>1986</v>
      </c>
      <c r="E1116" t="s">
        <v>1987</v>
      </c>
      <c r="F1116" t="s">
        <v>6756</v>
      </c>
      <c r="G1116">
        <v>1</v>
      </c>
      <c r="H1116" t="s">
        <v>7948</v>
      </c>
      <c r="I1116" t="s">
        <v>7949</v>
      </c>
      <c r="K1116" t="s">
        <v>522</v>
      </c>
    </row>
    <row r="1117" spans="1:11">
      <c r="A1117" t="s">
        <v>2232</v>
      </c>
      <c r="B1117" t="s">
        <v>2233</v>
      </c>
      <c r="C1117" t="s">
        <v>8004</v>
      </c>
      <c r="D1117" t="s">
        <v>2234</v>
      </c>
      <c r="E1117" t="s">
        <v>2235</v>
      </c>
      <c r="F1117" t="s">
        <v>7497</v>
      </c>
      <c r="G1117">
        <v>1</v>
      </c>
      <c r="H1117" t="s">
        <v>7948</v>
      </c>
      <c r="I1117" t="s">
        <v>7949</v>
      </c>
      <c r="K1117" t="s">
        <v>652</v>
      </c>
    </row>
    <row r="1118" spans="1:11">
      <c r="A1118" t="s">
        <v>2559</v>
      </c>
      <c r="B1118" t="s">
        <v>2560</v>
      </c>
      <c r="C1118" t="s">
        <v>8004</v>
      </c>
      <c r="D1118" t="s">
        <v>2561</v>
      </c>
      <c r="E1118" t="s">
        <v>2562</v>
      </c>
      <c r="F1118" t="s">
        <v>7920</v>
      </c>
      <c r="G1118">
        <v>1</v>
      </c>
      <c r="H1118" t="s">
        <v>7948</v>
      </c>
      <c r="I1118" t="s">
        <v>7949</v>
      </c>
      <c r="K1118" t="s">
        <v>8340</v>
      </c>
    </row>
    <row r="1119" spans="1:11">
      <c r="A1119" t="s">
        <v>2343</v>
      </c>
      <c r="B1119" t="s">
        <v>2344</v>
      </c>
      <c r="C1119" t="s">
        <v>8004</v>
      </c>
      <c r="D1119" t="s">
        <v>2140</v>
      </c>
      <c r="E1119" t="s">
        <v>2141</v>
      </c>
      <c r="F1119" t="s">
        <v>4111</v>
      </c>
      <c r="G1119">
        <v>1</v>
      </c>
      <c r="H1119" t="s">
        <v>7948</v>
      </c>
      <c r="I1119" t="s">
        <v>7949</v>
      </c>
      <c r="K1119" t="s">
        <v>8376</v>
      </c>
    </row>
    <row r="1120" spans="1:11">
      <c r="A1120" t="s">
        <v>2146</v>
      </c>
      <c r="B1120" t="s">
        <v>2147</v>
      </c>
      <c r="C1120" t="s">
        <v>8004</v>
      </c>
      <c r="D1120" t="s">
        <v>2148</v>
      </c>
      <c r="E1120" t="s">
        <v>2149</v>
      </c>
      <c r="F1120" t="s">
        <v>7294</v>
      </c>
      <c r="G1120">
        <v>1</v>
      </c>
      <c r="H1120" t="s">
        <v>7948</v>
      </c>
      <c r="I1120" t="s">
        <v>7949</v>
      </c>
      <c r="K1120" t="s">
        <v>101</v>
      </c>
    </row>
    <row r="1121" spans="1:11">
      <c r="A1121" t="s">
        <v>7350</v>
      </c>
      <c r="B1121" t="s">
        <v>7351</v>
      </c>
      <c r="C1121" t="s">
        <v>8004</v>
      </c>
      <c r="D1121" t="s">
        <v>7352</v>
      </c>
      <c r="E1121" t="s">
        <v>7353</v>
      </c>
      <c r="F1121" t="s">
        <v>7468</v>
      </c>
      <c r="G1121">
        <v>1</v>
      </c>
      <c r="H1121" t="s">
        <v>7948</v>
      </c>
      <c r="I1121" t="s">
        <v>7949</v>
      </c>
      <c r="K1121" t="s">
        <v>8379</v>
      </c>
    </row>
    <row r="1122" spans="1:11">
      <c r="A1122" t="s">
        <v>2507</v>
      </c>
      <c r="B1122" t="s">
        <v>2508</v>
      </c>
      <c r="C1122" t="s">
        <v>8004</v>
      </c>
      <c r="D1122" t="s">
        <v>2509</v>
      </c>
      <c r="E1122" t="s">
        <v>7588</v>
      </c>
      <c r="F1122" t="s">
        <v>4028</v>
      </c>
      <c r="G1122">
        <v>1</v>
      </c>
      <c r="H1122" t="s">
        <v>7948</v>
      </c>
      <c r="I1122" t="s">
        <v>7949</v>
      </c>
      <c r="K1122" t="s">
        <v>8380</v>
      </c>
    </row>
    <row r="1123" spans="1:11">
      <c r="A1123" t="s">
        <v>2442</v>
      </c>
      <c r="B1123" t="s">
        <v>2443</v>
      </c>
      <c r="C1123" t="s">
        <v>8004</v>
      </c>
      <c r="D1123" t="s">
        <v>2444</v>
      </c>
      <c r="E1123" t="s">
        <v>2445</v>
      </c>
      <c r="F1123" t="s">
        <v>7920</v>
      </c>
      <c r="G1123">
        <v>1</v>
      </c>
      <c r="H1123" t="s">
        <v>7948</v>
      </c>
      <c r="I1123" t="s">
        <v>7949</v>
      </c>
      <c r="K1123" t="s">
        <v>8381</v>
      </c>
    </row>
    <row r="1124" spans="1:11">
      <c r="A1124" t="s">
        <v>2774</v>
      </c>
      <c r="B1124" t="s">
        <v>2775</v>
      </c>
      <c r="C1124" t="s">
        <v>8004</v>
      </c>
      <c r="D1124" t="s">
        <v>2776</v>
      </c>
      <c r="E1124" t="s">
        <v>2777</v>
      </c>
      <c r="F1124" t="s">
        <v>7981</v>
      </c>
      <c r="G1124">
        <v>1</v>
      </c>
      <c r="H1124" t="s">
        <v>7948</v>
      </c>
      <c r="I1124" t="s">
        <v>7949</v>
      </c>
      <c r="K1124" t="s">
        <v>461</v>
      </c>
    </row>
    <row r="1125" spans="1:11">
      <c r="A1125" t="s">
        <v>2084</v>
      </c>
      <c r="B1125" t="s">
        <v>2085</v>
      </c>
      <c r="C1125" t="s">
        <v>8004</v>
      </c>
      <c r="D1125" t="s">
        <v>2086</v>
      </c>
      <c r="E1125" t="s">
        <v>2087</v>
      </c>
      <c r="F1125" t="s">
        <v>7778</v>
      </c>
      <c r="G1125">
        <v>1</v>
      </c>
      <c r="H1125" t="s">
        <v>7948</v>
      </c>
      <c r="I1125" t="s">
        <v>7949</v>
      </c>
      <c r="K1125" t="s">
        <v>8382</v>
      </c>
    </row>
    <row r="1126" spans="1:11">
      <c r="A1126" t="s">
        <v>2155</v>
      </c>
      <c r="B1126" t="s">
        <v>2156</v>
      </c>
      <c r="C1126" t="s">
        <v>8004</v>
      </c>
      <c r="D1126" t="s">
        <v>2157</v>
      </c>
      <c r="E1126" t="s">
        <v>2158</v>
      </c>
      <c r="F1126" t="s">
        <v>7920</v>
      </c>
      <c r="G1126">
        <v>1</v>
      </c>
      <c r="H1126" t="s">
        <v>7948</v>
      </c>
      <c r="I1126" t="s">
        <v>7949</v>
      </c>
      <c r="K1126" t="s">
        <v>8383</v>
      </c>
    </row>
    <row r="1127" spans="1:11">
      <c r="A1127" t="s">
        <v>1856</v>
      </c>
      <c r="B1127" t="s">
        <v>1857</v>
      </c>
      <c r="C1127" t="s">
        <v>8004</v>
      </c>
      <c r="D1127" t="s">
        <v>1858</v>
      </c>
      <c r="E1127" t="s">
        <v>1859</v>
      </c>
      <c r="F1127" t="s">
        <v>7491</v>
      </c>
      <c r="G1127">
        <v>1</v>
      </c>
      <c r="H1127" t="s">
        <v>7948</v>
      </c>
      <c r="I1127" t="s">
        <v>7949</v>
      </c>
      <c r="K1127" t="s">
        <v>8316</v>
      </c>
    </row>
    <row r="1128" spans="1:11">
      <c r="A1128" t="s">
        <v>2401</v>
      </c>
      <c r="B1128" t="s">
        <v>2402</v>
      </c>
      <c r="C1128" t="s">
        <v>8004</v>
      </c>
      <c r="D1128" t="s">
        <v>2403</v>
      </c>
      <c r="E1128" t="s">
        <v>2404</v>
      </c>
      <c r="F1128" t="s">
        <v>6750</v>
      </c>
      <c r="G1128">
        <v>1</v>
      </c>
      <c r="H1128" t="s">
        <v>7948</v>
      </c>
      <c r="I1128" t="s">
        <v>7949</v>
      </c>
      <c r="K1128" t="s">
        <v>521</v>
      </c>
    </row>
    <row r="1129" spans="1:11">
      <c r="A1129" t="s">
        <v>2169</v>
      </c>
      <c r="B1129" t="s">
        <v>2170</v>
      </c>
      <c r="C1129" t="s">
        <v>8004</v>
      </c>
      <c r="D1129" t="s">
        <v>2171</v>
      </c>
      <c r="E1129" t="s">
        <v>2172</v>
      </c>
      <c r="F1129" t="s">
        <v>6729</v>
      </c>
      <c r="G1129">
        <v>1</v>
      </c>
      <c r="H1129" t="s">
        <v>7948</v>
      </c>
      <c r="I1129" t="s">
        <v>7949</v>
      </c>
      <c r="K1129" t="s">
        <v>138</v>
      </c>
    </row>
    <row r="1130" spans="1:11">
      <c r="A1130" t="s">
        <v>2049</v>
      </c>
      <c r="B1130" t="s">
        <v>2050</v>
      </c>
      <c r="C1130" t="s">
        <v>8004</v>
      </c>
      <c r="D1130" t="s">
        <v>2051</v>
      </c>
      <c r="E1130" t="s">
        <v>2287</v>
      </c>
      <c r="F1130" t="s">
        <v>6794</v>
      </c>
      <c r="G1130">
        <v>1</v>
      </c>
      <c r="H1130" t="s">
        <v>7948</v>
      </c>
      <c r="I1130" t="s">
        <v>7949</v>
      </c>
      <c r="K1130" t="s">
        <v>591</v>
      </c>
    </row>
    <row r="1131" spans="1:11">
      <c r="A1131" t="s">
        <v>2396</v>
      </c>
      <c r="B1131" t="s">
        <v>2397</v>
      </c>
      <c r="C1131" t="s">
        <v>8004</v>
      </c>
      <c r="D1131" t="s">
        <v>2398</v>
      </c>
      <c r="E1131" t="s">
        <v>2399</v>
      </c>
      <c r="F1131" t="s">
        <v>6071</v>
      </c>
      <c r="G1131">
        <v>1</v>
      </c>
      <c r="H1131" t="s">
        <v>7948</v>
      </c>
      <c r="I1131" t="s">
        <v>7949</v>
      </c>
      <c r="K1131" t="s">
        <v>8408</v>
      </c>
    </row>
    <row r="1132" spans="1:11">
      <c r="A1132" t="s">
        <v>2089</v>
      </c>
      <c r="B1132" t="s">
        <v>2090</v>
      </c>
      <c r="C1132" t="s">
        <v>8004</v>
      </c>
      <c r="D1132" t="s">
        <v>2091</v>
      </c>
      <c r="E1132" t="s">
        <v>2092</v>
      </c>
      <c r="F1132" t="s">
        <v>5814</v>
      </c>
      <c r="G1132">
        <v>1</v>
      </c>
      <c r="H1132" t="s">
        <v>7948</v>
      </c>
      <c r="I1132" t="s">
        <v>7949</v>
      </c>
      <c r="K1132" t="s">
        <v>609</v>
      </c>
    </row>
    <row r="1133" spans="1:11">
      <c r="A1133" t="s">
        <v>2104</v>
      </c>
      <c r="B1133" t="s">
        <v>2105</v>
      </c>
      <c r="C1133" t="s">
        <v>8004</v>
      </c>
      <c r="D1133" t="s">
        <v>2106</v>
      </c>
      <c r="E1133" t="s">
        <v>2107</v>
      </c>
      <c r="F1133" t="s">
        <v>7612</v>
      </c>
      <c r="G1133">
        <v>1</v>
      </c>
      <c r="H1133" t="s">
        <v>7948</v>
      </c>
      <c r="I1133" t="s">
        <v>7949</v>
      </c>
      <c r="K1133" t="s">
        <v>812</v>
      </c>
    </row>
    <row r="1134" spans="1:11">
      <c r="A1134" t="s">
        <v>2518</v>
      </c>
      <c r="B1134" t="s">
        <v>2519</v>
      </c>
      <c r="C1134" t="s">
        <v>8004</v>
      </c>
      <c r="D1134" t="s">
        <v>2520</v>
      </c>
      <c r="E1134" t="s">
        <v>2521</v>
      </c>
      <c r="F1134" t="s">
        <v>5920</v>
      </c>
      <c r="G1134">
        <v>1</v>
      </c>
      <c r="H1134" t="s">
        <v>7948</v>
      </c>
      <c r="I1134" t="s">
        <v>7949</v>
      </c>
      <c r="K1134" t="s">
        <v>369</v>
      </c>
    </row>
    <row r="1135" spans="1:11">
      <c r="A1135" t="s">
        <v>2204</v>
      </c>
      <c r="B1135" t="s">
        <v>2205</v>
      </c>
      <c r="C1135" t="s">
        <v>8004</v>
      </c>
      <c r="D1135" t="s">
        <v>2192</v>
      </c>
      <c r="E1135" t="s">
        <v>2193</v>
      </c>
      <c r="F1135" t="s">
        <v>6497</v>
      </c>
      <c r="G1135">
        <v>1</v>
      </c>
      <c r="H1135" t="s">
        <v>7948</v>
      </c>
      <c r="I1135" t="s">
        <v>7949</v>
      </c>
      <c r="K1135" t="s">
        <v>693</v>
      </c>
    </row>
    <row r="1136" spans="1:11">
      <c r="A1136" t="s">
        <v>2212</v>
      </c>
      <c r="B1136" t="s">
        <v>2213</v>
      </c>
      <c r="C1136" t="s">
        <v>8004</v>
      </c>
      <c r="D1136" t="s">
        <v>2214</v>
      </c>
      <c r="E1136" t="s">
        <v>2215</v>
      </c>
      <c r="F1136" t="s">
        <v>7928</v>
      </c>
      <c r="G1136">
        <v>1</v>
      </c>
      <c r="H1136" t="s">
        <v>7948</v>
      </c>
      <c r="I1136" t="s">
        <v>7949</v>
      </c>
      <c r="K1136" t="s">
        <v>8452</v>
      </c>
    </row>
    <row r="1137" spans="1:11">
      <c r="A1137" t="s">
        <v>1975</v>
      </c>
      <c r="B1137" t="s">
        <v>1976</v>
      </c>
      <c r="C1137" t="s">
        <v>8004</v>
      </c>
      <c r="D1137" t="s">
        <v>1977</v>
      </c>
      <c r="E1137" t="s">
        <v>1970</v>
      </c>
      <c r="F1137" t="s">
        <v>7102</v>
      </c>
      <c r="G1137">
        <v>1</v>
      </c>
      <c r="H1137" t="s">
        <v>7948</v>
      </c>
      <c r="I1137" t="s">
        <v>7949</v>
      </c>
      <c r="K1137" t="s">
        <v>610</v>
      </c>
    </row>
    <row r="1138" spans="1:11">
      <c r="A1138" t="s">
        <v>2416</v>
      </c>
      <c r="B1138" t="s">
        <v>2417</v>
      </c>
      <c r="C1138" t="s">
        <v>8004</v>
      </c>
      <c r="D1138" t="s">
        <v>2418</v>
      </c>
      <c r="E1138" t="s">
        <v>2419</v>
      </c>
      <c r="F1138" t="s">
        <v>7441</v>
      </c>
      <c r="G1138">
        <v>1</v>
      </c>
      <c r="H1138" t="s">
        <v>7948</v>
      </c>
      <c r="I1138" t="s">
        <v>7949</v>
      </c>
      <c r="K1138" t="s">
        <v>8413</v>
      </c>
    </row>
    <row r="1139" spans="1:11">
      <c r="A1139" t="s">
        <v>2500</v>
      </c>
      <c r="B1139" t="s">
        <v>2501</v>
      </c>
      <c r="C1139" t="s">
        <v>8004</v>
      </c>
      <c r="D1139" t="s">
        <v>2406</v>
      </c>
      <c r="E1139" t="s">
        <v>2612</v>
      </c>
      <c r="F1139" t="s">
        <v>6742</v>
      </c>
      <c r="G1139">
        <v>1</v>
      </c>
      <c r="H1139" t="s">
        <v>7948</v>
      </c>
      <c r="I1139" t="s">
        <v>7949</v>
      </c>
      <c r="K1139" t="s">
        <v>766</v>
      </c>
    </row>
    <row r="1140" spans="1:11">
      <c r="A1140" t="s">
        <v>1851</v>
      </c>
      <c r="B1140" t="s">
        <v>1852</v>
      </c>
      <c r="C1140" t="s">
        <v>8004</v>
      </c>
      <c r="D1140" t="s">
        <v>1853</v>
      </c>
      <c r="E1140" t="s">
        <v>1854</v>
      </c>
      <c r="F1140" t="s">
        <v>7612</v>
      </c>
      <c r="G1140">
        <v>1</v>
      </c>
      <c r="H1140" t="s">
        <v>7948</v>
      </c>
      <c r="I1140" t="s">
        <v>7949</v>
      </c>
      <c r="K1140" t="s">
        <v>8414</v>
      </c>
    </row>
    <row r="1141" spans="1:11">
      <c r="A1141" t="s">
        <v>2225</v>
      </c>
      <c r="B1141" t="s">
        <v>2226</v>
      </c>
      <c r="C1141" t="s">
        <v>8004</v>
      </c>
      <c r="D1141" t="s">
        <v>2108</v>
      </c>
      <c r="E1141" t="s">
        <v>2109</v>
      </c>
      <c r="F1141" t="s">
        <v>6815</v>
      </c>
      <c r="G1141">
        <v>1</v>
      </c>
      <c r="H1141" t="s">
        <v>7948</v>
      </c>
      <c r="I1141" t="s">
        <v>7949</v>
      </c>
      <c r="K1141" t="s">
        <v>8415</v>
      </c>
    </row>
    <row r="1142" spans="1:11">
      <c r="A1142" t="s">
        <v>2339</v>
      </c>
      <c r="B1142" t="s">
        <v>2340</v>
      </c>
      <c r="C1142" t="s">
        <v>8004</v>
      </c>
      <c r="D1142" t="s">
        <v>2341</v>
      </c>
      <c r="E1142" t="s">
        <v>2342</v>
      </c>
      <c r="F1142" t="s">
        <v>7102</v>
      </c>
      <c r="G1142">
        <v>1</v>
      </c>
      <c r="H1142" t="s">
        <v>7948</v>
      </c>
      <c r="I1142" t="s">
        <v>7949</v>
      </c>
      <c r="K1142" t="s">
        <v>464</v>
      </c>
    </row>
    <row r="1143" spans="1:11">
      <c r="A1143" t="s">
        <v>1930</v>
      </c>
      <c r="B1143" t="s">
        <v>1931</v>
      </c>
      <c r="C1143" t="s">
        <v>8004</v>
      </c>
      <c r="D1143" t="s">
        <v>1932</v>
      </c>
      <c r="E1143" t="s">
        <v>2167</v>
      </c>
      <c r="F1143" t="s">
        <v>6799</v>
      </c>
      <c r="G1143">
        <v>1</v>
      </c>
      <c r="H1143" t="s">
        <v>7948</v>
      </c>
      <c r="I1143" t="s">
        <v>7949</v>
      </c>
      <c r="K1143" t="s">
        <v>8345</v>
      </c>
    </row>
    <row r="1144" spans="1:11">
      <c r="A1144" t="s">
        <v>2094</v>
      </c>
      <c r="B1144" t="s">
        <v>2095</v>
      </c>
      <c r="C1144" t="s">
        <v>8004</v>
      </c>
      <c r="D1144" t="s">
        <v>2096</v>
      </c>
      <c r="E1144" t="s">
        <v>2097</v>
      </c>
      <c r="F1144" t="s">
        <v>5814</v>
      </c>
      <c r="G1144">
        <v>1</v>
      </c>
      <c r="H1144" t="s">
        <v>7948</v>
      </c>
      <c r="I1144" t="s">
        <v>7949</v>
      </c>
      <c r="K1144" t="s">
        <v>8346</v>
      </c>
    </row>
    <row r="1145" spans="1:11">
      <c r="A1145" t="s">
        <v>2408</v>
      </c>
      <c r="B1145" t="s">
        <v>2409</v>
      </c>
      <c r="C1145" t="s">
        <v>8004</v>
      </c>
      <c r="D1145" t="s">
        <v>2410</v>
      </c>
      <c r="E1145" t="s">
        <v>2411</v>
      </c>
      <c r="F1145" t="s">
        <v>2412</v>
      </c>
      <c r="G1145">
        <v>1</v>
      </c>
      <c r="H1145" t="s">
        <v>7948</v>
      </c>
      <c r="I1145" t="s">
        <v>7949</v>
      </c>
      <c r="K1145" t="s">
        <v>654</v>
      </c>
    </row>
    <row r="1146" spans="1:11">
      <c r="A1146" t="s">
        <v>1861</v>
      </c>
      <c r="B1146" t="s">
        <v>1862</v>
      </c>
      <c r="C1146" t="s">
        <v>8004</v>
      </c>
      <c r="D1146" t="s">
        <v>1863</v>
      </c>
      <c r="E1146" t="s">
        <v>1864</v>
      </c>
      <c r="F1146" t="s">
        <v>7693</v>
      </c>
      <c r="G1146">
        <v>1</v>
      </c>
      <c r="H1146" t="s">
        <v>7948</v>
      </c>
      <c r="I1146" t="s">
        <v>7949</v>
      </c>
      <c r="K1146" t="s">
        <v>611</v>
      </c>
    </row>
    <row r="1147" spans="1:11">
      <c r="A1147" t="s">
        <v>2350</v>
      </c>
      <c r="B1147" t="s">
        <v>2351</v>
      </c>
      <c r="C1147" t="s">
        <v>8004</v>
      </c>
      <c r="D1147" t="s">
        <v>2352</v>
      </c>
      <c r="E1147" t="s">
        <v>2353</v>
      </c>
      <c r="F1147" t="s">
        <v>7452</v>
      </c>
      <c r="G1147">
        <v>1</v>
      </c>
      <c r="H1147" t="s">
        <v>7948</v>
      </c>
      <c r="I1147" t="s">
        <v>7949</v>
      </c>
      <c r="K1147" t="s">
        <v>8320</v>
      </c>
    </row>
    <row r="1148" spans="1:11">
      <c r="A1148" t="s">
        <v>1920</v>
      </c>
      <c r="B1148" t="s">
        <v>1921</v>
      </c>
      <c r="C1148" t="s">
        <v>8004</v>
      </c>
      <c r="D1148" t="s">
        <v>1922</v>
      </c>
      <c r="E1148" t="s">
        <v>1923</v>
      </c>
      <c r="F1148" t="s">
        <v>4676</v>
      </c>
      <c r="G1148">
        <v>1</v>
      </c>
      <c r="H1148" t="s">
        <v>7948</v>
      </c>
      <c r="I1148" t="s">
        <v>7949</v>
      </c>
      <c r="K1148" t="s">
        <v>381</v>
      </c>
    </row>
    <row r="1149" spans="1:11">
      <c r="A1149" t="s">
        <v>1866</v>
      </c>
      <c r="B1149" t="s">
        <v>1867</v>
      </c>
      <c r="C1149" t="s">
        <v>8004</v>
      </c>
      <c r="D1149" t="s">
        <v>1868</v>
      </c>
      <c r="E1149" t="s">
        <v>1869</v>
      </c>
      <c r="F1149" t="s">
        <v>6949</v>
      </c>
      <c r="G1149">
        <v>1</v>
      </c>
      <c r="H1149" t="s">
        <v>7948</v>
      </c>
      <c r="I1149" t="s">
        <v>7949</v>
      </c>
      <c r="K1149" t="s">
        <v>480</v>
      </c>
    </row>
    <row r="1150" spans="1:11">
      <c r="A1150" t="s">
        <v>2136</v>
      </c>
      <c r="B1150" t="s">
        <v>2137</v>
      </c>
      <c r="C1150" t="s">
        <v>8004</v>
      </c>
      <c r="D1150" t="s">
        <v>2138</v>
      </c>
      <c r="E1150" t="s">
        <v>2139</v>
      </c>
      <c r="F1150" t="s">
        <v>7894</v>
      </c>
      <c r="G1150">
        <v>1</v>
      </c>
      <c r="H1150" t="s">
        <v>7948</v>
      </c>
      <c r="I1150" t="s">
        <v>7949</v>
      </c>
      <c r="K1150" t="s">
        <v>613</v>
      </c>
    </row>
    <row r="1151" spans="1:11">
      <c r="A1151" t="s">
        <v>1872</v>
      </c>
      <c r="B1151" t="s">
        <v>1993</v>
      </c>
      <c r="C1151" t="s">
        <v>8004</v>
      </c>
      <c r="D1151" t="s">
        <v>1994</v>
      </c>
      <c r="E1151" t="s">
        <v>1995</v>
      </c>
      <c r="F1151" t="s">
        <v>6225</v>
      </c>
      <c r="G1151">
        <v>1</v>
      </c>
      <c r="H1151" t="s">
        <v>7948</v>
      </c>
      <c r="I1151" t="s">
        <v>7949</v>
      </c>
      <c r="K1151" t="s">
        <v>481</v>
      </c>
    </row>
    <row r="1152" spans="1:11">
      <c r="A1152" t="s">
        <v>2199</v>
      </c>
      <c r="B1152" t="s">
        <v>2200</v>
      </c>
      <c r="C1152" t="s">
        <v>8004</v>
      </c>
      <c r="D1152" t="s">
        <v>2201</v>
      </c>
      <c r="E1152" t="s">
        <v>2202</v>
      </c>
      <c r="F1152" t="s">
        <v>6961</v>
      </c>
      <c r="G1152">
        <v>1</v>
      </c>
      <c r="H1152" t="s">
        <v>7948</v>
      </c>
      <c r="I1152" t="s">
        <v>7949</v>
      </c>
      <c r="K1152" t="s">
        <v>644</v>
      </c>
    </row>
    <row r="1153" spans="1:11">
      <c r="A1153" t="s">
        <v>2607</v>
      </c>
      <c r="B1153" t="s">
        <v>2608</v>
      </c>
      <c r="C1153" t="s">
        <v>8004</v>
      </c>
      <c r="D1153" t="s">
        <v>2609</v>
      </c>
      <c r="E1153" t="s">
        <v>2610</v>
      </c>
      <c r="F1153" t="s">
        <v>7612</v>
      </c>
      <c r="G1153">
        <v>1</v>
      </c>
      <c r="H1153" t="s">
        <v>7948</v>
      </c>
      <c r="I1153" t="s">
        <v>7949</v>
      </c>
      <c r="K1153" t="s">
        <v>8323</v>
      </c>
    </row>
    <row r="1154" spans="1:11">
      <c r="A1154" t="s">
        <v>2294</v>
      </c>
      <c r="B1154" t="s">
        <v>2295</v>
      </c>
      <c r="C1154" t="s">
        <v>8004</v>
      </c>
      <c r="D1154" t="s">
        <v>2296</v>
      </c>
      <c r="E1154" t="s">
        <v>2297</v>
      </c>
      <c r="F1154" t="s">
        <v>7609</v>
      </c>
      <c r="G1154">
        <v>1</v>
      </c>
      <c r="H1154" t="s">
        <v>7948</v>
      </c>
      <c r="I1154" t="s">
        <v>7949</v>
      </c>
      <c r="K1154" t="s">
        <v>322</v>
      </c>
    </row>
    <row r="1155" spans="1:11">
      <c r="A1155" t="s">
        <v>2615</v>
      </c>
      <c r="B1155" t="s">
        <v>2616</v>
      </c>
      <c r="C1155" t="s">
        <v>8004</v>
      </c>
      <c r="D1155" t="s">
        <v>2617</v>
      </c>
      <c r="E1155" t="s">
        <v>2618</v>
      </c>
      <c r="F1155" t="s">
        <v>7722</v>
      </c>
      <c r="G1155">
        <v>1</v>
      </c>
      <c r="H1155" t="s">
        <v>7948</v>
      </c>
      <c r="I1155" t="s">
        <v>7949</v>
      </c>
      <c r="K1155" t="s">
        <v>8334</v>
      </c>
    </row>
    <row r="1156" spans="1:11">
      <c r="A1156" t="s">
        <v>2195</v>
      </c>
      <c r="B1156" t="s">
        <v>2196</v>
      </c>
      <c r="C1156" t="s">
        <v>8004</v>
      </c>
      <c r="D1156" t="s">
        <v>2197</v>
      </c>
      <c r="E1156" t="s">
        <v>2198</v>
      </c>
      <c r="F1156" t="s">
        <v>6794</v>
      </c>
      <c r="G1156">
        <v>1</v>
      </c>
      <c r="H1156" t="s">
        <v>7948</v>
      </c>
      <c r="I1156" t="s">
        <v>7949</v>
      </c>
      <c r="K1156" t="s">
        <v>903</v>
      </c>
    </row>
    <row r="1157" spans="1:11">
      <c r="A1157" t="s">
        <v>2432</v>
      </c>
      <c r="B1157" t="s">
        <v>2433</v>
      </c>
      <c r="C1157" t="s">
        <v>8004</v>
      </c>
      <c r="D1157" t="s">
        <v>2434</v>
      </c>
      <c r="E1157" t="s">
        <v>2435</v>
      </c>
      <c r="F1157" t="s">
        <v>7458</v>
      </c>
      <c r="G1157">
        <v>1</v>
      </c>
      <c r="H1157" t="s">
        <v>7948</v>
      </c>
      <c r="I1157" t="s">
        <v>7949</v>
      </c>
      <c r="K1157" t="s">
        <v>8335</v>
      </c>
    </row>
    <row r="1158" spans="1:11">
      <c r="A1158" t="s">
        <v>2251</v>
      </c>
      <c r="B1158" t="s">
        <v>2252</v>
      </c>
      <c r="C1158" t="s">
        <v>8004</v>
      </c>
      <c r="D1158" t="s">
        <v>2253</v>
      </c>
      <c r="E1158" t="s">
        <v>2254</v>
      </c>
      <c r="F1158" t="s">
        <v>3690</v>
      </c>
      <c r="G1158">
        <v>1</v>
      </c>
      <c r="H1158" t="s">
        <v>7948</v>
      </c>
      <c r="I1158" t="s">
        <v>7949</v>
      </c>
      <c r="K1158" t="s">
        <v>40</v>
      </c>
    </row>
    <row r="1159" spans="1:11">
      <c r="A1159" t="s">
        <v>1915</v>
      </c>
      <c r="B1159" t="s">
        <v>1916</v>
      </c>
      <c r="C1159" t="s">
        <v>8004</v>
      </c>
      <c r="D1159" t="s">
        <v>1917</v>
      </c>
      <c r="E1159" t="s">
        <v>1918</v>
      </c>
      <c r="F1159" t="s">
        <v>7920</v>
      </c>
      <c r="G1159">
        <v>1</v>
      </c>
      <c r="H1159" t="s">
        <v>7948</v>
      </c>
      <c r="I1159" t="s">
        <v>7949</v>
      </c>
      <c r="K1159" t="s">
        <v>8336</v>
      </c>
    </row>
    <row r="1160" spans="1:11">
      <c r="A1160" t="s">
        <v>2033</v>
      </c>
      <c r="B1160" t="s">
        <v>2034</v>
      </c>
      <c r="C1160" t="s">
        <v>8004</v>
      </c>
      <c r="D1160" t="s">
        <v>2035</v>
      </c>
      <c r="E1160" t="s">
        <v>2036</v>
      </c>
      <c r="F1160" t="s">
        <v>7273</v>
      </c>
      <c r="G1160">
        <v>1</v>
      </c>
      <c r="H1160" t="s">
        <v>7948</v>
      </c>
      <c r="I1160" t="s">
        <v>7949</v>
      </c>
      <c r="K1160" t="s">
        <v>139</v>
      </c>
    </row>
    <row r="1161" spans="1:11">
      <c r="A1161" t="s">
        <v>2722</v>
      </c>
      <c r="B1161" t="s">
        <v>2723</v>
      </c>
      <c r="C1161" t="s">
        <v>8004</v>
      </c>
      <c r="D1161" t="s">
        <v>2724</v>
      </c>
      <c r="E1161" t="s">
        <v>2725</v>
      </c>
      <c r="F1161" t="s">
        <v>6996</v>
      </c>
      <c r="G1161">
        <v>4</v>
      </c>
      <c r="H1161" s="1">
        <v>80</v>
      </c>
      <c r="I1161" s="1">
        <v>500</v>
      </c>
      <c r="J1161" s="2">
        <v>118.75</v>
      </c>
      <c r="K1161" t="s">
        <v>676</v>
      </c>
    </row>
    <row r="1162" spans="1:11">
      <c r="A1162" t="s">
        <v>2143</v>
      </c>
      <c r="B1162" t="s">
        <v>2144</v>
      </c>
      <c r="C1162" t="s">
        <v>8004</v>
      </c>
      <c r="D1162" t="s">
        <v>2244</v>
      </c>
      <c r="E1162" t="s">
        <v>2134</v>
      </c>
      <c r="F1162" t="s">
        <v>7799</v>
      </c>
      <c r="G1162">
        <v>1</v>
      </c>
      <c r="H1162" t="s">
        <v>7948</v>
      </c>
      <c r="I1162" t="s">
        <v>7949</v>
      </c>
      <c r="K1162" t="s">
        <v>612</v>
      </c>
    </row>
    <row r="1163" spans="1:11">
      <c r="A1163" t="s">
        <v>1814</v>
      </c>
      <c r="B1163" t="s">
        <v>1815</v>
      </c>
      <c r="C1163" t="s">
        <v>8004</v>
      </c>
      <c r="D1163" t="s">
        <v>1933</v>
      </c>
      <c r="E1163" t="s">
        <v>1934</v>
      </c>
      <c r="F1163" t="s">
        <v>4950</v>
      </c>
      <c r="G1163">
        <v>1</v>
      </c>
      <c r="H1163" t="s">
        <v>7948</v>
      </c>
      <c r="I1163" t="s">
        <v>7949</v>
      </c>
      <c r="K1163" t="s">
        <v>901</v>
      </c>
    </row>
    <row r="1164" spans="1:11">
      <c r="A1164" t="s">
        <v>1935</v>
      </c>
      <c r="B1164" t="s">
        <v>1936</v>
      </c>
      <c r="C1164" t="s">
        <v>8004</v>
      </c>
      <c r="D1164" t="s">
        <v>1937</v>
      </c>
      <c r="E1164" t="s">
        <v>1938</v>
      </c>
      <c r="F1164" t="s">
        <v>2467</v>
      </c>
      <c r="G1164">
        <v>4</v>
      </c>
      <c r="H1164" s="1" t="s">
        <v>7948</v>
      </c>
      <c r="I1164" s="1" t="s">
        <v>7949</v>
      </c>
      <c r="J1164" s="2">
        <v>129.97499999999999</v>
      </c>
      <c r="K1164" t="s">
        <v>902</v>
      </c>
    </row>
    <row r="1165" spans="1:11">
      <c r="A1165" t="s">
        <v>1803</v>
      </c>
      <c r="B1165" t="s">
        <v>1804</v>
      </c>
      <c r="C1165" t="s">
        <v>8004</v>
      </c>
      <c r="D1165" t="s">
        <v>1805</v>
      </c>
      <c r="E1165" t="s">
        <v>1806</v>
      </c>
      <c r="F1165" t="s">
        <v>1807</v>
      </c>
      <c r="G1165">
        <v>1</v>
      </c>
      <c r="H1165" t="s">
        <v>7948</v>
      </c>
      <c r="I1165" t="s">
        <v>7949</v>
      </c>
      <c r="K1165" t="s">
        <v>382</v>
      </c>
    </row>
    <row r="1166" spans="1:11">
      <c r="A1166" t="s">
        <v>1809</v>
      </c>
      <c r="B1166" t="s">
        <v>1810</v>
      </c>
      <c r="C1166" t="s">
        <v>8004</v>
      </c>
      <c r="D1166" t="s">
        <v>1811</v>
      </c>
      <c r="E1166" t="s">
        <v>1812</v>
      </c>
      <c r="F1166" t="s">
        <v>6654</v>
      </c>
      <c r="G1166">
        <v>1</v>
      </c>
      <c r="H1166" t="s">
        <v>7948</v>
      </c>
      <c r="I1166" t="s">
        <v>7949</v>
      </c>
      <c r="K1166" t="s">
        <v>61</v>
      </c>
    </row>
    <row r="1167" spans="1:11">
      <c r="A1167" t="s">
        <v>2028</v>
      </c>
      <c r="B1167" t="s">
        <v>2029</v>
      </c>
      <c r="C1167" t="s">
        <v>8004</v>
      </c>
      <c r="D1167" t="s">
        <v>2030</v>
      </c>
      <c r="E1167" t="s">
        <v>2031</v>
      </c>
      <c r="F1167" t="s">
        <v>7544</v>
      </c>
      <c r="G1167">
        <v>1</v>
      </c>
      <c r="H1167" t="s">
        <v>7948</v>
      </c>
      <c r="I1167" t="s">
        <v>7949</v>
      </c>
      <c r="K1167" t="s">
        <v>658</v>
      </c>
    </row>
    <row r="1168" spans="1:11">
      <c r="A1168" t="s">
        <v>2023</v>
      </c>
      <c r="B1168" t="s">
        <v>2024</v>
      </c>
      <c r="C1168" t="s">
        <v>8004</v>
      </c>
      <c r="D1168" t="s">
        <v>2025</v>
      </c>
      <c r="E1168" t="s">
        <v>2026</v>
      </c>
      <c r="F1168" t="s">
        <v>7586</v>
      </c>
      <c r="G1168">
        <v>1</v>
      </c>
      <c r="H1168" t="s">
        <v>7948</v>
      </c>
      <c r="I1168" t="s">
        <v>7949</v>
      </c>
      <c r="K1168" t="s">
        <v>140</v>
      </c>
    </row>
    <row r="1169" spans="1:11">
      <c r="A1169" t="s">
        <v>2503</v>
      </c>
      <c r="B1169" t="s">
        <v>2504</v>
      </c>
      <c r="C1169" t="s">
        <v>8004</v>
      </c>
      <c r="D1169" t="s">
        <v>2505</v>
      </c>
      <c r="E1169" t="s">
        <v>2506</v>
      </c>
      <c r="F1169" t="s">
        <v>6750</v>
      </c>
      <c r="G1169">
        <v>1</v>
      </c>
      <c r="H1169" t="s">
        <v>7948</v>
      </c>
      <c r="I1169" t="s">
        <v>7949</v>
      </c>
      <c r="K1169" t="s">
        <v>303</v>
      </c>
    </row>
    <row r="1170" spans="1:11">
      <c r="A1170" t="s">
        <v>1742</v>
      </c>
      <c r="B1170" t="s">
        <v>1743</v>
      </c>
      <c r="C1170" t="s">
        <v>8004</v>
      </c>
      <c r="D1170" t="s">
        <v>1744</v>
      </c>
      <c r="E1170" t="s">
        <v>1745</v>
      </c>
      <c r="F1170" t="s">
        <v>1746</v>
      </c>
      <c r="G1170">
        <v>1</v>
      </c>
      <c r="H1170" t="s">
        <v>7948</v>
      </c>
      <c r="I1170" t="s">
        <v>7949</v>
      </c>
      <c r="K1170" t="s">
        <v>383</v>
      </c>
    </row>
    <row r="1171" spans="1:11">
      <c r="A1171" t="s">
        <v>2081</v>
      </c>
      <c r="B1171" t="s">
        <v>2082</v>
      </c>
      <c r="C1171" t="s">
        <v>8004</v>
      </c>
      <c r="D1171" t="s">
        <v>1971</v>
      </c>
      <c r="E1171" t="s">
        <v>1972</v>
      </c>
      <c r="F1171" t="s">
        <v>1973</v>
      </c>
      <c r="G1171">
        <v>1</v>
      </c>
      <c r="H1171" t="s">
        <v>7948</v>
      </c>
      <c r="I1171" t="s">
        <v>7949</v>
      </c>
      <c r="K1171" t="s">
        <v>455</v>
      </c>
    </row>
    <row r="1172" spans="1:11">
      <c r="A1172" t="s">
        <v>2188</v>
      </c>
      <c r="B1172" t="s">
        <v>2189</v>
      </c>
      <c r="C1172" t="s">
        <v>8004</v>
      </c>
      <c r="D1172" t="s">
        <v>2190</v>
      </c>
      <c r="E1172" t="s">
        <v>2191</v>
      </c>
      <c r="F1172" t="s">
        <v>6482</v>
      </c>
      <c r="G1172">
        <v>1</v>
      </c>
      <c r="H1172" t="s">
        <v>7948</v>
      </c>
      <c r="I1172" t="s">
        <v>7949</v>
      </c>
      <c r="K1172" t="s">
        <v>91</v>
      </c>
    </row>
    <row r="1173" spans="1:11">
      <c r="A1173" t="s">
        <v>2160</v>
      </c>
      <c r="B1173" t="s">
        <v>2161</v>
      </c>
      <c r="C1173" t="s">
        <v>8004</v>
      </c>
      <c r="D1173" t="s">
        <v>2162</v>
      </c>
      <c r="E1173" t="s">
        <v>2163</v>
      </c>
      <c r="F1173" t="s">
        <v>2627</v>
      </c>
      <c r="G1173">
        <v>1</v>
      </c>
      <c r="H1173" t="s">
        <v>7948</v>
      </c>
      <c r="I1173" t="s">
        <v>7949</v>
      </c>
      <c r="K1173" t="s">
        <v>520</v>
      </c>
    </row>
    <row r="1174" spans="1:11">
      <c r="A1174" t="s">
        <v>1737</v>
      </c>
      <c r="B1174" t="s">
        <v>1738</v>
      </c>
      <c r="C1174" t="s">
        <v>8004</v>
      </c>
      <c r="D1174" t="s">
        <v>1739</v>
      </c>
      <c r="E1174" t="s">
        <v>1740</v>
      </c>
      <c r="F1174" t="s">
        <v>5529</v>
      </c>
      <c r="G1174">
        <v>1</v>
      </c>
      <c r="H1174" t="s">
        <v>7948</v>
      </c>
      <c r="I1174" t="s">
        <v>7949</v>
      </c>
      <c r="K1174" t="s">
        <v>114</v>
      </c>
    </row>
    <row r="1175" spans="1:11">
      <c r="A1175" t="s">
        <v>1748</v>
      </c>
      <c r="B1175" t="s">
        <v>1749</v>
      </c>
      <c r="C1175" t="s">
        <v>8004</v>
      </c>
      <c r="D1175" t="s">
        <v>1750</v>
      </c>
      <c r="E1175" t="s">
        <v>1751</v>
      </c>
      <c r="F1175" t="s">
        <v>7176</v>
      </c>
      <c r="G1175">
        <v>1</v>
      </c>
      <c r="H1175" t="s">
        <v>7948</v>
      </c>
      <c r="I1175" t="s">
        <v>7949</v>
      </c>
      <c r="K1175" t="s">
        <v>8402</v>
      </c>
    </row>
    <row r="1176" spans="1:11">
      <c r="A1176" t="s">
        <v>1753</v>
      </c>
      <c r="B1176" t="s">
        <v>1754</v>
      </c>
      <c r="C1176" t="s">
        <v>8004</v>
      </c>
      <c r="D1176" t="s">
        <v>1755</v>
      </c>
      <c r="E1176" t="s">
        <v>1870</v>
      </c>
      <c r="F1176" t="s">
        <v>6723</v>
      </c>
      <c r="G1176">
        <v>1</v>
      </c>
      <c r="H1176" t="s">
        <v>7948</v>
      </c>
      <c r="I1176" t="s">
        <v>7949</v>
      </c>
      <c r="K1176" t="s">
        <v>76</v>
      </c>
    </row>
    <row r="1177" spans="1:11">
      <c r="A1177" t="s">
        <v>2346</v>
      </c>
      <c r="B1177" t="s">
        <v>2347</v>
      </c>
      <c r="C1177" t="s">
        <v>8004</v>
      </c>
      <c r="D1177" t="s">
        <v>2348</v>
      </c>
      <c r="E1177" t="s">
        <v>2242</v>
      </c>
      <c r="F1177" t="s">
        <v>2243</v>
      </c>
      <c r="G1177">
        <v>4</v>
      </c>
      <c r="H1177" s="1" t="s">
        <v>7948</v>
      </c>
      <c r="I1177" s="1" t="s">
        <v>7949</v>
      </c>
      <c r="J1177" s="2">
        <v>130.1</v>
      </c>
      <c r="K1177" t="s">
        <v>385</v>
      </c>
    </row>
    <row r="1178" spans="1:11">
      <c r="A1178" t="s">
        <v>2116</v>
      </c>
      <c r="B1178" t="s">
        <v>2117</v>
      </c>
      <c r="C1178" t="s">
        <v>8004</v>
      </c>
      <c r="D1178" t="s">
        <v>2118</v>
      </c>
      <c r="E1178" t="s">
        <v>2119</v>
      </c>
      <c r="F1178" t="s">
        <v>7452</v>
      </c>
      <c r="G1178">
        <v>1</v>
      </c>
      <c r="H1178" t="s">
        <v>7948</v>
      </c>
      <c r="I1178" t="s">
        <v>7949</v>
      </c>
      <c r="K1178" t="s">
        <v>457</v>
      </c>
    </row>
    <row r="1179" spans="1:11">
      <c r="A1179" t="s">
        <v>1998</v>
      </c>
      <c r="B1179" t="s">
        <v>1999</v>
      </c>
      <c r="C1179" t="s">
        <v>8004</v>
      </c>
      <c r="D1179" t="s">
        <v>2000</v>
      </c>
      <c r="E1179" t="s">
        <v>2001</v>
      </c>
      <c r="F1179" t="s">
        <v>5990</v>
      </c>
      <c r="G1179">
        <v>1</v>
      </c>
      <c r="H1179" t="s">
        <v>7948</v>
      </c>
      <c r="I1179" t="s">
        <v>7949</v>
      </c>
      <c r="K1179" t="s">
        <v>384</v>
      </c>
    </row>
    <row r="1180" spans="1:11">
      <c r="A1180" t="s">
        <v>2121</v>
      </c>
      <c r="B1180" t="s">
        <v>2122</v>
      </c>
      <c r="C1180" t="s">
        <v>8004</v>
      </c>
      <c r="D1180" t="s">
        <v>2123</v>
      </c>
      <c r="E1180" t="s">
        <v>2124</v>
      </c>
      <c r="F1180" t="s">
        <v>2125</v>
      </c>
      <c r="G1180">
        <v>1</v>
      </c>
      <c r="H1180" t="s">
        <v>7948</v>
      </c>
      <c r="I1180" t="s">
        <v>7949</v>
      </c>
      <c r="K1180" t="s">
        <v>8444</v>
      </c>
    </row>
    <row r="1181" spans="1:11">
      <c r="A1181" t="s">
        <v>2018</v>
      </c>
      <c r="B1181" t="s">
        <v>2019</v>
      </c>
      <c r="C1181" t="s">
        <v>8004</v>
      </c>
      <c r="D1181" t="s">
        <v>2020</v>
      </c>
      <c r="E1181" t="s">
        <v>2021</v>
      </c>
      <c r="F1181" t="s">
        <v>6805</v>
      </c>
      <c r="G1181">
        <v>1</v>
      </c>
      <c r="H1181" t="s">
        <v>7948</v>
      </c>
      <c r="I1181" t="s">
        <v>7949</v>
      </c>
      <c r="K1181" t="s">
        <v>342</v>
      </c>
    </row>
    <row r="1182" spans="1:11">
      <c r="A1182" t="s">
        <v>1616</v>
      </c>
      <c r="B1182" t="s">
        <v>1617</v>
      </c>
      <c r="C1182" t="s">
        <v>8004</v>
      </c>
      <c r="D1182" t="s">
        <v>1618</v>
      </c>
      <c r="E1182" t="s">
        <v>1619</v>
      </c>
      <c r="F1182" t="s">
        <v>5187</v>
      </c>
      <c r="G1182">
        <v>1</v>
      </c>
      <c r="H1182" t="s">
        <v>7948</v>
      </c>
      <c r="I1182" t="s">
        <v>7949</v>
      </c>
      <c r="K1182" t="s">
        <v>358</v>
      </c>
    </row>
    <row r="1183" spans="1:11">
      <c r="A1183" t="s">
        <v>34</v>
      </c>
      <c r="B1183" t="s">
        <v>2004</v>
      </c>
      <c r="C1183" t="s">
        <v>8004</v>
      </c>
      <c r="D1183" t="s">
        <v>2005</v>
      </c>
      <c r="E1183" t="s">
        <v>2006</v>
      </c>
      <c r="F1183" t="s">
        <v>7922</v>
      </c>
      <c r="G1183">
        <v>1</v>
      </c>
      <c r="H1183" t="s">
        <v>7948</v>
      </c>
      <c r="I1183" t="s">
        <v>7949</v>
      </c>
      <c r="K1183" t="s">
        <v>659</v>
      </c>
    </row>
    <row r="1184" spans="1:11">
      <c r="A1184" t="s">
        <v>1794</v>
      </c>
      <c r="B1184" t="s">
        <v>1795</v>
      </c>
      <c r="C1184" t="s">
        <v>8004</v>
      </c>
      <c r="D1184" t="s">
        <v>1796</v>
      </c>
      <c r="E1184" t="s">
        <v>1797</v>
      </c>
      <c r="F1184" t="s">
        <v>6280</v>
      </c>
      <c r="G1184">
        <v>1</v>
      </c>
      <c r="H1184" t="s">
        <v>7948</v>
      </c>
      <c r="I1184" t="s">
        <v>7949</v>
      </c>
      <c r="K1184" t="s">
        <v>8445</v>
      </c>
    </row>
    <row r="1185" spans="1:11">
      <c r="A1185" t="s">
        <v>1799</v>
      </c>
      <c r="B1185" t="s">
        <v>1800</v>
      </c>
      <c r="C1185" t="s">
        <v>8004</v>
      </c>
      <c r="D1185" t="s">
        <v>1801</v>
      </c>
      <c r="E1185" t="s">
        <v>1788</v>
      </c>
      <c r="F1185" t="s">
        <v>7793</v>
      </c>
      <c r="G1185">
        <v>1</v>
      </c>
      <c r="H1185" t="s">
        <v>7948</v>
      </c>
      <c r="I1185" t="s">
        <v>7949</v>
      </c>
      <c r="K1185" t="s">
        <v>458</v>
      </c>
    </row>
    <row r="1186" spans="1:11">
      <c r="A1186" t="s">
        <v>2060</v>
      </c>
      <c r="B1186" t="s">
        <v>1945</v>
      </c>
      <c r="C1186" t="s">
        <v>8004</v>
      </c>
      <c r="D1186" t="s">
        <v>1946</v>
      </c>
      <c r="E1186" t="s">
        <v>1947</v>
      </c>
      <c r="F1186" t="s">
        <v>7703</v>
      </c>
      <c r="G1186">
        <v>1</v>
      </c>
      <c r="H1186" t="s">
        <v>7948</v>
      </c>
      <c r="I1186" t="s">
        <v>7949</v>
      </c>
      <c r="K1186" t="s">
        <v>8341</v>
      </c>
    </row>
    <row r="1187" spans="1:11">
      <c r="A1187" t="s">
        <v>2179</v>
      </c>
      <c r="B1187" t="s">
        <v>2180</v>
      </c>
      <c r="C1187" t="s">
        <v>8004</v>
      </c>
      <c r="D1187" t="s">
        <v>2288</v>
      </c>
      <c r="E1187" t="s">
        <v>2289</v>
      </c>
      <c r="F1187" t="s">
        <v>6198</v>
      </c>
      <c r="G1187">
        <v>1</v>
      </c>
      <c r="H1187" t="s">
        <v>7948</v>
      </c>
      <c r="I1187" t="s">
        <v>7949</v>
      </c>
      <c r="K1187" t="s">
        <v>8377</v>
      </c>
    </row>
    <row r="1188" spans="1:11">
      <c r="A1188" t="s">
        <v>2056</v>
      </c>
      <c r="B1188" t="s">
        <v>2057</v>
      </c>
      <c r="C1188" t="s">
        <v>8004</v>
      </c>
      <c r="D1188" t="s">
        <v>2058</v>
      </c>
      <c r="E1188" t="s">
        <v>2067</v>
      </c>
      <c r="F1188" t="s">
        <v>6482</v>
      </c>
      <c r="G1188">
        <v>1</v>
      </c>
      <c r="H1188" t="s">
        <v>7948</v>
      </c>
      <c r="I1188" t="s">
        <v>7949</v>
      </c>
      <c r="K1188" t="s">
        <v>8378</v>
      </c>
    </row>
    <row r="1189" spans="1:11">
      <c r="A1189" t="s">
        <v>1960</v>
      </c>
      <c r="B1189" t="s">
        <v>2073</v>
      </c>
      <c r="C1189" t="s">
        <v>8004</v>
      </c>
      <c r="D1189" t="s">
        <v>2074</v>
      </c>
      <c r="E1189" t="s">
        <v>1844</v>
      </c>
      <c r="F1189" t="s">
        <v>3719</v>
      </c>
      <c r="G1189">
        <v>1</v>
      </c>
      <c r="H1189" t="s">
        <v>7948</v>
      </c>
      <c r="I1189" t="s">
        <v>7949</v>
      </c>
      <c r="K1189" t="s">
        <v>77</v>
      </c>
    </row>
    <row r="1190" spans="1:11">
      <c r="A1190" t="s">
        <v>2076</v>
      </c>
      <c r="B1190" t="s">
        <v>2077</v>
      </c>
      <c r="C1190" t="s">
        <v>8004</v>
      </c>
      <c r="D1190" t="s">
        <v>2078</v>
      </c>
      <c r="E1190" t="s">
        <v>2079</v>
      </c>
      <c r="F1190" t="s">
        <v>7193</v>
      </c>
      <c r="G1190">
        <v>1</v>
      </c>
      <c r="H1190" t="s">
        <v>7948</v>
      </c>
      <c r="I1190" t="s">
        <v>7949</v>
      </c>
      <c r="K1190" t="s">
        <v>440</v>
      </c>
    </row>
    <row r="1191" spans="1:11">
      <c r="A1191" t="s">
        <v>1581</v>
      </c>
      <c r="B1191" t="s">
        <v>1582</v>
      </c>
      <c r="C1191" t="s">
        <v>8004</v>
      </c>
      <c r="D1191" t="s">
        <v>1583</v>
      </c>
      <c r="E1191" t="s">
        <v>1584</v>
      </c>
      <c r="F1191" t="s">
        <v>6332</v>
      </c>
      <c r="G1191">
        <v>1</v>
      </c>
      <c r="H1191" t="s">
        <v>7948</v>
      </c>
      <c r="I1191" t="s">
        <v>7949</v>
      </c>
      <c r="K1191" t="s">
        <v>8406</v>
      </c>
    </row>
    <row r="1192" spans="1:11">
      <c r="A1192" t="s">
        <v>2291</v>
      </c>
      <c r="B1192" t="s">
        <v>2292</v>
      </c>
      <c r="C1192" t="s">
        <v>8004</v>
      </c>
      <c r="D1192" t="s">
        <v>2293</v>
      </c>
      <c r="E1192" t="s">
        <v>2186</v>
      </c>
      <c r="F1192" t="s">
        <v>6721</v>
      </c>
      <c r="G1192">
        <v>1</v>
      </c>
      <c r="H1192" t="s">
        <v>7948</v>
      </c>
      <c r="I1192" t="s">
        <v>7949</v>
      </c>
      <c r="K1192" t="s">
        <v>415</v>
      </c>
    </row>
    <row r="1193" spans="1:11">
      <c r="A1193" t="s">
        <v>1681</v>
      </c>
      <c r="B1193" t="s">
        <v>1682</v>
      </c>
      <c r="C1193" t="s">
        <v>8004</v>
      </c>
      <c r="D1193" t="s">
        <v>1683</v>
      </c>
      <c r="E1193" t="s">
        <v>1684</v>
      </c>
      <c r="F1193" t="s">
        <v>4937</v>
      </c>
      <c r="G1193">
        <v>1</v>
      </c>
      <c r="H1193" t="s">
        <v>7948</v>
      </c>
      <c r="I1193" t="s">
        <v>7949</v>
      </c>
      <c r="K1193" t="s">
        <v>459</v>
      </c>
    </row>
    <row r="1194" spans="1:11">
      <c r="A1194" t="s">
        <v>1949</v>
      </c>
      <c r="B1194" t="s">
        <v>1950</v>
      </c>
      <c r="C1194" t="s">
        <v>8004</v>
      </c>
      <c r="D1194" t="s">
        <v>1951</v>
      </c>
      <c r="E1194" t="s">
        <v>1952</v>
      </c>
      <c r="F1194" t="s">
        <v>4950</v>
      </c>
      <c r="G1194">
        <v>1</v>
      </c>
      <c r="H1194" t="s">
        <v>7948</v>
      </c>
      <c r="I1194" t="s">
        <v>7949</v>
      </c>
      <c r="K1194" t="s">
        <v>8407</v>
      </c>
    </row>
    <row r="1195" spans="1:11">
      <c r="A1195" t="s">
        <v>1846</v>
      </c>
      <c r="B1195" t="s">
        <v>1847</v>
      </c>
      <c r="C1195" t="s">
        <v>8004</v>
      </c>
      <c r="D1195" t="s">
        <v>1848</v>
      </c>
      <c r="E1195" t="s">
        <v>1849</v>
      </c>
      <c r="F1195" t="s">
        <v>7765</v>
      </c>
      <c r="G1195">
        <v>1</v>
      </c>
      <c r="H1195" t="s">
        <v>7948</v>
      </c>
      <c r="I1195" t="s">
        <v>7949</v>
      </c>
      <c r="K1195" t="s">
        <v>622</v>
      </c>
    </row>
    <row r="1196" spans="1:11">
      <c r="A1196" t="s">
        <v>1732</v>
      </c>
      <c r="B1196" t="s">
        <v>1733</v>
      </c>
      <c r="C1196" t="s">
        <v>8004</v>
      </c>
      <c r="D1196" t="s">
        <v>1734</v>
      </c>
      <c r="E1196" t="s">
        <v>1735</v>
      </c>
      <c r="F1196" t="s">
        <v>7435</v>
      </c>
      <c r="G1196">
        <v>1</v>
      </c>
      <c r="H1196" t="s">
        <v>7948</v>
      </c>
      <c r="I1196" t="s">
        <v>7949</v>
      </c>
      <c r="K1196" t="s">
        <v>623</v>
      </c>
    </row>
    <row r="1197" spans="1:11">
      <c r="A1197" t="s">
        <v>1611</v>
      </c>
      <c r="B1197" t="s">
        <v>1612</v>
      </c>
      <c r="C1197" t="s">
        <v>8004</v>
      </c>
      <c r="D1197" t="s">
        <v>1613</v>
      </c>
      <c r="E1197" t="s">
        <v>1614</v>
      </c>
      <c r="F1197" t="s">
        <v>4950</v>
      </c>
      <c r="G1197">
        <v>1</v>
      </c>
      <c r="H1197" t="s">
        <v>7948</v>
      </c>
      <c r="I1197" t="s">
        <v>7949</v>
      </c>
      <c r="K1197" t="s">
        <v>8451</v>
      </c>
    </row>
    <row r="1198" spans="1:11">
      <c r="A1198" t="s">
        <v>333</v>
      </c>
      <c r="B1198" t="s">
        <v>2241</v>
      </c>
      <c r="C1198" t="s">
        <v>8004</v>
      </c>
      <c r="D1198" t="s">
        <v>2131</v>
      </c>
      <c r="E1198" t="s">
        <v>2132</v>
      </c>
      <c r="F1198" t="s">
        <v>7674</v>
      </c>
      <c r="G1198">
        <v>4</v>
      </c>
      <c r="H1198" s="1">
        <v>70</v>
      </c>
      <c r="I1198" s="1">
        <v>1000</v>
      </c>
      <c r="J1198" s="2">
        <v>129.97499999999999</v>
      </c>
      <c r="K1198" t="s">
        <v>334</v>
      </c>
    </row>
    <row r="1199" spans="1:11">
      <c r="A1199" t="s">
        <v>1621</v>
      </c>
      <c r="B1199" t="s">
        <v>1622</v>
      </c>
      <c r="C1199" t="s">
        <v>8004</v>
      </c>
      <c r="D1199" t="s">
        <v>1623</v>
      </c>
      <c r="E1199" t="s">
        <v>1624</v>
      </c>
      <c r="F1199" t="s">
        <v>7073</v>
      </c>
      <c r="G1199">
        <v>1</v>
      </c>
      <c r="H1199" t="s">
        <v>7948</v>
      </c>
      <c r="I1199" t="s">
        <v>7949</v>
      </c>
      <c r="K1199" t="s">
        <v>624</v>
      </c>
    </row>
    <row r="1200" spans="1:11">
      <c r="A1200" t="s">
        <v>1686</v>
      </c>
      <c r="B1200" t="s">
        <v>1687</v>
      </c>
      <c r="C1200" t="s">
        <v>8004</v>
      </c>
      <c r="D1200" t="s">
        <v>1688</v>
      </c>
      <c r="E1200" t="s">
        <v>1689</v>
      </c>
      <c r="F1200" t="s">
        <v>1690</v>
      </c>
      <c r="G1200">
        <v>1</v>
      </c>
      <c r="H1200" t="s">
        <v>7948</v>
      </c>
      <c r="I1200" t="s">
        <v>7949</v>
      </c>
      <c r="K1200" t="s">
        <v>357</v>
      </c>
    </row>
    <row r="1201" spans="1:11">
      <c r="A1201" t="s">
        <v>1883</v>
      </c>
      <c r="B1201" t="s">
        <v>1884</v>
      </c>
      <c r="C1201" t="s">
        <v>8004</v>
      </c>
      <c r="D1201" t="s">
        <v>1885</v>
      </c>
      <c r="E1201" t="s">
        <v>1886</v>
      </c>
      <c r="F1201" t="s">
        <v>5718</v>
      </c>
      <c r="G1201">
        <v>1</v>
      </c>
      <c r="H1201" t="s">
        <v>7948</v>
      </c>
      <c r="I1201" t="s">
        <v>7949</v>
      </c>
      <c r="K1201" t="s">
        <v>8486</v>
      </c>
    </row>
    <row r="1202" spans="1:11">
      <c r="A1202" t="s">
        <v>2127</v>
      </c>
      <c r="B1202" t="s">
        <v>2128</v>
      </c>
      <c r="C1202" t="s">
        <v>8004</v>
      </c>
      <c r="D1202" t="s">
        <v>2237</v>
      </c>
      <c r="E1202" t="s">
        <v>2238</v>
      </c>
      <c r="F1202" t="s">
        <v>7258</v>
      </c>
      <c r="G1202">
        <v>1</v>
      </c>
      <c r="H1202" t="s">
        <v>7948</v>
      </c>
      <c r="I1202" t="s">
        <v>7949</v>
      </c>
      <c r="K1202" t="s">
        <v>819</v>
      </c>
    </row>
    <row r="1203" spans="1:11">
      <c r="A1203" t="s">
        <v>2182</v>
      </c>
      <c r="B1203" t="s">
        <v>2183</v>
      </c>
      <c r="C1203" t="s">
        <v>8004</v>
      </c>
      <c r="D1203" t="s">
        <v>2184</v>
      </c>
      <c r="E1203" t="s">
        <v>2185</v>
      </c>
      <c r="F1203" t="s">
        <v>3597</v>
      </c>
      <c r="G1203">
        <v>1</v>
      </c>
      <c r="H1203" t="s">
        <v>7948</v>
      </c>
      <c r="I1203" t="s">
        <v>7949</v>
      </c>
      <c r="K1203" t="s">
        <v>8453</v>
      </c>
    </row>
    <row r="1204" spans="1:11">
      <c r="A1204" t="s">
        <v>1888</v>
      </c>
      <c r="B1204" t="s">
        <v>1889</v>
      </c>
      <c r="C1204" t="s">
        <v>8004</v>
      </c>
      <c r="D1204" t="s">
        <v>1890</v>
      </c>
      <c r="E1204" t="s">
        <v>1891</v>
      </c>
      <c r="F1204" t="s">
        <v>7928</v>
      </c>
      <c r="G1204">
        <v>1</v>
      </c>
      <c r="H1204" t="s">
        <v>7948</v>
      </c>
      <c r="I1204" t="s">
        <v>7949</v>
      </c>
      <c r="K1204" t="s">
        <v>625</v>
      </c>
    </row>
    <row r="1205" spans="1:11">
      <c r="A1205" t="s">
        <v>2013</v>
      </c>
      <c r="B1205" t="s">
        <v>2014</v>
      </c>
      <c r="C1205" t="s">
        <v>8004</v>
      </c>
      <c r="D1205" t="s">
        <v>2129</v>
      </c>
      <c r="E1205" t="s">
        <v>2130</v>
      </c>
      <c r="F1205" t="s">
        <v>7618</v>
      </c>
      <c r="G1205">
        <v>1</v>
      </c>
      <c r="H1205" t="s">
        <v>7948</v>
      </c>
      <c r="I1205" t="s">
        <v>7949</v>
      </c>
      <c r="K1205" t="s">
        <v>8454</v>
      </c>
    </row>
    <row r="1206" spans="1:11">
      <c r="A1206" t="s">
        <v>1910</v>
      </c>
      <c r="B1206" t="s">
        <v>1911</v>
      </c>
      <c r="C1206" t="s">
        <v>8004</v>
      </c>
      <c r="D1206" t="s">
        <v>1912</v>
      </c>
      <c r="E1206" t="s">
        <v>2017</v>
      </c>
      <c r="F1206" t="s">
        <v>7649</v>
      </c>
      <c r="G1206">
        <v>1</v>
      </c>
      <c r="H1206" t="s">
        <v>7948</v>
      </c>
      <c r="I1206" t="s">
        <v>7949</v>
      </c>
      <c r="K1206" t="s">
        <v>8455</v>
      </c>
    </row>
    <row r="1207" spans="1:11">
      <c r="A1207" t="s">
        <v>1785</v>
      </c>
      <c r="B1207" t="s">
        <v>1786</v>
      </c>
      <c r="C1207" t="s">
        <v>8004</v>
      </c>
      <c r="D1207" t="s">
        <v>1787</v>
      </c>
      <c r="E1207" t="s">
        <v>1561</v>
      </c>
      <c r="F1207" t="s">
        <v>6721</v>
      </c>
      <c r="G1207">
        <v>1</v>
      </c>
      <c r="H1207" t="s">
        <v>7948</v>
      </c>
      <c r="I1207" t="s">
        <v>7949</v>
      </c>
      <c r="K1207" t="s">
        <v>8456</v>
      </c>
    </row>
    <row r="1208" spans="1:11">
      <c r="A1208" t="s">
        <v>1563</v>
      </c>
      <c r="B1208" t="s">
        <v>1564</v>
      </c>
      <c r="C1208" t="s">
        <v>8004</v>
      </c>
      <c r="D1208" t="s">
        <v>1565</v>
      </c>
      <c r="E1208" t="s">
        <v>1566</v>
      </c>
      <c r="F1208" t="s">
        <v>1567</v>
      </c>
      <c r="G1208">
        <v>4</v>
      </c>
      <c r="H1208" s="1">
        <v>30</v>
      </c>
      <c r="I1208" s="1">
        <v>1600</v>
      </c>
      <c r="J1208" s="2">
        <v>129.97499999999999</v>
      </c>
      <c r="K1208" t="s">
        <v>335</v>
      </c>
    </row>
    <row r="1209" spans="1:11">
      <c r="A1209" t="s">
        <v>1790</v>
      </c>
      <c r="B1209" t="s">
        <v>1791</v>
      </c>
      <c r="C1209" t="s">
        <v>8004</v>
      </c>
      <c r="D1209" t="s">
        <v>1792</v>
      </c>
      <c r="E1209" t="s">
        <v>1793</v>
      </c>
      <c r="F1209" t="s">
        <v>4950</v>
      </c>
      <c r="G1209">
        <v>1</v>
      </c>
      <c r="H1209" t="s">
        <v>7948</v>
      </c>
      <c r="I1209" t="s">
        <v>7949</v>
      </c>
      <c r="K1209" t="s">
        <v>282</v>
      </c>
    </row>
    <row r="1210" spans="1:11">
      <c r="A1210" t="s">
        <v>1569</v>
      </c>
      <c r="B1210" t="s">
        <v>1570</v>
      </c>
      <c r="C1210" t="s">
        <v>8004</v>
      </c>
      <c r="D1210" t="s">
        <v>1571</v>
      </c>
      <c r="E1210" t="s">
        <v>1572</v>
      </c>
      <c r="F1210" t="s">
        <v>1573</v>
      </c>
      <c r="G1210">
        <v>1</v>
      </c>
      <c r="H1210" t="s">
        <v>7948</v>
      </c>
      <c r="I1210" t="s">
        <v>7949</v>
      </c>
      <c r="K1210" t="s">
        <v>441</v>
      </c>
    </row>
    <row r="1211" spans="1:11">
      <c r="A1211" t="s">
        <v>1940</v>
      </c>
      <c r="B1211" t="s">
        <v>2052</v>
      </c>
      <c r="C1211" t="s">
        <v>8004</v>
      </c>
      <c r="D1211" t="s">
        <v>2053</v>
      </c>
      <c r="E1211" t="s">
        <v>2054</v>
      </c>
      <c r="F1211" t="s">
        <v>5174</v>
      </c>
      <c r="G1211">
        <v>1</v>
      </c>
      <c r="H1211" t="s">
        <v>7948</v>
      </c>
      <c r="I1211" t="s">
        <v>7949</v>
      </c>
      <c r="K1211" t="s">
        <v>41</v>
      </c>
    </row>
    <row r="1212" spans="1:11">
      <c r="A1212" t="s">
        <v>955</v>
      </c>
      <c r="B1212" t="s">
        <v>892</v>
      </c>
      <c r="C1212" t="s">
        <v>8004</v>
      </c>
      <c r="D1212" t="s">
        <v>957</v>
      </c>
      <c r="E1212" t="s">
        <v>958</v>
      </c>
      <c r="F1212" t="s">
        <v>5635</v>
      </c>
      <c r="G1212">
        <v>1</v>
      </c>
      <c r="H1212" t="s">
        <v>7948</v>
      </c>
      <c r="I1212" t="s">
        <v>7949</v>
      </c>
      <c r="K1212" t="s">
        <v>359</v>
      </c>
    </row>
    <row r="1213" spans="1:11">
      <c r="A1213" t="s">
        <v>1941</v>
      </c>
      <c r="B1213" t="s">
        <v>1942</v>
      </c>
      <c r="C1213" t="s">
        <v>8004</v>
      </c>
      <c r="D1213" t="s">
        <v>1943</v>
      </c>
      <c r="E1213" t="s">
        <v>1944</v>
      </c>
      <c r="F1213" t="s">
        <v>6639</v>
      </c>
      <c r="G1213">
        <v>1</v>
      </c>
      <c r="H1213" t="s">
        <v>7948</v>
      </c>
      <c r="I1213" t="s">
        <v>7949</v>
      </c>
      <c r="K1213" t="s">
        <v>630</v>
      </c>
    </row>
    <row r="1214" spans="1:11">
      <c r="A1214" t="s">
        <v>1823</v>
      </c>
      <c r="B1214" t="s">
        <v>1824</v>
      </c>
      <c r="C1214" t="s">
        <v>8004</v>
      </c>
      <c r="D1214" t="s">
        <v>1825</v>
      </c>
      <c r="E1214" t="s">
        <v>1826</v>
      </c>
      <c r="F1214" t="s">
        <v>7883</v>
      </c>
      <c r="G1214">
        <v>1</v>
      </c>
      <c r="H1214" t="s">
        <v>7948</v>
      </c>
      <c r="I1214" t="s">
        <v>7949</v>
      </c>
      <c r="K1214" t="s">
        <v>631</v>
      </c>
    </row>
    <row r="1215" spans="1:11">
      <c r="A1215" t="s">
        <v>2069</v>
      </c>
      <c r="B1215" t="s">
        <v>2070</v>
      </c>
      <c r="C1215" t="s">
        <v>8004</v>
      </c>
      <c r="D1215" t="s">
        <v>2071</v>
      </c>
      <c r="E1215" t="s">
        <v>2072</v>
      </c>
      <c r="F1215" t="s">
        <v>2414</v>
      </c>
      <c r="G1215">
        <v>1</v>
      </c>
      <c r="H1215" t="s">
        <v>7948</v>
      </c>
      <c r="I1215" t="s">
        <v>7949</v>
      </c>
      <c r="K1215" t="s">
        <v>632</v>
      </c>
    </row>
    <row r="1216" spans="1:11">
      <c r="A1216" t="s">
        <v>1575</v>
      </c>
      <c r="B1216" t="s">
        <v>1576</v>
      </c>
      <c r="C1216" t="s">
        <v>8004</v>
      </c>
      <c r="D1216" t="s">
        <v>1577</v>
      </c>
      <c r="E1216" t="s">
        <v>1578</v>
      </c>
      <c r="F1216" t="s">
        <v>7157</v>
      </c>
      <c r="G1216">
        <v>1</v>
      </c>
      <c r="H1216" t="s">
        <v>7948</v>
      </c>
      <c r="I1216" t="s">
        <v>7949</v>
      </c>
      <c r="K1216" t="s">
        <v>8457</v>
      </c>
    </row>
    <row r="1217" spans="1:11">
      <c r="A1217" t="s">
        <v>1727</v>
      </c>
      <c r="B1217" t="s">
        <v>1728</v>
      </c>
      <c r="C1217" t="s">
        <v>8004</v>
      </c>
      <c r="D1217" t="s">
        <v>1729</v>
      </c>
      <c r="E1217" t="s">
        <v>1730</v>
      </c>
      <c r="F1217" t="s">
        <v>5385</v>
      </c>
      <c r="G1217">
        <v>1</v>
      </c>
      <c r="H1217" t="s">
        <v>7948</v>
      </c>
      <c r="I1217" t="s">
        <v>7949</v>
      </c>
      <c r="K1217" t="s">
        <v>92</v>
      </c>
    </row>
    <row r="1218" spans="1:11">
      <c r="A1218" t="s">
        <v>1518</v>
      </c>
      <c r="B1218" t="s">
        <v>1519</v>
      </c>
      <c r="C1218" t="s">
        <v>8004</v>
      </c>
      <c r="D1218" t="s">
        <v>1520</v>
      </c>
      <c r="E1218" t="s">
        <v>1521</v>
      </c>
      <c r="F1218" t="s">
        <v>7087</v>
      </c>
      <c r="G1218">
        <v>1</v>
      </c>
      <c r="H1218" t="s">
        <v>7948</v>
      </c>
      <c r="I1218" t="s">
        <v>7949</v>
      </c>
      <c r="K1218" t="s">
        <v>820</v>
      </c>
    </row>
    <row r="1219" spans="1:11">
      <c r="A1219" t="s">
        <v>1874</v>
      </c>
      <c r="B1219" t="s">
        <v>1875</v>
      </c>
      <c r="C1219" t="s">
        <v>8004</v>
      </c>
      <c r="D1219" t="s">
        <v>1876</v>
      </c>
      <c r="E1219" t="s">
        <v>1877</v>
      </c>
      <c r="F1219" t="s">
        <v>7423</v>
      </c>
      <c r="G1219">
        <v>1</v>
      </c>
      <c r="H1219" t="s">
        <v>7948</v>
      </c>
      <c r="I1219" t="s">
        <v>7949</v>
      </c>
      <c r="K1219" t="s">
        <v>8321</v>
      </c>
    </row>
    <row r="1220" spans="1:11">
      <c r="A1220" t="s">
        <v>1693</v>
      </c>
      <c r="B1220" t="s">
        <v>1694</v>
      </c>
      <c r="C1220" t="s">
        <v>8004</v>
      </c>
      <c r="D1220" t="s">
        <v>1695</v>
      </c>
      <c r="E1220" t="s">
        <v>1691</v>
      </c>
      <c r="F1220" t="s">
        <v>7831</v>
      </c>
      <c r="G1220">
        <v>1</v>
      </c>
      <c r="H1220" t="s">
        <v>7948</v>
      </c>
      <c r="I1220" t="s">
        <v>7949</v>
      </c>
      <c r="K1220" t="s">
        <v>78</v>
      </c>
    </row>
    <row r="1221" spans="1:11">
      <c r="A1221" t="s">
        <v>1528</v>
      </c>
      <c r="B1221" t="s">
        <v>1529</v>
      </c>
      <c r="C1221" t="s">
        <v>8004</v>
      </c>
      <c r="D1221" t="s">
        <v>1530</v>
      </c>
      <c r="E1221" t="s">
        <v>1531</v>
      </c>
      <c r="F1221" t="s">
        <v>6850</v>
      </c>
      <c r="G1221">
        <v>1</v>
      </c>
      <c r="H1221" t="s">
        <v>7948</v>
      </c>
      <c r="I1221" t="s">
        <v>7949</v>
      </c>
      <c r="K1221" t="s">
        <v>633</v>
      </c>
    </row>
    <row r="1222" spans="1:11">
      <c r="A1222" t="s">
        <v>1523</v>
      </c>
      <c r="B1222" t="s">
        <v>1524</v>
      </c>
      <c r="C1222" t="s">
        <v>8004</v>
      </c>
      <c r="D1222" t="s">
        <v>1525</v>
      </c>
      <c r="E1222" t="s">
        <v>1526</v>
      </c>
      <c r="F1222" t="s">
        <v>3836</v>
      </c>
      <c r="G1222">
        <v>1</v>
      </c>
      <c r="H1222" t="s">
        <v>7948</v>
      </c>
      <c r="I1222" t="s">
        <v>7949</v>
      </c>
      <c r="K1222" t="s">
        <v>8332</v>
      </c>
    </row>
    <row r="1223" spans="1:11">
      <c r="A1223" t="s">
        <v>1628</v>
      </c>
      <c r="B1223" t="s">
        <v>1629</v>
      </c>
      <c r="C1223" t="s">
        <v>8004</v>
      </c>
      <c r="D1223" t="s">
        <v>1630</v>
      </c>
      <c r="E1223" t="s">
        <v>1631</v>
      </c>
      <c r="F1223" t="s">
        <v>6332</v>
      </c>
      <c r="G1223">
        <v>1</v>
      </c>
      <c r="H1223" t="s">
        <v>7948</v>
      </c>
      <c r="I1223" t="s">
        <v>7949</v>
      </c>
      <c r="K1223" t="s">
        <v>8371</v>
      </c>
    </row>
    <row r="1224" spans="1:11">
      <c r="A1224" t="s">
        <v>1633</v>
      </c>
      <c r="B1224" t="s">
        <v>1625</v>
      </c>
      <c r="C1224" t="s">
        <v>8004</v>
      </c>
      <c r="D1224" t="s">
        <v>1626</v>
      </c>
      <c r="E1224" t="s">
        <v>1627</v>
      </c>
      <c r="F1224" t="s">
        <v>7649</v>
      </c>
      <c r="G1224">
        <v>1</v>
      </c>
      <c r="H1224" t="s">
        <v>7948</v>
      </c>
      <c r="I1224" t="s">
        <v>7949</v>
      </c>
      <c r="K1224" t="s">
        <v>8349</v>
      </c>
    </row>
    <row r="1225" spans="1:11">
      <c r="A1225" t="s">
        <v>1757</v>
      </c>
      <c r="B1225" t="s">
        <v>1758</v>
      </c>
      <c r="C1225" t="s">
        <v>8004</v>
      </c>
      <c r="D1225" t="s">
        <v>1759</v>
      </c>
      <c r="E1225" t="s">
        <v>1760</v>
      </c>
      <c r="F1225" t="s">
        <v>7674</v>
      </c>
      <c r="G1225">
        <v>1</v>
      </c>
      <c r="H1225" t="s">
        <v>7948</v>
      </c>
      <c r="I1225" t="s">
        <v>7949</v>
      </c>
      <c r="K1225" t="s">
        <v>8373</v>
      </c>
    </row>
    <row r="1226" spans="1:11">
      <c r="A1226" t="s">
        <v>1879</v>
      </c>
      <c r="B1226" t="s">
        <v>1880</v>
      </c>
      <c r="C1226" t="s">
        <v>8004</v>
      </c>
      <c r="D1226" t="s">
        <v>1881</v>
      </c>
      <c r="E1226" t="s">
        <v>1882</v>
      </c>
      <c r="F1226" t="s">
        <v>7740</v>
      </c>
      <c r="G1226">
        <v>1</v>
      </c>
      <c r="H1226" t="s">
        <v>7948</v>
      </c>
      <c r="I1226" t="s">
        <v>7949</v>
      </c>
      <c r="K1226" t="s">
        <v>8374</v>
      </c>
    </row>
    <row r="1227" spans="1:11">
      <c r="A1227" t="s">
        <v>1463</v>
      </c>
      <c r="B1227" t="s">
        <v>1464</v>
      </c>
      <c r="C1227" t="s">
        <v>8004</v>
      </c>
      <c r="D1227" t="s">
        <v>1465</v>
      </c>
      <c r="E1227" t="s">
        <v>1466</v>
      </c>
      <c r="F1227" t="s">
        <v>7006</v>
      </c>
      <c r="G1227">
        <v>1</v>
      </c>
      <c r="H1227" t="s">
        <v>7948</v>
      </c>
      <c r="I1227" t="s">
        <v>7949</v>
      </c>
      <c r="K1227" t="s">
        <v>79</v>
      </c>
    </row>
    <row r="1228" spans="1:11">
      <c r="A1228" t="s">
        <v>1675</v>
      </c>
      <c r="B1228" t="s">
        <v>1676</v>
      </c>
      <c r="C1228" t="s">
        <v>8004</v>
      </c>
      <c r="D1228" t="s">
        <v>1677</v>
      </c>
      <c r="E1228" t="s">
        <v>1678</v>
      </c>
      <c r="F1228" t="s">
        <v>1679</v>
      </c>
      <c r="G1228">
        <v>1</v>
      </c>
      <c r="H1228" t="s">
        <v>7948</v>
      </c>
      <c r="I1228" t="s">
        <v>7949</v>
      </c>
      <c r="K1228" t="s">
        <v>80</v>
      </c>
    </row>
    <row r="1229" spans="1:11">
      <c r="A1229" t="s">
        <v>2008</v>
      </c>
      <c r="B1229" t="s">
        <v>2009</v>
      </c>
      <c r="C1229" t="s">
        <v>8004</v>
      </c>
      <c r="D1229" t="s">
        <v>2010</v>
      </c>
      <c r="E1229" t="s">
        <v>2011</v>
      </c>
      <c r="F1229" t="s">
        <v>7612</v>
      </c>
      <c r="G1229">
        <v>1</v>
      </c>
      <c r="H1229" t="s">
        <v>7948</v>
      </c>
      <c r="I1229" t="s">
        <v>7949</v>
      </c>
      <c r="K1229" t="s">
        <v>634</v>
      </c>
    </row>
    <row r="1230" spans="1:11">
      <c r="A1230" t="s">
        <v>1669</v>
      </c>
      <c r="B1230" t="s">
        <v>1670</v>
      </c>
      <c r="C1230" t="s">
        <v>8004</v>
      </c>
      <c r="D1230" t="s">
        <v>1671</v>
      </c>
      <c r="E1230" t="s">
        <v>1672</v>
      </c>
      <c r="F1230" t="s">
        <v>1673</v>
      </c>
      <c r="G1230">
        <v>1</v>
      </c>
      <c r="H1230" t="s">
        <v>7948</v>
      </c>
      <c r="I1230" t="s">
        <v>7949</v>
      </c>
      <c r="K1230" t="s">
        <v>0</v>
      </c>
    </row>
    <row r="1231" spans="1:11">
      <c r="A1231" t="s">
        <v>1664</v>
      </c>
      <c r="B1231" t="s">
        <v>1665</v>
      </c>
      <c r="C1231" t="s">
        <v>8004</v>
      </c>
      <c r="D1231" t="s">
        <v>1666</v>
      </c>
      <c r="E1231" t="s">
        <v>1667</v>
      </c>
      <c r="F1231" t="s">
        <v>6183</v>
      </c>
      <c r="G1231">
        <v>1</v>
      </c>
      <c r="H1231" t="s">
        <v>7948</v>
      </c>
      <c r="I1231" t="s">
        <v>7949</v>
      </c>
      <c r="K1231" t="s">
        <v>8328</v>
      </c>
    </row>
    <row r="1232" spans="1:11">
      <c r="A1232" t="s">
        <v>1458</v>
      </c>
      <c r="B1232" t="s">
        <v>1459</v>
      </c>
      <c r="C1232" t="s">
        <v>8004</v>
      </c>
      <c r="D1232" t="s">
        <v>1460</v>
      </c>
      <c r="E1232" t="s">
        <v>1461</v>
      </c>
      <c r="F1232" t="s">
        <v>7657</v>
      </c>
      <c r="G1232">
        <v>1</v>
      </c>
      <c r="H1232" t="s">
        <v>7948</v>
      </c>
      <c r="I1232" t="s">
        <v>7949</v>
      </c>
      <c r="K1232" t="s">
        <v>283</v>
      </c>
    </row>
    <row r="1233" spans="1:11">
      <c r="A1233" t="s">
        <v>1701</v>
      </c>
      <c r="B1233" t="s">
        <v>1702</v>
      </c>
      <c r="C1233" t="s">
        <v>8004</v>
      </c>
      <c r="D1233" t="s">
        <v>1703</v>
      </c>
      <c r="E1233" t="s">
        <v>1704</v>
      </c>
      <c r="F1233" t="s">
        <v>7176</v>
      </c>
      <c r="G1233">
        <v>1</v>
      </c>
      <c r="H1233" t="s">
        <v>7948</v>
      </c>
      <c r="I1233" t="s">
        <v>7949</v>
      </c>
      <c r="K1233" t="s">
        <v>120</v>
      </c>
    </row>
    <row r="1234" spans="1:11">
      <c r="A1234" t="s">
        <v>1827</v>
      </c>
      <c r="B1234" t="s">
        <v>1828</v>
      </c>
      <c r="C1234" t="s">
        <v>8004</v>
      </c>
      <c r="D1234" t="s">
        <v>1829</v>
      </c>
      <c r="E1234" t="s">
        <v>1953</v>
      </c>
      <c r="F1234" t="s">
        <v>4676</v>
      </c>
      <c r="G1234">
        <v>1</v>
      </c>
      <c r="H1234" t="s">
        <v>7948</v>
      </c>
      <c r="I1234" t="s">
        <v>7949</v>
      </c>
      <c r="K1234" t="s">
        <v>121</v>
      </c>
    </row>
    <row r="1235" spans="1:11">
      <c r="A1235" t="s">
        <v>1818</v>
      </c>
      <c r="B1235" t="s">
        <v>1819</v>
      </c>
      <c r="C1235" t="s">
        <v>8004</v>
      </c>
      <c r="D1235" t="s">
        <v>1820</v>
      </c>
      <c r="E1235" t="s">
        <v>1821</v>
      </c>
      <c r="F1235" t="s">
        <v>7857</v>
      </c>
      <c r="G1235">
        <v>1</v>
      </c>
      <c r="H1235" t="s">
        <v>7948</v>
      </c>
      <c r="I1235" t="s">
        <v>7949</v>
      </c>
      <c r="K1235" t="s">
        <v>8403</v>
      </c>
    </row>
    <row r="1236" spans="1:11">
      <c r="A1236" t="s">
        <v>1768</v>
      </c>
      <c r="B1236" t="s">
        <v>1892</v>
      </c>
      <c r="C1236" t="s">
        <v>8004</v>
      </c>
      <c r="D1236" t="s">
        <v>1893</v>
      </c>
      <c r="E1236" t="s">
        <v>1894</v>
      </c>
      <c r="F1236" t="s">
        <v>7869</v>
      </c>
      <c r="G1236">
        <v>1</v>
      </c>
      <c r="H1236" t="s">
        <v>7948</v>
      </c>
      <c r="I1236" t="s">
        <v>7949</v>
      </c>
      <c r="K1236" t="s">
        <v>8479</v>
      </c>
    </row>
    <row r="1237" spans="1:11">
      <c r="A1237" t="s">
        <v>7153</v>
      </c>
      <c r="B1237" t="s">
        <v>7154</v>
      </c>
      <c r="C1237" t="s">
        <v>8004</v>
      </c>
      <c r="D1237" t="s">
        <v>7155</v>
      </c>
      <c r="E1237" t="s">
        <v>7156</v>
      </c>
      <c r="F1237" t="s">
        <v>7157</v>
      </c>
      <c r="G1237">
        <v>1</v>
      </c>
      <c r="H1237" t="s">
        <v>7948</v>
      </c>
      <c r="I1237" t="s">
        <v>7949</v>
      </c>
      <c r="K1237" t="s">
        <v>284</v>
      </c>
    </row>
    <row r="1238" spans="1:11">
      <c r="A1238" t="s">
        <v>1696</v>
      </c>
      <c r="B1238" t="s">
        <v>1697</v>
      </c>
      <c r="C1238" t="s">
        <v>8004</v>
      </c>
      <c r="D1238" t="s">
        <v>1698</v>
      </c>
      <c r="E1238" t="s">
        <v>1699</v>
      </c>
      <c r="F1238" t="s">
        <v>7108</v>
      </c>
      <c r="G1238">
        <v>1</v>
      </c>
      <c r="H1238" t="s">
        <v>7948</v>
      </c>
      <c r="I1238" t="s">
        <v>7949</v>
      </c>
      <c r="K1238" t="s">
        <v>8480</v>
      </c>
    </row>
    <row r="1239" spans="1:11">
      <c r="A1239" t="s">
        <v>1651</v>
      </c>
      <c r="B1239" t="s">
        <v>1652</v>
      </c>
      <c r="C1239" t="s">
        <v>8004</v>
      </c>
      <c r="D1239" t="s">
        <v>1653</v>
      </c>
      <c r="E1239" t="s">
        <v>1654</v>
      </c>
      <c r="F1239" t="s">
        <v>3459</v>
      </c>
      <c r="G1239">
        <v>1</v>
      </c>
      <c r="H1239" t="s">
        <v>7948</v>
      </c>
      <c r="I1239" t="s">
        <v>7949</v>
      </c>
      <c r="K1239" t="s">
        <v>492</v>
      </c>
    </row>
    <row r="1240" spans="1:11">
      <c r="A1240" t="s">
        <v>1409</v>
      </c>
      <c r="B1240" t="s">
        <v>1410</v>
      </c>
      <c r="C1240" t="s">
        <v>8004</v>
      </c>
      <c r="D1240" t="s">
        <v>1411</v>
      </c>
      <c r="E1240" t="s">
        <v>1412</v>
      </c>
      <c r="F1240" t="s">
        <v>6286</v>
      </c>
      <c r="G1240">
        <v>1</v>
      </c>
      <c r="H1240" t="s">
        <v>7948</v>
      </c>
      <c r="I1240" t="s">
        <v>7949</v>
      </c>
      <c r="K1240" t="s">
        <v>8481</v>
      </c>
    </row>
    <row r="1241" spans="1:11">
      <c r="A1241" t="s">
        <v>1955</v>
      </c>
      <c r="B1241" t="s">
        <v>1956</v>
      </c>
      <c r="C1241" t="s">
        <v>8004</v>
      </c>
      <c r="D1241" t="s">
        <v>1957</v>
      </c>
      <c r="E1241" t="s">
        <v>1958</v>
      </c>
      <c r="F1241" t="s">
        <v>7778</v>
      </c>
      <c r="G1241">
        <v>1</v>
      </c>
      <c r="H1241" t="s">
        <v>7948</v>
      </c>
      <c r="I1241" t="s">
        <v>7949</v>
      </c>
      <c r="K1241" t="s">
        <v>8482</v>
      </c>
    </row>
    <row r="1242" spans="1:11">
      <c r="A1242" t="s">
        <v>1606</v>
      </c>
      <c r="B1242" t="s">
        <v>1607</v>
      </c>
      <c r="C1242" t="s">
        <v>8004</v>
      </c>
      <c r="D1242" t="s">
        <v>1608</v>
      </c>
      <c r="E1242" t="s">
        <v>1609</v>
      </c>
      <c r="F1242" t="s">
        <v>5298</v>
      </c>
      <c r="G1242">
        <v>1</v>
      </c>
      <c r="H1242" t="s">
        <v>7948</v>
      </c>
      <c r="I1242" t="s">
        <v>7949</v>
      </c>
      <c r="K1242" t="s">
        <v>442</v>
      </c>
    </row>
    <row r="1243" spans="1:11">
      <c r="A1243" t="s">
        <v>1514</v>
      </c>
      <c r="B1243" t="s">
        <v>1515</v>
      </c>
      <c r="C1243" t="s">
        <v>8004</v>
      </c>
      <c r="D1243" t="s">
        <v>1516</v>
      </c>
      <c r="E1243" t="s">
        <v>1402</v>
      </c>
      <c r="F1243" t="s">
        <v>6071</v>
      </c>
      <c r="G1243">
        <v>1</v>
      </c>
      <c r="H1243" t="s">
        <v>7948</v>
      </c>
      <c r="I1243" t="s">
        <v>7949</v>
      </c>
      <c r="K1243" t="s">
        <v>584</v>
      </c>
    </row>
    <row r="1244" spans="1:11">
      <c r="A1244" t="s">
        <v>1404</v>
      </c>
      <c r="B1244" t="s">
        <v>1405</v>
      </c>
      <c r="C1244" t="s">
        <v>8004</v>
      </c>
      <c r="D1244" t="s">
        <v>1406</v>
      </c>
      <c r="E1244" t="s">
        <v>1407</v>
      </c>
      <c r="F1244" t="s">
        <v>5640</v>
      </c>
      <c r="G1244">
        <v>4</v>
      </c>
      <c r="H1244" s="1">
        <v>50</v>
      </c>
      <c r="I1244" s="1">
        <v>1067</v>
      </c>
      <c r="J1244" s="2">
        <v>124.1</v>
      </c>
      <c r="K1244" t="s">
        <v>73</v>
      </c>
    </row>
    <row r="1245" spans="1:11">
      <c r="A1245" t="s">
        <v>1534</v>
      </c>
      <c r="B1245" t="s">
        <v>1535</v>
      </c>
      <c r="C1245" t="s">
        <v>8004</v>
      </c>
      <c r="D1245" t="s">
        <v>1536</v>
      </c>
      <c r="E1245" t="s">
        <v>1296</v>
      </c>
      <c r="F1245" t="s">
        <v>7697</v>
      </c>
      <c r="G1245">
        <v>1</v>
      </c>
      <c r="H1245" t="s">
        <v>7948</v>
      </c>
      <c r="I1245" t="s">
        <v>7949</v>
      </c>
      <c r="K1245" t="s">
        <v>8342</v>
      </c>
    </row>
    <row r="1246" spans="1:11">
      <c r="A1246" t="s">
        <v>1298</v>
      </c>
      <c r="B1246" t="s">
        <v>1299</v>
      </c>
      <c r="C1246" t="s">
        <v>8004</v>
      </c>
      <c r="D1246" t="s">
        <v>1300</v>
      </c>
      <c r="E1246" t="s">
        <v>1301</v>
      </c>
      <c r="F1246" t="s">
        <v>5385</v>
      </c>
      <c r="G1246">
        <v>4</v>
      </c>
      <c r="H1246" s="1">
        <v>60</v>
      </c>
      <c r="I1246" s="1">
        <v>1100</v>
      </c>
      <c r="J1246" s="2">
        <v>130.1</v>
      </c>
      <c r="K1246" t="s">
        <v>671</v>
      </c>
    </row>
    <row r="1247" spans="1:11">
      <c r="A1247" t="s">
        <v>1635</v>
      </c>
      <c r="B1247" t="s">
        <v>1636</v>
      </c>
      <c r="C1247" t="s">
        <v>8004</v>
      </c>
      <c r="D1247" t="s">
        <v>960</v>
      </c>
      <c r="E1247" t="s">
        <v>961</v>
      </c>
      <c r="F1247" t="s">
        <v>4550</v>
      </c>
      <c r="G1247">
        <v>4</v>
      </c>
      <c r="H1247" s="1">
        <v>100</v>
      </c>
      <c r="I1247" s="1">
        <v>700</v>
      </c>
      <c r="J1247" s="2">
        <v>129.9</v>
      </c>
      <c r="K1247" t="s">
        <v>360</v>
      </c>
    </row>
    <row r="1248" spans="1:11">
      <c r="A1248" t="s">
        <v>1762</v>
      </c>
      <c r="B1248" t="s">
        <v>1763</v>
      </c>
      <c r="C1248" t="s">
        <v>8004</v>
      </c>
      <c r="D1248" t="s">
        <v>1764</v>
      </c>
      <c r="E1248" t="s">
        <v>1765</v>
      </c>
      <c r="F1248" t="s">
        <v>7871</v>
      </c>
      <c r="G1248">
        <v>1</v>
      </c>
      <c r="H1248" t="s">
        <v>7948</v>
      </c>
      <c r="I1248" t="s">
        <v>7949</v>
      </c>
      <c r="K1248" t="s">
        <v>8404</v>
      </c>
    </row>
    <row r="1249" spans="1:11">
      <c r="A1249" t="s">
        <v>1896</v>
      </c>
      <c r="B1249" t="s">
        <v>1897</v>
      </c>
      <c r="C1249" t="s">
        <v>8004</v>
      </c>
      <c r="D1249" t="s">
        <v>1898</v>
      </c>
      <c r="E1249" t="s">
        <v>1899</v>
      </c>
      <c r="F1249" t="s">
        <v>6924</v>
      </c>
      <c r="G1249">
        <v>1</v>
      </c>
      <c r="H1249" t="s">
        <v>7948</v>
      </c>
      <c r="I1249" t="s">
        <v>7949</v>
      </c>
      <c r="K1249" t="s">
        <v>8405</v>
      </c>
    </row>
    <row r="1250" spans="1:11">
      <c r="A1250" t="s">
        <v>1962</v>
      </c>
      <c r="B1250" t="s">
        <v>1963</v>
      </c>
      <c r="C1250" t="s">
        <v>8004</v>
      </c>
      <c r="D1250" t="s">
        <v>1964</v>
      </c>
      <c r="E1250" t="s">
        <v>1843</v>
      </c>
      <c r="F1250" t="s">
        <v>2047</v>
      </c>
      <c r="G1250">
        <v>4</v>
      </c>
      <c r="H1250" s="1">
        <v>30</v>
      </c>
      <c r="I1250" s="1">
        <v>900</v>
      </c>
      <c r="J1250" s="2"/>
      <c r="K1250" t="s">
        <v>361</v>
      </c>
    </row>
    <row r="1251" spans="1:11">
      <c r="A1251" t="s">
        <v>1907</v>
      </c>
      <c r="B1251" t="s">
        <v>1908</v>
      </c>
      <c r="C1251" t="s">
        <v>8004</v>
      </c>
      <c r="D1251" t="s">
        <v>1783</v>
      </c>
      <c r="E1251" t="s">
        <v>1559</v>
      </c>
      <c r="F1251" t="s">
        <v>7087</v>
      </c>
      <c r="G1251">
        <v>1</v>
      </c>
      <c r="H1251" t="s">
        <v>7948</v>
      </c>
      <c r="I1251" t="s">
        <v>7949</v>
      </c>
      <c r="K1251" t="s">
        <v>672</v>
      </c>
    </row>
    <row r="1252" spans="1:11">
      <c r="A1252" t="s">
        <v>1468</v>
      </c>
      <c r="B1252" t="s">
        <v>1469</v>
      </c>
      <c r="C1252" t="s">
        <v>8004</v>
      </c>
      <c r="D1252" t="s">
        <v>1470</v>
      </c>
      <c r="E1252" t="s">
        <v>1471</v>
      </c>
      <c r="F1252" t="s">
        <v>7618</v>
      </c>
      <c r="G1252">
        <v>1</v>
      </c>
      <c r="H1252" t="s">
        <v>7948</v>
      </c>
      <c r="I1252" t="s">
        <v>7949</v>
      </c>
      <c r="K1252" t="s">
        <v>497</v>
      </c>
    </row>
    <row r="1253" spans="1:11">
      <c r="A1253" t="s">
        <v>1448</v>
      </c>
      <c r="B1253" t="s">
        <v>1449</v>
      </c>
      <c r="C1253" t="s">
        <v>8004</v>
      </c>
      <c r="D1253" t="s">
        <v>1450</v>
      </c>
      <c r="E1253" t="s">
        <v>1451</v>
      </c>
      <c r="F1253" t="s">
        <v>7468</v>
      </c>
      <c r="G1253">
        <v>1</v>
      </c>
      <c r="H1253" t="s">
        <v>7948</v>
      </c>
      <c r="I1253" t="s">
        <v>7949</v>
      </c>
      <c r="K1253" t="s">
        <v>494</v>
      </c>
    </row>
    <row r="1254" spans="1:11">
      <c r="A1254" t="s">
        <v>1779</v>
      </c>
      <c r="B1254" t="s">
        <v>1780</v>
      </c>
      <c r="C1254" t="s">
        <v>8004</v>
      </c>
      <c r="D1254" t="s">
        <v>1781</v>
      </c>
      <c r="E1254" t="s">
        <v>1782</v>
      </c>
      <c r="F1254" t="s">
        <v>7693</v>
      </c>
      <c r="G1254">
        <v>1</v>
      </c>
      <c r="H1254" t="s">
        <v>7948</v>
      </c>
      <c r="I1254" t="s">
        <v>7949</v>
      </c>
      <c r="K1254" t="s">
        <v>8449</v>
      </c>
    </row>
    <row r="1255" spans="1:11">
      <c r="A1255" t="s">
        <v>1335</v>
      </c>
      <c r="B1255" t="s">
        <v>1336</v>
      </c>
      <c r="C1255" t="s">
        <v>8004</v>
      </c>
      <c r="D1255" t="s">
        <v>1337</v>
      </c>
      <c r="E1255" t="s">
        <v>1338</v>
      </c>
      <c r="F1255" t="s">
        <v>5893</v>
      </c>
      <c r="G1255">
        <v>1</v>
      </c>
      <c r="H1255" t="s">
        <v>7948</v>
      </c>
      <c r="I1255" t="s">
        <v>7949</v>
      </c>
      <c r="K1255" t="s">
        <v>673</v>
      </c>
    </row>
    <row r="1256" spans="1:11">
      <c r="A1256" t="s">
        <v>972</v>
      </c>
      <c r="B1256" t="s">
        <v>973</v>
      </c>
      <c r="C1256" t="s">
        <v>8004</v>
      </c>
      <c r="D1256" t="s">
        <v>974</v>
      </c>
      <c r="E1256" t="s">
        <v>975</v>
      </c>
      <c r="F1256" t="s">
        <v>4181</v>
      </c>
      <c r="G1256">
        <v>1</v>
      </c>
      <c r="H1256" t="s">
        <v>7948</v>
      </c>
      <c r="I1256" t="s">
        <v>7949</v>
      </c>
      <c r="K1256" t="s">
        <v>823</v>
      </c>
    </row>
    <row r="1257" spans="1:11">
      <c r="A1257" t="s">
        <v>1340</v>
      </c>
      <c r="B1257" t="s">
        <v>1341</v>
      </c>
      <c r="C1257" t="s">
        <v>8004</v>
      </c>
      <c r="D1257" t="s">
        <v>1342</v>
      </c>
      <c r="E1257" t="s">
        <v>1343</v>
      </c>
      <c r="F1257" t="s">
        <v>7963</v>
      </c>
      <c r="G1257">
        <v>1</v>
      </c>
      <c r="H1257" t="s">
        <v>7948</v>
      </c>
      <c r="I1257" t="s">
        <v>7949</v>
      </c>
      <c r="K1257" t="s">
        <v>8450</v>
      </c>
    </row>
    <row r="1258" spans="1:11">
      <c r="A1258" t="s">
        <v>1315</v>
      </c>
      <c r="B1258" t="s">
        <v>1316</v>
      </c>
      <c r="C1258" t="s">
        <v>8004</v>
      </c>
      <c r="D1258" t="s">
        <v>1317</v>
      </c>
      <c r="E1258" t="s">
        <v>1318</v>
      </c>
      <c r="F1258" t="s">
        <v>5489</v>
      </c>
      <c r="G1258">
        <v>1</v>
      </c>
      <c r="H1258" t="s">
        <v>7948</v>
      </c>
      <c r="I1258" t="s">
        <v>7949</v>
      </c>
      <c r="K1258" t="s">
        <v>396</v>
      </c>
    </row>
    <row r="1259" spans="1:11">
      <c r="A1259" t="s">
        <v>1320</v>
      </c>
      <c r="B1259" t="s">
        <v>1321</v>
      </c>
      <c r="C1259" t="s">
        <v>8004</v>
      </c>
      <c r="D1259" t="s">
        <v>1322</v>
      </c>
      <c r="E1259" t="s">
        <v>1323</v>
      </c>
      <c r="F1259" t="s">
        <v>6138</v>
      </c>
      <c r="G1259">
        <v>1</v>
      </c>
      <c r="H1259" t="s">
        <v>7948</v>
      </c>
      <c r="I1259" t="s">
        <v>7949</v>
      </c>
      <c r="K1259" t="s">
        <v>564</v>
      </c>
    </row>
    <row r="1260" spans="1:11">
      <c r="A1260" t="s">
        <v>8478</v>
      </c>
      <c r="B1260" t="s">
        <v>8605</v>
      </c>
      <c r="C1260" t="s">
        <v>8004</v>
      </c>
      <c r="D1260" t="s">
        <v>8606</v>
      </c>
      <c r="E1260" t="s">
        <v>8495</v>
      </c>
      <c r="F1260" t="s">
        <v>7657</v>
      </c>
      <c r="G1260">
        <v>1</v>
      </c>
      <c r="H1260" t="s">
        <v>7948</v>
      </c>
      <c r="I1260" t="s">
        <v>7949</v>
      </c>
      <c r="K1260" t="s">
        <v>93</v>
      </c>
    </row>
    <row r="1261" spans="1:11">
      <c r="A1261" t="s">
        <v>1901</v>
      </c>
      <c r="B1261" t="s">
        <v>1902</v>
      </c>
      <c r="C1261" t="s">
        <v>8004</v>
      </c>
      <c r="D1261" t="s">
        <v>1903</v>
      </c>
      <c r="E1261" t="s">
        <v>1904</v>
      </c>
      <c r="F1261" t="s">
        <v>2015</v>
      </c>
      <c r="G1261">
        <v>1</v>
      </c>
      <c r="H1261" t="s">
        <v>7948</v>
      </c>
      <c r="I1261" t="s">
        <v>7949</v>
      </c>
      <c r="K1261" t="s">
        <v>493</v>
      </c>
    </row>
    <row r="1262" spans="1:11">
      <c r="A1262" t="s">
        <v>1190</v>
      </c>
      <c r="B1262" t="s">
        <v>1191</v>
      </c>
      <c r="C1262" t="s">
        <v>8004</v>
      </c>
      <c r="D1262" t="s">
        <v>1192</v>
      </c>
      <c r="E1262" t="s">
        <v>1193</v>
      </c>
      <c r="F1262" t="s">
        <v>7384</v>
      </c>
      <c r="G1262">
        <v>1</v>
      </c>
      <c r="H1262" t="s">
        <v>7948</v>
      </c>
      <c r="I1262" t="s">
        <v>7949</v>
      </c>
      <c r="K1262" t="s">
        <v>8487</v>
      </c>
    </row>
    <row r="1263" spans="1:11">
      <c r="A1263" t="s">
        <v>1345</v>
      </c>
      <c r="B1263" t="s">
        <v>1346</v>
      </c>
      <c r="C1263" t="s">
        <v>8004</v>
      </c>
      <c r="D1263" t="s">
        <v>1347</v>
      </c>
      <c r="E1263" t="s">
        <v>1348</v>
      </c>
      <c r="F1263" t="s">
        <v>6280</v>
      </c>
      <c r="G1263">
        <v>1</v>
      </c>
      <c r="H1263" t="s">
        <v>7948</v>
      </c>
      <c r="I1263" t="s">
        <v>7949</v>
      </c>
      <c r="K1263" t="s">
        <v>8488</v>
      </c>
    </row>
    <row r="1264" spans="1:11">
      <c r="A1264" t="s">
        <v>1310</v>
      </c>
      <c r="B1264" t="s">
        <v>1311</v>
      </c>
      <c r="C1264" t="s">
        <v>8004</v>
      </c>
      <c r="D1264" t="s">
        <v>1312</v>
      </c>
      <c r="E1264" t="s">
        <v>1313</v>
      </c>
      <c r="F1264" t="s">
        <v>7570</v>
      </c>
      <c r="G1264">
        <v>1</v>
      </c>
      <c r="H1264" t="s">
        <v>7948</v>
      </c>
      <c r="I1264" t="s">
        <v>7949</v>
      </c>
      <c r="K1264" t="s">
        <v>395</v>
      </c>
    </row>
    <row r="1265" spans="1:11">
      <c r="A1265" t="s">
        <v>1106</v>
      </c>
      <c r="B1265" t="s">
        <v>1107</v>
      </c>
      <c r="C1265" t="s">
        <v>8004</v>
      </c>
      <c r="D1265" t="s">
        <v>1108</v>
      </c>
      <c r="E1265" t="s">
        <v>1194</v>
      </c>
      <c r="F1265" t="s">
        <v>1195</v>
      </c>
      <c r="G1265">
        <v>4</v>
      </c>
      <c r="H1265" s="1">
        <v>50</v>
      </c>
      <c r="I1265" s="1">
        <v>1900</v>
      </c>
      <c r="J1265" s="2">
        <v>122.1</v>
      </c>
      <c r="K1265" t="s">
        <v>234</v>
      </c>
    </row>
    <row r="1266" spans="1:11">
      <c r="A1266" t="s">
        <v>1453</v>
      </c>
      <c r="B1266" t="s">
        <v>1454</v>
      </c>
      <c r="C1266" t="s">
        <v>8004</v>
      </c>
      <c r="D1266" t="s">
        <v>1455</v>
      </c>
      <c r="E1266" t="s">
        <v>1456</v>
      </c>
      <c r="F1266" t="s">
        <v>6174</v>
      </c>
      <c r="G1266">
        <v>4</v>
      </c>
      <c r="H1266" s="1">
        <v>100</v>
      </c>
      <c r="I1266" s="1">
        <v>1700</v>
      </c>
      <c r="J1266" s="2"/>
      <c r="K1266" t="s">
        <v>104</v>
      </c>
    </row>
    <row r="1267" spans="1:11">
      <c r="A1267" t="s">
        <v>962</v>
      </c>
      <c r="B1267" t="s">
        <v>963</v>
      </c>
      <c r="C1267" t="s">
        <v>8004</v>
      </c>
      <c r="D1267" t="s">
        <v>964</v>
      </c>
      <c r="E1267" t="s">
        <v>965</v>
      </c>
      <c r="F1267" t="s">
        <v>7981</v>
      </c>
      <c r="G1267">
        <v>1</v>
      </c>
      <c r="H1267" t="s">
        <v>7948</v>
      </c>
      <c r="I1267" t="s">
        <v>7949</v>
      </c>
      <c r="K1267" t="s">
        <v>821</v>
      </c>
    </row>
    <row r="1268" spans="1:11">
      <c r="A1268" t="s">
        <v>1507</v>
      </c>
      <c r="B1268" t="s">
        <v>1391</v>
      </c>
      <c r="C1268" t="s">
        <v>8004</v>
      </c>
      <c r="D1268" t="s">
        <v>1392</v>
      </c>
      <c r="E1268" t="s">
        <v>1393</v>
      </c>
      <c r="F1268" t="s">
        <v>1394</v>
      </c>
      <c r="G1268">
        <v>1</v>
      </c>
      <c r="H1268" t="s">
        <v>7948</v>
      </c>
      <c r="I1268" t="s">
        <v>7949</v>
      </c>
      <c r="K1268" t="s">
        <v>94</v>
      </c>
    </row>
    <row r="1269" spans="1:11">
      <c r="A1269" t="s">
        <v>1401</v>
      </c>
      <c r="B1269" t="s">
        <v>1502</v>
      </c>
      <c r="C1269" t="s">
        <v>8004</v>
      </c>
      <c r="D1269" t="s">
        <v>1503</v>
      </c>
      <c r="E1269" t="s">
        <v>1504</v>
      </c>
      <c r="F1269" t="s">
        <v>1505</v>
      </c>
      <c r="G1269">
        <v>1</v>
      </c>
      <c r="H1269" t="s">
        <v>7948</v>
      </c>
      <c r="I1269" t="s">
        <v>7949</v>
      </c>
      <c r="K1269" t="s">
        <v>8489</v>
      </c>
    </row>
    <row r="1270" spans="1:11">
      <c r="A1270" t="s">
        <v>1185</v>
      </c>
      <c r="B1270" t="s">
        <v>1186</v>
      </c>
      <c r="C1270" t="s">
        <v>8004</v>
      </c>
      <c r="D1270" t="s">
        <v>1187</v>
      </c>
      <c r="E1270" t="s">
        <v>1188</v>
      </c>
      <c r="F1270" t="s">
        <v>7799</v>
      </c>
      <c r="G1270">
        <v>1</v>
      </c>
      <c r="H1270" t="s">
        <v>7948</v>
      </c>
      <c r="I1270" t="s">
        <v>7949</v>
      </c>
      <c r="K1270" t="s">
        <v>500</v>
      </c>
    </row>
    <row r="1271" spans="1:11">
      <c r="A1271" t="s">
        <v>1539</v>
      </c>
      <c r="B1271" t="s">
        <v>1540</v>
      </c>
      <c r="C1271" t="s">
        <v>8004</v>
      </c>
      <c r="D1271" t="s">
        <v>1541</v>
      </c>
      <c r="E1271" t="s">
        <v>1542</v>
      </c>
      <c r="F1271" t="s">
        <v>6323</v>
      </c>
      <c r="G1271">
        <v>1</v>
      </c>
      <c r="H1271" t="s">
        <v>7948</v>
      </c>
      <c r="I1271" t="s">
        <v>7949</v>
      </c>
      <c r="K1271" t="s">
        <v>8490</v>
      </c>
    </row>
    <row r="1272" spans="1:11">
      <c r="A1272" t="s">
        <v>1282</v>
      </c>
      <c r="B1272" t="s">
        <v>1283</v>
      </c>
      <c r="C1272" t="s">
        <v>8004</v>
      </c>
      <c r="D1272" t="s">
        <v>1284</v>
      </c>
      <c r="E1272" t="s">
        <v>1285</v>
      </c>
      <c r="F1272" t="s">
        <v>7871</v>
      </c>
      <c r="G1272">
        <v>1</v>
      </c>
      <c r="H1272" t="s">
        <v>7948</v>
      </c>
      <c r="I1272" t="s">
        <v>7949</v>
      </c>
      <c r="K1272" t="s">
        <v>95</v>
      </c>
    </row>
    <row r="1273" spans="1:11">
      <c r="A1273" t="s">
        <v>1377</v>
      </c>
      <c r="B1273" t="s">
        <v>1378</v>
      </c>
      <c r="C1273" t="s">
        <v>8004</v>
      </c>
      <c r="D1273" t="s">
        <v>1379</v>
      </c>
      <c r="E1273" t="s">
        <v>1380</v>
      </c>
      <c r="F1273" t="s">
        <v>1381</v>
      </c>
      <c r="G1273">
        <v>1</v>
      </c>
      <c r="H1273" t="s">
        <v>7948</v>
      </c>
      <c r="I1273" t="s">
        <v>7949</v>
      </c>
      <c r="K1273" t="s">
        <v>603</v>
      </c>
    </row>
    <row r="1274" spans="1:11">
      <c r="A1274" t="s">
        <v>3794</v>
      </c>
      <c r="B1274" t="s">
        <v>3795</v>
      </c>
      <c r="C1274" t="s">
        <v>8004</v>
      </c>
      <c r="D1274" t="s">
        <v>3796</v>
      </c>
      <c r="E1274" t="s">
        <v>3797</v>
      </c>
      <c r="F1274" t="s">
        <v>3690</v>
      </c>
      <c r="G1274">
        <v>1</v>
      </c>
      <c r="H1274" t="s">
        <v>7948</v>
      </c>
      <c r="I1274" t="s">
        <v>7949</v>
      </c>
      <c r="K1274" t="s">
        <v>8491</v>
      </c>
    </row>
    <row r="1275" spans="1:11">
      <c r="A1275" t="s">
        <v>1287</v>
      </c>
      <c r="B1275" t="s">
        <v>1288</v>
      </c>
      <c r="C1275" t="s">
        <v>8004</v>
      </c>
      <c r="D1275" t="s">
        <v>1289</v>
      </c>
      <c r="E1275" t="s">
        <v>1290</v>
      </c>
      <c r="F1275" t="s">
        <v>7054</v>
      </c>
      <c r="G1275">
        <v>1</v>
      </c>
      <c r="H1275" t="s">
        <v>7948</v>
      </c>
      <c r="I1275" t="s">
        <v>7949</v>
      </c>
      <c r="K1275" t="s">
        <v>587</v>
      </c>
    </row>
    <row r="1276" spans="1:11">
      <c r="A1276" t="s">
        <v>1509</v>
      </c>
      <c r="B1276" t="s">
        <v>1510</v>
      </c>
      <c r="C1276" t="s">
        <v>8004</v>
      </c>
      <c r="D1276" t="s">
        <v>1511</v>
      </c>
      <c r="E1276" t="s">
        <v>1512</v>
      </c>
      <c r="F1276" t="s">
        <v>6639</v>
      </c>
      <c r="G1276">
        <v>1</v>
      </c>
      <c r="H1276" t="s">
        <v>7948</v>
      </c>
      <c r="I1276" t="s">
        <v>7949</v>
      </c>
      <c r="K1276" t="s">
        <v>8492</v>
      </c>
    </row>
    <row r="1277" spans="1:11">
      <c r="A1277" t="s">
        <v>1396</v>
      </c>
      <c r="B1277" t="s">
        <v>1397</v>
      </c>
      <c r="C1277" t="s">
        <v>8004</v>
      </c>
      <c r="D1277" t="s">
        <v>1398</v>
      </c>
      <c r="E1277" t="s">
        <v>1399</v>
      </c>
      <c r="F1277" t="s">
        <v>7728</v>
      </c>
      <c r="G1277">
        <v>1</v>
      </c>
      <c r="H1277" t="s">
        <v>7948</v>
      </c>
      <c r="I1277" t="s">
        <v>7949</v>
      </c>
      <c r="K1277" t="s">
        <v>96</v>
      </c>
    </row>
    <row r="1278" spans="1:11">
      <c r="A1278" t="s">
        <v>1657</v>
      </c>
      <c r="B1278" t="s">
        <v>1658</v>
      </c>
      <c r="C1278" t="s">
        <v>8004</v>
      </c>
      <c r="D1278" t="s">
        <v>1659</v>
      </c>
      <c r="E1278" t="s">
        <v>1660</v>
      </c>
      <c r="F1278" t="s">
        <v>1661</v>
      </c>
      <c r="G1278">
        <v>1</v>
      </c>
      <c r="H1278" t="s">
        <v>7948</v>
      </c>
      <c r="I1278" t="s">
        <v>7949</v>
      </c>
      <c r="K1278" t="s">
        <v>102</v>
      </c>
    </row>
    <row r="1279" spans="1:11">
      <c r="A1279" t="s">
        <v>1250</v>
      </c>
      <c r="B1279" t="s">
        <v>1251</v>
      </c>
      <c r="C1279" t="s">
        <v>8004</v>
      </c>
      <c r="D1279" t="s">
        <v>1252</v>
      </c>
      <c r="E1279" t="s">
        <v>1253</v>
      </c>
      <c r="F1279" t="s">
        <v>6744</v>
      </c>
      <c r="G1279">
        <v>4</v>
      </c>
      <c r="H1279" s="1">
        <v>10</v>
      </c>
      <c r="I1279" s="1">
        <v>1200</v>
      </c>
      <c r="J1279" s="2">
        <v>133.65</v>
      </c>
      <c r="K1279" t="s">
        <v>336</v>
      </c>
    </row>
    <row r="1280" spans="1:11">
      <c r="A1280" t="s">
        <v>1642</v>
      </c>
      <c r="B1280" t="s">
        <v>1643</v>
      </c>
      <c r="C1280" t="s">
        <v>8004</v>
      </c>
      <c r="D1280" t="s">
        <v>1644</v>
      </c>
      <c r="E1280" t="s">
        <v>1645</v>
      </c>
      <c r="F1280" t="s">
        <v>4028</v>
      </c>
      <c r="G1280">
        <v>1</v>
      </c>
      <c r="H1280" t="s">
        <v>7948</v>
      </c>
      <c r="I1280" t="s">
        <v>7949</v>
      </c>
      <c r="K1280" t="s">
        <v>8347</v>
      </c>
    </row>
    <row r="1281" spans="1:11">
      <c r="A1281" t="s">
        <v>1586</v>
      </c>
      <c r="B1281" t="s">
        <v>1587</v>
      </c>
      <c r="C1281" t="s">
        <v>8004</v>
      </c>
      <c r="D1281" t="s">
        <v>1588</v>
      </c>
      <c r="E1281" t="s">
        <v>1705</v>
      </c>
      <c r="F1281" t="s">
        <v>7540</v>
      </c>
      <c r="G1281">
        <v>1</v>
      </c>
      <c r="H1281" t="s">
        <v>7948</v>
      </c>
      <c r="I1281" t="s">
        <v>7949</v>
      </c>
      <c r="K1281" t="s">
        <v>122</v>
      </c>
    </row>
    <row r="1282" spans="1:11">
      <c r="A1282" t="s">
        <v>1647</v>
      </c>
      <c r="B1282" t="s">
        <v>1648</v>
      </c>
      <c r="C1282" t="s">
        <v>8004</v>
      </c>
      <c r="D1282" t="s">
        <v>1649</v>
      </c>
      <c r="E1282" t="s">
        <v>1650</v>
      </c>
      <c r="F1282" t="s">
        <v>7920</v>
      </c>
      <c r="G1282">
        <v>1</v>
      </c>
      <c r="H1282" t="s">
        <v>7948</v>
      </c>
      <c r="I1282" t="s">
        <v>7949</v>
      </c>
      <c r="K1282" t="s">
        <v>123</v>
      </c>
    </row>
    <row r="1283" spans="1:11">
      <c r="A1283" t="s">
        <v>1357</v>
      </c>
      <c r="B1283" t="s">
        <v>1467</v>
      </c>
      <c r="C1283" t="s">
        <v>8004</v>
      </c>
      <c r="D1283" t="s">
        <v>1594</v>
      </c>
      <c r="E1283" t="s">
        <v>1595</v>
      </c>
      <c r="F1283" t="s">
        <v>7441</v>
      </c>
      <c r="G1283">
        <v>1</v>
      </c>
      <c r="H1283" t="s">
        <v>7948</v>
      </c>
      <c r="I1283" t="s">
        <v>7949</v>
      </c>
      <c r="K1283" t="s">
        <v>589</v>
      </c>
    </row>
    <row r="1284" spans="1:11">
      <c r="A1284" t="s">
        <v>1906</v>
      </c>
      <c r="B1284" t="s">
        <v>1662</v>
      </c>
      <c r="C1284" t="s">
        <v>8004</v>
      </c>
      <c r="D1284" t="s">
        <v>1557</v>
      </c>
      <c r="E1284" t="s">
        <v>1558</v>
      </c>
      <c r="F1284" t="s">
        <v>7176</v>
      </c>
      <c r="G1284">
        <v>1</v>
      </c>
      <c r="H1284" t="s">
        <v>7948</v>
      </c>
      <c r="I1284" t="s">
        <v>7949</v>
      </c>
      <c r="K1284" t="s">
        <v>8348</v>
      </c>
    </row>
    <row r="1285" spans="1:11">
      <c r="A1285" t="s">
        <v>1707</v>
      </c>
      <c r="B1285" t="s">
        <v>1708</v>
      </c>
      <c r="C1285" t="s">
        <v>8004</v>
      </c>
      <c r="D1285" t="s">
        <v>1709</v>
      </c>
      <c r="E1285" t="s">
        <v>1710</v>
      </c>
      <c r="F1285" t="s">
        <v>7458</v>
      </c>
      <c r="G1285">
        <v>1</v>
      </c>
      <c r="H1285" t="s">
        <v>7948</v>
      </c>
      <c r="I1285" t="s">
        <v>7949</v>
      </c>
      <c r="K1285" t="s">
        <v>8322</v>
      </c>
    </row>
    <row r="1286" spans="1:11">
      <c r="A1286" t="s">
        <v>1774</v>
      </c>
      <c r="B1286" t="s">
        <v>1775</v>
      </c>
      <c r="C1286" t="s">
        <v>8004</v>
      </c>
      <c r="D1286" t="s">
        <v>1776</v>
      </c>
      <c r="E1286" t="s">
        <v>1777</v>
      </c>
      <c r="F1286" t="s">
        <v>7570</v>
      </c>
      <c r="G1286">
        <v>1</v>
      </c>
      <c r="H1286" t="s">
        <v>7948</v>
      </c>
      <c r="I1286" t="s">
        <v>7949</v>
      </c>
      <c r="K1286" t="s">
        <v>8324</v>
      </c>
    </row>
    <row r="1287" spans="1:11">
      <c r="A1287" t="s">
        <v>1433</v>
      </c>
      <c r="B1287" t="s">
        <v>1434</v>
      </c>
      <c r="C1287" t="s">
        <v>8004</v>
      </c>
      <c r="D1287" t="s">
        <v>1435</v>
      </c>
      <c r="E1287" t="s">
        <v>1436</v>
      </c>
      <c r="F1287" t="s">
        <v>6482</v>
      </c>
      <c r="G1287">
        <v>1</v>
      </c>
      <c r="H1287" t="s">
        <v>7948</v>
      </c>
      <c r="I1287" t="s">
        <v>7949</v>
      </c>
      <c r="K1287" t="s">
        <v>8325</v>
      </c>
    </row>
    <row r="1288" spans="1:11">
      <c r="A1288" t="s">
        <v>1247</v>
      </c>
      <c r="B1288" t="s">
        <v>1248</v>
      </c>
      <c r="C1288" t="s">
        <v>8004</v>
      </c>
      <c r="D1288" t="s">
        <v>1354</v>
      </c>
      <c r="E1288" t="s">
        <v>1355</v>
      </c>
      <c r="F1288" t="s">
        <v>7544</v>
      </c>
      <c r="G1288">
        <v>1</v>
      </c>
      <c r="H1288" t="s">
        <v>7948</v>
      </c>
      <c r="I1288" t="s">
        <v>7949</v>
      </c>
      <c r="K1288" t="s">
        <v>588</v>
      </c>
    </row>
    <row r="1289" spans="1:11">
      <c r="A1289" t="s">
        <v>1238</v>
      </c>
      <c r="B1289" t="s">
        <v>1239</v>
      </c>
      <c r="C1289" t="s">
        <v>8004</v>
      </c>
      <c r="D1289" t="s">
        <v>1240</v>
      </c>
      <c r="E1289" t="s">
        <v>1241</v>
      </c>
      <c r="F1289" t="s">
        <v>6794</v>
      </c>
      <c r="G1289">
        <v>1</v>
      </c>
      <c r="H1289" t="s">
        <v>7948</v>
      </c>
      <c r="I1289" t="s">
        <v>7949</v>
      </c>
      <c r="K1289" t="s">
        <v>8326</v>
      </c>
    </row>
    <row r="1290" spans="1:11">
      <c r="A1290" t="s">
        <v>1350</v>
      </c>
      <c r="B1290" t="s">
        <v>1351</v>
      </c>
      <c r="C1290" t="s">
        <v>8004</v>
      </c>
      <c r="D1290" t="s">
        <v>1352</v>
      </c>
      <c r="E1290" t="s">
        <v>1353</v>
      </c>
      <c r="F1290" t="s">
        <v>5814</v>
      </c>
      <c r="G1290">
        <v>1</v>
      </c>
      <c r="H1290" t="s">
        <v>7948</v>
      </c>
      <c r="I1290" t="s">
        <v>7949</v>
      </c>
      <c r="K1290" t="s">
        <v>8327</v>
      </c>
    </row>
    <row r="1291" spans="1:11">
      <c r="A1291" t="s">
        <v>1553</v>
      </c>
      <c r="B1291" t="s">
        <v>1554</v>
      </c>
      <c r="C1291" t="s">
        <v>8004</v>
      </c>
      <c r="D1291" t="s">
        <v>1555</v>
      </c>
      <c r="E1291" t="s">
        <v>1556</v>
      </c>
      <c r="F1291" t="s">
        <v>7928</v>
      </c>
      <c r="G1291">
        <v>1</v>
      </c>
      <c r="H1291" t="s">
        <v>7948</v>
      </c>
      <c r="I1291" t="s">
        <v>7949</v>
      </c>
      <c r="K1291" t="s">
        <v>484</v>
      </c>
    </row>
    <row r="1292" spans="1:11">
      <c r="A1292" t="s">
        <v>1243</v>
      </c>
      <c r="B1292" t="s">
        <v>1244</v>
      </c>
      <c r="C1292" t="s">
        <v>8004</v>
      </c>
      <c r="D1292" t="s">
        <v>1245</v>
      </c>
      <c r="E1292" t="s">
        <v>1246</v>
      </c>
      <c r="F1292" t="s">
        <v>7674</v>
      </c>
      <c r="G1292">
        <v>1</v>
      </c>
      <c r="H1292" t="s">
        <v>7948</v>
      </c>
      <c r="I1292" t="s">
        <v>7949</v>
      </c>
      <c r="K1292" t="s">
        <v>738</v>
      </c>
    </row>
    <row r="1293" spans="1:11">
      <c r="A1293" t="s">
        <v>1444</v>
      </c>
      <c r="B1293" t="s">
        <v>1445</v>
      </c>
      <c r="C1293" t="s">
        <v>8004</v>
      </c>
      <c r="D1293" t="s">
        <v>1446</v>
      </c>
      <c r="E1293" t="s">
        <v>1447</v>
      </c>
      <c r="F1293" t="s">
        <v>5385</v>
      </c>
      <c r="G1293">
        <v>1</v>
      </c>
      <c r="H1293" t="s">
        <v>7948</v>
      </c>
      <c r="I1293" t="s">
        <v>7949</v>
      </c>
      <c r="K1293" t="s">
        <v>237</v>
      </c>
    </row>
    <row r="1294" spans="1:11">
      <c r="A1294" t="s">
        <v>1719</v>
      </c>
      <c r="B1294" t="s">
        <v>1720</v>
      </c>
      <c r="C1294" t="s">
        <v>8004</v>
      </c>
      <c r="D1294" t="s">
        <v>1721</v>
      </c>
      <c r="E1294" t="s">
        <v>1722</v>
      </c>
      <c r="F1294" t="s">
        <v>2933</v>
      </c>
      <c r="G1294">
        <v>1</v>
      </c>
      <c r="H1294" t="s">
        <v>7948</v>
      </c>
      <c r="I1294" t="s">
        <v>7949</v>
      </c>
      <c r="K1294" t="s">
        <v>285</v>
      </c>
    </row>
    <row r="1295" spans="1:11">
      <c r="A1295" t="s">
        <v>967</v>
      </c>
      <c r="B1295" t="s">
        <v>968</v>
      </c>
      <c r="C1295" t="s">
        <v>8004</v>
      </c>
      <c r="D1295" t="s">
        <v>969</v>
      </c>
      <c r="E1295" t="s">
        <v>970</v>
      </c>
      <c r="F1295" t="s">
        <v>4937</v>
      </c>
      <c r="G1295">
        <v>1</v>
      </c>
      <c r="H1295" t="s">
        <v>7948</v>
      </c>
      <c r="I1295" t="s">
        <v>7949</v>
      </c>
      <c r="K1295" t="s">
        <v>822</v>
      </c>
    </row>
    <row r="1296" spans="1:11">
      <c r="A1296" t="s">
        <v>1546</v>
      </c>
      <c r="B1296" t="s">
        <v>1547</v>
      </c>
      <c r="C1296" t="s">
        <v>8004</v>
      </c>
      <c r="D1296" t="s">
        <v>1548</v>
      </c>
      <c r="E1296" t="s">
        <v>1549</v>
      </c>
      <c r="F1296" t="s">
        <v>7193</v>
      </c>
      <c r="G1296">
        <v>1</v>
      </c>
      <c r="H1296" t="s">
        <v>7948</v>
      </c>
      <c r="I1296" t="s">
        <v>7949</v>
      </c>
      <c r="K1296" t="s">
        <v>8542</v>
      </c>
    </row>
    <row r="1297" spans="1:11">
      <c r="A1297" t="s">
        <v>1498</v>
      </c>
      <c r="B1297" t="s">
        <v>1499</v>
      </c>
      <c r="C1297" t="s">
        <v>8004</v>
      </c>
      <c r="D1297" t="s">
        <v>1500</v>
      </c>
      <c r="E1297" t="s">
        <v>1501</v>
      </c>
      <c r="F1297" t="s">
        <v>7544</v>
      </c>
      <c r="G1297">
        <v>1</v>
      </c>
      <c r="H1297" t="s">
        <v>7948</v>
      </c>
      <c r="I1297" t="s">
        <v>7949</v>
      </c>
      <c r="K1297" t="s">
        <v>499</v>
      </c>
    </row>
    <row r="1298" spans="1:11">
      <c r="A1298" t="s">
        <v>1485</v>
      </c>
      <c r="B1298" t="s">
        <v>1486</v>
      </c>
      <c r="C1298" t="s">
        <v>8004</v>
      </c>
      <c r="D1298" t="s">
        <v>1487</v>
      </c>
      <c r="E1298" t="s">
        <v>1488</v>
      </c>
      <c r="F1298" t="s">
        <v>2908</v>
      </c>
      <c r="G1298">
        <v>1</v>
      </c>
      <c r="H1298" t="s">
        <v>7948</v>
      </c>
      <c r="I1298" t="s">
        <v>7949</v>
      </c>
      <c r="K1298" t="s">
        <v>63</v>
      </c>
    </row>
    <row r="1299" spans="1:11">
      <c r="A1299" t="s">
        <v>1713</v>
      </c>
      <c r="B1299" t="s">
        <v>1714</v>
      </c>
      <c r="C1299" t="s">
        <v>8004</v>
      </c>
      <c r="D1299" t="s">
        <v>1715</v>
      </c>
      <c r="E1299" t="s">
        <v>1716</v>
      </c>
      <c r="F1299" t="s">
        <v>7649</v>
      </c>
      <c r="G1299">
        <v>1</v>
      </c>
      <c r="H1299" t="s">
        <v>7948</v>
      </c>
      <c r="I1299" t="s">
        <v>7949</v>
      </c>
      <c r="K1299" t="s">
        <v>602</v>
      </c>
    </row>
    <row r="1300" spans="1:11">
      <c r="A1300" t="s">
        <v>1841</v>
      </c>
      <c r="B1300" t="s">
        <v>1842</v>
      </c>
      <c r="C1300" t="s">
        <v>8004</v>
      </c>
      <c r="D1300" t="s">
        <v>1724</v>
      </c>
      <c r="E1300" t="s">
        <v>1725</v>
      </c>
      <c r="F1300" t="s">
        <v>4646</v>
      </c>
      <c r="G1300">
        <v>1</v>
      </c>
      <c r="H1300" t="s">
        <v>7948</v>
      </c>
      <c r="I1300" t="s">
        <v>7949</v>
      </c>
      <c r="K1300" t="s">
        <v>124</v>
      </c>
    </row>
    <row r="1301" spans="1:11">
      <c r="A1301" t="s">
        <v>1602</v>
      </c>
      <c r="B1301" t="s">
        <v>1603</v>
      </c>
      <c r="C1301" t="s">
        <v>8004</v>
      </c>
      <c r="D1301" t="s">
        <v>1717</v>
      </c>
      <c r="E1301" t="s">
        <v>1718</v>
      </c>
      <c r="F1301" t="s">
        <v>6723</v>
      </c>
      <c r="G1301">
        <v>1</v>
      </c>
      <c r="H1301" t="s">
        <v>7948</v>
      </c>
      <c r="I1301" t="s">
        <v>7949</v>
      </c>
      <c r="K1301" t="s">
        <v>68</v>
      </c>
    </row>
    <row r="1302" spans="1:11">
      <c r="A1302" t="s">
        <v>1836</v>
      </c>
      <c r="B1302" t="s">
        <v>1837</v>
      </c>
      <c r="C1302" t="s">
        <v>8004</v>
      </c>
      <c r="D1302" t="s">
        <v>1838</v>
      </c>
      <c r="E1302" t="s">
        <v>1839</v>
      </c>
      <c r="F1302" t="s">
        <v>7722</v>
      </c>
      <c r="G1302">
        <v>1</v>
      </c>
      <c r="H1302" t="s">
        <v>7948</v>
      </c>
      <c r="I1302" t="s">
        <v>7949</v>
      </c>
      <c r="K1302" t="s">
        <v>495</v>
      </c>
    </row>
    <row r="1303" spans="1:11">
      <c r="A1303" t="s">
        <v>1544</v>
      </c>
      <c r="B1303" t="s">
        <v>1415</v>
      </c>
      <c r="C1303" t="s">
        <v>8004</v>
      </c>
      <c r="D1303" t="s">
        <v>1416</v>
      </c>
      <c r="E1303" t="s">
        <v>1417</v>
      </c>
      <c r="F1303" t="s">
        <v>5529</v>
      </c>
      <c r="G1303">
        <v>1</v>
      </c>
      <c r="H1303" t="s">
        <v>7948</v>
      </c>
      <c r="I1303" t="s">
        <v>7949</v>
      </c>
      <c r="K1303" t="s">
        <v>605</v>
      </c>
    </row>
    <row r="1304" spans="1:11">
      <c r="A1304" t="s">
        <v>1769</v>
      </c>
      <c r="B1304" t="s">
        <v>1770</v>
      </c>
      <c r="C1304" t="s">
        <v>8004</v>
      </c>
      <c r="D1304" t="s">
        <v>1771</v>
      </c>
      <c r="E1304" t="s">
        <v>1772</v>
      </c>
      <c r="F1304" t="s">
        <v>7787</v>
      </c>
      <c r="G1304">
        <v>1</v>
      </c>
      <c r="H1304" t="s">
        <v>7948</v>
      </c>
      <c r="I1304" t="s">
        <v>7949</v>
      </c>
      <c r="K1304" t="s">
        <v>69</v>
      </c>
    </row>
    <row r="1305" spans="1:11">
      <c r="A1305" t="s">
        <v>1597</v>
      </c>
      <c r="B1305" t="s">
        <v>1598</v>
      </c>
      <c r="C1305" t="s">
        <v>8004</v>
      </c>
      <c r="D1305" t="s">
        <v>1599</v>
      </c>
      <c r="E1305" t="s">
        <v>1600</v>
      </c>
      <c r="F1305" t="s">
        <v>6280</v>
      </c>
      <c r="G1305">
        <v>1</v>
      </c>
      <c r="H1305" t="s">
        <v>7948</v>
      </c>
      <c r="I1305" t="s">
        <v>7949</v>
      </c>
      <c r="K1305" t="s">
        <v>601</v>
      </c>
    </row>
    <row r="1306" spans="1:11">
      <c r="A1306" t="s">
        <v>1179</v>
      </c>
      <c r="B1306" t="s">
        <v>1180</v>
      </c>
      <c r="C1306" t="s">
        <v>8004</v>
      </c>
      <c r="D1306" t="s">
        <v>1181</v>
      </c>
      <c r="E1306" t="s">
        <v>1182</v>
      </c>
      <c r="F1306" t="s">
        <v>1183</v>
      </c>
      <c r="G1306">
        <v>1</v>
      </c>
      <c r="H1306" t="s">
        <v>7948</v>
      </c>
      <c r="I1306" t="s">
        <v>7949</v>
      </c>
      <c r="K1306" t="s">
        <v>8483</v>
      </c>
    </row>
    <row r="1307" spans="1:11">
      <c r="A1307" t="s">
        <v>1494</v>
      </c>
      <c r="B1307" t="s">
        <v>1495</v>
      </c>
      <c r="C1307" t="s">
        <v>8004</v>
      </c>
      <c r="D1307" t="s">
        <v>1496</v>
      </c>
      <c r="E1307" t="s">
        <v>1497</v>
      </c>
      <c r="F1307" t="s">
        <v>6387</v>
      </c>
      <c r="G1307">
        <v>1</v>
      </c>
      <c r="H1307" t="s">
        <v>7948</v>
      </c>
      <c r="I1307" t="s">
        <v>7949</v>
      </c>
      <c r="K1307" t="s">
        <v>8446</v>
      </c>
    </row>
    <row r="1308" spans="1:11">
      <c r="A1308" t="s">
        <v>1831</v>
      </c>
      <c r="B1308" t="s">
        <v>1832</v>
      </c>
      <c r="C1308" t="s">
        <v>8004</v>
      </c>
      <c r="D1308" t="s">
        <v>1833</v>
      </c>
      <c r="E1308" t="s">
        <v>1834</v>
      </c>
      <c r="F1308" t="s">
        <v>6972</v>
      </c>
      <c r="G1308">
        <v>1</v>
      </c>
      <c r="H1308" t="s">
        <v>7948</v>
      </c>
      <c r="I1308" t="s">
        <v>7949</v>
      </c>
      <c r="K1308" t="s">
        <v>8447</v>
      </c>
    </row>
    <row r="1309" spans="1:11">
      <c r="A1309" t="s">
        <v>1388</v>
      </c>
      <c r="B1309" t="s">
        <v>1389</v>
      </c>
      <c r="C1309" t="s">
        <v>8004</v>
      </c>
      <c r="D1309" t="s">
        <v>1390</v>
      </c>
      <c r="E1309" t="s">
        <v>1279</v>
      </c>
      <c r="F1309" t="s">
        <v>2908</v>
      </c>
      <c r="G1309">
        <v>1</v>
      </c>
      <c r="H1309" t="s">
        <v>7948</v>
      </c>
      <c r="I1309" t="s">
        <v>7949</v>
      </c>
      <c r="K1309" t="s">
        <v>837</v>
      </c>
    </row>
    <row r="1310" spans="1:11">
      <c r="A1310" t="s">
        <v>1551</v>
      </c>
      <c r="B1310" t="s">
        <v>1429</v>
      </c>
      <c r="C1310" t="s">
        <v>8004</v>
      </c>
      <c r="D1310" t="s">
        <v>1430</v>
      </c>
      <c r="E1310" t="s">
        <v>1431</v>
      </c>
      <c r="F1310" t="s">
        <v>3785</v>
      </c>
      <c r="G1310">
        <v>1</v>
      </c>
      <c r="H1310" t="s">
        <v>7948</v>
      </c>
      <c r="I1310" t="s">
        <v>7949</v>
      </c>
      <c r="K1310" t="s">
        <v>501</v>
      </c>
    </row>
    <row r="1311" spans="1:11">
      <c r="A1311" t="s">
        <v>1439</v>
      </c>
      <c r="B1311" t="s">
        <v>1440</v>
      </c>
      <c r="C1311" t="s">
        <v>8004</v>
      </c>
      <c r="D1311" t="s">
        <v>1441</v>
      </c>
      <c r="E1311" t="s">
        <v>1442</v>
      </c>
      <c r="F1311" t="s">
        <v>7697</v>
      </c>
      <c r="G1311">
        <v>1</v>
      </c>
      <c r="H1311" t="s">
        <v>7948</v>
      </c>
      <c r="I1311" t="s">
        <v>7949</v>
      </c>
      <c r="K1311" t="s">
        <v>125</v>
      </c>
    </row>
    <row r="1312" spans="1:11">
      <c r="A1312" t="s">
        <v>1473</v>
      </c>
      <c r="B1312" t="s">
        <v>1474</v>
      </c>
      <c r="C1312" t="s">
        <v>8004</v>
      </c>
      <c r="D1312" t="s">
        <v>1365</v>
      </c>
      <c r="E1312" t="s">
        <v>1366</v>
      </c>
      <c r="F1312" t="s">
        <v>6497</v>
      </c>
      <c r="G1312">
        <v>1</v>
      </c>
      <c r="H1312" t="s">
        <v>7948</v>
      </c>
      <c r="I1312" t="s">
        <v>7949</v>
      </c>
      <c r="K1312" t="s">
        <v>562</v>
      </c>
    </row>
    <row r="1313" spans="1:11">
      <c r="A1313" t="s">
        <v>1590</v>
      </c>
      <c r="B1313" t="s">
        <v>1591</v>
      </c>
      <c r="C1313" t="s">
        <v>8004</v>
      </c>
      <c r="D1313" t="s">
        <v>1592</v>
      </c>
      <c r="E1313" t="s">
        <v>1477</v>
      </c>
      <c r="F1313" t="s">
        <v>7778</v>
      </c>
      <c r="G1313">
        <v>1</v>
      </c>
      <c r="H1313" t="s">
        <v>7948</v>
      </c>
      <c r="I1313" t="s">
        <v>7949</v>
      </c>
      <c r="K1313" t="s">
        <v>561</v>
      </c>
    </row>
    <row r="1314" spans="1:11">
      <c r="A1314" t="s">
        <v>1538</v>
      </c>
      <c r="B1314" t="s">
        <v>1637</v>
      </c>
      <c r="C1314" t="s">
        <v>8004</v>
      </c>
      <c r="D1314" t="s">
        <v>1638</v>
      </c>
      <c r="E1314" t="s">
        <v>1639</v>
      </c>
      <c r="F1314" t="s">
        <v>1640</v>
      </c>
      <c r="G1314">
        <v>1</v>
      </c>
      <c r="H1314" t="s">
        <v>7948</v>
      </c>
      <c r="I1314" t="s">
        <v>7949</v>
      </c>
      <c r="K1314" t="s">
        <v>604</v>
      </c>
    </row>
    <row r="1315" spans="1:11">
      <c r="A1315" t="s">
        <v>1267</v>
      </c>
      <c r="B1315" t="s">
        <v>1268</v>
      </c>
      <c r="C1315" t="s">
        <v>8004</v>
      </c>
      <c r="D1315" t="s">
        <v>1269</v>
      </c>
      <c r="E1315" t="s">
        <v>1270</v>
      </c>
      <c r="F1315" t="s">
        <v>7755</v>
      </c>
      <c r="G1315">
        <v>1</v>
      </c>
      <c r="H1315" t="s">
        <v>7948</v>
      </c>
      <c r="I1315" t="s">
        <v>7949</v>
      </c>
      <c r="K1315" t="s">
        <v>363</v>
      </c>
    </row>
    <row r="1316" spans="1:11">
      <c r="A1316" t="s">
        <v>1368</v>
      </c>
      <c r="B1316" t="s">
        <v>1369</v>
      </c>
      <c r="C1316" t="s">
        <v>8004</v>
      </c>
      <c r="D1316" t="s">
        <v>1370</v>
      </c>
      <c r="E1316" t="s">
        <v>1371</v>
      </c>
      <c r="F1316" t="s">
        <v>4937</v>
      </c>
      <c r="G1316">
        <v>1</v>
      </c>
      <c r="H1316" t="s">
        <v>7948</v>
      </c>
      <c r="I1316" t="s">
        <v>7949</v>
      </c>
      <c r="K1316" t="s">
        <v>8448</v>
      </c>
    </row>
    <row r="1317" spans="1:11">
      <c r="A1317" t="s">
        <v>1428</v>
      </c>
      <c r="B1317" t="s">
        <v>1325</v>
      </c>
      <c r="C1317" t="s">
        <v>8004</v>
      </c>
      <c r="D1317" t="s">
        <v>1326</v>
      </c>
      <c r="E1317" t="s">
        <v>1437</v>
      </c>
      <c r="F1317" t="s">
        <v>6924</v>
      </c>
      <c r="G1317">
        <v>1</v>
      </c>
      <c r="H1317" t="s">
        <v>7948</v>
      </c>
      <c r="I1317" t="s">
        <v>7949</v>
      </c>
      <c r="K1317" t="s">
        <v>126</v>
      </c>
    </row>
    <row r="1318" spans="1:11">
      <c r="A1318" t="s">
        <v>1479</v>
      </c>
      <c r="B1318" t="s">
        <v>1480</v>
      </c>
      <c r="C1318" t="s">
        <v>8004</v>
      </c>
      <c r="D1318" t="s">
        <v>1481</v>
      </c>
      <c r="E1318" t="s">
        <v>1482</v>
      </c>
      <c r="F1318" t="s">
        <v>7920</v>
      </c>
      <c r="G1318">
        <v>1</v>
      </c>
      <c r="H1318" t="s">
        <v>7948</v>
      </c>
      <c r="I1318" t="s">
        <v>7949</v>
      </c>
      <c r="K1318" t="s">
        <v>498</v>
      </c>
    </row>
    <row r="1319" spans="1:11">
      <c r="A1319" t="s">
        <v>1292</v>
      </c>
      <c r="B1319" t="s">
        <v>1293</v>
      </c>
      <c r="C1319" t="s">
        <v>8004</v>
      </c>
      <c r="D1319" t="s">
        <v>1294</v>
      </c>
      <c r="E1319" t="s">
        <v>1295</v>
      </c>
      <c r="F1319" t="s">
        <v>7869</v>
      </c>
      <c r="G1319">
        <v>1</v>
      </c>
      <c r="H1319" t="s">
        <v>7948</v>
      </c>
      <c r="I1319" t="s">
        <v>7949</v>
      </c>
      <c r="K1319" t="s">
        <v>362</v>
      </c>
    </row>
    <row r="1320" spans="1:11">
      <c r="A1320" t="s">
        <v>1484</v>
      </c>
      <c r="B1320" t="s">
        <v>1373</v>
      </c>
      <c r="C1320" t="s">
        <v>8004</v>
      </c>
      <c r="D1320" t="s">
        <v>1374</v>
      </c>
      <c r="E1320" t="s">
        <v>1375</v>
      </c>
      <c r="F1320" t="s">
        <v>7871</v>
      </c>
      <c r="G1320">
        <v>4</v>
      </c>
      <c r="H1320" s="1">
        <v>80</v>
      </c>
      <c r="I1320" s="1">
        <v>1000</v>
      </c>
      <c r="J1320" s="2">
        <v>129.97499999999999</v>
      </c>
      <c r="K1320" t="s">
        <v>8633</v>
      </c>
    </row>
    <row r="1321" spans="1:11">
      <c r="A1321" t="s">
        <v>1119</v>
      </c>
      <c r="B1321" t="s">
        <v>1120</v>
      </c>
      <c r="C1321" t="s">
        <v>8004</v>
      </c>
      <c r="D1321" t="s">
        <v>1121</v>
      </c>
      <c r="E1321" t="s">
        <v>1122</v>
      </c>
      <c r="F1321" t="s">
        <v>3690</v>
      </c>
      <c r="G1321">
        <v>1</v>
      </c>
      <c r="H1321" t="s">
        <v>7948</v>
      </c>
      <c r="I1321" t="s">
        <v>7949</v>
      </c>
      <c r="K1321" t="s">
        <v>319</v>
      </c>
    </row>
    <row r="1322" spans="1:11">
      <c r="A1322" t="s">
        <v>1197</v>
      </c>
      <c r="B1322" t="s">
        <v>1198</v>
      </c>
      <c r="C1322" t="s">
        <v>8004</v>
      </c>
      <c r="D1322" t="s">
        <v>1303</v>
      </c>
      <c r="E1322" t="s">
        <v>1304</v>
      </c>
      <c r="F1322" t="s">
        <v>6071</v>
      </c>
      <c r="G1322">
        <v>1</v>
      </c>
      <c r="H1322" t="s">
        <v>7948</v>
      </c>
      <c r="I1322" t="s">
        <v>7949</v>
      </c>
      <c r="K1322" t="s">
        <v>469</v>
      </c>
    </row>
    <row r="1323" spans="1:11">
      <c r="A1323" t="s">
        <v>1489</v>
      </c>
      <c r="B1323" t="s">
        <v>1490</v>
      </c>
      <c r="C1323" t="s">
        <v>8004</v>
      </c>
      <c r="D1323" t="s">
        <v>1491</v>
      </c>
      <c r="E1323" t="s">
        <v>1492</v>
      </c>
      <c r="F1323" t="s">
        <v>7491</v>
      </c>
      <c r="G1323">
        <v>1</v>
      </c>
      <c r="H1323" t="s">
        <v>7948</v>
      </c>
      <c r="I1323" t="s">
        <v>7949</v>
      </c>
      <c r="K1323" t="s">
        <v>563</v>
      </c>
    </row>
    <row r="1324" spans="1:11">
      <c r="A1324" t="s">
        <v>8476</v>
      </c>
      <c r="B1324" t="s">
        <v>1175</v>
      </c>
      <c r="C1324" t="s">
        <v>8004</v>
      </c>
      <c r="D1324" t="s">
        <v>1176</v>
      </c>
      <c r="E1324" t="s">
        <v>1177</v>
      </c>
      <c r="F1324" t="s">
        <v>1178</v>
      </c>
      <c r="G1324">
        <v>1</v>
      </c>
      <c r="H1324" t="s">
        <v>7948</v>
      </c>
      <c r="I1324" t="s">
        <v>7949</v>
      </c>
      <c r="K1324" t="s">
        <v>70</v>
      </c>
    </row>
    <row r="1325" spans="1:11">
      <c r="A1325" t="s">
        <v>1418</v>
      </c>
      <c r="B1325" t="s">
        <v>1419</v>
      </c>
      <c r="C1325" t="s">
        <v>8004</v>
      </c>
      <c r="D1325" t="s">
        <v>1420</v>
      </c>
      <c r="E1325" t="s">
        <v>1421</v>
      </c>
      <c r="F1325" t="s">
        <v>3404</v>
      </c>
      <c r="G1325">
        <v>1</v>
      </c>
      <c r="H1325" t="s">
        <v>7948</v>
      </c>
      <c r="I1325" t="s">
        <v>7949</v>
      </c>
      <c r="K1325" t="s">
        <v>8493</v>
      </c>
    </row>
    <row r="1326" spans="1:11">
      <c r="A1326" t="s">
        <v>1423</v>
      </c>
      <c r="B1326" t="s">
        <v>1424</v>
      </c>
      <c r="C1326" t="s">
        <v>8004</v>
      </c>
      <c r="D1326" t="s">
        <v>1425</v>
      </c>
      <c r="E1326" t="s">
        <v>1426</v>
      </c>
      <c r="F1326" t="s">
        <v>7722</v>
      </c>
      <c r="G1326">
        <v>1</v>
      </c>
      <c r="H1326" t="s">
        <v>7948</v>
      </c>
      <c r="I1326" t="s">
        <v>7949</v>
      </c>
      <c r="K1326" t="s">
        <v>565</v>
      </c>
    </row>
    <row r="1327" spans="1:11">
      <c r="A1327" t="s">
        <v>1359</v>
      </c>
      <c r="B1327" t="s">
        <v>1360</v>
      </c>
      <c r="C1327" t="s">
        <v>8004</v>
      </c>
      <c r="D1327" t="s">
        <v>1361</v>
      </c>
      <c r="E1327" t="s">
        <v>1362</v>
      </c>
      <c r="F1327" t="s">
        <v>7765</v>
      </c>
      <c r="G1327">
        <v>1</v>
      </c>
      <c r="H1327" t="s">
        <v>7948</v>
      </c>
      <c r="I1327" t="s">
        <v>7949</v>
      </c>
      <c r="K1327" t="s">
        <v>8494</v>
      </c>
    </row>
    <row r="1328" spans="1:11">
      <c r="A1328" t="s">
        <v>1215</v>
      </c>
      <c r="B1328" t="s">
        <v>1216</v>
      </c>
      <c r="C1328" t="s">
        <v>8004</v>
      </c>
      <c r="D1328" t="s">
        <v>1217</v>
      </c>
      <c r="E1328" t="s">
        <v>1218</v>
      </c>
      <c r="F1328" t="s">
        <v>7663</v>
      </c>
      <c r="G1328">
        <v>1</v>
      </c>
      <c r="H1328" t="s">
        <v>7948</v>
      </c>
      <c r="I1328" t="s">
        <v>7949</v>
      </c>
      <c r="K1328" t="s">
        <v>655</v>
      </c>
    </row>
    <row r="1329" spans="1:11">
      <c r="A1329" t="s">
        <v>1364</v>
      </c>
      <c r="B1329" t="s">
        <v>1262</v>
      </c>
      <c r="C1329" t="s">
        <v>8004</v>
      </c>
      <c r="D1329" t="s">
        <v>1263</v>
      </c>
      <c r="E1329" t="s">
        <v>1264</v>
      </c>
      <c r="F1329" t="s">
        <v>5298</v>
      </c>
      <c r="G1329">
        <v>1</v>
      </c>
      <c r="H1329" t="s">
        <v>7948</v>
      </c>
      <c r="I1329" t="s">
        <v>7949</v>
      </c>
      <c r="K1329" t="s">
        <v>62</v>
      </c>
    </row>
    <row r="1330" spans="1:11">
      <c r="A1330" t="s">
        <v>1383</v>
      </c>
      <c r="B1330" t="s">
        <v>1384</v>
      </c>
      <c r="C1330" t="s">
        <v>8004</v>
      </c>
      <c r="D1330" t="s">
        <v>1385</v>
      </c>
      <c r="E1330" t="s">
        <v>1386</v>
      </c>
      <c r="F1330" t="s">
        <v>5385</v>
      </c>
      <c r="G1330">
        <v>4</v>
      </c>
      <c r="H1330" s="1">
        <v>80</v>
      </c>
      <c r="I1330" s="1">
        <v>2000</v>
      </c>
      <c r="J1330" s="2">
        <v>120.8</v>
      </c>
      <c r="K1330" t="s">
        <v>337</v>
      </c>
    </row>
    <row r="1331" spans="1:11">
      <c r="A1331" t="s">
        <v>1266</v>
      </c>
      <c r="B1331" t="s">
        <v>1222</v>
      </c>
      <c r="C1331" t="s">
        <v>8004</v>
      </c>
      <c r="D1331" t="s">
        <v>1223</v>
      </c>
      <c r="E1331" t="s">
        <v>1224</v>
      </c>
      <c r="F1331" t="s">
        <v>6482</v>
      </c>
      <c r="G1331">
        <v>1</v>
      </c>
      <c r="H1331" t="s">
        <v>7948</v>
      </c>
      <c r="I1331" t="s">
        <v>7949</v>
      </c>
      <c r="K1331" t="s">
        <v>8458</v>
      </c>
    </row>
    <row r="1332" spans="1:11">
      <c r="A1332" t="s">
        <v>1272</v>
      </c>
      <c r="B1332" t="s">
        <v>1273</v>
      </c>
      <c r="C1332" t="s">
        <v>8004</v>
      </c>
      <c r="D1332" t="s">
        <v>1274</v>
      </c>
      <c r="E1332" t="s">
        <v>1275</v>
      </c>
      <c r="F1332" t="s">
        <v>5111</v>
      </c>
      <c r="G1332">
        <v>1</v>
      </c>
      <c r="H1332" t="s">
        <v>7948</v>
      </c>
      <c r="I1332" t="s">
        <v>7949</v>
      </c>
      <c r="K1332" t="s">
        <v>397</v>
      </c>
    </row>
    <row r="1333" spans="1:11">
      <c r="A1333" t="s">
        <v>1226</v>
      </c>
      <c r="B1333" t="s">
        <v>1327</v>
      </c>
      <c r="C1333" t="s">
        <v>8004</v>
      </c>
      <c r="D1333" t="s">
        <v>1328</v>
      </c>
      <c r="E1333" t="s">
        <v>1329</v>
      </c>
      <c r="F1333" t="s">
        <v>7384</v>
      </c>
      <c r="G1333">
        <v>1</v>
      </c>
      <c r="H1333" t="s">
        <v>7948</v>
      </c>
      <c r="I1333" t="s">
        <v>7949</v>
      </c>
      <c r="K1333" t="s">
        <v>286</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1:O76"/>
  <sheetViews>
    <sheetView topLeftCell="A60" workbookViewId="0">
      <selection activeCell="F63" sqref="F63"/>
    </sheetView>
  </sheetViews>
  <sheetFormatPr baseColWidth="10" defaultRowHeight="12"/>
  <cols>
    <col min="1" max="1" width="4" customWidth="1"/>
    <col min="2" max="2" width="19.83203125" customWidth="1"/>
    <col min="3" max="3" width="60.5" customWidth="1"/>
    <col min="4" max="4" width="6.5" customWidth="1"/>
    <col min="5" max="5" width="17" customWidth="1"/>
    <col min="6" max="6" width="39.6640625" customWidth="1"/>
    <col min="7" max="7" width="9.1640625" style="13" customWidth="1"/>
    <col min="8" max="8" width="9.5" style="13" customWidth="1"/>
    <col min="10" max="10" width="12.1640625" customWidth="1"/>
    <col min="11" max="11" width="23.6640625" customWidth="1"/>
    <col min="12" max="12" width="7.6640625" customWidth="1"/>
    <col min="13" max="13" width="8.33203125" customWidth="1"/>
  </cols>
  <sheetData>
    <row r="1" spans="2:6" ht="17">
      <c r="F1" s="19"/>
    </row>
    <row r="2" spans="2:6" ht="17">
      <c r="B2" s="21" t="s">
        <v>8686</v>
      </c>
    </row>
    <row r="3" spans="2:6" ht="15">
      <c r="B3" s="22" t="s">
        <v>8687</v>
      </c>
    </row>
    <row r="5" spans="2:6" ht="17">
      <c r="B5" s="21"/>
    </row>
    <row r="6" spans="2:6" ht="15">
      <c r="F6" s="20"/>
    </row>
    <row r="7" spans="2:6" ht="17">
      <c r="B7" s="6" t="s">
        <v>8395</v>
      </c>
    </row>
    <row r="9" spans="2:6">
      <c r="B9" t="s">
        <v>8484</v>
      </c>
    </row>
    <row r="11" spans="2:6" ht="24">
      <c r="B11" s="9" t="s">
        <v>8607</v>
      </c>
      <c r="C11" s="10" t="s">
        <v>8608</v>
      </c>
    </row>
    <row r="12" spans="2:6">
      <c r="B12" s="25" t="s">
        <v>8609</v>
      </c>
      <c r="C12" s="11" t="s">
        <v>8610</v>
      </c>
    </row>
    <row r="13" spans="2:6">
      <c r="B13" s="26"/>
      <c r="C13" s="12" t="s">
        <v>8441</v>
      </c>
    </row>
    <row r="14" spans="2:6">
      <c r="B14" s="9" t="s">
        <v>8442</v>
      </c>
      <c r="C14" s="10" t="s">
        <v>8443</v>
      </c>
    </row>
    <row r="16" spans="2:6" ht="17">
      <c r="B16" s="6" t="s">
        <v>8485</v>
      </c>
    </row>
    <row r="18" spans="2:13">
      <c r="B18" t="s">
        <v>8350</v>
      </c>
    </row>
    <row r="20" spans="2:13">
      <c r="B20" s="10" t="s">
        <v>8434</v>
      </c>
      <c r="C20" s="10" t="s">
        <v>8435</v>
      </c>
    </row>
    <row r="21" spans="2:13">
      <c r="B21" s="10" t="s">
        <v>8436</v>
      </c>
      <c r="C21" s="10" t="s">
        <v>8437</v>
      </c>
    </row>
    <row r="22" spans="2:13">
      <c r="B22" s="10" t="s">
        <v>8438</v>
      </c>
      <c r="C22" s="10" t="s">
        <v>8439</v>
      </c>
    </row>
    <row r="23" spans="2:13">
      <c r="B23" s="10" t="s">
        <v>8440</v>
      </c>
      <c r="C23" s="10" t="s">
        <v>8534</v>
      </c>
    </row>
    <row r="24" spans="2:13">
      <c r="B24" s="10" t="s">
        <v>8535</v>
      </c>
      <c r="C24" s="10" t="s">
        <v>8536</v>
      </c>
    </row>
    <row r="25" spans="2:13">
      <c r="B25" s="10" t="s">
        <v>8537</v>
      </c>
      <c r="C25" s="10" t="s">
        <v>8538</v>
      </c>
    </row>
    <row r="26" spans="2:13">
      <c r="B26" s="10" t="s">
        <v>8539</v>
      </c>
      <c r="C26" s="10" t="s">
        <v>8420</v>
      </c>
    </row>
    <row r="28" spans="2:13" ht="17">
      <c r="B28" s="6" t="s">
        <v>8351</v>
      </c>
    </row>
    <row r="30" spans="2:13">
      <c r="B30" s="23" t="s">
        <v>8352</v>
      </c>
      <c r="C30" s="14" t="s">
        <v>8353</v>
      </c>
      <c r="D30" s="23" t="s">
        <v>8355</v>
      </c>
      <c r="E30" s="14" t="s">
        <v>8356</v>
      </c>
      <c r="F30" s="23" t="s">
        <v>8358</v>
      </c>
      <c r="G30" s="23" t="s">
        <v>8359</v>
      </c>
      <c r="H30" s="23" t="s">
        <v>8360</v>
      </c>
      <c r="I30" s="23" t="s">
        <v>8361</v>
      </c>
      <c r="J30" s="14" t="s">
        <v>8362</v>
      </c>
      <c r="K30" s="14" t="s">
        <v>8364</v>
      </c>
      <c r="L30" s="14" t="s">
        <v>8366</v>
      </c>
      <c r="M30" s="14" t="s">
        <v>8353</v>
      </c>
    </row>
    <row r="31" spans="2:13">
      <c r="B31" s="24"/>
      <c r="C31" s="15" t="s">
        <v>8354</v>
      </c>
      <c r="D31" s="24"/>
      <c r="E31" s="15" t="s">
        <v>8357</v>
      </c>
      <c r="F31" s="24"/>
      <c r="G31" s="24"/>
      <c r="H31" s="24"/>
      <c r="I31" s="24"/>
      <c r="J31" s="15" t="s">
        <v>8363</v>
      </c>
      <c r="K31" s="15" t="s">
        <v>8365</v>
      </c>
      <c r="L31" s="15" t="s">
        <v>8367</v>
      </c>
      <c r="M31" s="15" t="s">
        <v>8354</v>
      </c>
    </row>
    <row r="32" spans="2:13">
      <c r="B32" s="10" t="s">
        <v>1063</v>
      </c>
      <c r="C32" s="10" t="s">
        <v>1064</v>
      </c>
      <c r="D32" s="10" t="s">
        <v>8368</v>
      </c>
      <c r="E32" s="10" t="s">
        <v>8421</v>
      </c>
      <c r="F32" s="10" t="s">
        <v>8422</v>
      </c>
      <c r="G32" s="16">
        <v>11</v>
      </c>
      <c r="H32" s="16" t="s">
        <v>8423</v>
      </c>
      <c r="I32" s="10" t="s">
        <v>6424</v>
      </c>
      <c r="J32" s="10" t="s">
        <v>8424</v>
      </c>
      <c r="K32" s="10" t="s">
        <v>8425</v>
      </c>
      <c r="L32" s="17">
        <v>600</v>
      </c>
      <c r="M32" s="10" t="s">
        <v>1064</v>
      </c>
    </row>
    <row r="33" spans="2:13">
      <c r="B33" s="10" t="s">
        <v>1199</v>
      </c>
      <c r="C33" s="10" t="s">
        <v>1200</v>
      </c>
      <c r="D33" s="10" t="s">
        <v>8368</v>
      </c>
      <c r="E33" s="10" t="s">
        <v>8421</v>
      </c>
      <c r="F33" s="10" t="s">
        <v>8426</v>
      </c>
      <c r="G33" s="16">
        <v>12</v>
      </c>
      <c r="H33" s="16" t="s">
        <v>8423</v>
      </c>
      <c r="I33" s="10" t="s">
        <v>6424</v>
      </c>
      <c r="J33" s="10" t="s">
        <v>8427</v>
      </c>
      <c r="K33" s="10" t="s">
        <v>8428</v>
      </c>
      <c r="L33" s="17">
        <v>600</v>
      </c>
      <c r="M33" s="10" t="s">
        <v>1200</v>
      </c>
    </row>
    <row r="34" spans="2:13" ht="24">
      <c r="B34" s="10" t="s">
        <v>1008</v>
      </c>
      <c r="C34" s="10" t="s">
        <v>1009</v>
      </c>
      <c r="D34" s="10" t="s">
        <v>8429</v>
      </c>
      <c r="E34" s="10" t="s">
        <v>8430</v>
      </c>
      <c r="F34" s="10" t="s">
        <v>8431</v>
      </c>
      <c r="G34" s="16">
        <v>68</v>
      </c>
      <c r="H34" s="16" t="s">
        <v>8432</v>
      </c>
      <c r="I34" s="10" t="s">
        <v>2262</v>
      </c>
      <c r="J34" s="10" t="s">
        <v>8433</v>
      </c>
      <c r="K34" s="10" t="s">
        <v>8506</v>
      </c>
      <c r="L34" s="17">
        <v>33</v>
      </c>
      <c r="M34" s="10" t="s">
        <v>1009</v>
      </c>
    </row>
    <row r="35" spans="2:13">
      <c r="B35" s="10" t="s">
        <v>1127</v>
      </c>
      <c r="C35" s="10" t="s">
        <v>1128</v>
      </c>
      <c r="D35" s="10" t="s">
        <v>8507</v>
      </c>
      <c r="E35" s="10" t="s">
        <v>8508</v>
      </c>
      <c r="F35" s="10" t="s">
        <v>8509</v>
      </c>
      <c r="G35" s="16">
        <v>24</v>
      </c>
      <c r="H35" s="16" t="s">
        <v>8510</v>
      </c>
      <c r="I35" s="10" t="s">
        <v>8511</v>
      </c>
      <c r="J35" s="10" t="s">
        <v>8512</v>
      </c>
      <c r="K35" s="10" t="s">
        <v>8513</v>
      </c>
      <c r="L35" s="17">
        <v>134</v>
      </c>
      <c r="M35" s="10" t="s">
        <v>1128</v>
      </c>
    </row>
    <row r="36" spans="2:13">
      <c r="B36" s="10" t="s">
        <v>1133</v>
      </c>
      <c r="C36" s="10" t="s">
        <v>1134</v>
      </c>
      <c r="D36" s="10" t="s">
        <v>8507</v>
      </c>
      <c r="E36" s="10" t="s">
        <v>8514</v>
      </c>
      <c r="F36" s="10" t="s">
        <v>8515</v>
      </c>
      <c r="G36" s="16">
        <v>12</v>
      </c>
      <c r="H36" s="16" t="s">
        <v>8516</v>
      </c>
      <c r="I36" s="10" t="s">
        <v>8517</v>
      </c>
      <c r="J36" s="10" t="s">
        <v>8518</v>
      </c>
      <c r="K36" s="10" t="s">
        <v>8519</v>
      </c>
      <c r="L36" s="17">
        <v>15</v>
      </c>
      <c r="M36" s="10" t="s">
        <v>1134</v>
      </c>
    </row>
    <row r="37" spans="2:13">
      <c r="B37" s="10" t="s">
        <v>1138</v>
      </c>
      <c r="C37" s="10" t="s">
        <v>1139</v>
      </c>
      <c r="D37" s="10" t="s">
        <v>8507</v>
      </c>
      <c r="E37" s="10" t="s">
        <v>8520</v>
      </c>
      <c r="F37" s="10" t="s">
        <v>8521</v>
      </c>
      <c r="G37" s="16">
        <v>6</v>
      </c>
      <c r="H37" s="16" t="s">
        <v>8516</v>
      </c>
      <c r="I37" s="10" t="s">
        <v>8511</v>
      </c>
      <c r="J37" s="10" t="s">
        <v>8522</v>
      </c>
      <c r="K37" s="10" t="s">
        <v>8523</v>
      </c>
      <c r="L37" s="17">
        <v>16</v>
      </c>
      <c r="M37" s="10" t="s">
        <v>1139</v>
      </c>
    </row>
    <row r="38" spans="2:13">
      <c r="B38" s="10" t="s">
        <v>1257</v>
      </c>
      <c r="C38" s="10" t="s">
        <v>1258</v>
      </c>
      <c r="D38" s="10" t="s">
        <v>8507</v>
      </c>
      <c r="E38" s="10" t="s">
        <v>8524</v>
      </c>
      <c r="F38" s="10" t="s">
        <v>8525</v>
      </c>
      <c r="G38" s="16">
        <v>12</v>
      </c>
      <c r="H38" s="16" t="s">
        <v>8526</v>
      </c>
      <c r="I38" s="10" t="s">
        <v>8511</v>
      </c>
      <c r="J38" s="10" t="s">
        <v>8527</v>
      </c>
      <c r="K38" s="10" t="s">
        <v>8528</v>
      </c>
      <c r="L38" s="17">
        <v>138</v>
      </c>
      <c r="M38" s="10" t="s">
        <v>1258</v>
      </c>
    </row>
    <row r="39" spans="2:13">
      <c r="B39" s="10" t="s">
        <v>1150</v>
      </c>
      <c r="C39" s="10" t="s">
        <v>1151</v>
      </c>
      <c r="D39" s="10" t="s">
        <v>8507</v>
      </c>
      <c r="E39" s="10" t="s">
        <v>8529</v>
      </c>
      <c r="F39" s="10" t="s">
        <v>8530</v>
      </c>
      <c r="G39" s="16">
        <v>46</v>
      </c>
      <c r="H39" s="16" t="s">
        <v>8432</v>
      </c>
      <c r="I39" s="10" t="s">
        <v>2262</v>
      </c>
      <c r="J39" s="10" t="s">
        <v>8531</v>
      </c>
      <c r="K39" s="10" t="s">
        <v>8532</v>
      </c>
      <c r="L39" s="17">
        <v>26</v>
      </c>
      <c r="M39" s="10" t="s">
        <v>1151</v>
      </c>
    </row>
    <row r="40" spans="2:13" ht="24">
      <c r="B40" s="10" t="s">
        <v>1155</v>
      </c>
      <c r="C40" s="10" t="s">
        <v>1156</v>
      </c>
      <c r="D40" s="10" t="s">
        <v>8540</v>
      </c>
      <c r="E40" s="10" t="s">
        <v>8533</v>
      </c>
      <c r="F40" s="10" t="s">
        <v>8637</v>
      </c>
      <c r="G40" s="16">
        <v>15</v>
      </c>
      <c r="H40" s="16" t="s">
        <v>8541</v>
      </c>
      <c r="I40" s="10" t="s">
        <v>8638</v>
      </c>
      <c r="J40" s="10" t="s">
        <v>8639</v>
      </c>
      <c r="K40" s="10" t="s">
        <v>8640</v>
      </c>
      <c r="L40" s="17">
        <v>10</v>
      </c>
      <c r="M40" s="10" t="s">
        <v>1156</v>
      </c>
    </row>
    <row r="41" spans="2:13" ht="24">
      <c r="B41" s="10" t="s">
        <v>1306</v>
      </c>
      <c r="C41" s="10" t="s">
        <v>1307</v>
      </c>
      <c r="D41" s="10" t="s">
        <v>8641</v>
      </c>
      <c r="E41" s="10" t="s">
        <v>8642</v>
      </c>
      <c r="F41" s="10" t="s">
        <v>8643</v>
      </c>
      <c r="G41" s="16">
        <v>14</v>
      </c>
      <c r="H41" s="16" t="s">
        <v>8541</v>
      </c>
      <c r="I41" s="10" t="s">
        <v>8638</v>
      </c>
      <c r="J41" s="10" t="s">
        <v>8644</v>
      </c>
      <c r="K41" s="10" t="s">
        <v>8645</v>
      </c>
      <c r="L41" s="17">
        <v>40</v>
      </c>
      <c r="M41" s="10" t="s">
        <v>1307</v>
      </c>
    </row>
    <row r="42" spans="2:13">
      <c r="B42" s="10" t="s">
        <v>1210</v>
      </c>
      <c r="C42" s="10" t="s">
        <v>1211</v>
      </c>
      <c r="D42" s="10" t="s">
        <v>8507</v>
      </c>
      <c r="E42" s="10" t="s">
        <v>8646</v>
      </c>
      <c r="F42" s="10" t="s">
        <v>8545</v>
      </c>
      <c r="G42" s="16">
        <v>12</v>
      </c>
      <c r="H42" s="16" t="s">
        <v>8546</v>
      </c>
      <c r="I42" s="10" t="s">
        <v>8547</v>
      </c>
      <c r="J42" s="10" t="s">
        <v>8548</v>
      </c>
      <c r="K42" s="10" t="s">
        <v>8549</v>
      </c>
      <c r="L42" s="17">
        <v>666</v>
      </c>
      <c r="M42" s="10" t="s">
        <v>1211</v>
      </c>
    </row>
    <row r="43" spans="2:13">
      <c r="B43" s="10" t="s">
        <v>1039</v>
      </c>
      <c r="C43" s="10" t="s">
        <v>1040</v>
      </c>
      <c r="D43" s="10" t="s">
        <v>8507</v>
      </c>
      <c r="E43" s="10" t="s">
        <v>8550</v>
      </c>
      <c r="F43" s="10" t="s">
        <v>8551</v>
      </c>
      <c r="G43" s="16">
        <v>41</v>
      </c>
      <c r="H43" s="16" t="s">
        <v>8432</v>
      </c>
      <c r="I43" s="10" t="s">
        <v>2262</v>
      </c>
      <c r="J43" s="10" t="s">
        <v>8552</v>
      </c>
      <c r="K43" s="10" t="s">
        <v>8553</v>
      </c>
      <c r="L43" s="17">
        <v>2930</v>
      </c>
      <c r="M43" s="10" t="s">
        <v>1040</v>
      </c>
    </row>
    <row r="44" spans="2:13">
      <c r="B44" s="10" t="s">
        <v>1045</v>
      </c>
      <c r="C44" s="10" t="s">
        <v>1046</v>
      </c>
      <c r="D44" s="10" t="s">
        <v>8507</v>
      </c>
      <c r="E44" s="10" t="s">
        <v>8554</v>
      </c>
      <c r="F44" s="10" t="s">
        <v>8555</v>
      </c>
      <c r="G44" s="16">
        <v>19</v>
      </c>
      <c r="H44" s="16" t="s">
        <v>8526</v>
      </c>
      <c r="I44" s="10" t="s">
        <v>8511</v>
      </c>
      <c r="J44" s="10" t="s">
        <v>8556</v>
      </c>
      <c r="K44" s="10" t="s">
        <v>8557</v>
      </c>
      <c r="L44" s="17">
        <v>289</v>
      </c>
      <c r="M44" s="10" t="s">
        <v>1046</v>
      </c>
    </row>
    <row r="45" spans="2:13" ht="24">
      <c r="B45" s="10" t="s">
        <v>1069</v>
      </c>
      <c r="C45" s="10" t="s">
        <v>1070</v>
      </c>
      <c r="D45" s="10" t="s">
        <v>8507</v>
      </c>
      <c r="E45" s="10" t="s">
        <v>8385</v>
      </c>
      <c r="F45" s="10" t="s">
        <v>8386</v>
      </c>
      <c r="G45" s="16">
        <v>5</v>
      </c>
      <c r="H45" s="16" t="s">
        <v>8516</v>
      </c>
      <c r="I45" s="10" t="s">
        <v>1794</v>
      </c>
      <c r="J45" s="10" t="s">
        <v>8387</v>
      </c>
      <c r="K45" s="10" t="s">
        <v>8388</v>
      </c>
      <c r="L45" s="17">
        <v>882</v>
      </c>
      <c r="M45" s="10" t="s">
        <v>1070</v>
      </c>
    </row>
    <row r="46" spans="2:13">
      <c r="B46" s="10" t="s">
        <v>1075</v>
      </c>
      <c r="C46" s="10" t="s">
        <v>1076</v>
      </c>
      <c r="D46" s="10" t="s">
        <v>8507</v>
      </c>
      <c r="E46" s="10" t="s">
        <v>8389</v>
      </c>
      <c r="F46" s="10" t="s">
        <v>8390</v>
      </c>
      <c r="G46" s="16">
        <v>14</v>
      </c>
      <c r="H46" s="16" t="s">
        <v>8432</v>
      </c>
      <c r="I46" s="10" t="s">
        <v>8517</v>
      </c>
      <c r="J46" s="10" t="s">
        <v>8391</v>
      </c>
      <c r="K46" s="10" t="s">
        <v>8392</v>
      </c>
      <c r="L46" s="17">
        <v>30</v>
      </c>
      <c r="M46" s="10" t="s">
        <v>1076</v>
      </c>
    </row>
    <row r="47" spans="2:13" ht="36">
      <c r="B47" s="10" t="s">
        <v>1080</v>
      </c>
      <c r="C47" s="10" t="s">
        <v>1081</v>
      </c>
      <c r="D47" s="10" t="s">
        <v>8641</v>
      </c>
      <c r="E47" s="10" t="s">
        <v>8430</v>
      </c>
      <c r="F47" s="10" t="s">
        <v>8393</v>
      </c>
      <c r="G47" s="16">
        <v>29</v>
      </c>
      <c r="H47" s="16" t="s">
        <v>1931</v>
      </c>
      <c r="I47" s="10" t="s">
        <v>8394</v>
      </c>
      <c r="J47" s="10" t="s">
        <v>8568</v>
      </c>
      <c r="K47" s="10" t="s">
        <v>8569</v>
      </c>
      <c r="L47" s="17">
        <v>30</v>
      </c>
      <c r="M47" s="10" t="s">
        <v>1081</v>
      </c>
    </row>
    <row r="48" spans="2:13" ht="24">
      <c r="B48" s="10" t="s">
        <v>1204</v>
      </c>
      <c r="C48" s="10" t="s">
        <v>1205</v>
      </c>
      <c r="D48" s="10" t="s">
        <v>8507</v>
      </c>
      <c r="E48" s="10" t="s">
        <v>8570</v>
      </c>
      <c r="F48" s="10" t="s">
        <v>8571</v>
      </c>
      <c r="G48" s="16">
        <v>29</v>
      </c>
      <c r="H48" s="16" t="s">
        <v>8423</v>
      </c>
      <c r="I48" s="10" t="s">
        <v>8394</v>
      </c>
      <c r="J48" s="10" t="s">
        <v>8572</v>
      </c>
      <c r="K48" s="10" t="s">
        <v>8573</v>
      </c>
      <c r="L48" s="17">
        <v>114</v>
      </c>
      <c r="M48" s="10" t="s">
        <v>1205</v>
      </c>
    </row>
    <row r="49" spans="2:13">
      <c r="B49" s="10" t="s">
        <v>1090</v>
      </c>
      <c r="C49" s="10" t="s">
        <v>1091</v>
      </c>
      <c r="D49" s="10" t="s">
        <v>8507</v>
      </c>
      <c r="E49" s="10" t="s">
        <v>8574</v>
      </c>
      <c r="F49" s="10" t="s">
        <v>8575</v>
      </c>
      <c r="G49" s="16">
        <v>32</v>
      </c>
      <c r="H49" s="16" t="s">
        <v>1780</v>
      </c>
      <c r="I49" s="10" t="s">
        <v>8459</v>
      </c>
      <c r="J49" s="10" t="s">
        <v>8460</v>
      </c>
      <c r="K49" s="10" t="s">
        <v>8461</v>
      </c>
      <c r="L49" s="17">
        <v>1066</v>
      </c>
      <c r="M49" s="10" t="s">
        <v>1091</v>
      </c>
    </row>
    <row r="50" spans="2:13">
      <c r="B50" s="10" t="s">
        <v>1049</v>
      </c>
      <c r="C50" s="10" t="s">
        <v>1050</v>
      </c>
      <c r="D50" s="10" t="s">
        <v>8507</v>
      </c>
      <c r="E50" s="10" t="s">
        <v>8462</v>
      </c>
      <c r="F50" s="10" t="s">
        <v>8463</v>
      </c>
      <c r="G50" s="16">
        <v>7</v>
      </c>
      <c r="H50" s="16" t="s">
        <v>8432</v>
      </c>
      <c r="I50" s="10" t="s">
        <v>8511</v>
      </c>
      <c r="J50" s="10" t="s">
        <v>8464</v>
      </c>
      <c r="K50" s="10" t="s">
        <v>8465</v>
      </c>
      <c r="L50" s="17">
        <v>292</v>
      </c>
      <c r="M50" s="10" t="s">
        <v>1050</v>
      </c>
    </row>
    <row r="51" spans="2:13" ht="24">
      <c r="B51" s="10" t="s">
        <v>1054</v>
      </c>
      <c r="C51" s="10" t="s">
        <v>1055</v>
      </c>
      <c r="D51" s="10" t="s">
        <v>8543</v>
      </c>
      <c r="E51" s="10" t="s">
        <v>8466</v>
      </c>
      <c r="F51" s="10" t="s">
        <v>8576</v>
      </c>
      <c r="G51" s="16">
        <v>8</v>
      </c>
      <c r="H51" s="16" t="s">
        <v>8546</v>
      </c>
      <c r="I51" s="10" t="s">
        <v>1794</v>
      </c>
      <c r="J51" s="10" t="s">
        <v>8577</v>
      </c>
      <c r="K51" s="10" t="s">
        <v>8578</v>
      </c>
      <c r="L51" s="17">
        <v>482</v>
      </c>
      <c r="M51" s="10" t="s">
        <v>1055</v>
      </c>
    </row>
    <row r="52" spans="2:13" ht="36">
      <c r="B52" s="10" t="s">
        <v>1059</v>
      </c>
      <c r="C52" s="10" t="s">
        <v>1060</v>
      </c>
      <c r="D52" s="10" t="s">
        <v>8641</v>
      </c>
      <c r="E52" s="10" t="s">
        <v>8579</v>
      </c>
      <c r="F52" s="10" t="s">
        <v>8580</v>
      </c>
      <c r="G52" s="16">
        <v>40</v>
      </c>
      <c r="H52" s="16" t="s">
        <v>8581</v>
      </c>
      <c r="I52" s="10" t="s">
        <v>1409</v>
      </c>
      <c r="J52" s="10" t="s">
        <v>8582</v>
      </c>
      <c r="K52" s="10" t="s">
        <v>8583</v>
      </c>
      <c r="L52" s="17">
        <v>384</v>
      </c>
      <c r="M52" s="10" t="s">
        <v>1060</v>
      </c>
    </row>
    <row r="53" spans="2:13">
      <c r="B53" s="10" t="s">
        <v>1014</v>
      </c>
      <c r="C53" s="10" t="s">
        <v>1015</v>
      </c>
      <c r="D53" s="10" t="s">
        <v>8507</v>
      </c>
      <c r="E53" s="10" t="s">
        <v>8584</v>
      </c>
      <c r="F53" s="10" t="s">
        <v>8585</v>
      </c>
      <c r="G53" s="16">
        <v>20</v>
      </c>
      <c r="H53" s="16" t="s">
        <v>8516</v>
      </c>
      <c r="I53" s="10" t="s">
        <v>8511</v>
      </c>
      <c r="J53" s="10" t="s">
        <v>8586</v>
      </c>
      <c r="K53" s="10" t="s">
        <v>8587</v>
      </c>
      <c r="L53" s="17">
        <v>200</v>
      </c>
      <c r="M53" s="10" t="s">
        <v>1015</v>
      </c>
    </row>
    <row r="54" spans="2:13">
      <c r="B54" s="10" t="s">
        <v>1019</v>
      </c>
      <c r="C54" s="10" t="s">
        <v>1020</v>
      </c>
      <c r="D54" s="10" t="s">
        <v>8588</v>
      </c>
      <c r="E54" s="10" t="s">
        <v>8589</v>
      </c>
      <c r="F54" s="10" t="s">
        <v>8590</v>
      </c>
      <c r="G54" s="16">
        <v>21</v>
      </c>
      <c r="H54" s="16" t="s">
        <v>8544</v>
      </c>
      <c r="I54" s="10" t="s">
        <v>5578</v>
      </c>
      <c r="J54" s="10" t="s">
        <v>8591</v>
      </c>
      <c r="K54" s="10" t="s">
        <v>8592</v>
      </c>
      <c r="L54" s="17">
        <v>906</v>
      </c>
      <c r="M54" s="10" t="s">
        <v>1020</v>
      </c>
    </row>
    <row r="55" spans="2:13" ht="24">
      <c r="B55" s="10" t="s">
        <v>1025</v>
      </c>
      <c r="C55" s="10" t="s">
        <v>1026</v>
      </c>
      <c r="D55" s="10" t="s">
        <v>8507</v>
      </c>
      <c r="E55" s="10" t="s">
        <v>8593</v>
      </c>
      <c r="F55" s="10" t="s">
        <v>8594</v>
      </c>
      <c r="G55" s="16">
        <v>19</v>
      </c>
      <c r="H55" s="16" t="s">
        <v>8546</v>
      </c>
      <c r="I55" s="10" t="s">
        <v>8547</v>
      </c>
      <c r="J55" s="10" t="s">
        <v>8595</v>
      </c>
      <c r="K55" s="10" t="s">
        <v>8596</v>
      </c>
      <c r="L55" s="17">
        <v>604</v>
      </c>
      <c r="M55" s="10" t="s">
        <v>1026</v>
      </c>
    </row>
    <row r="56" spans="2:13">
      <c r="B56" s="10" t="s">
        <v>1146</v>
      </c>
      <c r="C56" s="10" t="s">
        <v>1147</v>
      </c>
      <c r="D56" s="10" t="s">
        <v>8507</v>
      </c>
      <c r="E56" s="10" t="s">
        <v>8597</v>
      </c>
      <c r="F56" s="10" t="s">
        <v>8598</v>
      </c>
      <c r="G56" s="16">
        <v>18</v>
      </c>
      <c r="H56" s="16" t="s">
        <v>8581</v>
      </c>
      <c r="I56" s="10" t="s">
        <v>8517</v>
      </c>
      <c r="J56" s="10" t="s">
        <v>8599</v>
      </c>
      <c r="K56" s="10" t="s">
        <v>8600</v>
      </c>
      <c r="L56" s="17">
        <v>30</v>
      </c>
      <c r="M56" s="10" t="s">
        <v>1147</v>
      </c>
    </row>
    <row r="57" spans="2:13">
      <c r="B57" s="10" t="s">
        <v>1029</v>
      </c>
      <c r="C57" s="10" t="s">
        <v>1030</v>
      </c>
      <c r="D57" s="10" t="s">
        <v>8507</v>
      </c>
      <c r="E57" s="10" t="s">
        <v>8601</v>
      </c>
      <c r="F57" s="10" t="s">
        <v>8602</v>
      </c>
      <c r="G57" s="16">
        <v>35</v>
      </c>
      <c r="H57" s="16" t="s">
        <v>8541</v>
      </c>
      <c r="I57" s="10" t="s">
        <v>8603</v>
      </c>
      <c r="J57" s="10" t="s">
        <v>8604</v>
      </c>
      <c r="K57" s="10" t="s">
        <v>8684</v>
      </c>
      <c r="L57" s="17">
        <v>387</v>
      </c>
      <c r="M57" s="10" t="s">
        <v>1030</v>
      </c>
    </row>
    <row r="58" spans="2:13" ht="24">
      <c r="B58" s="10" t="s">
        <v>1034</v>
      </c>
      <c r="C58" s="10" t="s">
        <v>1035</v>
      </c>
      <c r="D58" s="10" t="s">
        <v>8429</v>
      </c>
      <c r="E58" s="10" t="s">
        <v>8685</v>
      </c>
      <c r="F58" s="10" t="s">
        <v>8611</v>
      </c>
      <c r="G58" s="16">
        <v>39</v>
      </c>
      <c r="H58" s="16" t="s">
        <v>8432</v>
      </c>
      <c r="I58" s="10" t="s">
        <v>8612</v>
      </c>
      <c r="J58" s="10" t="s">
        <v>8613</v>
      </c>
      <c r="K58" s="10" t="s">
        <v>8614</v>
      </c>
      <c r="L58" s="17">
        <v>679</v>
      </c>
      <c r="M58" s="10" t="s">
        <v>1035</v>
      </c>
    </row>
    <row r="59" spans="2:13" ht="36">
      <c r="B59" s="10" t="s">
        <v>1159</v>
      </c>
      <c r="C59" s="10" t="s">
        <v>1160</v>
      </c>
      <c r="D59" s="10" t="s">
        <v>8429</v>
      </c>
      <c r="E59" s="10" t="s">
        <v>8615</v>
      </c>
      <c r="F59" s="10" t="s">
        <v>8616</v>
      </c>
      <c r="G59" s="16">
        <v>50</v>
      </c>
      <c r="H59" s="16" t="s">
        <v>8432</v>
      </c>
      <c r="I59" s="10" t="s">
        <v>2262</v>
      </c>
      <c r="J59" s="10" t="s">
        <v>8617</v>
      </c>
      <c r="K59" s="10" t="s">
        <v>8618</v>
      </c>
      <c r="L59" s="17">
        <v>33</v>
      </c>
      <c r="M59" s="10" t="s">
        <v>1160</v>
      </c>
    </row>
    <row r="60" spans="2:13" ht="36">
      <c r="B60" s="10" t="s">
        <v>1164</v>
      </c>
      <c r="C60" s="10" t="s">
        <v>1165</v>
      </c>
      <c r="D60" s="10" t="s">
        <v>8429</v>
      </c>
      <c r="E60" s="10" t="s">
        <v>8619</v>
      </c>
      <c r="F60" s="10" t="s">
        <v>8620</v>
      </c>
      <c r="G60" s="16">
        <v>55</v>
      </c>
      <c r="H60" s="16" t="s">
        <v>8432</v>
      </c>
      <c r="I60" s="10" t="s">
        <v>8612</v>
      </c>
      <c r="J60" s="10" t="s">
        <v>8621</v>
      </c>
      <c r="K60" s="10" t="s">
        <v>8496</v>
      </c>
      <c r="L60" s="17">
        <v>128</v>
      </c>
      <c r="M60" s="10" t="s">
        <v>1165</v>
      </c>
    </row>
    <row r="61" spans="2:13" ht="24">
      <c r="B61" s="10" t="s">
        <v>979</v>
      </c>
      <c r="C61" s="10" t="s">
        <v>980</v>
      </c>
      <c r="D61" s="10" t="s">
        <v>8541</v>
      </c>
      <c r="E61" s="10" t="s">
        <v>8497</v>
      </c>
      <c r="F61" s="10" t="s">
        <v>8498</v>
      </c>
      <c r="G61" s="16">
        <v>46</v>
      </c>
      <c r="H61" s="16" t="s">
        <v>1780</v>
      </c>
      <c r="I61" s="10" t="s">
        <v>2262</v>
      </c>
      <c r="J61" s="10" t="s">
        <v>8499</v>
      </c>
      <c r="K61" s="10" t="s">
        <v>8416</v>
      </c>
      <c r="L61" s="17">
        <v>1247</v>
      </c>
      <c r="M61" s="10" t="s">
        <v>980</v>
      </c>
    </row>
    <row r="62" spans="2:13">
      <c r="B62" s="10" t="s">
        <v>984</v>
      </c>
      <c r="C62" s="10" t="s">
        <v>985</v>
      </c>
      <c r="D62" s="10" t="s">
        <v>8507</v>
      </c>
      <c r="E62" s="10" t="s">
        <v>8417</v>
      </c>
      <c r="F62" s="10" t="s">
        <v>8418</v>
      </c>
      <c r="G62" s="16">
        <v>9</v>
      </c>
      <c r="H62" s="16" t="s">
        <v>8526</v>
      </c>
      <c r="I62" s="10" t="s">
        <v>8511</v>
      </c>
      <c r="J62" s="10" t="s">
        <v>8419</v>
      </c>
      <c r="K62" s="10" t="s">
        <v>8625</v>
      </c>
      <c r="L62" s="17">
        <v>26</v>
      </c>
      <c r="M62" s="10" t="s">
        <v>985</v>
      </c>
    </row>
    <row r="63" spans="2:13" ht="36">
      <c r="B63" s="10" t="s">
        <v>1085</v>
      </c>
      <c r="C63" s="10" t="s">
        <v>1086</v>
      </c>
      <c r="D63" s="10" t="s">
        <v>8626</v>
      </c>
      <c r="E63" s="10" t="s">
        <v>8627</v>
      </c>
      <c r="F63" s="10" t="s">
        <v>8628</v>
      </c>
      <c r="G63" s="16">
        <v>50</v>
      </c>
      <c r="H63" s="16" t="s">
        <v>8432</v>
      </c>
      <c r="I63" s="10" t="s">
        <v>2262</v>
      </c>
      <c r="J63" s="10" t="s">
        <v>8500</v>
      </c>
      <c r="K63" s="10" t="s">
        <v>8501</v>
      </c>
      <c r="L63" s="17">
        <v>10</v>
      </c>
      <c r="M63" s="10" t="s">
        <v>1086</v>
      </c>
    </row>
    <row r="64" spans="2:13" ht="24">
      <c r="B64" s="10" t="s">
        <v>915</v>
      </c>
      <c r="C64" s="10" t="s">
        <v>916</v>
      </c>
      <c r="D64" s="10" t="s">
        <v>8507</v>
      </c>
      <c r="E64" s="10" t="s">
        <v>8502</v>
      </c>
      <c r="F64" s="10" t="s">
        <v>8503</v>
      </c>
      <c r="G64" s="16">
        <v>44</v>
      </c>
      <c r="H64" s="16" t="s">
        <v>8432</v>
      </c>
      <c r="I64" s="10" t="s">
        <v>2262</v>
      </c>
      <c r="J64" s="10" t="s">
        <v>8504</v>
      </c>
      <c r="K64" s="10" t="s">
        <v>8505</v>
      </c>
      <c r="L64" s="17">
        <v>22</v>
      </c>
      <c r="M64" s="10" t="s">
        <v>916</v>
      </c>
    </row>
    <row r="65" spans="2:15" ht="24">
      <c r="B65" s="10" t="s">
        <v>922</v>
      </c>
      <c r="C65" s="10" t="s">
        <v>923</v>
      </c>
      <c r="D65" s="10" t="s">
        <v>8429</v>
      </c>
      <c r="E65" s="10" t="s">
        <v>8696</v>
      </c>
      <c r="F65" s="10" t="s">
        <v>8697</v>
      </c>
      <c r="G65" s="16">
        <v>6</v>
      </c>
      <c r="H65" s="16" t="s">
        <v>8432</v>
      </c>
      <c r="I65" s="10" t="s">
        <v>8394</v>
      </c>
      <c r="J65" s="10" t="s">
        <v>8698</v>
      </c>
      <c r="K65" s="10" t="s">
        <v>8699</v>
      </c>
      <c r="L65" s="17">
        <v>260</v>
      </c>
      <c r="M65" s="10" t="s">
        <v>923</v>
      </c>
    </row>
    <row r="66" spans="2:15" ht="24">
      <c r="B66" s="10" t="s">
        <v>1227</v>
      </c>
      <c r="C66" s="10" t="s">
        <v>1228</v>
      </c>
      <c r="D66" s="10" t="s">
        <v>8429</v>
      </c>
      <c r="E66" s="10" t="s">
        <v>8700</v>
      </c>
      <c r="F66" s="10" t="s">
        <v>8701</v>
      </c>
      <c r="G66" s="16">
        <v>22</v>
      </c>
      <c r="H66" s="16" t="s">
        <v>8546</v>
      </c>
      <c r="I66" s="10" t="s">
        <v>8547</v>
      </c>
      <c r="J66" s="10" t="s">
        <v>8702</v>
      </c>
      <c r="K66" s="10" t="s">
        <v>8703</v>
      </c>
      <c r="L66" s="17">
        <v>1083</v>
      </c>
      <c r="M66" s="10" t="s">
        <v>1228</v>
      </c>
    </row>
    <row r="67" spans="2:15" ht="24">
      <c r="B67" s="10" t="s">
        <v>996</v>
      </c>
      <c r="C67" s="10" t="s">
        <v>997</v>
      </c>
      <c r="D67" s="10" t="s">
        <v>8507</v>
      </c>
      <c r="E67" s="10" t="s">
        <v>8704</v>
      </c>
      <c r="F67" s="10" t="s">
        <v>8705</v>
      </c>
      <c r="G67" s="16">
        <v>49</v>
      </c>
      <c r="H67" s="16" t="s">
        <v>1780</v>
      </c>
      <c r="I67" s="10" t="s">
        <v>2262</v>
      </c>
      <c r="J67" s="10" t="s">
        <v>8706</v>
      </c>
      <c r="K67" s="10" t="s">
        <v>8707</v>
      </c>
      <c r="L67" s="17">
        <v>20</v>
      </c>
      <c r="M67" s="10" t="s">
        <v>997</v>
      </c>
    </row>
    <row r="68" spans="2:15">
      <c r="B68" s="10" t="s">
        <v>1001</v>
      </c>
      <c r="C68" s="10" t="s">
        <v>1002</v>
      </c>
      <c r="D68" s="10" t="s">
        <v>8708</v>
      </c>
      <c r="E68" s="10" t="s">
        <v>8709</v>
      </c>
      <c r="F68" s="10" t="s">
        <v>8710</v>
      </c>
      <c r="G68" s="16">
        <v>21</v>
      </c>
      <c r="H68" s="16" t="s">
        <v>8516</v>
      </c>
      <c r="I68" s="10" t="s">
        <v>8394</v>
      </c>
      <c r="J68" s="10" t="s">
        <v>8711</v>
      </c>
      <c r="K68" s="10" t="s">
        <v>8712</v>
      </c>
      <c r="L68" s="17">
        <v>958</v>
      </c>
      <c r="M68" s="10" t="s">
        <v>1002</v>
      </c>
    </row>
    <row r="69" spans="2:15" ht="24">
      <c r="B69" s="10" t="s">
        <v>937</v>
      </c>
      <c r="C69" s="10" t="s">
        <v>938</v>
      </c>
      <c r="D69" s="10" t="s">
        <v>8429</v>
      </c>
      <c r="E69" s="10" t="s">
        <v>8713</v>
      </c>
      <c r="F69" s="10" t="s">
        <v>8661</v>
      </c>
      <c r="G69" s="16">
        <v>60</v>
      </c>
      <c r="H69" s="16" t="s">
        <v>8432</v>
      </c>
      <c r="I69" s="10" t="s">
        <v>2262</v>
      </c>
      <c r="J69" s="10" t="s">
        <v>8662</v>
      </c>
      <c r="K69" s="10" t="s">
        <v>8663</v>
      </c>
      <c r="L69" s="17">
        <v>46</v>
      </c>
      <c r="M69" s="10" t="s">
        <v>938</v>
      </c>
    </row>
    <row r="70" spans="2:15" ht="36">
      <c r="B70" s="10" t="s">
        <v>943</v>
      </c>
      <c r="C70" s="10" t="s">
        <v>944</v>
      </c>
      <c r="D70" s="10" t="s">
        <v>8507</v>
      </c>
      <c r="E70" s="10" t="s">
        <v>8664</v>
      </c>
      <c r="F70" s="10" t="s">
        <v>8665</v>
      </c>
      <c r="G70" s="16">
        <v>38</v>
      </c>
      <c r="H70" s="16" t="s">
        <v>1780</v>
      </c>
      <c r="I70" s="10" t="s">
        <v>8459</v>
      </c>
      <c r="J70" s="10" t="s">
        <v>8666</v>
      </c>
      <c r="K70" s="10" t="s">
        <v>8667</v>
      </c>
      <c r="L70" s="17">
        <v>815</v>
      </c>
      <c r="M70" s="10" t="s">
        <v>944</v>
      </c>
      <c r="O70" s="18" t="s">
        <v>8668</v>
      </c>
    </row>
    <row r="71" spans="2:15" ht="24">
      <c r="B71" s="10" t="s">
        <v>951</v>
      </c>
      <c r="C71" s="10" t="s">
        <v>952</v>
      </c>
      <c r="D71" s="10" t="s">
        <v>8429</v>
      </c>
      <c r="E71" s="10" t="s">
        <v>8669</v>
      </c>
      <c r="F71" s="10" t="s">
        <v>8647</v>
      </c>
      <c r="G71" s="16">
        <v>28</v>
      </c>
      <c r="H71" s="16" t="s">
        <v>8546</v>
      </c>
      <c r="I71" s="10" t="s">
        <v>8547</v>
      </c>
      <c r="J71" s="10" t="s">
        <v>8648</v>
      </c>
      <c r="K71" s="10" t="s">
        <v>8649</v>
      </c>
      <c r="L71" s="17">
        <v>417</v>
      </c>
      <c r="M71" s="10" t="s">
        <v>952</v>
      </c>
    </row>
    <row r="72" spans="2:15">
      <c r="B72" s="10" t="s">
        <v>887</v>
      </c>
      <c r="C72" s="10" t="s">
        <v>888</v>
      </c>
      <c r="D72" s="10" t="s">
        <v>8588</v>
      </c>
      <c r="E72" s="10" t="s">
        <v>8650</v>
      </c>
      <c r="F72" s="10" t="s">
        <v>8651</v>
      </c>
      <c r="G72" s="16">
        <v>10</v>
      </c>
      <c r="H72" s="16" t="s">
        <v>8432</v>
      </c>
      <c r="I72" s="10" t="s">
        <v>5578</v>
      </c>
      <c r="J72" s="10" t="s">
        <v>8652</v>
      </c>
      <c r="K72" s="10" t="s">
        <v>8653</v>
      </c>
      <c r="L72" s="17">
        <v>331</v>
      </c>
      <c r="M72" s="10" t="s">
        <v>888</v>
      </c>
    </row>
    <row r="73" spans="2:15" ht="24">
      <c r="B73" s="10" t="s">
        <v>955</v>
      </c>
      <c r="C73" s="10" t="s">
        <v>892</v>
      </c>
      <c r="D73" s="10" t="s">
        <v>8708</v>
      </c>
      <c r="E73" s="10" t="s">
        <v>8654</v>
      </c>
      <c r="F73" s="10" t="s">
        <v>8655</v>
      </c>
      <c r="G73" s="16">
        <v>20</v>
      </c>
      <c r="H73" s="16" t="s">
        <v>8423</v>
      </c>
      <c r="I73" s="10" t="s">
        <v>8394</v>
      </c>
      <c r="J73" s="10" t="s">
        <v>8656</v>
      </c>
      <c r="K73" s="10" t="s">
        <v>8657</v>
      </c>
      <c r="L73" s="17">
        <v>35</v>
      </c>
      <c r="M73" s="10" t="s">
        <v>892</v>
      </c>
    </row>
    <row r="74" spans="2:15">
      <c r="B74" s="10" t="s">
        <v>962</v>
      </c>
      <c r="C74" s="10" t="s">
        <v>963</v>
      </c>
      <c r="D74" s="10" t="s">
        <v>8507</v>
      </c>
      <c r="E74" s="10" t="s">
        <v>8658</v>
      </c>
      <c r="F74" s="10" t="s">
        <v>8659</v>
      </c>
      <c r="G74" s="16">
        <v>20</v>
      </c>
      <c r="H74" s="16" t="s">
        <v>8660</v>
      </c>
      <c r="I74" s="10" t="s">
        <v>8547</v>
      </c>
      <c r="J74" s="10" t="s">
        <v>8558</v>
      </c>
      <c r="K74" s="10" t="s">
        <v>8559</v>
      </c>
      <c r="L74" s="17">
        <v>164</v>
      </c>
      <c r="M74" s="10" t="s">
        <v>963</v>
      </c>
    </row>
    <row r="75" spans="2:15">
      <c r="B75" s="10" t="s">
        <v>967</v>
      </c>
      <c r="C75" s="10" t="s">
        <v>968</v>
      </c>
      <c r="D75" s="10" t="s">
        <v>8507</v>
      </c>
      <c r="E75" s="10" t="s">
        <v>8560</v>
      </c>
      <c r="F75" s="10" t="s">
        <v>8561</v>
      </c>
      <c r="G75" s="16">
        <v>21</v>
      </c>
      <c r="H75" s="16" t="s">
        <v>8544</v>
      </c>
      <c r="I75" s="10" t="s">
        <v>8547</v>
      </c>
      <c r="J75" s="10" t="s">
        <v>8562</v>
      </c>
      <c r="K75" s="10" t="s">
        <v>8563</v>
      </c>
      <c r="L75" s="17">
        <v>157</v>
      </c>
      <c r="M75" s="10" t="s">
        <v>968</v>
      </c>
    </row>
    <row r="76" spans="2:15" ht="24">
      <c r="B76" s="10" t="s">
        <v>972</v>
      </c>
      <c r="C76" s="10" t="s">
        <v>973</v>
      </c>
      <c r="D76" s="10" t="s">
        <v>8507</v>
      </c>
      <c r="E76" s="10" t="s">
        <v>8564</v>
      </c>
      <c r="F76" s="10" t="s">
        <v>8565</v>
      </c>
      <c r="G76" s="16">
        <v>22</v>
      </c>
      <c r="H76" s="16" t="s">
        <v>8544</v>
      </c>
      <c r="I76" s="10" t="s">
        <v>8547</v>
      </c>
      <c r="J76" s="10" t="s">
        <v>8566</v>
      </c>
      <c r="K76" s="10" t="s">
        <v>8567</v>
      </c>
      <c r="L76" s="17">
        <v>32</v>
      </c>
      <c r="M76" s="10" t="s">
        <v>973</v>
      </c>
    </row>
  </sheetData>
  <sheetCalcPr fullCalcOnLoad="1"/>
  <mergeCells count="7">
    <mergeCell ref="I30:I31"/>
    <mergeCell ref="B12:B13"/>
    <mergeCell ref="B30:B31"/>
    <mergeCell ref="D30:D31"/>
    <mergeCell ref="F30:F31"/>
    <mergeCell ref="G30:G31"/>
    <mergeCell ref="H30:H31"/>
  </mergeCells>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2:F37"/>
  <sheetViews>
    <sheetView topLeftCell="A22" workbookViewId="0">
      <selection activeCell="A47" sqref="A47:XFD47"/>
    </sheetView>
  </sheetViews>
  <sheetFormatPr baseColWidth="10" defaultRowHeight="12"/>
  <cols>
    <col min="2" max="2" width="13.83203125" customWidth="1"/>
    <col min="3" max="3" width="18.33203125" customWidth="1"/>
    <col min="6" max="6" width="35.6640625" customWidth="1"/>
  </cols>
  <sheetData>
    <row r="2" spans="1:6" ht="15">
      <c r="B2" s="8" t="s">
        <v>8688</v>
      </c>
    </row>
    <row r="3" spans="1:6" ht="15">
      <c r="B3" s="8"/>
    </row>
    <row r="4" spans="1:6" ht="15">
      <c r="B4" s="8" t="s">
        <v>8692</v>
      </c>
    </row>
    <row r="5" spans="1:6" ht="15">
      <c r="B5" s="8"/>
    </row>
    <row r="6" spans="1:6">
      <c r="B6" s="7" t="s">
        <v>8691</v>
      </c>
      <c r="C6" t="s">
        <v>1063</v>
      </c>
      <c r="D6" t="s">
        <v>1112</v>
      </c>
      <c r="F6" t="s">
        <v>8690</v>
      </c>
    </row>
    <row r="7" spans="1:6">
      <c r="A7" s="1"/>
      <c r="B7" s="7" t="s">
        <v>8689</v>
      </c>
      <c r="C7" t="s">
        <v>1199</v>
      </c>
      <c r="D7" t="s">
        <v>1112</v>
      </c>
      <c r="F7" t="s">
        <v>8690</v>
      </c>
    </row>
    <row r="8" spans="1:6">
      <c r="A8" s="1"/>
      <c r="B8" s="7" t="s">
        <v>7254</v>
      </c>
      <c r="C8" s="1" t="s">
        <v>7253</v>
      </c>
      <c r="D8" t="s">
        <v>1112</v>
      </c>
      <c r="F8" t="s">
        <v>1330</v>
      </c>
    </row>
    <row r="9" spans="1:6">
      <c r="A9" s="1"/>
      <c r="B9" s="7" t="s">
        <v>7261</v>
      </c>
      <c r="C9" s="1" t="s">
        <v>7260</v>
      </c>
      <c r="D9" t="s">
        <v>1112</v>
      </c>
      <c r="F9" t="s">
        <v>1330</v>
      </c>
    </row>
    <row r="10" spans="1:6">
      <c r="A10" s="1"/>
      <c r="B10" s="7" t="s">
        <v>1220</v>
      </c>
      <c r="C10" s="1" t="s">
        <v>1221</v>
      </c>
      <c r="D10" t="s">
        <v>1123</v>
      </c>
      <c r="F10" t="s">
        <v>1124</v>
      </c>
    </row>
    <row r="11" spans="1:6">
      <c r="A11" s="1"/>
      <c r="B11" s="7" t="s">
        <v>1110</v>
      </c>
      <c r="C11" s="1" t="s">
        <v>1111</v>
      </c>
      <c r="D11" t="s">
        <v>1112</v>
      </c>
      <c r="F11" t="s">
        <v>1113</v>
      </c>
    </row>
    <row r="12" spans="1:6">
      <c r="A12" s="1"/>
      <c r="B12" s="7" t="s">
        <v>1333</v>
      </c>
      <c r="C12" s="1" t="s">
        <v>1231</v>
      </c>
      <c r="D12" t="s">
        <v>1232</v>
      </c>
      <c r="F12" t="s">
        <v>1233</v>
      </c>
    </row>
    <row r="13" spans="1:6">
      <c r="A13" s="1"/>
      <c r="B13" s="1"/>
      <c r="C13" s="1"/>
    </row>
    <row r="14" spans="1:6" ht="15">
      <c r="A14" s="1"/>
      <c r="B14" s="8" t="s">
        <v>8622</v>
      </c>
      <c r="C14" s="1"/>
    </row>
    <row r="15" spans="1:6">
      <c r="A15" s="1"/>
      <c r="B15" s="1"/>
      <c r="C15" s="1"/>
    </row>
    <row r="16" spans="1:6">
      <c r="A16" s="1"/>
      <c r="B16" s="7" t="s">
        <v>1125</v>
      </c>
      <c r="C16" s="1" t="s">
        <v>1126</v>
      </c>
      <c r="D16" t="s">
        <v>1255</v>
      </c>
      <c r="F16" t="s">
        <v>1109</v>
      </c>
    </row>
    <row r="17" spans="1:6">
      <c r="A17" s="1"/>
      <c r="B17" s="7" t="s">
        <v>1103</v>
      </c>
      <c r="C17" s="1" t="s">
        <v>5497</v>
      </c>
      <c r="D17" t="s">
        <v>1331</v>
      </c>
      <c r="F17" t="s">
        <v>1332</v>
      </c>
    </row>
    <row r="18" spans="1:6">
      <c r="A18" s="1"/>
      <c r="B18" s="7" t="s">
        <v>1114</v>
      </c>
      <c r="C18" s="1" t="s">
        <v>8693</v>
      </c>
      <c r="D18" t="s">
        <v>1115</v>
      </c>
      <c r="F18" t="s">
        <v>1116</v>
      </c>
    </row>
    <row r="19" spans="1:6">
      <c r="A19" s="1"/>
      <c r="B19" s="7" t="s">
        <v>1117</v>
      </c>
      <c r="C19" s="1" t="s">
        <v>1118</v>
      </c>
      <c r="D19" t="s">
        <v>1331</v>
      </c>
      <c r="F19" t="s">
        <v>1332</v>
      </c>
    </row>
    <row r="20" spans="1:6">
      <c r="A20" s="1"/>
      <c r="B20" s="7" t="s">
        <v>2476</v>
      </c>
      <c r="C20" s="1" t="s">
        <v>2475</v>
      </c>
      <c r="D20" t="s">
        <v>1115</v>
      </c>
      <c r="F20" t="s">
        <v>1116</v>
      </c>
    </row>
    <row r="21" spans="1:6">
      <c r="A21" s="1"/>
      <c r="B21" s="7" t="s">
        <v>1234</v>
      </c>
      <c r="C21" s="1" t="s">
        <v>1235</v>
      </c>
      <c r="D21" t="s">
        <v>1280</v>
      </c>
      <c r="F21" t="s">
        <v>1171</v>
      </c>
    </row>
    <row r="22" spans="1:6">
      <c r="A22" s="1"/>
      <c r="B22" s="1"/>
      <c r="C22" s="1"/>
    </row>
    <row r="23" spans="1:6">
      <c r="A23" s="1"/>
      <c r="B23" s="1"/>
      <c r="C23" s="1"/>
    </row>
    <row r="24" spans="1:6" ht="15">
      <c r="A24" s="1"/>
      <c r="B24" s="8" t="s">
        <v>8623</v>
      </c>
      <c r="C24" s="1"/>
    </row>
    <row r="25" spans="1:6">
      <c r="A25" s="1"/>
      <c r="B25" s="1"/>
      <c r="C25" s="1"/>
    </row>
    <row r="26" spans="1:6">
      <c r="A26" s="1"/>
      <c r="B26" s="7" t="s">
        <v>1475</v>
      </c>
      <c r="C26" s="1" t="s">
        <v>1476</v>
      </c>
      <c r="D26" t="s">
        <v>8624</v>
      </c>
    </row>
    <row r="27" spans="1:6">
      <c r="A27" s="1"/>
      <c r="B27" s="1"/>
      <c r="C27" s="1"/>
    </row>
    <row r="28" spans="1:6">
      <c r="A28" s="1"/>
      <c r="B28" s="1"/>
      <c r="C28" s="1"/>
    </row>
    <row r="29" spans="1:6" ht="15">
      <c r="A29" s="1"/>
      <c r="B29" s="8" t="s">
        <v>364</v>
      </c>
      <c r="C29" s="1"/>
    </row>
    <row r="30" spans="1:6">
      <c r="A30" s="1"/>
      <c r="B30" s="1"/>
      <c r="C30" s="1"/>
    </row>
    <row r="32" spans="1:6">
      <c r="B32" t="s">
        <v>1173</v>
      </c>
    </row>
    <row r="33" spans="2:4">
      <c r="B33" s="7" t="s">
        <v>933</v>
      </c>
    </row>
    <row r="34" spans="2:4">
      <c r="B34" s="7" t="s">
        <v>1172</v>
      </c>
    </row>
    <row r="36" spans="2:4">
      <c r="B36" t="s">
        <v>366</v>
      </c>
      <c r="C36" t="s">
        <v>367</v>
      </c>
      <c r="D36" t="s">
        <v>365</v>
      </c>
    </row>
    <row r="37" spans="2:4">
      <c r="B37" t="s">
        <v>4122</v>
      </c>
      <c r="D37" t="s">
        <v>380</v>
      </c>
    </row>
  </sheetData>
  <sheetCalcPr fullCalcOnLoad="1"/>
  <sortState ref="B6:F18">
    <sortCondition ref="B6:B18"/>
  </sortState>
  <phoneticPr fontId="3" type="noConversion"/>
  <pageMargins left="0.75000000000000011" right="0.75000000000000011"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W1333"/>
  <sheetViews>
    <sheetView tabSelected="1" topLeftCell="J1" zoomScale="125" workbookViewId="0">
      <pane xSplit="12240" topLeftCell="S1"/>
      <selection sqref="A1:K1"/>
      <selection pane="topRight" activeCell="V1281" sqref="V1281"/>
    </sheetView>
  </sheetViews>
  <sheetFormatPr baseColWidth="10" defaultRowHeight="12"/>
  <cols>
    <col min="1" max="1" width="23.1640625" customWidth="1"/>
    <col min="2" max="2" width="6.1640625" customWidth="1"/>
    <col min="3" max="3" width="6.83203125" customWidth="1"/>
    <col min="4" max="4" width="9.5" customWidth="1"/>
    <col min="6" max="6" width="6" customWidth="1"/>
    <col min="7" max="7" width="4.6640625" customWidth="1"/>
    <col min="8" max="8" width="4.83203125" customWidth="1"/>
    <col min="9" max="9" width="5.1640625" customWidth="1"/>
    <col min="10" max="10" width="8" customWidth="1"/>
    <col min="11" max="11" width="84.1640625" customWidth="1"/>
    <col min="17" max="17" width="4.83203125" customWidth="1"/>
  </cols>
  <sheetData>
    <row r="1" spans="1:23">
      <c r="A1" t="s">
        <v>7991</v>
      </c>
      <c r="B1" t="s">
        <v>7992</v>
      </c>
      <c r="C1" t="s">
        <v>7993</v>
      </c>
      <c r="D1" t="s">
        <v>7994</v>
      </c>
      <c r="E1" t="s">
        <v>7995</v>
      </c>
      <c r="F1" t="s">
        <v>7996</v>
      </c>
      <c r="G1" t="s">
        <v>7997</v>
      </c>
      <c r="H1" t="s">
        <v>7998</v>
      </c>
      <c r="I1" t="s">
        <v>7999</v>
      </c>
      <c r="J1" t="s">
        <v>8000</v>
      </c>
      <c r="K1" t="s">
        <v>8001</v>
      </c>
      <c r="O1" t="s">
        <v>7</v>
      </c>
      <c r="P1" t="s">
        <v>9</v>
      </c>
      <c r="Q1" t="s">
        <v>8</v>
      </c>
      <c r="R1" t="s">
        <v>10</v>
      </c>
      <c r="V1" t="s">
        <v>11</v>
      </c>
      <c r="W1" t="s">
        <v>12</v>
      </c>
    </row>
    <row r="2" spans="1:23">
      <c r="A2" t="s">
        <v>7951</v>
      </c>
      <c r="B2" t="s">
        <v>7832</v>
      </c>
      <c r="C2" t="s">
        <v>8004</v>
      </c>
      <c r="D2" t="s">
        <v>7833</v>
      </c>
      <c r="E2" t="s">
        <v>7834</v>
      </c>
      <c r="F2" t="s">
        <v>7835</v>
      </c>
      <c r="G2">
        <v>1</v>
      </c>
      <c r="H2" t="s">
        <v>7948</v>
      </c>
      <c r="I2" t="s">
        <v>7949</v>
      </c>
      <c r="K2" t="s">
        <v>7838</v>
      </c>
      <c r="O2" t="str">
        <f>LEFT(D2,4)</f>
        <v>5248</v>
      </c>
      <c r="P2">
        <f>O2+1-1</f>
        <v>5248</v>
      </c>
      <c r="Q2" t="str">
        <f>IF(RIGHT(E2,1)="W",LEFT(E2,5), )</f>
        <v>00154</v>
      </c>
      <c r="R2">
        <f>RIGHT(Q2,3)+1-1</f>
        <v>154</v>
      </c>
      <c r="U2">
        <f>IF(P2&lt;5120,(IF(R2&gt;300,B2,  )), )</f>
        <v>0</v>
      </c>
      <c r="V2">
        <v>0</v>
      </c>
    </row>
    <row r="3" spans="1:23">
      <c r="A3" t="s">
        <v>7907</v>
      </c>
      <c r="B3" t="s">
        <v>7908</v>
      </c>
      <c r="C3" t="s">
        <v>8004</v>
      </c>
      <c r="D3" t="s">
        <v>7909</v>
      </c>
      <c r="E3" t="s">
        <v>7910</v>
      </c>
      <c r="F3" t="s">
        <v>7911</v>
      </c>
      <c r="G3">
        <v>1</v>
      </c>
      <c r="H3" t="s">
        <v>7948</v>
      </c>
      <c r="I3" t="s">
        <v>7949</v>
      </c>
      <c r="K3" t="s">
        <v>656</v>
      </c>
      <c r="O3" t="str">
        <f>LEFT(D3,4)</f>
        <v>5733</v>
      </c>
      <c r="P3">
        <f>O3+1-1</f>
        <v>5733</v>
      </c>
      <c r="Q3" t="str">
        <f>IF(RIGHT(E3,1)="W",LEFT(E3,5), )</f>
        <v>00237</v>
      </c>
      <c r="R3">
        <f>RIGHT(Q3,3)+1-1</f>
        <v>237</v>
      </c>
      <c r="U3">
        <f>IF(P3&lt;5120,(IF(R3&gt;300,B3,  )), )</f>
        <v>0</v>
      </c>
      <c r="V3">
        <v>0</v>
      </c>
    </row>
    <row r="4" spans="1:23">
      <c r="A4" t="s">
        <v>7912</v>
      </c>
      <c r="B4" t="s">
        <v>7913</v>
      </c>
      <c r="C4" t="s">
        <v>8004</v>
      </c>
      <c r="D4" t="s">
        <v>7914</v>
      </c>
      <c r="E4" t="s">
        <v>7915</v>
      </c>
      <c r="F4" t="s">
        <v>7911</v>
      </c>
      <c r="G4">
        <v>1</v>
      </c>
      <c r="H4" t="s">
        <v>7948</v>
      </c>
      <c r="I4" t="s">
        <v>7949</v>
      </c>
      <c r="K4" t="s">
        <v>266</v>
      </c>
      <c r="O4" t="str">
        <f>LEFT(D4,4)</f>
        <v>5142</v>
      </c>
      <c r="P4">
        <f>O4+1-1</f>
        <v>5142</v>
      </c>
      <c r="Q4" t="str">
        <f>IF(RIGHT(E4,1)="W",LEFT(E4,5), )</f>
        <v>00324</v>
      </c>
      <c r="R4">
        <f>RIGHT(Q4,3)+1-1</f>
        <v>324</v>
      </c>
      <c r="U4">
        <f>IF(P4&lt;5120,(IF(R4&gt;300,B4,  )), )</f>
        <v>0</v>
      </c>
      <c r="V4">
        <v>0</v>
      </c>
    </row>
    <row r="5" spans="1:23">
      <c r="A5" t="s">
        <v>1008</v>
      </c>
      <c r="B5" t="s">
        <v>1009</v>
      </c>
      <c r="C5" t="s">
        <v>8004</v>
      </c>
      <c r="D5" t="s">
        <v>1010</v>
      </c>
      <c r="E5" t="s">
        <v>1011</v>
      </c>
      <c r="F5" t="s">
        <v>7384</v>
      </c>
      <c r="G5">
        <v>1</v>
      </c>
      <c r="H5" t="s">
        <v>7948</v>
      </c>
      <c r="I5" t="s">
        <v>7949</v>
      </c>
      <c r="K5" t="s">
        <v>897</v>
      </c>
      <c r="O5" t="str">
        <f>LEFT(D5,4)</f>
        <v>5248</v>
      </c>
      <c r="P5">
        <f>O5+1-1</f>
        <v>5248</v>
      </c>
      <c r="Q5" t="str">
        <f>IF(RIGHT(E5,1)="W",LEFT(E5,5), )</f>
        <v>00442</v>
      </c>
      <c r="R5">
        <f>RIGHT(Q5,3)+1-1</f>
        <v>442</v>
      </c>
      <c r="U5">
        <f>IF(P5&lt;5120,(IF(R5&gt;300,B5,  )), )</f>
        <v>0</v>
      </c>
      <c r="V5">
        <v>0</v>
      </c>
    </row>
    <row r="6" spans="1:23">
      <c r="A6" t="s">
        <v>7865</v>
      </c>
      <c r="B6" t="s">
        <v>7866</v>
      </c>
      <c r="C6" t="s">
        <v>8004</v>
      </c>
      <c r="D6" t="s">
        <v>7867</v>
      </c>
      <c r="E6" t="s">
        <v>7868</v>
      </c>
      <c r="F6" t="s">
        <v>7869</v>
      </c>
      <c r="G6">
        <v>1</v>
      </c>
      <c r="H6" t="s">
        <v>7948</v>
      </c>
      <c r="I6" t="s">
        <v>7949</v>
      </c>
      <c r="K6" t="s">
        <v>7839</v>
      </c>
      <c r="O6" t="str">
        <f>LEFT(D6,4)</f>
        <v>5637</v>
      </c>
      <c r="P6">
        <f>O6+1-1</f>
        <v>5637</v>
      </c>
      <c r="Q6" t="str">
        <f>IF(RIGHT(E6,1)="W",LEFT(E6,5), )</f>
        <v>00352</v>
      </c>
      <c r="R6">
        <f>RIGHT(Q6,3)+1-1</f>
        <v>352</v>
      </c>
      <c r="U6">
        <f>IF(P6&lt;5120,(IF(R6&gt;300,B6,  )), )</f>
        <v>0</v>
      </c>
      <c r="V6">
        <v>0</v>
      </c>
    </row>
    <row r="7" spans="1:23">
      <c r="A7" t="s">
        <v>7774</v>
      </c>
      <c r="B7" t="s">
        <v>7775</v>
      </c>
      <c r="C7" t="s">
        <v>8004</v>
      </c>
      <c r="D7" t="s">
        <v>7776</v>
      </c>
      <c r="E7" t="s">
        <v>7777</v>
      </c>
      <c r="F7" t="s">
        <v>7778</v>
      </c>
      <c r="G7">
        <v>1</v>
      </c>
      <c r="H7" t="s">
        <v>7948</v>
      </c>
      <c r="I7" t="s">
        <v>7949</v>
      </c>
      <c r="K7" t="s">
        <v>8021</v>
      </c>
      <c r="O7" t="str">
        <f>LEFT(D7,4)</f>
        <v>5610</v>
      </c>
      <c r="P7">
        <f>O7+1-1</f>
        <v>5610</v>
      </c>
      <c r="Q7" t="str">
        <f>IF(RIGHT(E7,1)="W",LEFT(E7,5), )</f>
        <v>00423</v>
      </c>
      <c r="R7">
        <f>RIGHT(Q7,3)+1-1</f>
        <v>423</v>
      </c>
      <c r="U7">
        <f>IF(P7&lt;5120,(IF(R7&gt;300,B7,  )), )</f>
        <v>0</v>
      </c>
      <c r="V7">
        <v>0</v>
      </c>
    </row>
    <row r="8" spans="1:23">
      <c r="A8" t="s">
        <v>7859</v>
      </c>
      <c r="B8" t="s">
        <v>7860</v>
      </c>
      <c r="C8" t="s">
        <v>8004</v>
      </c>
      <c r="D8" t="s">
        <v>7861</v>
      </c>
      <c r="E8" t="s">
        <v>7862</v>
      </c>
      <c r="F8" t="s">
        <v>7863</v>
      </c>
      <c r="G8">
        <v>1</v>
      </c>
      <c r="H8" t="s">
        <v>7948</v>
      </c>
      <c r="I8" t="s">
        <v>7949</v>
      </c>
      <c r="K8" t="s">
        <v>8022</v>
      </c>
      <c r="O8" t="str">
        <f>LEFT(D8,4)</f>
        <v>5148</v>
      </c>
      <c r="P8">
        <f>O8+1-1</f>
        <v>5148</v>
      </c>
      <c r="Q8" t="str">
        <f>IF(RIGHT(E8,1)="W",LEFT(E8,5), )</f>
        <v>00300</v>
      </c>
      <c r="R8">
        <f>RIGHT(Q8,3)+1-1</f>
        <v>300</v>
      </c>
      <c r="U8">
        <f>IF(P8&lt;5120,(IF(R8&gt;300,B8,  )), )</f>
        <v>0</v>
      </c>
      <c r="V8">
        <v>0</v>
      </c>
    </row>
    <row r="9" spans="1:23">
      <c r="A9" t="s">
        <v>7971</v>
      </c>
      <c r="B9" t="s">
        <v>7972</v>
      </c>
      <c r="C9" t="s">
        <v>8004</v>
      </c>
      <c r="D9" t="s">
        <v>7973</v>
      </c>
      <c r="E9" t="s">
        <v>7974</v>
      </c>
      <c r="F9" t="s">
        <v>7975</v>
      </c>
      <c r="G9">
        <v>1</v>
      </c>
      <c r="H9" t="s">
        <v>7948</v>
      </c>
      <c r="I9" t="s">
        <v>7949</v>
      </c>
      <c r="K9" t="s">
        <v>75</v>
      </c>
      <c r="O9" t="str">
        <f>LEFT(D9,4)</f>
        <v>5148</v>
      </c>
      <c r="P9">
        <f>O9+1-1</f>
        <v>5148</v>
      </c>
      <c r="Q9" t="str">
        <f>IF(RIGHT(E9,1)="W",LEFT(E9,5), )</f>
        <v>00303</v>
      </c>
      <c r="R9">
        <f>RIGHT(Q9,3)+1-1</f>
        <v>303</v>
      </c>
      <c r="U9">
        <f>IF(P9&lt;5120,(IF(R9&gt;300,B9,  )), )</f>
        <v>0</v>
      </c>
      <c r="V9">
        <v>0</v>
      </c>
    </row>
    <row r="10" spans="1:23">
      <c r="A10" t="s">
        <v>7985</v>
      </c>
      <c r="B10" t="s">
        <v>7986</v>
      </c>
      <c r="C10" t="s">
        <v>8004</v>
      </c>
      <c r="D10" t="s">
        <v>7987</v>
      </c>
      <c r="E10" t="s">
        <v>7988</v>
      </c>
      <c r="F10" t="s">
        <v>7989</v>
      </c>
      <c r="G10">
        <v>1</v>
      </c>
      <c r="H10" t="s">
        <v>7948</v>
      </c>
      <c r="I10" t="s">
        <v>7949</v>
      </c>
      <c r="K10" t="s">
        <v>8033</v>
      </c>
      <c r="O10" t="str">
        <f>LEFT(D10,4)</f>
        <v>5315</v>
      </c>
      <c r="P10">
        <f>O10+1-1</f>
        <v>5315</v>
      </c>
      <c r="Q10" t="str">
        <f>IF(RIGHT(E10,1)="W",LEFT(E10,5), )</f>
        <v>00335</v>
      </c>
      <c r="R10">
        <f>RIGHT(Q10,3)+1-1</f>
        <v>335</v>
      </c>
      <c r="U10">
        <f>IF(P10&lt;5120,(IF(R10&gt;300,B10,  )), )</f>
        <v>0</v>
      </c>
      <c r="V10">
        <v>0</v>
      </c>
    </row>
    <row r="11" spans="1:23">
      <c r="A11" t="s">
        <v>7653</v>
      </c>
      <c r="B11" t="s">
        <v>7654</v>
      </c>
      <c r="C11" t="s">
        <v>8004</v>
      </c>
      <c r="D11" t="s">
        <v>7655</v>
      </c>
      <c r="E11" t="s">
        <v>7656</v>
      </c>
      <c r="F11" t="s">
        <v>7657</v>
      </c>
      <c r="G11">
        <v>1</v>
      </c>
      <c r="H11" t="s">
        <v>7948</v>
      </c>
      <c r="I11" t="s">
        <v>7949</v>
      </c>
      <c r="K11" t="s">
        <v>657</v>
      </c>
      <c r="O11" t="str">
        <f>LEFT(D11,4)</f>
        <v>5224</v>
      </c>
      <c r="P11">
        <f>O11+1-1</f>
        <v>5224</v>
      </c>
      <c r="Q11" t="str">
        <f>IF(RIGHT(E11,1)="W",LEFT(E11,5), )</f>
        <v>00405</v>
      </c>
      <c r="R11">
        <f>RIGHT(Q11,3)+1-1</f>
        <v>405</v>
      </c>
      <c r="U11">
        <f>IF(P11&lt;5120,(IF(R11&gt;300,B11,  )), )</f>
        <v>0</v>
      </c>
      <c r="V11">
        <v>0</v>
      </c>
    </row>
    <row r="12" spans="1:23">
      <c r="A12" t="s">
        <v>7977</v>
      </c>
      <c r="B12" t="s">
        <v>7978</v>
      </c>
      <c r="C12" t="s">
        <v>8004</v>
      </c>
      <c r="D12" t="s">
        <v>7979</v>
      </c>
      <c r="E12" t="s">
        <v>7980</v>
      </c>
      <c r="F12" t="s">
        <v>7981</v>
      </c>
      <c r="G12">
        <v>1</v>
      </c>
      <c r="H12" t="s">
        <v>7948</v>
      </c>
      <c r="I12" t="s">
        <v>7949</v>
      </c>
      <c r="K12" t="s">
        <v>267</v>
      </c>
      <c r="O12" t="str">
        <f>LEFT(D12,4)</f>
        <v>5140</v>
      </c>
      <c r="P12">
        <f>O12+1-1</f>
        <v>5140</v>
      </c>
      <c r="Q12" t="str">
        <f>IF(RIGHT(E12,1)="W",LEFT(E12,5), )</f>
        <v>00116</v>
      </c>
      <c r="R12">
        <f>RIGHT(Q12,3)+1-1</f>
        <v>116</v>
      </c>
      <c r="U12">
        <f>IF(P12&lt;5120,(IF(R12&gt;300,B12,  )), )</f>
        <v>0</v>
      </c>
      <c r="V12">
        <v>0</v>
      </c>
    </row>
    <row r="13" spans="1:23">
      <c r="A13" t="s">
        <v>8007</v>
      </c>
      <c r="B13" t="s">
        <v>8008</v>
      </c>
      <c r="C13" t="s">
        <v>8004</v>
      </c>
      <c r="D13" t="s">
        <v>7895</v>
      </c>
      <c r="E13" t="s">
        <v>7896</v>
      </c>
      <c r="F13" t="s">
        <v>7897</v>
      </c>
      <c r="G13">
        <v>1</v>
      </c>
      <c r="H13" t="s">
        <v>7948</v>
      </c>
      <c r="I13" t="s">
        <v>7949</v>
      </c>
      <c r="K13" t="s">
        <v>8062</v>
      </c>
      <c r="O13" t="str">
        <f>LEFT(D13,4)</f>
        <v>5530</v>
      </c>
      <c r="P13">
        <f>O13+1-1</f>
        <v>5530</v>
      </c>
      <c r="Q13" t="str">
        <f>IF(RIGHT(E13,1)="W",LEFT(E13,5), )</f>
        <v>00341</v>
      </c>
      <c r="R13">
        <f>RIGHT(Q13,3)+1-1</f>
        <v>341</v>
      </c>
      <c r="U13">
        <f>IF(P13&lt;5120,(IF(R13&gt;300,B13,  )), )</f>
        <v>0</v>
      </c>
      <c r="V13">
        <v>0</v>
      </c>
    </row>
    <row r="14" spans="1:23">
      <c r="A14" t="s">
        <v>7783</v>
      </c>
      <c r="B14" t="s">
        <v>7784</v>
      </c>
      <c r="C14" t="s">
        <v>8004</v>
      </c>
      <c r="D14" t="s">
        <v>7785</v>
      </c>
      <c r="E14" t="s">
        <v>7786</v>
      </c>
      <c r="F14" t="s">
        <v>7787</v>
      </c>
      <c r="G14">
        <v>4</v>
      </c>
      <c r="H14" s="1" t="s">
        <v>7948</v>
      </c>
      <c r="I14" s="1" t="s">
        <v>7949</v>
      </c>
      <c r="J14" s="2">
        <v>130.1</v>
      </c>
      <c r="K14" t="s">
        <v>799</v>
      </c>
      <c r="O14" t="str">
        <f>LEFT(D14,4)</f>
        <v>5704</v>
      </c>
      <c r="P14">
        <f>O14+1-1</f>
        <v>5704</v>
      </c>
      <c r="Q14" t="str">
        <f>IF(RIGHT(E14,1)="W",LEFT(E14,5), )</f>
        <v>00250</v>
      </c>
      <c r="R14">
        <f>RIGHT(Q14,3)+1-1</f>
        <v>250</v>
      </c>
      <c r="U14">
        <f>IF(P14&lt;5120,(IF(R14&gt;300,B14,  )), )</f>
        <v>0</v>
      </c>
      <c r="V14">
        <v>0</v>
      </c>
    </row>
    <row r="15" spans="1:23">
      <c r="A15" t="s">
        <v>8002</v>
      </c>
      <c r="B15" t="s">
        <v>8003</v>
      </c>
      <c r="C15" t="s">
        <v>8004</v>
      </c>
      <c r="D15" t="s">
        <v>7945</v>
      </c>
      <c r="E15" t="s">
        <v>7946</v>
      </c>
      <c r="F15" t="s">
        <v>7947</v>
      </c>
      <c r="G15">
        <v>1</v>
      </c>
      <c r="H15" t="s">
        <v>7948</v>
      </c>
      <c r="I15" t="s">
        <v>7949</v>
      </c>
      <c r="K15" t="s">
        <v>268</v>
      </c>
      <c r="O15" t="str">
        <f>LEFT(D15,4)</f>
        <v>5704</v>
      </c>
      <c r="P15">
        <f>O15+1-1</f>
        <v>5704</v>
      </c>
      <c r="Q15" t="str">
        <f>IF(RIGHT(E15,1)="W",LEFT(E15,5), )</f>
        <v>00247</v>
      </c>
      <c r="R15">
        <f>RIGHT(Q15,3)+1-1</f>
        <v>247</v>
      </c>
      <c r="U15">
        <f>IF(P15&lt;5120,(IF(R15&gt;300,B15,  )), )</f>
        <v>0</v>
      </c>
      <c r="V15">
        <v>0</v>
      </c>
    </row>
    <row r="16" spans="1:23">
      <c r="A16" t="s">
        <v>7709</v>
      </c>
      <c r="B16" t="s">
        <v>7854</v>
      </c>
      <c r="C16" t="s">
        <v>8004</v>
      </c>
      <c r="D16" t="s">
        <v>7855</v>
      </c>
      <c r="E16" t="s">
        <v>7856</v>
      </c>
      <c r="F16" t="s">
        <v>7857</v>
      </c>
      <c r="G16">
        <v>1</v>
      </c>
      <c r="H16" t="s">
        <v>7948</v>
      </c>
      <c r="I16" t="s">
        <v>7949</v>
      </c>
      <c r="K16" t="s">
        <v>8063</v>
      </c>
      <c r="O16" t="str">
        <f>LEFT(D16,4)</f>
        <v>5704</v>
      </c>
      <c r="P16">
        <f>O16+1-1</f>
        <v>5704</v>
      </c>
      <c r="Q16" t="str">
        <f>IF(RIGHT(E16,1)="W",LEFT(E16,5), )</f>
        <v>00253</v>
      </c>
      <c r="R16">
        <f>RIGHT(Q16,3)+1-1</f>
        <v>253</v>
      </c>
      <c r="U16">
        <f>IF(P16&lt;5120,(IF(R16&gt;300,B16,  )), )</f>
        <v>0</v>
      </c>
      <c r="V16">
        <v>0</v>
      </c>
    </row>
    <row r="17" spans="1:22">
      <c r="A17" t="s">
        <v>7659</v>
      </c>
      <c r="B17" t="s">
        <v>7660</v>
      </c>
      <c r="C17" t="s">
        <v>8004</v>
      </c>
      <c r="D17" t="s">
        <v>7661</v>
      </c>
      <c r="E17" t="s">
        <v>7662</v>
      </c>
      <c r="F17" t="s">
        <v>7663</v>
      </c>
      <c r="G17">
        <v>1</v>
      </c>
      <c r="H17" t="s">
        <v>7948</v>
      </c>
      <c r="I17" t="s">
        <v>7949</v>
      </c>
      <c r="K17" t="s">
        <v>929</v>
      </c>
      <c r="O17" t="str">
        <f>LEFT(D17,4)</f>
        <v>5346</v>
      </c>
      <c r="P17">
        <f>O17+1-1</f>
        <v>5346</v>
      </c>
      <c r="Q17" t="str">
        <f>IF(RIGHT(E17,1)="W",LEFT(E17,5), )</f>
        <v>00219</v>
      </c>
      <c r="R17">
        <f>RIGHT(Q17,3)+1-1</f>
        <v>219</v>
      </c>
      <c r="U17">
        <f>IF(P17&lt;5120,(IF(R17&gt;300,B17,  )), )</f>
        <v>0</v>
      </c>
      <c r="V17">
        <v>0</v>
      </c>
    </row>
    <row r="18" spans="1:22">
      <c r="A18" t="s">
        <v>7816</v>
      </c>
      <c r="B18" t="s">
        <v>7817</v>
      </c>
      <c r="C18" t="s">
        <v>8004</v>
      </c>
      <c r="D18" t="s">
        <v>7818</v>
      </c>
      <c r="E18" t="s">
        <v>7819</v>
      </c>
      <c r="F18" t="s">
        <v>7820</v>
      </c>
      <c r="G18">
        <v>1</v>
      </c>
      <c r="H18" t="s">
        <v>7948</v>
      </c>
      <c r="I18" t="s">
        <v>7949</v>
      </c>
      <c r="K18" t="s">
        <v>269</v>
      </c>
      <c r="O18" t="str">
        <f>LEFT(D18,4)</f>
        <v>5829</v>
      </c>
      <c r="P18">
        <f>O18+1-1</f>
        <v>5829</v>
      </c>
      <c r="Q18" t="str">
        <f>IF(RIGHT(E18,1)="W",LEFT(E18,5), )</f>
        <v>00412</v>
      </c>
      <c r="R18">
        <f>RIGHT(Q18,3)+1-1</f>
        <v>412</v>
      </c>
      <c r="U18">
        <f>IF(P18&lt;5120,(IF(R18&gt;300,B18,  )), )</f>
        <v>0</v>
      </c>
      <c r="V18">
        <v>0</v>
      </c>
    </row>
    <row r="19" spans="1:22">
      <c r="A19" t="s">
        <v>7810</v>
      </c>
      <c r="B19" t="s">
        <v>7811</v>
      </c>
      <c r="C19" t="s">
        <v>8004</v>
      </c>
      <c r="D19" t="s">
        <v>7812</v>
      </c>
      <c r="E19" t="s">
        <v>7813</v>
      </c>
      <c r="F19" t="s">
        <v>7814</v>
      </c>
      <c r="G19">
        <v>1</v>
      </c>
      <c r="H19" t="s">
        <v>7948</v>
      </c>
      <c r="I19" t="s">
        <v>7949</v>
      </c>
      <c r="K19" t="s">
        <v>8009</v>
      </c>
      <c r="O19" t="str">
        <f>LEFT(D19,4)</f>
        <v>5734</v>
      </c>
      <c r="P19">
        <f>O19+1-1</f>
        <v>5734</v>
      </c>
      <c r="Q19" t="str">
        <f>IF(RIGHT(E19,1)="W",LEFT(E19,5), )</f>
        <v>00504</v>
      </c>
      <c r="R19">
        <f>RIGHT(Q19,3)+1-1</f>
        <v>504</v>
      </c>
      <c r="U19">
        <f>IF(P19&lt;5120,(IF(R19&gt;300,B19,  )), )</f>
        <v>0</v>
      </c>
      <c r="V19">
        <v>0</v>
      </c>
    </row>
    <row r="20" spans="1:22">
      <c r="A20" t="s">
        <v>7634</v>
      </c>
      <c r="B20" t="s">
        <v>7635</v>
      </c>
      <c r="C20" t="s">
        <v>8004</v>
      </c>
      <c r="D20" t="s">
        <v>7636</v>
      </c>
      <c r="E20" t="s">
        <v>7529</v>
      </c>
      <c r="F20" t="s">
        <v>7799</v>
      </c>
      <c r="G20">
        <v>1</v>
      </c>
      <c r="H20" t="s">
        <v>7948</v>
      </c>
      <c r="I20" t="s">
        <v>7949</v>
      </c>
      <c r="K20" t="s">
        <v>42</v>
      </c>
      <c r="O20" t="str">
        <f>LEFT(D20,4)</f>
        <v>5550</v>
      </c>
      <c r="P20">
        <f>O20+1-1</f>
        <v>5550</v>
      </c>
      <c r="Q20" t="str">
        <f>IF(RIGHT(E20,1)="W",LEFT(E20,5), )</f>
        <v>00401</v>
      </c>
      <c r="R20">
        <f>RIGHT(Q20,3)+1-1</f>
        <v>401</v>
      </c>
      <c r="U20">
        <f>IF(P20&lt;5120,(IF(R20&gt;300,B20,  )), )</f>
        <v>0</v>
      </c>
      <c r="V20">
        <v>0</v>
      </c>
    </row>
    <row r="21" spans="1:22">
      <c r="A21" t="s">
        <v>7718</v>
      </c>
      <c r="B21" t="s">
        <v>7719</v>
      </c>
      <c r="C21" t="s">
        <v>8004</v>
      </c>
      <c r="D21" t="s">
        <v>7720</v>
      </c>
      <c r="E21" t="s">
        <v>7721</v>
      </c>
      <c r="F21" t="s">
        <v>7722</v>
      </c>
      <c r="G21">
        <v>1</v>
      </c>
      <c r="H21" t="s">
        <v>7948</v>
      </c>
      <c r="I21" t="s">
        <v>7949</v>
      </c>
      <c r="K21" t="s">
        <v>7956</v>
      </c>
      <c r="O21" t="str">
        <f>LEFT(D21,4)</f>
        <v>5212</v>
      </c>
      <c r="P21">
        <f>O21+1-1</f>
        <v>5212</v>
      </c>
      <c r="Q21" t="str">
        <f>IF(RIGHT(E21,1)="W",LEFT(E21,5), )</f>
        <v>00152</v>
      </c>
      <c r="R21">
        <f>RIGHT(Q21,3)+1-1</f>
        <v>152</v>
      </c>
      <c r="U21">
        <f>IF(P21&lt;5120,(IF(R21&gt;300,B21,  )), )</f>
        <v>0</v>
      </c>
      <c r="V21">
        <v>0</v>
      </c>
    </row>
    <row r="22" spans="1:22">
      <c r="A22" t="s">
        <v>7930</v>
      </c>
      <c r="B22" t="s">
        <v>7931</v>
      </c>
      <c r="C22" t="s">
        <v>8004</v>
      </c>
      <c r="D22" t="s">
        <v>7932</v>
      </c>
      <c r="E22" t="s">
        <v>7983</v>
      </c>
      <c r="F22" t="s">
        <v>7857</v>
      </c>
      <c r="G22">
        <v>1</v>
      </c>
      <c r="H22" t="s">
        <v>7948</v>
      </c>
      <c r="I22" t="s">
        <v>7949</v>
      </c>
      <c r="K22" t="s">
        <v>7957</v>
      </c>
      <c r="O22" t="str">
        <f>LEFT(D22,4)</f>
        <v>5714</v>
      </c>
      <c r="P22">
        <f>O22+1-1</f>
        <v>5714</v>
      </c>
      <c r="Q22" t="str">
        <f>IF(RIGHT(E22,1)="W",LEFT(E22,5), )</f>
        <v>00243</v>
      </c>
      <c r="R22">
        <f>RIGHT(Q22,3)+1-1</f>
        <v>243</v>
      </c>
      <c r="U22">
        <f>IF(P22&lt;5120,(IF(R22&gt;300,B22,  )), )</f>
        <v>0</v>
      </c>
      <c r="V22">
        <v>0</v>
      </c>
    </row>
    <row r="23" spans="1:22">
      <c r="A23" t="s">
        <v>7853</v>
      </c>
      <c r="B23" t="s">
        <v>7752</v>
      </c>
      <c r="C23" t="s">
        <v>8004</v>
      </c>
      <c r="D23" t="s">
        <v>7753</v>
      </c>
      <c r="E23" t="s">
        <v>7754</v>
      </c>
      <c r="F23" t="s">
        <v>7755</v>
      </c>
      <c r="G23">
        <v>1</v>
      </c>
      <c r="H23" t="s">
        <v>7948</v>
      </c>
      <c r="I23" t="s">
        <v>7949</v>
      </c>
      <c r="K23" t="s">
        <v>7958</v>
      </c>
      <c r="O23" t="str">
        <f>LEFT(D23,4)</f>
        <v>5306</v>
      </c>
      <c r="P23">
        <f>O23+1-1</f>
        <v>5306</v>
      </c>
      <c r="Q23" t="str">
        <f>IF(RIGHT(E23,1)="W",LEFT(E23,5), )</f>
        <v>00119</v>
      </c>
      <c r="R23">
        <f>RIGHT(Q23,3)+1-1</f>
        <v>119</v>
      </c>
      <c r="U23">
        <f>IF(P23&lt;5120,(IF(R23&gt;300,B23,  )), )</f>
        <v>0</v>
      </c>
      <c r="V23">
        <v>0</v>
      </c>
    </row>
    <row r="24" spans="1:22">
      <c r="A24" t="s">
        <v>7770</v>
      </c>
      <c r="B24" t="s">
        <v>7771</v>
      </c>
      <c r="C24" t="s">
        <v>8004</v>
      </c>
      <c r="D24" t="s">
        <v>7772</v>
      </c>
      <c r="E24" t="s">
        <v>7870</v>
      </c>
      <c r="F24" t="s">
        <v>7871</v>
      </c>
      <c r="G24">
        <v>1</v>
      </c>
      <c r="H24" t="s">
        <v>7948</v>
      </c>
      <c r="I24" t="s">
        <v>7949</v>
      </c>
      <c r="K24" t="s">
        <v>7959</v>
      </c>
      <c r="O24" t="str">
        <f>LEFT(D24,4)</f>
        <v>5303</v>
      </c>
      <c r="P24">
        <f>O24+1-1</f>
        <v>5303</v>
      </c>
      <c r="Q24" t="str">
        <f>IF(RIGHT(E24,1)="W",LEFT(E24,5), )</f>
        <v>00125</v>
      </c>
      <c r="R24">
        <f>RIGHT(Q24,3)+1-1</f>
        <v>125</v>
      </c>
      <c r="U24">
        <f>IF(P24&lt;5120,(IF(R24&gt;300,B24,  )), )</f>
        <v>0</v>
      </c>
      <c r="V24">
        <v>0</v>
      </c>
    </row>
    <row r="25" spans="1:22">
      <c r="A25" t="s">
        <v>7916</v>
      </c>
      <c r="B25" t="s">
        <v>7917</v>
      </c>
      <c r="C25" t="s">
        <v>8004</v>
      </c>
      <c r="D25" t="s">
        <v>7918</v>
      </c>
      <c r="E25" t="s">
        <v>7919</v>
      </c>
      <c r="F25" t="s">
        <v>7920</v>
      </c>
      <c r="G25">
        <v>1</v>
      </c>
      <c r="H25" t="s">
        <v>7948</v>
      </c>
      <c r="I25" t="s">
        <v>7949</v>
      </c>
      <c r="K25" t="s">
        <v>789</v>
      </c>
      <c r="O25" t="str">
        <f>LEFT(D25,4)</f>
        <v>5048</v>
      </c>
      <c r="P25">
        <f>O25+1-1</f>
        <v>5048</v>
      </c>
      <c r="Q25">
        <f>IF(RIGHT(E25,1)="W",LEFT(E25,5), )</f>
        <v>0</v>
      </c>
      <c r="R25">
        <f>RIGHT(Q25,3)+1-1</f>
        <v>0</v>
      </c>
      <c r="U25">
        <f>IF(P25&lt;5120,(IF(R25&gt;300,B25,  )), )</f>
        <v>0</v>
      </c>
      <c r="V25">
        <v>0</v>
      </c>
    </row>
    <row r="26" spans="1:22">
      <c r="A26" t="s">
        <v>7757</v>
      </c>
      <c r="B26" t="s">
        <v>7758</v>
      </c>
      <c r="C26" t="s">
        <v>8004</v>
      </c>
      <c r="D26" t="s">
        <v>7759</v>
      </c>
      <c r="E26" t="s">
        <v>7760</v>
      </c>
      <c r="F26" t="s">
        <v>7761</v>
      </c>
      <c r="G26">
        <v>1</v>
      </c>
      <c r="H26" t="s">
        <v>7948</v>
      </c>
      <c r="I26" t="s">
        <v>7949</v>
      </c>
      <c r="K26" t="s">
        <v>7904</v>
      </c>
      <c r="O26" t="str">
        <f>LEFT(D26,4)</f>
        <v>5453</v>
      </c>
      <c r="P26">
        <f>O26+1-1</f>
        <v>5453</v>
      </c>
      <c r="Q26" t="str">
        <f>IF(RIGHT(E26,1)="W",LEFT(E26,5), )</f>
        <v>00215</v>
      </c>
      <c r="R26">
        <f>RIGHT(Q26,3)+1-1</f>
        <v>215</v>
      </c>
      <c r="U26">
        <f>IF(P26&lt;5120,(IF(R26&gt;300,B26,  )), )</f>
        <v>0</v>
      </c>
      <c r="V26">
        <v>0</v>
      </c>
    </row>
    <row r="27" spans="1:22">
      <c r="A27" t="s">
        <v>7605</v>
      </c>
      <c r="B27" t="s">
        <v>7606</v>
      </c>
      <c r="C27" t="s">
        <v>8004</v>
      </c>
      <c r="D27" t="s">
        <v>7607</v>
      </c>
      <c r="E27" t="s">
        <v>7608</v>
      </c>
      <c r="F27" t="s">
        <v>7609</v>
      </c>
      <c r="G27">
        <v>1</v>
      </c>
      <c r="H27" t="s">
        <v>7948</v>
      </c>
      <c r="I27" t="s">
        <v>7949</v>
      </c>
      <c r="K27" t="s">
        <v>7905</v>
      </c>
      <c r="O27" t="str">
        <f>LEFT(D27,4)</f>
        <v>5524</v>
      </c>
      <c r="P27">
        <f>O27+1-1</f>
        <v>5524</v>
      </c>
      <c r="Q27" t="str">
        <f>IF(RIGHT(E27,1)="W",LEFT(E27,5), )</f>
        <v>00151</v>
      </c>
      <c r="R27">
        <f>RIGHT(Q27,3)+1-1</f>
        <v>151</v>
      </c>
      <c r="U27">
        <f>IF(P27&lt;5120,(IF(R27&gt;300,B27,  )), )</f>
        <v>0</v>
      </c>
      <c r="V27">
        <v>0</v>
      </c>
    </row>
    <row r="28" spans="1:22">
      <c r="A28" t="s">
        <v>1127</v>
      </c>
      <c r="B28" t="s">
        <v>1128</v>
      </c>
      <c r="C28" t="s">
        <v>8004</v>
      </c>
      <c r="D28" t="s">
        <v>1129</v>
      </c>
      <c r="E28" t="s">
        <v>1130</v>
      </c>
      <c r="F28" t="s">
        <v>1131</v>
      </c>
      <c r="G28">
        <v>1</v>
      </c>
      <c r="H28" t="s">
        <v>7948</v>
      </c>
      <c r="I28" t="s">
        <v>7949</v>
      </c>
      <c r="K28" t="s">
        <v>898</v>
      </c>
      <c r="O28" t="str">
        <f>LEFT(D28,4)</f>
        <v>5524</v>
      </c>
      <c r="P28">
        <f>O28+1-1</f>
        <v>5524</v>
      </c>
      <c r="Q28" t="str">
        <f>IF(RIGHT(E28,1)="W",LEFT(E28,5), )</f>
        <v>00140</v>
      </c>
      <c r="R28">
        <f>RIGHT(Q28,3)+1-1</f>
        <v>140</v>
      </c>
      <c r="U28">
        <f>IF(P28&lt;5120,(IF(R28&gt;300,B28,  )), )</f>
        <v>0</v>
      </c>
      <c r="V28">
        <v>0</v>
      </c>
    </row>
    <row r="29" spans="1:22">
      <c r="A29" t="s">
        <v>7763</v>
      </c>
      <c r="B29" t="s">
        <v>7764</v>
      </c>
      <c r="C29" t="s">
        <v>8004</v>
      </c>
      <c r="D29" t="s">
        <v>7766</v>
      </c>
      <c r="E29" t="s">
        <v>7767</v>
      </c>
      <c r="F29" t="s">
        <v>7768</v>
      </c>
      <c r="G29">
        <v>1</v>
      </c>
      <c r="H29" t="s">
        <v>7948</v>
      </c>
      <c r="I29" t="s">
        <v>7949</v>
      </c>
      <c r="K29" t="s">
        <v>270</v>
      </c>
      <c r="O29" t="str">
        <f>LEFT(D29,4)</f>
        <v>5520</v>
      </c>
      <c r="P29">
        <f>O29+1-1</f>
        <v>5520</v>
      </c>
      <c r="Q29" t="str">
        <f>IF(RIGHT(E29,1)="W",LEFT(E29,5), )</f>
        <v>00150</v>
      </c>
      <c r="R29">
        <f>RIGHT(Q29,3)+1-1</f>
        <v>150</v>
      </c>
      <c r="U29">
        <f>IF(P29&lt;5120,(IF(R29&gt;300,B29,  )), )</f>
        <v>0</v>
      </c>
      <c r="V29">
        <v>0</v>
      </c>
    </row>
    <row r="30" spans="1:22">
      <c r="A30" t="s">
        <v>7638</v>
      </c>
      <c r="B30" t="s">
        <v>7639</v>
      </c>
      <c r="C30" t="s">
        <v>8004</v>
      </c>
      <c r="D30" t="s">
        <v>7640</v>
      </c>
      <c r="E30" t="s">
        <v>7641</v>
      </c>
      <c r="F30" t="s">
        <v>7642</v>
      </c>
      <c r="G30">
        <v>1</v>
      </c>
      <c r="H30" t="s">
        <v>7948</v>
      </c>
      <c r="I30" t="s">
        <v>7949</v>
      </c>
      <c r="K30" t="s">
        <v>7836</v>
      </c>
      <c r="O30" t="str">
        <f>LEFT(D30,4)</f>
        <v>5448</v>
      </c>
      <c r="P30">
        <f>O30+1-1</f>
        <v>5448</v>
      </c>
      <c r="Q30" t="str">
        <f>IF(RIGHT(E30,1)="W",LEFT(E30,5), )</f>
        <v>00226</v>
      </c>
      <c r="R30">
        <f>RIGHT(Q30,3)+1-1</f>
        <v>226</v>
      </c>
      <c r="U30">
        <f>IF(P30&lt;5120,(IF(R30&gt;300,B30,  )), )</f>
        <v>0</v>
      </c>
      <c r="V30">
        <v>0</v>
      </c>
    </row>
    <row r="31" spans="1:22">
      <c r="A31" t="s">
        <v>7940</v>
      </c>
      <c r="B31" t="s">
        <v>7941</v>
      </c>
      <c r="C31" t="s">
        <v>8004</v>
      </c>
      <c r="D31" t="s">
        <v>7942</v>
      </c>
      <c r="E31" t="s">
        <v>7943</v>
      </c>
      <c r="F31" t="s">
        <v>7944</v>
      </c>
      <c r="G31">
        <v>1</v>
      </c>
      <c r="H31" t="s">
        <v>7948</v>
      </c>
      <c r="I31" t="s">
        <v>7949</v>
      </c>
      <c r="K31" t="s">
        <v>7837</v>
      </c>
      <c r="O31" t="str">
        <f>LEFT(D31,4)</f>
        <v>5817</v>
      </c>
      <c r="P31">
        <f>O31+1-1</f>
        <v>5817</v>
      </c>
      <c r="Q31" t="str">
        <f>IF(RIGHT(E31,1)="W",LEFT(E31,5), )</f>
        <v>00426</v>
      </c>
      <c r="R31">
        <f>RIGHT(Q31,3)+1-1</f>
        <v>426</v>
      </c>
      <c r="U31">
        <f>IF(P31&lt;5120,(IF(R31&gt;300,B31,  )), )</f>
        <v>0</v>
      </c>
      <c r="V31">
        <v>0</v>
      </c>
    </row>
    <row r="32" spans="1:22">
      <c r="A32" t="s">
        <v>7711</v>
      </c>
      <c r="B32" t="s">
        <v>7712</v>
      </c>
      <c r="C32" t="s">
        <v>8004</v>
      </c>
      <c r="D32" t="s">
        <v>7713</v>
      </c>
      <c r="E32" t="s">
        <v>7714</v>
      </c>
      <c r="F32" t="s">
        <v>7882</v>
      </c>
      <c r="G32">
        <v>1</v>
      </c>
      <c r="H32" t="s">
        <v>7948</v>
      </c>
      <c r="I32" t="s">
        <v>7949</v>
      </c>
      <c r="K32" t="s">
        <v>872</v>
      </c>
      <c r="O32" t="str">
        <f>LEFT(D32,4)</f>
        <v>5109</v>
      </c>
      <c r="P32">
        <f>O32+1-1</f>
        <v>5109</v>
      </c>
      <c r="Q32" t="str">
        <f>IF(RIGHT(E32,1)="W",LEFT(E32,5), )</f>
        <v>00058</v>
      </c>
      <c r="R32">
        <f>RIGHT(Q32,3)+1-1</f>
        <v>58</v>
      </c>
      <c r="U32">
        <f>IF(P32&lt;5120,(IF(R32&gt;300,B32,  )), )</f>
        <v>0</v>
      </c>
      <c r="V32">
        <v>0</v>
      </c>
    </row>
    <row r="33" spans="1:22">
      <c r="A33" t="s">
        <v>7965</v>
      </c>
      <c r="B33" t="s">
        <v>7966</v>
      </c>
      <c r="C33" t="s">
        <v>8004</v>
      </c>
      <c r="D33" t="s">
        <v>7967</v>
      </c>
      <c r="E33" t="s">
        <v>7968</v>
      </c>
      <c r="F33" t="s">
        <v>7969</v>
      </c>
      <c r="G33">
        <v>1</v>
      </c>
      <c r="H33" t="s">
        <v>7948</v>
      </c>
      <c r="I33" t="s">
        <v>7949</v>
      </c>
      <c r="K33" t="s">
        <v>8017</v>
      </c>
      <c r="O33" t="str">
        <f>LEFT(D33,4)</f>
        <v>5107</v>
      </c>
      <c r="P33">
        <f>O33+1-1</f>
        <v>5107</v>
      </c>
      <c r="Q33" t="str">
        <f>IF(RIGHT(E33,1)="W",LEFT(E33,5), )</f>
        <v>00059</v>
      </c>
      <c r="R33">
        <f>RIGHT(Q33,3)+1-1</f>
        <v>59</v>
      </c>
      <c r="U33">
        <f>IF(P33&lt;5120,(IF(R33&gt;300,B33,  )), )</f>
        <v>0</v>
      </c>
      <c r="V33">
        <v>0</v>
      </c>
    </row>
    <row r="34" spans="1:22">
      <c r="A34" t="s">
        <v>7890</v>
      </c>
      <c r="B34" t="s">
        <v>7891</v>
      </c>
      <c r="C34" t="s">
        <v>8004</v>
      </c>
      <c r="D34" t="s">
        <v>7892</v>
      </c>
      <c r="E34" t="s">
        <v>7893</v>
      </c>
      <c r="F34" t="s">
        <v>7894</v>
      </c>
      <c r="G34">
        <v>1</v>
      </c>
      <c r="H34" t="s">
        <v>7948</v>
      </c>
      <c r="I34" t="s">
        <v>7949</v>
      </c>
      <c r="K34" t="s">
        <v>848</v>
      </c>
      <c r="O34" t="str">
        <f>LEFT(D34,4)</f>
        <v>5258</v>
      </c>
      <c r="P34">
        <f>O34+1-1</f>
        <v>5258</v>
      </c>
      <c r="Q34" t="str">
        <f>IF(RIGHT(E34,1)="W",LEFT(E34,5), )</f>
        <v>00153</v>
      </c>
      <c r="R34">
        <f>RIGHT(Q34,3)+1-1</f>
        <v>153</v>
      </c>
      <c r="U34">
        <f>IF(P34&lt;5120,(IF(R34&gt;300,B34,  )), )</f>
        <v>0</v>
      </c>
      <c r="V34">
        <v>0</v>
      </c>
    </row>
    <row r="35" spans="1:22">
      <c r="A35" t="s">
        <v>7843</v>
      </c>
      <c r="B35" t="s">
        <v>7844</v>
      </c>
      <c r="C35" t="s">
        <v>8004</v>
      </c>
      <c r="D35" t="s">
        <v>7845</v>
      </c>
      <c r="E35" t="s">
        <v>7962</v>
      </c>
      <c r="F35" t="s">
        <v>7963</v>
      </c>
      <c r="G35">
        <v>1</v>
      </c>
      <c r="H35" t="s">
        <v>7948</v>
      </c>
      <c r="I35" t="s">
        <v>7949</v>
      </c>
      <c r="K35" t="s">
        <v>793</v>
      </c>
      <c r="O35" t="str">
        <f>LEFT(D35,4)</f>
        <v>5609</v>
      </c>
      <c r="P35">
        <f>O35+1-1</f>
        <v>5609</v>
      </c>
      <c r="Q35" t="str">
        <f>IF(RIGHT(E35,1)="W",LEFT(E35,5), )</f>
        <v>00347</v>
      </c>
      <c r="R35">
        <f>RIGHT(Q35,3)+1-1</f>
        <v>347</v>
      </c>
      <c r="U35">
        <f>IF(P35&lt;5120,(IF(R35&gt;300,B35,  )), )</f>
        <v>0</v>
      </c>
      <c r="V35">
        <v>0</v>
      </c>
    </row>
    <row r="36" spans="1:22">
      <c r="A36" t="s">
        <v>7789</v>
      </c>
      <c r="B36" t="s">
        <v>7790</v>
      </c>
      <c r="C36" t="s">
        <v>8004</v>
      </c>
      <c r="D36" t="s">
        <v>7791</v>
      </c>
      <c r="E36" t="s">
        <v>7792</v>
      </c>
      <c r="F36" t="s">
        <v>7793</v>
      </c>
      <c r="G36">
        <v>1</v>
      </c>
      <c r="H36" t="s">
        <v>7948</v>
      </c>
      <c r="I36" t="s">
        <v>7949</v>
      </c>
      <c r="K36" t="s">
        <v>8050</v>
      </c>
      <c r="O36" t="str">
        <f>LEFT(D36,4)</f>
        <v>5636</v>
      </c>
      <c r="P36">
        <f>O36+1-1</f>
        <v>5636</v>
      </c>
      <c r="Q36" t="str">
        <f>IF(RIGHT(E36,1)="W",LEFT(E36,5), )</f>
        <v>00312</v>
      </c>
      <c r="R36">
        <f>RIGHT(Q36,3)+1-1</f>
        <v>312</v>
      </c>
      <c r="U36">
        <f>IF(P36&lt;5120,(IF(R36&gt;300,B36,  )), )</f>
        <v>0</v>
      </c>
      <c r="V36">
        <v>0</v>
      </c>
    </row>
    <row r="37" spans="1:22">
      <c r="A37" t="s">
        <v>7795</v>
      </c>
      <c r="B37" t="s">
        <v>7796</v>
      </c>
      <c r="C37" t="s">
        <v>8004</v>
      </c>
      <c r="D37" t="s">
        <v>7797</v>
      </c>
      <c r="E37" t="s">
        <v>7798</v>
      </c>
      <c r="F37" t="s">
        <v>7799</v>
      </c>
      <c r="G37">
        <v>1</v>
      </c>
      <c r="H37" t="s">
        <v>7948</v>
      </c>
      <c r="I37" t="s">
        <v>7949</v>
      </c>
      <c r="K37" t="s">
        <v>8051</v>
      </c>
      <c r="O37" t="str">
        <f>LEFT(D37,4)</f>
        <v>5053</v>
      </c>
      <c r="P37">
        <f>O37+1-1</f>
        <v>5053</v>
      </c>
      <c r="Q37" t="str">
        <f>IF(RIGHT(E37,1)="W",LEFT(E37,5), )</f>
        <v>00032</v>
      </c>
      <c r="R37">
        <f>RIGHT(Q37,3)+1-1</f>
        <v>32</v>
      </c>
      <c r="U37">
        <f>IF(P37&lt;5120,(IF(R37&gt;300,B37,  )), )</f>
        <v>0</v>
      </c>
      <c r="V37">
        <v>0</v>
      </c>
    </row>
    <row r="38" spans="1:22">
      <c r="A38" t="s">
        <v>7801</v>
      </c>
      <c r="B38" t="s">
        <v>7802</v>
      </c>
      <c r="C38" t="s">
        <v>8004</v>
      </c>
      <c r="D38" t="s">
        <v>7803</v>
      </c>
      <c r="E38" t="s">
        <v>7804</v>
      </c>
      <c r="F38" t="s">
        <v>7805</v>
      </c>
      <c r="G38">
        <v>1</v>
      </c>
      <c r="H38" t="s">
        <v>7948</v>
      </c>
      <c r="I38" t="s">
        <v>7949</v>
      </c>
      <c r="K38" t="s">
        <v>8048</v>
      </c>
      <c r="O38" t="str">
        <f>LEFT(D38,4)</f>
        <v>5425</v>
      </c>
      <c r="P38">
        <f>O38+1-1</f>
        <v>5425</v>
      </c>
      <c r="Q38" t="str">
        <f>IF(RIGHT(E38,1)="W",LEFT(E38,5), )</f>
        <v>00258</v>
      </c>
      <c r="R38">
        <f>RIGHT(Q38,3)+1-1</f>
        <v>258</v>
      </c>
      <c r="U38">
        <f>IF(P38&lt;5120,(IF(R38&gt;300,B38,  )), )</f>
        <v>0</v>
      </c>
      <c r="V38">
        <v>0</v>
      </c>
    </row>
    <row r="39" spans="1:22">
      <c r="A39" t="s">
        <v>7807</v>
      </c>
      <c r="B39" t="s">
        <v>7808</v>
      </c>
      <c r="C39" t="s">
        <v>8004</v>
      </c>
      <c r="D39" t="s">
        <v>7809</v>
      </c>
      <c r="E39" t="s">
        <v>7686</v>
      </c>
      <c r="F39" t="s">
        <v>7687</v>
      </c>
      <c r="G39">
        <v>1</v>
      </c>
      <c r="H39" t="s">
        <v>7948</v>
      </c>
      <c r="I39" t="s">
        <v>7949</v>
      </c>
      <c r="K39" t="s">
        <v>8049</v>
      </c>
      <c r="O39" t="str">
        <f>LEFT(D39,4)</f>
        <v>5630</v>
      </c>
      <c r="P39">
        <f>O39+1-1</f>
        <v>5630</v>
      </c>
      <c r="Q39" t="str">
        <f>IF(RIGHT(E39,1)="W",LEFT(E39,5), )</f>
        <v>00347</v>
      </c>
      <c r="R39">
        <f>RIGHT(Q39,3)+1-1</f>
        <v>347</v>
      </c>
      <c r="U39">
        <f>IF(P39&lt;5120,(IF(R39&gt;300,B39,  )), )</f>
        <v>0</v>
      </c>
      <c r="V39">
        <v>0</v>
      </c>
    </row>
    <row r="40" spans="1:22">
      <c r="A40" t="s">
        <v>1</v>
      </c>
      <c r="B40" t="s">
        <v>7822</v>
      </c>
      <c r="C40" t="s">
        <v>8004</v>
      </c>
      <c r="D40" t="s">
        <v>7695</v>
      </c>
      <c r="E40" t="s">
        <v>7696</v>
      </c>
      <c r="F40" t="s">
        <v>7697</v>
      </c>
      <c r="G40">
        <v>1</v>
      </c>
      <c r="H40" t="s">
        <v>7948</v>
      </c>
      <c r="I40" t="s">
        <v>7949</v>
      </c>
      <c r="K40" t="s">
        <v>271</v>
      </c>
      <c r="O40" t="str">
        <f>LEFT(D40,4)</f>
        <v>5112</v>
      </c>
      <c r="P40">
        <f>O40+1-1</f>
        <v>5112</v>
      </c>
      <c r="Q40" t="str">
        <f>IF(RIGHT(E40,1)="W",LEFT(E40,5), )</f>
        <v>00127</v>
      </c>
      <c r="R40">
        <f>RIGHT(Q40,3)+1-1</f>
        <v>127</v>
      </c>
      <c r="U40">
        <f>IF(P40&lt;5120,(IF(R40&gt;300,B40,  )), )</f>
        <v>0</v>
      </c>
      <c r="V40">
        <v>0</v>
      </c>
    </row>
    <row r="41" spans="1:22">
      <c r="A41" t="s">
        <v>3</v>
      </c>
      <c r="B41" t="s">
        <v>17</v>
      </c>
      <c r="C41" t="s">
        <v>8004</v>
      </c>
      <c r="D41" t="s">
        <v>7691</v>
      </c>
      <c r="E41" t="s">
        <v>7692</v>
      </c>
      <c r="F41" t="s">
        <v>7693</v>
      </c>
      <c r="G41">
        <v>1</v>
      </c>
      <c r="H41" t="s">
        <v>7948</v>
      </c>
      <c r="I41" t="s">
        <v>7949</v>
      </c>
      <c r="K41" t="s">
        <v>8016</v>
      </c>
      <c r="O41" t="str">
        <f>LEFT(D41,4)</f>
        <v>5112</v>
      </c>
      <c r="P41">
        <f>O41+1-1</f>
        <v>5112</v>
      </c>
      <c r="Q41" t="str">
        <f>IF(RIGHT(E41,1)="W",LEFT(E41,5), )</f>
        <v>00130</v>
      </c>
      <c r="R41">
        <f>RIGHT(Q41,3)+1-1</f>
        <v>130</v>
      </c>
      <c r="U41">
        <f>IF(P41&lt;5120,(IF(R41&gt;300,B41,  )), )</f>
        <v>0</v>
      </c>
      <c r="V41">
        <v>0</v>
      </c>
    </row>
    <row r="42" spans="1:22">
      <c r="A42" t="s">
        <v>2</v>
      </c>
      <c r="B42" t="s">
        <v>7700</v>
      </c>
      <c r="C42" t="s">
        <v>8004</v>
      </c>
      <c r="D42" t="s">
        <v>7701</v>
      </c>
      <c r="E42" t="s">
        <v>7702</v>
      </c>
      <c r="F42" t="s">
        <v>7703</v>
      </c>
      <c r="G42">
        <v>1</v>
      </c>
      <c r="H42" t="s">
        <v>7948</v>
      </c>
      <c r="I42" t="s">
        <v>7949</v>
      </c>
      <c r="K42" t="s">
        <v>8084</v>
      </c>
      <c r="O42" t="str">
        <f>LEFT(D42,4)</f>
        <v>5152</v>
      </c>
      <c r="P42">
        <f>O42+1-1</f>
        <v>5152</v>
      </c>
      <c r="Q42" t="str">
        <f>IF(RIGHT(E42,1)="W",LEFT(E42,5), )</f>
        <v>00157</v>
      </c>
      <c r="R42">
        <f>RIGHT(Q42,3)+1-1</f>
        <v>157</v>
      </c>
      <c r="U42">
        <f>IF(P42&lt;5120,(IF(R42&gt;300,B42,  )), )</f>
        <v>0</v>
      </c>
      <c r="V42">
        <v>0</v>
      </c>
    </row>
    <row r="43" spans="1:22">
      <c r="A43" t="s">
        <v>7576</v>
      </c>
      <c r="B43" t="s">
        <v>7577</v>
      </c>
      <c r="C43" t="s">
        <v>8004</v>
      </c>
      <c r="D43" t="s">
        <v>7578</v>
      </c>
      <c r="E43" t="s">
        <v>7579</v>
      </c>
      <c r="F43" t="s">
        <v>7704</v>
      </c>
      <c r="G43">
        <v>1</v>
      </c>
      <c r="H43" t="s">
        <v>7948</v>
      </c>
      <c r="I43" t="s">
        <v>7949</v>
      </c>
      <c r="K43" t="s">
        <v>272</v>
      </c>
      <c r="O43" t="str">
        <f>LEFT(D43,4)</f>
        <v>5049</v>
      </c>
      <c r="P43">
        <f>O43+1-1</f>
        <v>5049</v>
      </c>
      <c r="Q43" t="str">
        <f>IF(RIGHT(E43,1)="W",LEFT(E43,5), )</f>
        <v>00219</v>
      </c>
      <c r="R43">
        <f>RIGHT(Q43,3)+1-1</f>
        <v>219</v>
      </c>
      <c r="U43">
        <f>IF(P43&lt;5120,(IF(R43&gt;300,B43,  )), )</f>
        <v>0</v>
      </c>
      <c r="V43">
        <v>0</v>
      </c>
    </row>
    <row r="44" spans="1:22">
      <c r="A44" t="s">
        <v>7706</v>
      </c>
      <c r="B44" t="s">
        <v>7592</v>
      </c>
      <c r="C44" t="s">
        <v>8004</v>
      </c>
      <c r="D44" t="s">
        <v>7593</v>
      </c>
      <c r="E44" t="s">
        <v>7921</v>
      </c>
      <c r="F44" t="s">
        <v>7922</v>
      </c>
      <c r="G44">
        <v>1</v>
      </c>
      <c r="H44" t="s">
        <v>7948</v>
      </c>
      <c r="I44" t="s">
        <v>7949</v>
      </c>
      <c r="K44" t="s">
        <v>8085</v>
      </c>
      <c r="O44" t="str">
        <f>LEFT(D44,4)</f>
        <v>5435</v>
      </c>
      <c r="P44">
        <f>O44+1-1</f>
        <v>5435</v>
      </c>
      <c r="Q44" t="str">
        <f>IF(RIGHT(E44,1)="W",LEFT(E44,5), )</f>
        <v>00229</v>
      </c>
      <c r="R44">
        <f>RIGHT(Q44,3)+1-1</f>
        <v>229</v>
      </c>
      <c r="U44">
        <f>IF(P44&lt;5120,(IF(R44&gt;300,B44,  )), )</f>
        <v>0</v>
      </c>
      <c r="V44">
        <v>0</v>
      </c>
    </row>
    <row r="45" spans="1:22">
      <c r="A45" t="s">
        <v>7934</v>
      </c>
      <c r="B45" t="s">
        <v>7935</v>
      </c>
      <c r="C45" t="s">
        <v>8004</v>
      </c>
      <c r="D45" t="s">
        <v>7936</v>
      </c>
      <c r="E45" t="s">
        <v>7937</v>
      </c>
      <c r="F45" t="s">
        <v>7928</v>
      </c>
      <c r="G45">
        <v>1</v>
      </c>
      <c r="H45" t="s">
        <v>7948</v>
      </c>
      <c r="I45" t="s">
        <v>7949</v>
      </c>
      <c r="K45" t="s">
        <v>239</v>
      </c>
      <c r="O45" t="str">
        <f>LEFT(D45,4)</f>
        <v>5600</v>
      </c>
      <c r="P45">
        <f>O45+1-1</f>
        <v>5600</v>
      </c>
      <c r="Q45" t="str">
        <f>IF(RIGHT(E45,1)="W",LEFT(E45,5), )</f>
        <v>00526</v>
      </c>
      <c r="R45">
        <f>RIGHT(Q45,3)+1-1</f>
        <v>526</v>
      </c>
      <c r="U45">
        <f>IF(P45&lt;5120,(IF(R45&gt;300,B45,  )), )</f>
        <v>0</v>
      </c>
      <c r="V45">
        <v>0</v>
      </c>
    </row>
    <row r="46" spans="1:22">
      <c r="A46" t="s">
        <v>7924</v>
      </c>
      <c r="B46" t="s">
        <v>7925</v>
      </c>
      <c r="C46" t="s">
        <v>8004</v>
      </c>
      <c r="D46" t="s">
        <v>7926</v>
      </c>
      <c r="E46" t="s">
        <v>7927</v>
      </c>
      <c r="F46" t="s">
        <v>7928</v>
      </c>
      <c r="G46">
        <v>1</v>
      </c>
      <c r="H46" t="s">
        <v>7948</v>
      </c>
      <c r="I46" t="s">
        <v>7949</v>
      </c>
      <c r="K46" t="s">
        <v>619</v>
      </c>
      <c r="O46" t="str">
        <f>LEFT(D46,4)</f>
        <v>5703</v>
      </c>
      <c r="P46">
        <f>O46+1-1</f>
        <v>5703</v>
      </c>
      <c r="Q46" t="str">
        <f>IF(RIGHT(E46,1)="W",LEFT(E46,5), )</f>
        <v>00553</v>
      </c>
      <c r="R46">
        <f>RIGHT(Q46,3)+1-1</f>
        <v>553</v>
      </c>
      <c r="U46">
        <f>IF(P46&lt;5120,(IF(R46&gt;300,B46,  )), )</f>
        <v>0</v>
      </c>
      <c r="V46">
        <v>0</v>
      </c>
    </row>
    <row r="47" spans="1:22">
      <c r="A47" t="s">
        <v>7939</v>
      </c>
      <c r="B47" t="s">
        <v>7487</v>
      </c>
      <c r="C47" t="s">
        <v>8004</v>
      </c>
      <c r="D47" t="s">
        <v>7488</v>
      </c>
      <c r="E47" t="s">
        <v>7489</v>
      </c>
      <c r="F47" t="s">
        <v>7490</v>
      </c>
      <c r="G47">
        <v>1</v>
      </c>
      <c r="H47" t="s">
        <v>7948</v>
      </c>
      <c r="I47" t="s">
        <v>7949</v>
      </c>
      <c r="K47" t="s">
        <v>620</v>
      </c>
      <c r="O47" t="str">
        <f>LEFT(D47,4)</f>
        <v>5051</v>
      </c>
      <c r="P47">
        <f>O47+1-1</f>
        <v>5051</v>
      </c>
      <c r="Q47" t="str">
        <f>IF(RIGHT(E47,1)="W",LEFT(E47,5), )</f>
        <v>00033</v>
      </c>
      <c r="R47">
        <f>RIGHT(Q47,3)+1-1</f>
        <v>33</v>
      </c>
      <c r="U47">
        <f>IF(P47&lt;5120,(IF(R47&gt;300,B47,  )), )</f>
        <v>0</v>
      </c>
      <c r="V47">
        <v>0</v>
      </c>
    </row>
    <row r="48" spans="1:22">
      <c r="A48" t="s">
        <v>7736</v>
      </c>
      <c r="B48" t="s">
        <v>7737</v>
      </c>
      <c r="C48" t="s">
        <v>8004</v>
      </c>
      <c r="D48" t="s">
        <v>7738</v>
      </c>
      <c r="E48" t="s">
        <v>7739</v>
      </c>
      <c r="F48" t="s">
        <v>7740</v>
      </c>
      <c r="G48">
        <v>1</v>
      </c>
      <c r="H48" t="s">
        <v>7948</v>
      </c>
      <c r="I48" t="s">
        <v>7949</v>
      </c>
      <c r="K48" t="s">
        <v>795</v>
      </c>
      <c r="O48" t="str">
        <f>LEFT(D48,4)</f>
        <v>5300</v>
      </c>
      <c r="P48">
        <f>O48+1-1</f>
        <v>5300</v>
      </c>
      <c r="Q48" t="str">
        <f>IF(RIGHT(E48,1)="W",LEFT(E48,5), )</f>
        <v>00141</v>
      </c>
      <c r="R48">
        <f>RIGHT(Q48,3)+1-1</f>
        <v>141</v>
      </c>
      <c r="U48">
        <f>IF(P48&lt;5120,(IF(R48&gt;300,B48,  )), )</f>
        <v>0</v>
      </c>
      <c r="V48">
        <v>0</v>
      </c>
    </row>
    <row r="49" spans="1:22">
      <c r="A49" t="s">
        <v>7724</v>
      </c>
      <c r="B49" t="s">
        <v>7725</v>
      </c>
      <c r="C49" t="s">
        <v>8004</v>
      </c>
      <c r="D49" t="s">
        <v>7726</v>
      </c>
      <c r="E49" t="s">
        <v>7727</v>
      </c>
      <c r="F49" t="s">
        <v>7728</v>
      </c>
      <c r="G49">
        <v>1</v>
      </c>
      <c r="H49" t="s">
        <v>7948</v>
      </c>
      <c r="I49" t="s">
        <v>7949</v>
      </c>
      <c r="K49" t="s">
        <v>794</v>
      </c>
      <c r="O49" t="str">
        <f>LEFT(D49,4)</f>
        <v>5133</v>
      </c>
      <c r="P49">
        <f>O49+1-1</f>
        <v>5133</v>
      </c>
      <c r="Q49" t="str">
        <f>IF(RIGHT(E49,1)="W",LEFT(E49,5), )</f>
        <v>00137</v>
      </c>
      <c r="R49">
        <f>RIGHT(Q49,3)+1-1</f>
        <v>137</v>
      </c>
      <c r="U49">
        <f>IF(P49&lt;5120,(IF(R49&gt;300,B49,  )), )</f>
        <v>0</v>
      </c>
      <c r="V49">
        <v>0</v>
      </c>
    </row>
    <row r="50" spans="1:22">
      <c r="A50" t="s">
        <v>7730</v>
      </c>
      <c r="B50" t="s">
        <v>7731</v>
      </c>
      <c r="C50" t="s">
        <v>8004</v>
      </c>
      <c r="D50" t="s">
        <v>7732</v>
      </c>
      <c r="E50" t="s">
        <v>7733</v>
      </c>
      <c r="F50" t="s">
        <v>7734</v>
      </c>
      <c r="G50">
        <v>1</v>
      </c>
      <c r="H50" t="s">
        <v>7948</v>
      </c>
      <c r="I50" t="s">
        <v>7949</v>
      </c>
      <c r="K50" t="s">
        <v>8018</v>
      </c>
      <c r="O50" t="str">
        <f>LEFT(D50,4)</f>
        <v>5108</v>
      </c>
      <c r="P50">
        <f>O50+1-1</f>
        <v>5108</v>
      </c>
      <c r="Q50">
        <f>IF(RIGHT(E50,1)="W",LEFT(E50,5), )</f>
        <v>0</v>
      </c>
      <c r="R50">
        <f>RIGHT(Q50,3)+1-1</f>
        <v>0</v>
      </c>
      <c r="U50">
        <f>IF(P50&lt;5120,(IF(R50&gt;300,B50,  )), )</f>
        <v>0</v>
      </c>
      <c r="V50">
        <v>0</v>
      </c>
    </row>
    <row r="51" spans="1:22">
      <c r="A51" t="s">
        <v>7747</v>
      </c>
      <c r="B51" t="s">
        <v>7748</v>
      </c>
      <c r="C51" t="s">
        <v>8004</v>
      </c>
      <c r="D51" t="s">
        <v>7749</v>
      </c>
      <c r="E51" t="s">
        <v>7750</v>
      </c>
      <c r="F51" t="s">
        <v>7751</v>
      </c>
      <c r="G51">
        <v>1</v>
      </c>
      <c r="H51" t="s">
        <v>7948</v>
      </c>
      <c r="I51" t="s">
        <v>7949</v>
      </c>
      <c r="K51" t="s">
        <v>8019</v>
      </c>
      <c r="O51" t="str">
        <f>LEFT(D51,4)</f>
        <v>5104</v>
      </c>
      <c r="P51">
        <f>O51+1-1</f>
        <v>5104</v>
      </c>
      <c r="Q51">
        <f>IF(RIGHT(E51,1)="W",LEFT(E51,5), )</f>
        <v>0</v>
      </c>
      <c r="R51">
        <f>RIGHT(Q51,3)+1-1</f>
        <v>0</v>
      </c>
      <c r="U51">
        <f>IF(P51&lt;5120,(IF(R51&gt;300,B51,  )), )</f>
        <v>0</v>
      </c>
      <c r="V51">
        <v>0</v>
      </c>
    </row>
    <row r="52" spans="1:22">
      <c r="A52" t="s">
        <v>7872</v>
      </c>
      <c r="B52" t="s">
        <v>7873</v>
      </c>
      <c r="C52" t="s">
        <v>8004</v>
      </c>
      <c r="D52" t="s">
        <v>7874</v>
      </c>
      <c r="E52" t="s">
        <v>7875</v>
      </c>
      <c r="F52" t="s">
        <v>7876</v>
      </c>
      <c r="G52">
        <v>1</v>
      </c>
      <c r="H52" t="s">
        <v>7948</v>
      </c>
      <c r="I52" t="s">
        <v>7949</v>
      </c>
      <c r="K52" t="s">
        <v>797</v>
      </c>
      <c r="O52" t="str">
        <f>LEFT(D52,4)</f>
        <v>5255</v>
      </c>
      <c r="P52">
        <f>O52+1-1</f>
        <v>5255</v>
      </c>
      <c r="Q52" t="str">
        <f>IF(RIGHT(E52,1)="W",LEFT(E52,5), )</f>
        <v>00223</v>
      </c>
      <c r="R52">
        <f>RIGHT(Q52,3)+1-1</f>
        <v>223</v>
      </c>
      <c r="U52">
        <f>IF(P52&lt;5120,(IF(R52&gt;300,B52,  )), )</f>
        <v>0</v>
      </c>
      <c r="V52">
        <v>0</v>
      </c>
    </row>
    <row r="53" spans="1:22">
      <c r="A53" t="s">
        <v>7742</v>
      </c>
      <c r="B53" t="s">
        <v>7743</v>
      </c>
      <c r="C53" t="s">
        <v>8004</v>
      </c>
      <c r="D53" t="s">
        <v>7744</v>
      </c>
      <c r="E53" t="s">
        <v>7745</v>
      </c>
      <c r="F53" t="s">
        <v>7981</v>
      </c>
      <c r="G53">
        <v>1</v>
      </c>
      <c r="H53" t="s">
        <v>7948</v>
      </c>
      <c r="I53" t="s">
        <v>7949</v>
      </c>
      <c r="K53" t="s">
        <v>7898</v>
      </c>
      <c r="O53" t="str">
        <f>LEFT(D53,4)</f>
        <v>5445</v>
      </c>
      <c r="P53">
        <f>O53+1-1</f>
        <v>5445</v>
      </c>
      <c r="Q53" t="str">
        <f>IF(RIGHT(E53,1)="W",LEFT(E53,5), )</f>
        <v>00319</v>
      </c>
      <c r="R53">
        <f>RIGHT(Q53,3)+1-1</f>
        <v>319</v>
      </c>
      <c r="U53">
        <f>IF(P53&lt;5120,(IF(R53&gt;300,B53,  )), )</f>
        <v>0</v>
      </c>
      <c r="V53">
        <v>0</v>
      </c>
    </row>
    <row r="54" spans="1:22">
      <c r="A54" t="s">
        <v>7629</v>
      </c>
      <c r="B54" t="s">
        <v>7630</v>
      </c>
      <c r="C54" t="s">
        <v>8004</v>
      </c>
      <c r="D54" t="s">
        <v>7631</v>
      </c>
      <c r="E54" t="s">
        <v>7632</v>
      </c>
      <c r="F54" t="s">
        <v>7765</v>
      </c>
      <c r="G54">
        <v>4</v>
      </c>
      <c r="H54" s="1">
        <v>30</v>
      </c>
      <c r="I54" s="1">
        <v>1480</v>
      </c>
      <c r="J54" s="2">
        <v>129.97499999999999</v>
      </c>
      <c r="K54" t="s">
        <v>796</v>
      </c>
      <c r="O54" t="str">
        <f>LEFT(D54,4)</f>
        <v>5142</v>
      </c>
      <c r="P54">
        <f>O54+1-1</f>
        <v>5142</v>
      </c>
      <c r="Q54" t="str">
        <f>IF(RIGHT(E54,1)="W",LEFT(E54,5), )</f>
        <v>00207</v>
      </c>
      <c r="R54">
        <f>RIGHT(Q54,3)+1-1</f>
        <v>207</v>
      </c>
      <c r="U54">
        <f>IF(P54&lt;5120,(IF(R54&gt;300,B54,  )), )</f>
        <v>0</v>
      </c>
      <c r="V54">
        <v>0</v>
      </c>
    </row>
    <row r="55" spans="1:22">
      <c r="A55" t="s">
        <v>1063</v>
      </c>
      <c r="B55" t="s">
        <v>1064</v>
      </c>
      <c r="C55" t="s">
        <v>8004</v>
      </c>
      <c r="D55" t="s">
        <v>1065</v>
      </c>
      <c r="E55" t="s">
        <v>1066</v>
      </c>
      <c r="F55" t="s">
        <v>7765</v>
      </c>
      <c r="G55">
        <v>1</v>
      </c>
      <c r="H55" t="s">
        <v>7948</v>
      </c>
      <c r="I55" t="s">
        <v>7949</v>
      </c>
      <c r="K55" t="s">
        <v>338</v>
      </c>
      <c r="O55" t="str">
        <f>LEFT(D55,4)</f>
        <v>5142</v>
      </c>
      <c r="P55">
        <f>O55+1-1</f>
        <v>5142</v>
      </c>
      <c r="Q55" t="str">
        <f>IF(RIGHT(E55,1)="W",LEFT(E55,5), )</f>
        <v>00207</v>
      </c>
      <c r="R55">
        <f>RIGHT(Q55,3)+1-1</f>
        <v>207</v>
      </c>
      <c r="U55">
        <f>IF(P55&lt;5120,(IF(R55&gt;300,B55,  )), )</f>
        <v>0</v>
      </c>
      <c r="V55">
        <v>0</v>
      </c>
    </row>
    <row r="56" spans="1:22">
      <c r="A56" t="s">
        <v>1199</v>
      </c>
      <c r="B56" t="s">
        <v>1200</v>
      </c>
      <c r="C56" t="s">
        <v>8004</v>
      </c>
      <c r="D56" t="s">
        <v>1201</v>
      </c>
      <c r="E56" t="s">
        <v>1202</v>
      </c>
      <c r="F56" t="s">
        <v>7765</v>
      </c>
      <c r="G56">
        <v>1</v>
      </c>
      <c r="H56" t="s">
        <v>7948</v>
      </c>
      <c r="I56" t="s">
        <v>7949</v>
      </c>
      <c r="K56" t="s">
        <v>339</v>
      </c>
      <c r="O56" t="str">
        <f>LEFT(D56,4)</f>
        <v>5142</v>
      </c>
      <c r="P56">
        <f>O56+1-1</f>
        <v>5142</v>
      </c>
      <c r="Q56" t="str">
        <f>IF(RIGHT(E56,1)="W",LEFT(E56,5), )</f>
        <v>00208</v>
      </c>
      <c r="R56">
        <f>RIGHT(Q56,3)+1-1</f>
        <v>208</v>
      </c>
      <c r="U56">
        <f>IF(P56&lt;5120,(IF(R56&gt;300,B56,  )), )</f>
        <v>0</v>
      </c>
      <c r="V56">
        <v>0</v>
      </c>
    </row>
    <row r="57" spans="1:22">
      <c r="A57" t="s">
        <v>7878</v>
      </c>
      <c r="B57" t="s">
        <v>7879</v>
      </c>
      <c r="C57" t="s">
        <v>8004</v>
      </c>
      <c r="D57" t="s">
        <v>7880</v>
      </c>
      <c r="E57" t="s">
        <v>7881</v>
      </c>
      <c r="F57" t="s">
        <v>7883</v>
      </c>
      <c r="G57">
        <v>1</v>
      </c>
      <c r="H57" t="s">
        <v>7948</v>
      </c>
      <c r="I57" t="s">
        <v>7949</v>
      </c>
      <c r="K57" t="s">
        <v>7899</v>
      </c>
      <c r="O57" t="str">
        <f>LEFT(D57,4)</f>
        <v>5234</v>
      </c>
      <c r="P57">
        <f>O57+1-1</f>
        <v>5234</v>
      </c>
      <c r="Q57" t="str">
        <f>IF(RIGHT(E57,1)="W",LEFT(E57,5), )</f>
        <v>00133</v>
      </c>
      <c r="R57">
        <f>RIGHT(Q57,3)+1-1</f>
        <v>133</v>
      </c>
      <c r="U57">
        <f>IF(P57&lt;5120,(IF(R57&gt;300,B57,  )), )</f>
        <v>0</v>
      </c>
      <c r="V57">
        <v>0</v>
      </c>
    </row>
    <row r="58" spans="1:22">
      <c r="A58" t="s">
        <v>7885</v>
      </c>
      <c r="B58" t="s">
        <v>7886</v>
      </c>
      <c r="C58" t="s">
        <v>8004</v>
      </c>
      <c r="D58" t="s">
        <v>7887</v>
      </c>
      <c r="E58" t="s">
        <v>7888</v>
      </c>
      <c r="F58" t="s">
        <v>7981</v>
      </c>
      <c r="G58">
        <v>1</v>
      </c>
      <c r="H58" t="s">
        <v>7948</v>
      </c>
      <c r="I58" t="s">
        <v>7949</v>
      </c>
      <c r="K58" t="s">
        <v>908</v>
      </c>
      <c r="O58" t="str">
        <f>LEFT(D58,4)</f>
        <v>5231</v>
      </c>
      <c r="P58">
        <f>O58+1-1</f>
        <v>5231</v>
      </c>
      <c r="Q58">
        <f>IF(RIGHT(E58,1)="W",LEFT(E58,5), )</f>
        <v>0</v>
      </c>
      <c r="R58">
        <f>RIGHT(Q58,3)+1-1</f>
        <v>0</v>
      </c>
      <c r="U58">
        <f>IF(P58&lt;5120,(IF(R58&gt;300,B58,  )), )</f>
        <v>0</v>
      </c>
      <c r="V58">
        <v>0</v>
      </c>
    </row>
    <row r="59" spans="1:22">
      <c r="A59" t="s">
        <v>7312</v>
      </c>
      <c r="B59" t="s">
        <v>7313</v>
      </c>
      <c r="C59" t="s">
        <v>8004</v>
      </c>
      <c r="D59" t="s">
        <v>7314</v>
      </c>
      <c r="E59" t="s">
        <v>7429</v>
      </c>
      <c r="F59" t="s">
        <v>7820</v>
      </c>
      <c r="G59">
        <v>1</v>
      </c>
      <c r="H59" t="s">
        <v>7948</v>
      </c>
      <c r="I59" t="s">
        <v>7949</v>
      </c>
      <c r="K59" t="s">
        <v>240</v>
      </c>
      <c r="O59" t="str">
        <f>LEFT(D59,4)</f>
        <v>5509</v>
      </c>
      <c r="P59">
        <f>O59+1-1</f>
        <v>5509</v>
      </c>
      <c r="Q59" t="str">
        <f>IF(RIGHT(E59,1)="W",LEFT(E59,5), )</f>
        <v>00342</v>
      </c>
      <c r="R59">
        <f>RIGHT(Q59,3)+1-1</f>
        <v>342</v>
      </c>
      <c r="U59">
        <f>IF(P59&lt;5120,(IF(R59&gt;300,B59,  )), )</f>
        <v>0</v>
      </c>
      <c r="V59">
        <v>0</v>
      </c>
    </row>
    <row r="60" spans="1:22">
      <c r="A60" t="s">
        <v>7551</v>
      </c>
      <c r="B60" t="s">
        <v>7552</v>
      </c>
      <c r="C60" t="s">
        <v>8004</v>
      </c>
      <c r="D60" t="s">
        <v>7553</v>
      </c>
      <c r="E60" t="s">
        <v>7554</v>
      </c>
      <c r="F60" t="s">
        <v>7555</v>
      </c>
      <c r="G60">
        <v>1</v>
      </c>
      <c r="H60" t="s">
        <v>7948</v>
      </c>
      <c r="I60" t="s">
        <v>7949</v>
      </c>
      <c r="K60" t="s">
        <v>7779</v>
      </c>
      <c r="O60" t="str">
        <f>LEFT(D60,4)</f>
        <v>5125</v>
      </c>
      <c r="P60">
        <f>O60+1-1</f>
        <v>5125</v>
      </c>
      <c r="Q60" t="str">
        <f>IF(RIGHT(E60,1)="W",LEFT(E60,5), )</f>
        <v>00152</v>
      </c>
      <c r="R60">
        <f>RIGHT(Q60,3)+1-1</f>
        <v>152</v>
      </c>
      <c r="U60">
        <f>IF(P60&lt;5120,(IF(R60&gt;300,B60,  )), )</f>
        <v>0</v>
      </c>
      <c r="V60">
        <v>0</v>
      </c>
    </row>
    <row r="61" spans="1:22">
      <c r="A61" t="s">
        <v>7665</v>
      </c>
      <c r="B61" t="s">
        <v>7666</v>
      </c>
      <c r="C61" t="s">
        <v>8004</v>
      </c>
      <c r="D61" t="s">
        <v>7667</v>
      </c>
      <c r="E61" t="s">
        <v>7668</v>
      </c>
      <c r="F61" t="s">
        <v>7871</v>
      </c>
      <c r="G61">
        <v>1</v>
      </c>
      <c r="H61" t="s">
        <v>7948</v>
      </c>
      <c r="I61" t="s">
        <v>7949</v>
      </c>
      <c r="K61" t="s">
        <v>621</v>
      </c>
      <c r="O61" t="str">
        <f>LEFT(D61,4)</f>
        <v>5046</v>
      </c>
      <c r="P61">
        <f>O61+1-1</f>
        <v>5046</v>
      </c>
      <c r="Q61" t="str">
        <f>IF(RIGHT(E61,1)="W",LEFT(E61,5), )</f>
        <v>00300</v>
      </c>
      <c r="R61">
        <f>RIGHT(Q61,3)+1-1</f>
        <v>300</v>
      </c>
      <c r="U61">
        <f>IF(P61&lt;5120,(IF(R61&gt;300,B61,  )), )</f>
        <v>0</v>
      </c>
      <c r="V61">
        <v>0</v>
      </c>
    </row>
    <row r="62" spans="1:22">
      <c r="A62" t="s">
        <v>7670</v>
      </c>
      <c r="B62" t="s">
        <v>7671</v>
      </c>
      <c r="C62" t="s">
        <v>8004</v>
      </c>
      <c r="D62" t="s">
        <v>7672</v>
      </c>
      <c r="E62" t="s">
        <v>7673</v>
      </c>
      <c r="F62" t="s">
        <v>7674</v>
      </c>
      <c r="G62">
        <v>1</v>
      </c>
      <c r="H62" t="s">
        <v>7948</v>
      </c>
      <c r="I62" t="s">
        <v>7949</v>
      </c>
      <c r="K62" t="s">
        <v>7780</v>
      </c>
      <c r="O62" t="str">
        <f>LEFT(D62,4)</f>
        <v>5149</v>
      </c>
      <c r="P62">
        <f>O62+1-1</f>
        <v>5149</v>
      </c>
      <c r="Q62" t="str">
        <f>IF(RIGHT(E62,1)="W",LEFT(E62,5), )</f>
        <v>00051</v>
      </c>
      <c r="R62">
        <f>RIGHT(Q62,3)+1-1</f>
        <v>51</v>
      </c>
      <c r="U62">
        <f>IF(P62&lt;5120,(IF(R62&gt;300,B62,  )), )</f>
        <v>0</v>
      </c>
      <c r="V62">
        <v>0</v>
      </c>
    </row>
    <row r="63" spans="1:22">
      <c r="A63" t="s">
        <v>7847</v>
      </c>
      <c r="B63" t="s">
        <v>7848</v>
      </c>
      <c r="C63" t="s">
        <v>8004</v>
      </c>
      <c r="D63" t="s">
        <v>7849</v>
      </c>
      <c r="E63" t="s">
        <v>7850</v>
      </c>
      <c r="F63" t="s">
        <v>7851</v>
      </c>
      <c r="G63">
        <v>1</v>
      </c>
      <c r="H63" t="s">
        <v>7948</v>
      </c>
      <c r="I63" t="s">
        <v>7949</v>
      </c>
      <c r="K63" t="s">
        <v>790</v>
      </c>
      <c r="O63" t="str">
        <f>LEFT(D63,4)</f>
        <v>5113</v>
      </c>
      <c r="P63">
        <f>O63+1-1</f>
        <v>5113</v>
      </c>
      <c r="Q63">
        <f>IF(RIGHT(E63,1)="W",LEFT(E63,5), )</f>
        <v>0</v>
      </c>
      <c r="R63">
        <f>RIGHT(Q63,3)+1-1</f>
        <v>0</v>
      </c>
      <c r="U63">
        <f>IF(P63&lt;5120,(IF(R63&gt;300,B63,  )), )</f>
        <v>0</v>
      </c>
      <c r="V63">
        <v>0</v>
      </c>
    </row>
    <row r="64" spans="1:22">
      <c r="A64" t="s">
        <v>7676</v>
      </c>
      <c r="B64" t="s">
        <v>7677</v>
      </c>
      <c r="C64" t="s">
        <v>8004</v>
      </c>
      <c r="D64" t="s">
        <v>7678</v>
      </c>
      <c r="E64" t="s">
        <v>7679</v>
      </c>
      <c r="F64" t="s">
        <v>7857</v>
      </c>
      <c r="G64">
        <v>1</v>
      </c>
      <c r="H64" t="s">
        <v>7948</v>
      </c>
      <c r="I64" t="s">
        <v>7949</v>
      </c>
      <c r="K64" t="s">
        <v>7781</v>
      </c>
      <c r="O64" t="str">
        <f>LEFT(D64,4)</f>
        <v>5417</v>
      </c>
      <c r="P64">
        <f>O64+1-1</f>
        <v>5417</v>
      </c>
      <c r="Q64" t="str">
        <f>IF(RIGHT(E64,1)="W",LEFT(E64,5), )</f>
        <v>00157</v>
      </c>
      <c r="R64">
        <f>RIGHT(Q64,3)+1-1</f>
        <v>157</v>
      </c>
      <c r="U64">
        <f>IF(P64&lt;5120,(IF(R64&gt;300,B64,  )), )</f>
        <v>0</v>
      </c>
      <c r="V64">
        <v>0</v>
      </c>
    </row>
    <row r="65" spans="1:22">
      <c r="A65" t="s">
        <v>7827</v>
      </c>
      <c r="B65" t="s">
        <v>7828</v>
      </c>
      <c r="C65" t="s">
        <v>8004</v>
      </c>
      <c r="D65" t="s">
        <v>7829</v>
      </c>
      <c r="E65" t="s">
        <v>7830</v>
      </c>
      <c r="F65" t="s">
        <v>7831</v>
      </c>
      <c r="G65">
        <v>1</v>
      </c>
      <c r="H65" t="s">
        <v>7948</v>
      </c>
      <c r="I65" t="s">
        <v>7949</v>
      </c>
      <c r="K65" t="s">
        <v>580</v>
      </c>
      <c r="O65" t="str">
        <f>LEFT(D65,4)</f>
        <v>5643</v>
      </c>
      <c r="P65">
        <f>O65+1-1</f>
        <v>5643</v>
      </c>
      <c r="Q65" t="str">
        <f>IF(RIGHT(E65,1)="W",LEFT(E65,5), )</f>
        <v>00313</v>
      </c>
      <c r="R65">
        <f>RIGHT(Q65,3)+1-1</f>
        <v>313</v>
      </c>
      <c r="U65">
        <f>IF(P65&lt;5120,(IF(R65&gt;300,B65,  )), )</f>
        <v>0</v>
      </c>
      <c r="V65">
        <v>0</v>
      </c>
    </row>
    <row r="66" spans="1:22">
      <c r="A66" t="s">
        <v>7597</v>
      </c>
      <c r="B66" t="s">
        <v>7598</v>
      </c>
      <c r="C66" t="s">
        <v>8004</v>
      </c>
      <c r="D66" t="s">
        <v>7599</v>
      </c>
      <c r="E66" t="s">
        <v>7600</v>
      </c>
      <c r="F66" t="s">
        <v>7734</v>
      </c>
      <c r="G66">
        <v>1</v>
      </c>
      <c r="H66" t="s">
        <v>7948</v>
      </c>
      <c r="I66" t="s">
        <v>7949</v>
      </c>
      <c r="K66" t="s">
        <v>340</v>
      </c>
      <c r="O66" t="str">
        <f>LEFT(D66,4)</f>
        <v>5132</v>
      </c>
      <c r="P66">
        <f>O66+1-1</f>
        <v>5132</v>
      </c>
      <c r="Q66" t="str">
        <f>IF(RIGHT(E66,1)="W",LEFT(E66,5), )</f>
        <v>00216</v>
      </c>
      <c r="R66">
        <f>RIGHT(Q66,3)+1-1</f>
        <v>216</v>
      </c>
      <c r="U66">
        <f>IF(P66&lt;5120,(IF(R66&gt;300,B66,  )), )</f>
        <v>0</v>
      </c>
      <c r="V66">
        <v>0</v>
      </c>
    </row>
    <row r="67" spans="1:22">
      <c r="A67" t="s">
        <v>7620</v>
      </c>
      <c r="B67" t="s">
        <v>7621</v>
      </c>
      <c r="C67" t="s">
        <v>8004</v>
      </c>
      <c r="D67" t="s">
        <v>7622</v>
      </c>
      <c r="E67" t="s">
        <v>7623</v>
      </c>
      <c r="F67" t="s">
        <v>7911</v>
      </c>
      <c r="G67">
        <v>1</v>
      </c>
      <c r="H67" t="s">
        <v>7948</v>
      </c>
      <c r="I67" t="s">
        <v>7949</v>
      </c>
      <c r="K67" t="s">
        <v>7954</v>
      </c>
      <c r="O67" t="str">
        <f>LEFT(D67,4)</f>
        <v>5312</v>
      </c>
      <c r="P67">
        <f>O67+1-1</f>
        <v>5312</v>
      </c>
      <c r="Q67" t="str">
        <f>IF(RIGHT(E67,1)="W",LEFT(E67,5), )</f>
        <v>00140</v>
      </c>
      <c r="R67">
        <f>RIGHT(Q67,3)+1-1</f>
        <v>140</v>
      </c>
      <c r="U67">
        <f>IF(P67&lt;5120,(IF(R67&gt;300,B67,  )), )</f>
        <v>0</v>
      </c>
      <c r="V67">
        <v>0</v>
      </c>
    </row>
    <row r="68" spans="1:22">
      <c r="A68" t="s">
        <v>7625</v>
      </c>
      <c r="B68" t="s">
        <v>7626</v>
      </c>
      <c r="C68" t="s">
        <v>8004</v>
      </c>
      <c r="D68" t="s">
        <v>7627</v>
      </c>
      <c r="E68" t="s">
        <v>7517</v>
      </c>
      <c r="F68" t="s">
        <v>7518</v>
      </c>
      <c r="G68">
        <v>1</v>
      </c>
      <c r="H68" t="s">
        <v>7948</v>
      </c>
      <c r="I68" t="s">
        <v>7949</v>
      </c>
      <c r="K68" t="s">
        <v>7955</v>
      </c>
      <c r="O68" t="str">
        <f>LEFT(D68,4)</f>
        <v>5254</v>
      </c>
      <c r="P68">
        <f>O68+1-1</f>
        <v>5254</v>
      </c>
      <c r="Q68" t="str">
        <f>IF(RIGHT(E68,1)="W",LEFT(E68,5), )</f>
        <v>00335</v>
      </c>
      <c r="R68">
        <f>RIGHT(Q68,3)+1-1</f>
        <v>335</v>
      </c>
      <c r="U68">
        <f>IF(P68&lt;5120,(IF(R68&gt;300,B68,  )), )</f>
        <v>0</v>
      </c>
      <c r="V68">
        <v>0</v>
      </c>
    </row>
    <row r="69" spans="1:22">
      <c r="A69" t="s">
        <v>7410</v>
      </c>
      <c r="B69" t="s">
        <v>7411</v>
      </c>
      <c r="C69" t="s">
        <v>8004</v>
      </c>
      <c r="D69" t="s">
        <v>7412</v>
      </c>
      <c r="E69" t="s">
        <v>7413</v>
      </c>
      <c r="F69" t="s">
        <v>7835</v>
      </c>
      <c r="G69">
        <v>1</v>
      </c>
      <c r="H69" t="s">
        <v>7948</v>
      </c>
      <c r="I69" t="s">
        <v>7949</v>
      </c>
      <c r="K69" t="s">
        <v>855</v>
      </c>
      <c r="O69" t="str">
        <f>LEFT(D69,4)</f>
        <v>5612</v>
      </c>
      <c r="P69">
        <f>O69+1-1</f>
        <v>5612</v>
      </c>
      <c r="Q69" t="str">
        <f>IF(RIGHT(E69,1)="W",LEFT(E69,5), )</f>
        <v>00327</v>
      </c>
      <c r="R69">
        <f>RIGHT(Q69,3)+1-1</f>
        <v>327</v>
      </c>
      <c r="U69">
        <f>IF(P69&lt;5120,(IF(R69&gt;300,B69,  )), )</f>
        <v>0</v>
      </c>
      <c r="V69">
        <v>0</v>
      </c>
    </row>
    <row r="70" spans="1:22">
      <c r="A70" t="s">
        <v>1133</v>
      </c>
      <c r="B70" t="s">
        <v>1134</v>
      </c>
      <c r="C70" t="s">
        <v>8004</v>
      </c>
      <c r="D70" t="s">
        <v>1135</v>
      </c>
      <c r="E70" t="s">
        <v>1136</v>
      </c>
      <c r="F70" t="s">
        <v>7657</v>
      </c>
      <c r="G70">
        <v>1</v>
      </c>
      <c r="H70" t="s">
        <v>7948</v>
      </c>
      <c r="I70" t="s">
        <v>7949</v>
      </c>
      <c r="K70" t="s">
        <v>909</v>
      </c>
      <c r="O70" t="str">
        <f>LEFT(D70,4)</f>
        <v>5805</v>
      </c>
      <c r="P70">
        <f>O70+1-1</f>
        <v>5805</v>
      </c>
      <c r="Q70" t="str">
        <f>IF(RIGHT(E70,1)="W",LEFT(E70,5), )</f>
        <v>00638</v>
      </c>
      <c r="R70">
        <f>RIGHT(Q70,3)+1-1</f>
        <v>638</v>
      </c>
      <c r="U70">
        <f>IF(P70&lt;5120,(IF(R70&gt;300,B70,  )), )</f>
        <v>0</v>
      </c>
      <c r="V70">
        <v>0</v>
      </c>
    </row>
    <row r="71" spans="1:22">
      <c r="A71" t="s">
        <v>7493</v>
      </c>
      <c r="B71" t="s">
        <v>7494</v>
      </c>
      <c r="C71" t="s">
        <v>8004</v>
      </c>
      <c r="D71" t="s">
        <v>7495</v>
      </c>
      <c r="E71" t="s">
        <v>7496</v>
      </c>
      <c r="F71" t="s">
        <v>7497</v>
      </c>
      <c r="G71">
        <v>1</v>
      </c>
      <c r="H71" t="s">
        <v>7948</v>
      </c>
      <c r="I71" t="s">
        <v>7949</v>
      </c>
      <c r="K71" t="s">
        <v>883</v>
      </c>
      <c r="O71" t="str">
        <f>LEFT(D71,4)</f>
        <v>5605</v>
      </c>
      <c r="P71">
        <f>O71+1-1</f>
        <v>5605</v>
      </c>
      <c r="Q71" t="str">
        <f>IF(RIGHT(E71,1)="W",LEFT(E71,5), )</f>
        <v>00422</v>
      </c>
      <c r="R71">
        <f>RIGHT(Q71,3)+1-1</f>
        <v>422</v>
      </c>
      <c r="U71">
        <f>IF(P71&lt;5120,(IF(R71&gt;300,B71,  )), )</f>
        <v>0</v>
      </c>
      <c r="V71">
        <v>0</v>
      </c>
    </row>
    <row r="72" spans="1:22">
      <c r="A72" t="s">
        <v>7572</v>
      </c>
      <c r="B72" t="s">
        <v>7573</v>
      </c>
      <c r="C72" t="s">
        <v>8004</v>
      </c>
      <c r="D72" t="s">
        <v>7824</v>
      </c>
      <c r="E72" t="s">
        <v>7825</v>
      </c>
      <c r="F72" t="s">
        <v>7928</v>
      </c>
      <c r="G72">
        <v>1</v>
      </c>
      <c r="H72" t="s">
        <v>7948</v>
      </c>
      <c r="I72" t="s">
        <v>7949</v>
      </c>
      <c r="K72" t="s">
        <v>293</v>
      </c>
      <c r="O72" t="str">
        <f>LEFT(D72,4)</f>
        <v>5641</v>
      </c>
      <c r="P72">
        <f>O72+1-1</f>
        <v>5641</v>
      </c>
      <c r="Q72" t="str">
        <f>IF(RIGHT(E72,1)="W",LEFT(E72,5), )</f>
        <v>00510</v>
      </c>
      <c r="R72">
        <f>RIGHT(Q72,3)+1-1</f>
        <v>510</v>
      </c>
      <c r="U72">
        <f>IF(P72&lt;5120,(IF(R72&gt;300,B72,  )), )</f>
        <v>0</v>
      </c>
      <c r="V72">
        <v>0</v>
      </c>
    </row>
    <row r="73" spans="1:22">
      <c r="A73" t="s">
        <v>6930</v>
      </c>
      <c r="B73" t="s">
        <v>6931</v>
      </c>
      <c r="C73" t="s">
        <v>8004</v>
      </c>
      <c r="D73" t="s">
        <v>6932</v>
      </c>
      <c r="E73" t="s">
        <v>6933</v>
      </c>
      <c r="F73" t="s">
        <v>7273</v>
      </c>
      <c r="G73">
        <v>1</v>
      </c>
      <c r="H73" t="s">
        <v>7948</v>
      </c>
      <c r="I73" t="s">
        <v>7949</v>
      </c>
      <c r="K73" t="s">
        <v>8031</v>
      </c>
      <c r="O73" t="str">
        <f>LEFT(D73,4)</f>
        <v>5702</v>
      </c>
      <c r="P73">
        <f>O73+1-1</f>
        <v>5702</v>
      </c>
      <c r="Q73" t="str">
        <f>IF(RIGHT(E73,1)="W",LEFT(E73,5), )</f>
        <v>00302</v>
      </c>
      <c r="R73">
        <f>RIGHT(Q73,3)+1-1</f>
        <v>302</v>
      </c>
      <c r="U73">
        <f>IF(P73&lt;5120,(IF(R73&gt;300,B73,  )), )</f>
        <v>0</v>
      </c>
      <c r="V73">
        <v>0</v>
      </c>
    </row>
    <row r="74" spans="1:22">
      <c r="A74" t="s">
        <v>7275</v>
      </c>
      <c r="B74" t="s">
        <v>7276</v>
      </c>
      <c r="C74" t="s">
        <v>8004</v>
      </c>
      <c r="D74" t="s">
        <v>7277</v>
      </c>
      <c r="E74" t="s">
        <v>7278</v>
      </c>
      <c r="F74" t="s">
        <v>7869</v>
      </c>
      <c r="G74">
        <v>1</v>
      </c>
      <c r="H74" t="s">
        <v>7948</v>
      </c>
      <c r="I74" t="s">
        <v>7949</v>
      </c>
      <c r="K74" t="s">
        <v>8032</v>
      </c>
      <c r="O74" t="str">
        <f>LEFT(D74,4)</f>
        <v>5638</v>
      </c>
      <c r="P74">
        <f>O74+1-1</f>
        <v>5638</v>
      </c>
      <c r="Q74" t="str">
        <f>IF(RIGHT(E74,1)="W",LEFT(E74,5), )</f>
        <v>00340</v>
      </c>
      <c r="R74">
        <f>RIGHT(Q74,3)+1-1</f>
        <v>340</v>
      </c>
      <c r="U74">
        <f>IF(P74&lt;5120,(IF(R74&gt;300,B74,  )), )</f>
        <v>0</v>
      </c>
      <c r="V74">
        <v>0</v>
      </c>
    </row>
    <row r="75" spans="1:22">
      <c r="A75" t="s">
        <v>7280</v>
      </c>
      <c r="B75" t="s">
        <v>7281</v>
      </c>
      <c r="C75" t="s">
        <v>8004</v>
      </c>
      <c r="D75" t="s">
        <v>7282</v>
      </c>
      <c r="E75" t="s">
        <v>7283</v>
      </c>
      <c r="F75" t="s">
        <v>7396</v>
      </c>
      <c r="G75">
        <v>1</v>
      </c>
      <c r="H75" t="s">
        <v>7948</v>
      </c>
      <c r="I75" t="s">
        <v>7949</v>
      </c>
      <c r="K75" t="s">
        <v>241</v>
      </c>
      <c r="O75" t="str">
        <f>LEFT(D75,4)</f>
        <v>5600</v>
      </c>
      <c r="P75">
        <f>O75+1-1</f>
        <v>5600</v>
      </c>
      <c r="Q75" t="str">
        <f>IF(RIGHT(E75,1)="W",LEFT(E75,5), )</f>
        <v>00435</v>
      </c>
      <c r="R75">
        <f>RIGHT(Q75,3)+1-1</f>
        <v>435</v>
      </c>
      <c r="U75">
        <f>IF(P75&lt;5120,(IF(R75&gt;300,B75,  )), )</f>
        <v>0</v>
      </c>
      <c r="V75">
        <v>0</v>
      </c>
    </row>
    <row r="76" spans="1:22">
      <c r="A76" t="s">
        <v>7203</v>
      </c>
      <c r="B76" t="s">
        <v>7204</v>
      </c>
      <c r="C76" t="s">
        <v>8004</v>
      </c>
      <c r="D76" t="s">
        <v>7205</v>
      </c>
      <c r="E76" t="s">
        <v>7206</v>
      </c>
      <c r="F76" t="s">
        <v>7396</v>
      </c>
      <c r="G76">
        <v>1</v>
      </c>
      <c r="H76" t="s">
        <v>7948</v>
      </c>
      <c r="I76" t="s">
        <v>7949</v>
      </c>
      <c r="K76" t="s">
        <v>453</v>
      </c>
      <c r="O76" t="str">
        <f>LEFT(D76,4)</f>
        <v>5605</v>
      </c>
      <c r="P76">
        <f>O76+1-1</f>
        <v>5605</v>
      </c>
      <c r="Q76" t="str">
        <f>IF(RIGHT(E76,1)="W",LEFT(E76,5), )</f>
        <v>00432</v>
      </c>
      <c r="R76">
        <f>RIGHT(Q76,3)+1-1</f>
        <v>432</v>
      </c>
      <c r="U76">
        <f>IF(P76&lt;5120,(IF(R76&gt;300,B76,  )), )</f>
        <v>0</v>
      </c>
      <c r="V76">
        <v>0</v>
      </c>
    </row>
    <row r="77" spans="1:22">
      <c r="A77" t="s">
        <v>7525</v>
      </c>
      <c r="B77" t="s">
        <v>7526</v>
      </c>
      <c r="C77" t="s">
        <v>8004</v>
      </c>
      <c r="D77" t="s">
        <v>7527</v>
      </c>
      <c r="E77" t="s">
        <v>7528</v>
      </c>
      <c r="F77" t="s">
        <v>7530</v>
      </c>
      <c r="G77">
        <v>1</v>
      </c>
      <c r="H77" t="s">
        <v>7948</v>
      </c>
      <c r="I77" t="s">
        <v>7949</v>
      </c>
      <c r="K77" t="s">
        <v>8054</v>
      </c>
      <c r="O77" t="str">
        <f>LEFT(D77,4)</f>
        <v>5204</v>
      </c>
      <c r="P77">
        <f>O77+1-1</f>
        <v>5204</v>
      </c>
      <c r="Q77" t="str">
        <f>IF(RIGHT(E77,1)="W",LEFT(E77,5), )</f>
        <v>00118</v>
      </c>
      <c r="R77">
        <f>RIGHT(Q77,3)+1-1</f>
        <v>118</v>
      </c>
      <c r="U77">
        <f>IF(P77&lt;5120,(IF(R77&gt;300,B77,  )), )</f>
        <v>0</v>
      </c>
      <c r="V77">
        <v>0</v>
      </c>
    </row>
    <row r="78" spans="1:22">
      <c r="A78" t="s">
        <v>7566</v>
      </c>
      <c r="B78" t="s">
        <v>7567</v>
      </c>
      <c r="C78" t="s">
        <v>8004</v>
      </c>
      <c r="D78" t="s">
        <v>7568</v>
      </c>
      <c r="E78" t="s">
        <v>7569</v>
      </c>
      <c r="F78" t="s">
        <v>7570</v>
      </c>
      <c r="G78">
        <v>1</v>
      </c>
      <c r="H78" t="s">
        <v>7948</v>
      </c>
      <c r="I78" t="s">
        <v>7949</v>
      </c>
      <c r="K78" t="s">
        <v>881</v>
      </c>
      <c r="O78" t="str">
        <f>LEFT(D78,4)</f>
        <v>5207</v>
      </c>
      <c r="P78">
        <f>O78+1-1</f>
        <v>5207</v>
      </c>
      <c r="Q78" t="str">
        <f>IF(RIGHT(E78,1)="W",LEFT(E78,5), )</f>
        <v>00122</v>
      </c>
      <c r="R78">
        <f>RIGHT(Q78,3)+1-1</f>
        <v>122</v>
      </c>
      <c r="U78">
        <f>IF(P78&lt;5120,(IF(R78&gt;300,B78,  )), )</f>
        <v>0</v>
      </c>
      <c r="V78">
        <v>0</v>
      </c>
    </row>
    <row r="79" spans="1:22">
      <c r="A79" t="s">
        <v>7681</v>
      </c>
      <c r="B79" t="s">
        <v>7682</v>
      </c>
      <c r="C79" t="s">
        <v>8004</v>
      </c>
      <c r="D79" t="s">
        <v>7683</v>
      </c>
      <c r="E79" t="s">
        <v>7684</v>
      </c>
      <c r="F79" t="s">
        <v>7685</v>
      </c>
      <c r="G79">
        <v>1</v>
      </c>
      <c r="H79" t="s">
        <v>7948</v>
      </c>
      <c r="I79" t="s">
        <v>7949</v>
      </c>
      <c r="K79" t="s">
        <v>242</v>
      </c>
      <c r="O79" t="str">
        <f>LEFT(D79,4)</f>
        <v>5204</v>
      </c>
      <c r="P79">
        <f>O79+1-1</f>
        <v>5204</v>
      </c>
      <c r="Q79" t="str">
        <f>IF(RIGHT(E79,1)="W",LEFT(E79,5), )</f>
        <v>00123</v>
      </c>
      <c r="R79">
        <f>RIGHT(Q79,3)+1-1</f>
        <v>123</v>
      </c>
      <c r="U79">
        <f>IF(P79&lt;5120,(IF(R79&gt;300,B79,  )), )</f>
        <v>0</v>
      </c>
      <c r="V79">
        <v>0</v>
      </c>
    </row>
    <row r="80" spans="1:22">
      <c r="A80" t="s">
        <v>7372</v>
      </c>
      <c r="B80" t="s">
        <v>7373</v>
      </c>
      <c r="C80" t="s">
        <v>8004</v>
      </c>
      <c r="D80" t="s">
        <v>7374</v>
      </c>
      <c r="E80" t="s">
        <v>7375</v>
      </c>
      <c r="F80" t="s">
        <v>7423</v>
      </c>
      <c r="G80">
        <v>1</v>
      </c>
      <c r="H80" t="s">
        <v>7948</v>
      </c>
      <c r="I80" t="s">
        <v>7949</v>
      </c>
      <c r="K80" t="s">
        <v>14</v>
      </c>
      <c r="O80" t="str">
        <f>LEFT(D80,4)</f>
        <v>5702</v>
      </c>
      <c r="P80">
        <f>O80+1-1</f>
        <v>5702</v>
      </c>
      <c r="Q80" t="str">
        <f>IF(RIGHT(E80,1)="W",LEFT(E80,5), )</f>
        <v>00230</v>
      </c>
      <c r="R80">
        <f>RIGHT(Q80,3)+1-1</f>
        <v>230</v>
      </c>
      <c r="U80">
        <f>IF(P80&lt;5120,(IF(R80&gt;300,B80,  )), )</f>
        <v>0</v>
      </c>
      <c r="V80">
        <v>0</v>
      </c>
    </row>
    <row r="81" spans="1:22">
      <c r="A81" t="s">
        <v>7581</v>
      </c>
      <c r="B81" t="s">
        <v>7582</v>
      </c>
      <c r="C81" t="s">
        <v>8004</v>
      </c>
      <c r="D81" t="s">
        <v>7583</v>
      </c>
      <c r="E81" t="s">
        <v>7584</v>
      </c>
      <c r="F81" t="s">
        <v>7585</v>
      </c>
      <c r="G81">
        <v>1</v>
      </c>
      <c r="H81" t="s">
        <v>7948</v>
      </c>
      <c r="I81" t="s">
        <v>7949</v>
      </c>
      <c r="K81" t="s">
        <v>853</v>
      </c>
      <c r="O81" t="str">
        <f>LEFT(D81,4)</f>
        <v>5703</v>
      </c>
      <c r="P81">
        <f>O81+1-1</f>
        <v>5703</v>
      </c>
      <c r="Q81" t="str">
        <f>IF(RIGHT(E81,1)="W",LEFT(E81,5), )</f>
        <v>00227</v>
      </c>
      <c r="R81">
        <f>RIGHT(Q81,3)+1-1</f>
        <v>227</v>
      </c>
      <c r="U81">
        <f>IF(P81&lt;5120,(IF(R81&gt;300,B81,  )), )</f>
        <v>0</v>
      </c>
      <c r="V81">
        <v>0</v>
      </c>
    </row>
    <row r="82" spans="1:22">
      <c r="A82" t="s">
        <v>7419</v>
      </c>
      <c r="B82" t="s">
        <v>7420</v>
      </c>
      <c r="C82" t="s">
        <v>8004</v>
      </c>
      <c r="D82" t="s">
        <v>7421</v>
      </c>
      <c r="E82" t="s">
        <v>7422</v>
      </c>
      <c r="F82" t="s">
        <v>7423</v>
      </c>
      <c r="G82">
        <v>1</v>
      </c>
      <c r="H82" t="s">
        <v>7948</v>
      </c>
      <c r="I82" t="s">
        <v>7949</v>
      </c>
      <c r="K82" t="s">
        <v>15</v>
      </c>
      <c r="O82" t="str">
        <f>LEFT(D82,4)</f>
        <v>5703</v>
      </c>
      <c r="P82">
        <f>O82+1-1</f>
        <v>5703</v>
      </c>
      <c r="Q82" t="str">
        <f>IF(RIGHT(E82,1)="W",LEFT(E82,5), )</f>
        <v>00233</v>
      </c>
      <c r="R82">
        <f>RIGHT(Q82,3)+1-1</f>
        <v>233</v>
      </c>
      <c r="U82">
        <f>IF(P82&lt;5120,(IF(R82&gt;300,B82,  )), )</f>
        <v>0</v>
      </c>
      <c r="V82">
        <v>0</v>
      </c>
    </row>
    <row r="83" spans="1:22">
      <c r="A83" t="s">
        <v>7380</v>
      </c>
      <c r="B83" t="s">
        <v>7381</v>
      </c>
      <c r="C83" t="s">
        <v>8004</v>
      </c>
      <c r="D83" t="s">
        <v>7382</v>
      </c>
      <c r="E83" t="s">
        <v>7383</v>
      </c>
      <c r="F83" t="s">
        <v>7384</v>
      </c>
      <c r="G83">
        <v>1</v>
      </c>
      <c r="H83" t="s">
        <v>7948</v>
      </c>
      <c r="I83" t="s">
        <v>7949</v>
      </c>
      <c r="K83" t="s">
        <v>627</v>
      </c>
      <c r="O83" t="str">
        <f>LEFT(D83,4)</f>
        <v>5739</v>
      </c>
      <c r="P83">
        <f>O83+1-1</f>
        <v>5739</v>
      </c>
      <c r="Q83" t="str">
        <f>IF(RIGHT(E83,1)="W",LEFT(E83,5), )</f>
        <v>00230</v>
      </c>
      <c r="R83">
        <f>RIGHT(Q83,3)+1-1</f>
        <v>230</v>
      </c>
      <c r="U83">
        <f>IF(P83&lt;5120,(IF(R83&gt;300,B83,  )), )</f>
        <v>0</v>
      </c>
      <c r="V83">
        <v>0</v>
      </c>
    </row>
    <row r="84" spans="1:22">
      <c r="A84" t="s">
        <v>7398</v>
      </c>
      <c r="B84" t="s">
        <v>7399</v>
      </c>
      <c r="C84" t="s">
        <v>8004</v>
      </c>
      <c r="D84" t="s">
        <v>7400</v>
      </c>
      <c r="E84" t="s">
        <v>7401</v>
      </c>
      <c r="F84" t="s">
        <v>7490</v>
      </c>
      <c r="G84">
        <v>1</v>
      </c>
      <c r="H84" t="s">
        <v>7948</v>
      </c>
      <c r="I84" t="s">
        <v>7949</v>
      </c>
      <c r="K84" t="s">
        <v>243</v>
      </c>
      <c r="O84" t="str">
        <f>LEFT(D84,4)</f>
        <v>5312</v>
      </c>
      <c r="P84">
        <f>O84+1-1</f>
        <v>5312</v>
      </c>
      <c r="Q84" t="str">
        <f>IF(RIGHT(E84,1)="W",LEFT(E84,5), )</f>
        <v>00406</v>
      </c>
      <c r="R84">
        <f>RIGHT(Q84,3)+1-1</f>
        <v>406</v>
      </c>
      <c r="U84">
        <f>IF(P84&lt;5120,(IF(R84&gt;300,B84,  )), )</f>
        <v>0</v>
      </c>
      <c r="V84">
        <v>0</v>
      </c>
    </row>
    <row r="85" spans="1:22">
      <c r="A85" t="s">
        <v>7499</v>
      </c>
      <c r="B85" t="s">
        <v>7500</v>
      </c>
      <c r="C85" t="s">
        <v>8004</v>
      </c>
      <c r="D85" t="s">
        <v>7610</v>
      </c>
      <c r="E85" t="s">
        <v>7611</v>
      </c>
      <c r="F85" t="s">
        <v>7612</v>
      </c>
      <c r="G85">
        <v>1</v>
      </c>
      <c r="H85" t="s">
        <v>7948</v>
      </c>
      <c r="I85" t="s">
        <v>7949</v>
      </c>
      <c r="K85" t="s">
        <v>884</v>
      </c>
      <c r="O85" t="str">
        <f>LEFT(D85,4)</f>
        <v>5300</v>
      </c>
      <c r="P85">
        <f>O85+1-1</f>
        <v>5300</v>
      </c>
      <c r="Q85" t="str">
        <f>IF(RIGHT(E85,1)="W",LEFT(E85,5), )</f>
        <v>00254</v>
      </c>
      <c r="R85">
        <f>RIGHT(Q85,3)+1-1</f>
        <v>254</v>
      </c>
      <c r="U85">
        <f>IF(P85&lt;5120,(IF(R85&gt;300,B85,  )), )</f>
        <v>0</v>
      </c>
      <c r="V85">
        <v>0</v>
      </c>
    </row>
    <row r="86" spans="1:22">
      <c r="A86" t="s">
        <v>7536</v>
      </c>
      <c r="B86" t="s">
        <v>7537</v>
      </c>
      <c r="C86" t="s">
        <v>8004</v>
      </c>
      <c r="D86" t="s">
        <v>7538</v>
      </c>
      <c r="E86" t="s">
        <v>7539</v>
      </c>
      <c r="F86" t="s">
        <v>7540</v>
      </c>
      <c r="G86">
        <v>1</v>
      </c>
      <c r="H86" t="s">
        <v>7948</v>
      </c>
      <c r="I86" t="s">
        <v>7949</v>
      </c>
      <c r="K86" t="s">
        <v>8082</v>
      </c>
      <c r="O86" t="str">
        <f>LEFT(D86,4)</f>
        <v>5312</v>
      </c>
      <c r="P86">
        <f>O86+1-1</f>
        <v>5312</v>
      </c>
      <c r="Q86" t="str">
        <f>IF(RIGHT(E86,1)="W",LEFT(E86,5), )</f>
        <v>00020</v>
      </c>
      <c r="R86">
        <f>RIGHT(Q86,3)+1-1</f>
        <v>20</v>
      </c>
      <c r="U86">
        <f>IF(P86&lt;5120,(IF(R86&gt;300,B86,  )), )</f>
        <v>0</v>
      </c>
      <c r="V86">
        <v>0</v>
      </c>
    </row>
    <row r="87" spans="1:22">
      <c r="A87" t="s">
        <v>1150</v>
      </c>
      <c r="B87" t="s">
        <v>1151</v>
      </c>
      <c r="C87" t="s">
        <v>8004</v>
      </c>
      <c r="D87" t="s">
        <v>1152</v>
      </c>
      <c r="E87" t="s">
        <v>1153</v>
      </c>
      <c r="F87" t="s">
        <v>6355</v>
      </c>
      <c r="G87">
        <v>1</v>
      </c>
      <c r="H87" t="s">
        <v>7948</v>
      </c>
      <c r="I87" t="s">
        <v>7949</v>
      </c>
      <c r="K87" t="s">
        <v>866</v>
      </c>
      <c r="O87" t="str">
        <f>LEFT(D87,4)</f>
        <v>5243</v>
      </c>
      <c r="P87">
        <f>O87+1-1</f>
        <v>5243</v>
      </c>
      <c r="Q87" t="str">
        <f>IF(RIGHT(E87,1)="W",LEFT(E87,5), )</f>
        <v>00403</v>
      </c>
      <c r="R87">
        <f>RIGHT(Q87,3)+1-1</f>
        <v>403</v>
      </c>
      <c r="U87">
        <f>IF(P87&lt;5120,(IF(R87&gt;300,B87,  )), )</f>
        <v>0</v>
      </c>
      <c r="V87">
        <v>0</v>
      </c>
    </row>
    <row r="88" spans="1:22">
      <c r="A88" t="s">
        <v>7532</v>
      </c>
      <c r="B88" t="s">
        <v>7533</v>
      </c>
      <c r="C88" t="s">
        <v>8004</v>
      </c>
      <c r="D88" t="s">
        <v>7534</v>
      </c>
      <c r="E88" t="s">
        <v>7644</v>
      </c>
      <c r="F88" t="s">
        <v>7857</v>
      </c>
      <c r="G88">
        <v>1</v>
      </c>
      <c r="H88" t="s">
        <v>7948</v>
      </c>
      <c r="I88" t="s">
        <v>7949</v>
      </c>
      <c r="K88" t="s">
        <v>581</v>
      </c>
      <c r="O88" t="str">
        <f>LEFT(D88,4)</f>
        <v>5432</v>
      </c>
      <c r="P88">
        <f>O88+1-1</f>
        <v>5432</v>
      </c>
      <c r="Q88" t="str">
        <f>IF(RIGHT(E88,1)="W",LEFT(E88,5), )</f>
        <v>00155</v>
      </c>
      <c r="R88">
        <f>RIGHT(Q88,3)+1-1</f>
        <v>155</v>
      </c>
      <c r="U88">
        <f>IF(P88&lt;5120,(IF(R88&gt;300,B88,  )), )</f>
        <v>0</v>
      </c>
      <c r="V88">
        <v>0</v>
      </c>
    </row>
    <row r="89" spans="1:22">
      <c r="A89" t="s">
        <v>7188</v>
      </c>
      <c r="B89" t="s">
        <v>7189</v>
      </c>
      <c r="C89" t="s">
        <v>8004</v>
      </c>
      <c r="D89" t="s">
        <v>7190</v>
      </c>
      <c r="E89" t="s">
        <v>7191</v>
      </c>
      <c r="F89" t="s">
        <v>7697</v>
      </c>
      <c r="G89">
        <v>1</v>
      </c>
      <c r="H89" t="s">
        <v>7948</v>
      </c>
      <c r="I89" t="s">
        <v>7949</v>
      </c>
      <c r="K89" t="s">
        <v>8010</v>
      </c>
      <c r="O89" t="str">
        <f>LEFT(D89,4)</f>
        <v>5329</v>
      </c>
      <c r="P89">
        <f>O89+1-1</f>
        <v>5329</v>
      </c>
      <c r="Q89" t="str">
        <f>IF(RIGHT(E89,1)="W",LEFT(E89,5), )</f>
        <v>00128</v>
      </c>
      <c r="R89">
        <f>RIGHT(Q89,3)+1-1</f>
        <v>128</v>
      </c>
      <c r="U89">
        <f>IF(P89&lt;5120,(IF(R89&gt;300,B89,  )), )</f>
        <v>0</v>
      </c>
      <c r="V89">
        <v>0</v>
      </c>
    </row>
    <row r="90" spans="1:22">
      <c r="A90" t="s">
        <v>6966</v>
      </c>
      <c r="B90" t="s">
        <v>6967</v>
      </c>
      <c r="C90" t="s">
        <v>8004</v>
      </c>
      <c r="D90" t="s">
        <v>7080</v>
      </c>
      <c r="E90" t="s">
        <v>7081</v>
      </c>
      <c r="F90" t="s">
        <v>7857</v>
      </c>
      <c r="G90">
        <v>1</v>
      </c>
      <c r="H90" t="s">
        <v>7948</v>
      </c>
      <c r="I90" t="s">
        <v>7949</v>
      </c>
      <c r="K90" t="s">
        <v>865</v>
      </c>
      <c r="O90" t="str">
        <f>LEFT(D90,4)</f>
        <v>5332</v>
      </c>
      <c r="P90">
        <f>O90+1-1</f>
        <v>5332</v>
      </c>
      <c r="Q90" t="str">
        <f>IF(RIGHT(E90,1)="W",LEFT(E90,5), )</f>
        <v>00130</v>
      </c>
      <c r="R90">
        <f>RIGHT(Q90,3)+1-1</f>
        <v>130</v>
      </c>
      <c r="U90">
        <f>IF(P90&lt;5120,(IF(R90&gt;300,B90,  )), )</f>
        <v>0</v>
      </c>
      <c r="V90">
        <v>0</v>
      </c>
    </row>
    <row r="91" spans="1:22">
      <c r="A91" t="s">
        <v>7614</v>
      </c>
      <c r="B91" t="s">
        <v>7615</v>
      </c>
      <c r="C91" t="s">
        <v>8004</v>
      </c>
      <c r="D91" t="s">
        <v>7616</v>
      </c>
      <c r="E91" t="s">
        <v>7617</v>
      </c>
      <c r="F91" t="s">
        <v>7618</v>
      </c>
      <c r="G91">
        <v>1</v>
      </c>
      <c r="H91" t="s">
        <v>7948</v>
      </c>
      <c r="I91" t="s">
        <v>7949</v>
      </c>
      <c r="K91" t="s">
        <v>8024</v>
      </c>
      <c r="O91" t="str">
        <f>LEFT(D91,4)</f>
        <v>5506</v>
      </c>
      <c r="P91">
        <f>O91+1-1</f>
        <v>5506</v>
      </c>
      <c r="Q91" t="str">
        <f>IF(RIGHT(E91,1)="W",LEFT(E91,5), )</f>
        <v>00445</v>
      </c>
      <c r="R91">
        <f>RIGHT(Q91,3)+1-1</f>
        <v>445</v>
      </c>
      <c r="U91">
        <f>IF(P91&lt;5120,(IF(R91&gt;300,B91,  )), )</f>
        <v>0</v>
      </c>
      <c r="V91">
        <v>0</v>
      </c>
    </row>
    <row r="92" spans="1:22">
      <c r="A92" t="s">
        <v>6992</v>
      </c>
      <c r="B92" t="s">
        <v>6993</v>
      </c>
      <c r="C92" t="s">
        <v>8004</v>
      </c>
      <c r="D92" t="s">
        <v>6994</v>
      </c>
      <c r="E92" t="s">
        <v>6995</v>
      </c>
      <c r="F92" t="s">
        <v>6996</v>
      </c>
      <c r="G92">
        <v>4</v>
      </c>
      <c r="H92" s="1">
        <v>170</v>
      </c>
      <c r="I92" s="1" t="s">
        <v>7949</v>
      </c>
      <c r="J92" s="2">
        <v>130.1</v>
      </c>
      <c r="K92" t="s">
        <v>8675</v>
      </c>
      <c r="O92" t="str">
        <f>LEFT(D92,4)</f>
        <v>5407</v>
      </c>
      <c r="P92">
        <f>O92+1-1</f>
        <v>5407</v>
      </c>
      <c r="Q92" t="str">
        <f>IF(RIGHT(E92,1)="W",LEFT(E92,5), )</f>
        <v>00315</v>
      </c>
      <c r="R92">
        <f>RIGHT(Q92,3)+1-1</f>
        <v>315</v>
      </c>
      <c r="U92">
        <f>IF(P92&lt;5120,(IF(R92&gt;300,B92,  )), )</f>
        <v>0</v>
      </c>
      <c r="V92">
        <v>0</v>
      </c>
    </row>
    <row r="93" spans="1:22">
      <c r="A93" t="s">
        <v>7651</v>
      </c>
      <c r="B93" t="s">
        <v>7646</v>
      </c>
      <c r="C93" t="s">
        <v>8004</v>
      </c>
      <c r="D93" t="s">
        <v>7647</v>
      </c>
      <c r="E93" t="s">
        <v>7648</v>
      </c>
      <c r="F93" t="s">
        <v>7649</v>
      </c>
      <c r="G93">
        <v>1</v>
      </c>
      <c r="H93" t="s">
        <v>7948</v>
      </c>
      <c r="I93" t="s">
        <v>7949</v>
      </c>
      <c r="K93" t="s">
        <v>8025</v>
      </c>
      <c r="O93" t="str">
        <f>LEFT(D93,4)</f>
        <v>5115</v>
      </c>
      <c r="P93">
        <f>O93+1-1</f>
        <v>5115</v>
      </c>
      <c r="Q93" t="str">
        <f>IF(RIGHT(E93,1)="W",LEFT(E93,5), )</f>
        <v>00103</v>
      </c>
      <c r="R93">
        <f>RIGHT(Q93,3)+1-1</f>
        <v>103</v>
      </c>
      <c r="U93">
        <f>IF(P93&lt;5120,(IF(R93&gt;300,B93,  )), )</f>
        <v>0</v>
      </c>
      <c r="V93">
        <v>0</v>
      </c>
    </row>
    <row r="94" spans="1:22">
      <c r="A94" t="s">
        <v>6892</v>
      </c>
      <c r="B94" t="s">
        <v>6769</v>
      </c>
      <c r="C94" t="s">
        <v>8004</v>
      </c>
      <c r="D94" t="s">
        <v>6770</v>
      </c>
      <c r="E94" t="s">
        <v>6771</v>
      </c>
      <c r="F94" t="s">
        <v>7609</v>
      </c>
      <c r="G94">
        <v>1</v>
      </c>
      <c r="H94" t="s">
        <v>7948</v>
      </c>
      <c r="I94" t="s">
        <v>7949</v>
      </c>
      <c r="K94" t="s">
        <v>833</v>
      </c>
      <c r="O94" t="str">
        <f>LEFT(D94,4)</f>
        <v>5119</v>
      </c>
      <c r="P94">
        <f>O94+1-1</f>
        <v>5119</v>
      </c>
      <c r="Q94" t="str">
        <f>IF(RIGHT(E94,1)="W",LEFT(E94,5), )</f>
        <v>00103</v>
      </c>
      <c r="R94">
        <f>RIGHT(Q94,3)+1-1</f>
        <v>103</v>
      </c>
      <c r="U94">
        <f>IF(P94&lt;5120,(IF(R94&gt;300,B94,  )), )</f>
        <v>0</v>
      </c>
      <c r="V94">
        <v>0</v>
      </c>
    </row>
    <row r="95" spans="1:22">
      <c r="A95" t="s">
        <v>7186</v>
      </c>
      <c r="B95" t="s">
        <v>7070</v>
      </c>
      <c r="C95" t="s">
        <v>8004</v>
      </c>
      <c r="D95" t="s">
        <v>7071</v>
      </c>
      <c r="E95" t="s">
        <v>7072</v>
      </c>
      <c r="F95" t="s">
        <v>7073</v>
      </c>
      <c r="G95">
        <v>1</v>
      </c>
      <c r="H95" t="s">
        <v>7948</v>
      </c>
      <c r="I95" t="s">
        <v>7949</v>
      </c>
      <c r="K95" t="s">
        <v>7903</v>
      </c>
      <c r="O95" t="str">
        <f>LEFT(D95,4)</f>
        <v>5115</v>
      </c>
      <c r="P95">
        <f>O95+1-1</f>
        <v>5115</v>
      </c>
      <c r="Q95" t="str">
        <f>IF(RIGHT(E95,1)="W",LEFT(E95,5), )</f>
        <v>00111</v>
      </c>
      <c r="R95">
        <f>RIGHT(Q95,3)+1-1</f>
        <v>111</v>
      </c>
      <c r="U95">
        <f>IF(P95&lt;5120,(IF(R95&gt;300,B95,  )), )</f>
        <v>0</v>
      </c>
      <c r="V95">
        <v>0</v>
      </c>
    </row>
    <row r="96" spans="1:22">
      <c r="A96" t="s">
        <v>6912</v>
      </c>
      <c r="B96" t="s">
        <v>6913</v>
      </c>
      <c r="C96" t="s">
        <v>8004</v>
      </c>
      <c r="D96" t="s">
        <v>7030</v>
      </c>
      <c r="E96" t="s">
        <v>7031</v>
      </c>
      <c r="F96" t="s">
        <v>7032</v>
      </c>
      <c r="G96">
        <v>1</v>
      </c>
      <c r="H96" t="s">
        <v>7948</v>
      </c>
      <c r="I96" t="s">
        <v>7949</v>
      </c>
      <c r="K96" t="s">
        <v>419</v>
      </c>
      <c r="O96" t="str">
        <f>LEFT(D96,4)</f>
        <v>5439</v>
      </c>
      <c r="P96">
        <f>O96+1-1</f>
        <v>5439</v>
      </c>
      <c r="Q96" t="str">
        <f>IF(RIGHT(E96,1)="W",LEFT(E96,5), )</f>
        <v>00311</v>
      </c>
      <c r="R96">
        <f>RIGHT(Q96,3)+1-1</f>
        <v>311</v>
      </c>
      <c r="U96">
        <f>IF(P96&lt;5120,(IF(R96&gt;300,B96,  )), )</f>
        <v>0</v>
      </c>
      <c r="V96">
        <v>0</v>
      </c>
    </row>
    <row r="97" spans="1:22">
      <c r="A97" t="s">
        <v>6914</v>
      </c>
      <c r="B97" t="s">
        <v>6915</v>
      </c>
      <c r="C97" t="s">
        <v>8004</v>
      </c>
      <c r="D97" t="s">
        <v>6916</v>
      </c>
      <c r="E97" t="s">
        <v>6917</v>
      </c>
      <c r="F97" t="s">
        <v>6918</v>
      </c>
      <c r="G97">
        <v>1</v>
      </c>
      <c r="H97" t="s">
        <v>7948</v>
      </c>
      <c r="I97" t="s">
        <v>7949</v>
      </c>
      <c r="K97" t="s">
        <v>244</v>
      </c>
      <c r="O97" t="str">
        <f>LEFT(D97,4)</f>
        <v>5440</v>
      </c>
      <c r="P97">
        <f>O97+1-1</f>
        <v>5440</v>
      </c>
      <c r="Q97" t="str">
        <f>IF(RIGHT(E97,1)="W",LEFT(E97,5), )</f>
        <v>00314</v>
      </c>
      <c r="R97">
        <f>RIGHT(Q97,3)+1-1</f>
        <v>314</v>
      </c>
      <c r="U97">
        <f>IF(P97&lt;5120,(IF(R97&gt;300,B97,  )), )</f>
        <v>0</v>
      </c>
      <c r="V97">
        <v>0</v>
      </c>
    </row>
    <row r="98" spans="1:22">
      <c r="A98" t="s">
        <v>7437</v>
      </c>
      <c r="B98" t="s">
        <v>7438</v>
      </c>
      <c r="C98" t="s">
        <v>8004</v>
      </c>
      <c r="D98" t="s">
        <v>7439</v>
      </c>
      <c r="E98" t="s">
        <v>7440</v>
      </c>
      <c r="F98" t="s">
        <v>7441</v>
      </c>
      <c r="G98">
        <v>1</v>
      </c>
      <c r="H98" t="s">
        <v>7948</v>
      </c>
      <c r="I98" t="s">
        <v>7949</v>
      </c>
      <c r="K98" t="s">
        <v>245</v>
      </c>
      <c r="O98" t="str">
        <f>LEFT(D98,4)</f>
        <v>5122</v>
      </c>
      <c r="P98">
        <f>O98+1-1</f>
        <v>5122</v>
      </c>
      <c r="Q98" t="str">
        <f>IF(RIGHT(E98,1)="W",LEFT(E98,5), )</f>
        <v>00221</v>
      </c>
      <c r="R98">
        <f>RIGHT(Q98,3)+1-1</f>
        <v>221</v>
      </c>
      <c r="U98">
        <f>IF(P98&lt;5120,(IF(R98&gt;300,B98,  )), )</f>
        <v>0</v>
      </c>
      <c r="V98">
        <v>0</v>
      </c>
    </row>
    <row r="99" spans="1:22">
      <c r="A99" t="s">
        <v>7602</v>
      </c>
      <c r="B99" t="s">
        <v>7603</v>
      </c>
      <c r="C99" t="s">
        <v>8004</v>
      </c>
      <c r="D99" t="s">
        <v>7486</v>
      </c>
      <c r="E99" t="s">
        <v>7485</v>
      </c>
      <c r="F99" t="s">
        <v>7491</v>
      </c>
      <c r="G99">
        <v>1</v>
      </c>
      <c r="H99" t="s">
        <v>7948</v>
      </c>
      <c r="I99" t="s">
        <v>7949</v>
      </c>
      <c r="K99" t="s">
        <v>882</v>
      </c>
      <c r="O99" t="str">
        <f>LEFT(D99,4)</f>
        <v>5123</v>
      </c>
      <c r="P99">
        <f>O99+1-1</f>
        <v>5123</v>
      </c>
      <c r="Q99" t="str">
        <f>IF(RIGHT(E99,1)="W",LEFT(E99,5), )</f>
        <v>00219</v>
      </c>
      <c r="R99">
        <f>RIGHT(Q99,3)+1-1</f>
        <v>219</v>
      </c>
      <c r="U99">
        <f>IF(P99&lt;5120,(IF(R99&gt;300,B99,  )), )</f>
        <v>0</v>
      </c>
      <c r="V99">
        <v>0</v>
      </c>
    </row>
    <row r="100" spans="1:22">
      <c r="A100" t="s">
        <v>7304</v>
      </c>
      <c r="B100" t="s">
        <v>7305</v>
      </c>
      <c r="C100" t="s">
        <v>8004</v>
      </c>
      <c r="D100" t="s">
        <v>7306</v>
      </c>
      <c r="E100" t="s">
        <v>7541</v>
      </c>
      <c r="F100" t="s">
        <v>7542</v>
      </c>
      <c r="G100">
        <v>1</v>
      </c>
      <c r="H100" t="s">
        <v>7948</v>
      </c>
      <c r="I100" t="s">
        <v>7949</v>
      </c>
      <c r="K100" t="s">
        <v>989</v>
      </c>
      <c r="O100" t="str">
        <f>LEFT(D100,4)</f>
        <v>5127</v>
      </c>
      <c r="P100">
        <f>O100+1-1</f>
        <v>5127</v>
      </c>
      <c r="Q100" t="str">
        <f>IF(RIGHT(E100,1)="W",LEFT(E100,5), )</f>
        <v>00222</v>
      </c>
      <c r="R100">
        <f>RIGHT(Q100,3)+1-1</f>
        <v>222</v>
      </c>
      <c r="U100">
        <f>IF(P100&lt;5120,(IF(R100&gt;300,B100,  )), )</f>
        <v>0</v>
      </c>
      <c r="V100">
        <v>0</v>
      </c>
    </row>
    <row r="101" spans="1:22">
      <c r="A101" t="s">
        <v>7424</v>
      </c>
      <c r="B101" t="s">
        <v>7425</v>
      </c>
      <c r="C101" t="s">
        <v>8004</v>
      </c>
      <c r="D101" t="s">
        <v>7426</v>
      </c>
      <c r="E101" t="s">
        <v>7427</v>
      </c>
      <c r="F101" t="s">
        <v>7428</v>
      </c>
      <c r="G101">
        <v>1</v>
      </c>
      <c r="H101" t="s">
        <v>7948</v>
      </c>
      <c r="I101" t="s">
        <v>7949</v>
      </c>
      <c r="K101" t="s">
        <v>475</v>
      </c>
      <c r="O101" t="str">
        <f>LEFT(D101,4)</f>
        <v>5124</v>
      </c>
      <c r="P101">
        <f>O101+1-1</f>
        <v>5124</v>
      </c>
      <c r="Q101" t="str">
        <f>IF(RIGHT(E101,1)="W",LEFT(E101,5), )</f>
        <v>00224</v>
      </c>
      <c r="R101">
        <f>RIGHT(Q101,3)+1-1</f>
        <v>224</v>
      </c>
      <c r="U101">
        <f>IF(P101&lt;5120,(IF(R101&gt;300,B101,  )), )</f>
        <v>0</v>
      </c>
      <c r="V101">
        <v>0</v>
      </c>
    </row>
    <row r="102" spans="1:22">
      <c r="A102" t="s">
        <v>6920</v>
      </c>
      <c r="B102" t="s">
        <v>6921</v>
      </c>
      <c r="C102" t="s">
        <v>8004</v>
      </c>
      <c r="D102" t="s">
        <v>6922</v>
      </c>
      <c r="E102" t="s">
        <v>6923</v>
      </c>
      <c r="F102" t="s">
        <v>6924</v>
      </c>
      <c r="G102">
        <v>1</v>
      </c>
      <c r="H102" t="s">
        <v>7948</v>
      </c>
      <c r="I102" t="s">
        <v>7949</v>
      </c>
      <c r="K102" t="s">
        <v>599</v>
      </c>
      <c r="O102" t="str">
        <f>LEFT(D102,4)</f>
        <v>5054</v>
      </c>
      <c r="P102">
        <f>O102+1-1</f>
        <v>5054</v>
      </c>
      <c r="Q102">
        <f>IF(RIGHT(E102,1)="W",LEFT(E102,5), )</f>
        <v>0</v>
      </c>
      <c r="R102">
        <f>RIGHT(Q102,3)+1-1</f>
        <v>0</v>
      </c>
      <c r="U102">
        <f>IF(P102&lt;5120,(IF(R102&gt;300,B102,  )), )</f>
        <v>0</v>
      </c>
      <c r="V102">
        <v>0</v>
      </c>
    </row>
    <row r="103" spans="1:22">
      <c r="A103" t="s">
        <v>7516</v>
      </c>
      <c r="B103" t="s">
        <v>7402</v>
      </c>
      <c r="C103" t="s">
        <v>8004</v>
      </c>
      <c r="D103" t="s">
        <v>7403</v>
      </c>
      <c r="E103" t="s">
        <v>7404</v>
      </c>
      <c r="F103" t="s">
        <v>7618</v>
      </c>
      <c r="G103">
        <v>1</v>
      </c>
      <c r="H103" t="s">
        <v>7948</v>
      </c>
      <c r="I103" t="s">
        <v>7949</v>
      </c>
      <c r="K103" t="s">
        <v>583</v>
      </c>
      <c r="O103" t="str">
        <f>LEFT(D103,4)</f>
        <v>5532</v>
      </c>
      <c r="P103">
        <f>O103+1-1</f>
        <v>5532</v>
      </c>
      <c r="Q103" t="str">
        <f>IF(RIGHT(E103,1)="W",LEFT(E103,5), )</f>
        <v>00137</v>
      </c>
      <c r="R103">
        <f>RIGHT(Q103,3)+1-1</f>
        <v>137</v>
      </c>
      <c r="U103">
        <f>IF(P103&lt;5120,(IF(R103&gt;300,B103,  )), )</f>
        <v>0</v>
      </c>
      <c r="V103">
        <v>0</v>
      </c>
    </row>
    <row r="104" spans="1:22">
      <c r="A104" t="s">
        <v>1138</v>
      </c>
      <c r="B104" t="s">
        <v>1139</v>
      </c>
      <c r="C104" t="s">
        <v>8004</v>
      </c>
      <c r="D104" t="s">
        <v>1140</v>
      </c>
      <c r="E104" t="s">
        <v>1141</v>
      </c>
      <c r="F104" t="s">
        <v>5215</v>
      </c>
      <c r="G104">
        <v>1</v>
      </c>
      <c r="H104" t="s">
        <v>7948</v>
      </c>
      <c r="I104" t="s">
        <v>7949</v>
      </c>
      <c r="K104" t="s">
        <v>910</v>
      </c>
      <c r="O104" t="str">
        <f>LEFT(D104,4)</f>
        <v>5540</v>
      </c>
      <c r="P104">
        <f>O104+1-1</f>
        <v>5540</v>
      </c>
      <c r="Q104" t="str">
        <f>IF(RIGHT(E104,1)="W",LEFT(E104,5), )</f>
        <v>00154</v>
      </c>
      <c r="R104">
        <f>RIGHT(Q104,3)+1-1</f>
        <v>154</v>
      </c>
      <c r="U104">
        <f>IF(P104&lt;5120,(IF(R104&gt;300,B104,  )), )</f>
        <v>0</v>
      </c>
      <c r="V104">
        <v>0</v>
      </c>
    </row>
    <row r="105" spans="1:22">
      <c r="A105" t="s">
        <v>7545</v>
      </c>
      <c r="B105" t="s">
        <v>7546</v>
      </c>
      <c r="C105" t="s">
        <v>8004</v>
      </c>
      <c r="D105" t="s">
        <v>7547</v>
      </c>
      <c r="E105" t="s">
        <v>7543</v>
      </c>
      <c r="F105" t="s">
        <v>7544</v>
      </c>
      <c r="G105">
        <v>1</v>
      </c>
      <c r="H105" t="s">
        <v>7948</v>
      </c>
      <c r="I105" t="s">
        <v>7949</v>
      </c>
      <c r="K105" t="s">
        <v>762</v>
      </c>
      <c r="O105" t="str">
        <f>LEFT(D105,4)</f>
        <v>5048</v>
      </c>
      <c r="P105">
        <f>O105+1-1</f>
        <v>5048</v>
      </c>
      <c r="Q105" t="str">
        <f>IF(RIGHT(E105,1)="W",LEFT(E105,5), )</f>
        <v>00244</v>
      </c>
      <c r="R105">
        <f>RIGHT(Q105,3)+1-1</f>
        <v>244</v>
      </c>
      <c r="U105">
        <f>IF(P105&lt;5120,(IF(R105&gt;300,B105,  )), )</f>
        <v>0</v>
      </c>
      <c r="V105">
        <v>0</v>
      </c>
    </row>
    <row r="106" spans="1:22">
      <c r="A106" t="s">
        <v>7358</v>
      </c>
      <c r="B106" t="s">
        <v>7359</v>
      </c>
      <c r="C106" t="s">
        <v>8004</v>
      </c>
      <c r="D106" t="s">
        <v>7360</v>
      </c>
      <c r="E106" t="s">
        <v>7361</v>
      </c>
      <c r="F106" t="s">
        <v>7835</v>
      </c>
      <c r="G106">
        <v>1</v>
      </c>
      <c r="H106" t="s">
        <v>7948</v>
      </c>
      <c r="I106" t="s">
        <v>7949</v>
      </c>
      <c r="K106" t="s">
        <v>8107</v>
      </c>
      <c r="O106" t="str">
        <f>LEFT(D106,4)</f>
        <v>5517</v>
      </c>
      <c r="P106">
        <f>O106+1-1</f>
        <v>5517</v>
      </c>
      <c r="Q106" t="str">
        <f>IF(RIGHT(E106,1)="W",LEFT(E106,5), )</f>
        <v>00326</v>
      </c>
      <c r="R106">
        <f>RIGHT(Q106,3)+1-1</f>
        <v>326</v>
      </c>
      <c r="U106">
        <f>IF(P106&lt;5120,(IF(R106&gt;300,B106,  )), )</f>
        <v>0</v>
      </c>
      <c r="V106">
        <v>0</v>
      </c>
    </row>
    <row r="107" spans="1:22">
      <c r="A107" t="s">
        <v>6889</v>
      </c>
      <c r="B107" t="s">
        <v>6890</v>
      </c>
      <c r="C107" t="s">
        <v>8004</v>
      </c>
      <c r="D107" t="s">
        <v>6891</v>
      </c>
      <c r="E107" t="s">
        <v>6768</v>
      </c>
      <c r="F107" t="s">
        <v>7384</v>
      </c>
      <c r="G107">
        <v>1</v>
      </c>
      <c r="H107" t="s">
        <v>7948</v>
      </c>
      <c r="I107" t="s">
        <v>7949</v>
      </c>
      <c r="K107" t="s">
        <v>8108</v>
      </c>
      <c r="O107" t="str">
        <f>LEFT(D107,4)</f>
        <v>5728</v>
      </c>
      <c r="P107">
        <f>O107+1-1</f>
        <v>5728</v>
      </c>
      <c r="Q107" t="str">
        <f>IF(RIGHT(E107,1)="W",LEFT(E107,5), )</f>
        <v>00427</v>
      </c>
      <c r="R107">
        <f>RIGHT(Q107,3)+1-1</f>
        <v>427</v>
      </c>
      <c r="U107">
        <f>IF(P107&lt;5120,(IF(R107&gt;300,B107,  )), )</f>
        <v>0</v>
      </c>
      <c r="V107">
        <v>0</v>
      </c>
    </row>
    <row r="108" spans="1:22">
      <c r="A108" t="s">
        <v>7308</v>
      </c>
      <c r="B108" t="s">
        <v>7309</v>
      </c>
      <c r="C108" t="s">
        <v>8004</v>
      </c>
      <c r="D108" t="s">
        <v>7310</v>
      </c>
      <c r="E108" t="s">
        <v>7192</v>
      </c>
      <c r="F108" t="s">
        <v>7193</v>
      </c>
      <c r="G108">
        <v>1</v>
      </c>
      <c r="H108" t="s">
        <v>7948</v>
      </c>
      <c r="I108" t="s">
        <v>7949</v>
      </c>
      <c r="K108" t="s">
        <v>763</v>
      </c>
      <c r="O108" t="str">
        <f>LEFT(D108,4)</f>
        <v>5207</v>
      </c>
      <c r="P108">
        <f>O108+1-1</f>
        <v>5207</v>
      </c>
      <c r="Q108" t="str">
        <f>IF(RIGHT(E108,1)="W",LEFT(E108,5), )</f>
        <v>00028</v>
      </c>
      <c r="R108">
        <f>RIGHT(Q108,3)+1-1</f>
        <v>28</v>
      </c>
      <c r="U108">
        <f>IF(P108&lt;5120,(IF(R108&gt;300,B108,  )), )</f>
        <v>0</v>
      </c>
      <c r="V108">
        <v>0</v>
      </c>
    </row>
    <row r="109" spans="1:22">
      <c r="A109" t="s">
        <v>35</v>
      </c>
      <c r="B109" t="s">
        <v>7407</v>
      </c>
      <c r="C109" t="s">
        <v>8004</v>
      </c>
      <c r="D109" t="s">
        <v>7408</v>
      </c>
      <c r="E109" t="s">
        <v>7183</v>
      </c>
      <c r="F109" t="s">
        <v>7184</v>
      </c>
      <c r="G109">
        <v>1</v>
      </c>
      <c r="H109" t="s">
        <v>7948</v>
      </c>
      <c r="I109" t="s">
        <v>7949</v>
      </c>
      <c r="K109" t="s">
        <v>113</v>
      </c>
      <c r="O109" t="str">
        <f>LEFT(D109,4)</f>
        <v>5434</v>
      </c>
      <c r="P109">
        <f>O109+1-1</f>
        <v>5434</v>
      </c>
      <c r="Q109" t="str">
        <f>IF(RIGHT(E109,1)="W",LEFT(E109,5), )</f>
        <v>00240</v>
      </c>
      <c r="R109">
        <f>RIGHT(Q109,3)+1-1</f>
        <v>240</v>
      </c>
      <c r="U109">
        <f>IF(P109&lt;5120,(IF(R109&gt;300,B109,  )), )</f>
        <v>0</v>
      </c>
      <c r="V109">
        <v>0</v>
      </c>
    </row>
    <row r="110" spans="1:22">
      <c r="A110" t="s">
        <v>1257</v>
      </c>
      <c r="B110" t="s">
        <v>1258</v>
      </c>
      <c r="C110" t="s">
        <v>8004</v>
      </c>
      <c r="D110" t="s">
        <v>1259</v>
      </c>
      <c r="E110" t="s">
        <v>1260</v>
      </c>
      <c r="F110" t="s">
        <v>6654</v>
      </c>
      <c r="G110">
        <v>1</v>
      </c>
      <c r="H110" t="s">
        <v>7948</v>
      </c>
      <c r="I110" t="s">
        <v>7949</v>
      </c>
      <c r="K110" t="s">
        <v>988</v>
      </c>
      <c r="O110" t="str">
        <f>LEFT(D110,4)</f>
        <v>5535</v>
      </c>
      <c r="P110">
        <f>O110+1-1</f>
        <v>5535</v>
      </c>
      <c r="Q110" t="str">
        <f>IF(RIGHT(E110,1)="W",LEFT(E110,5), )</f>
        <v>00148</v>
      </c>
      <c r="R110">
        <f>RIGHT(Q110,3)+1-1</f>
        <v>148</v>
      </c>
      <c r="U110">
        <f>IF(P110&lt;5120,(IF(R110&gt;300,B110,  )), )</f>
        <v>0</v>
      </c>
      <c r="V110">
        <v>0</v>
      </c>
    </row>
    <row r="111" spans="1:22">
      <c r="A111" t="s">
        <v>7319</v>
      </c>
      <c r="B111" t="s">
        <v>7320</v>
      </c>
      <c r="C111" t="s">
        <v>8004</v>
      </c>
      <c r="D111" t="s">
        <v>7321</v>
      </c>
      <c r="E111" t="s">
        <v>7322</v>
      </c>
      <c r="F111" t="s">
        <v>7323</v>
      </c>
      <c r="G111">
        <v>1</v>
      </c>
      <c r="H111" t="s">
        <v>7948</v>
      </c>
      <c r="I111" t="s">
        <v>7949</v>
      </c>
      <c r="K111" t="s">
        <v>764</v>
      </c>
      <c r="O111" t="str">
        <f>LEFT(D111,4)</f>
        <v>5508</v>
      </c>
      <c r="P111">
        <f>O111+1-1</f>
        <v>5508</v>
      </c>
      <c r="Q111" t="str">
        <f>IF(RIGHT(E111,1)="W",LEFT(E111,5), )</f>
        <v>00215</v>
      </c>
      <c r="R111">
        <f>RIGHT(Q111,3)+1-1</f>
        <v>215</v>
      </c>
      <c r="U111">
        <f>IF(P111&lt;5120,(IF(R111&gt;300,B111,  )), )</f>
        <v>0</v>
      </c>
      <c r="V111">
        <v>0</v>
      </c>
    </row>
    <row r="112" spans="1:22">
      <c r="A112" t="s">
        <v>6772</v>
      </c>
      <c r="B112" t="s">
        <v>6773</v>
      </c>
      <c r="C112" t="s">
        <v>8004</v>
      </c>
      <c r="D112" t="s">
        <v>6652</v>
      </c>
      <c r="E112" t="s">
        <v>6653</v>
      </c>
      <c r="F112" t="s">
        <v>6654</v>
      </c>
      <c r="G112">
        <v>1</v>
      </c>
      <c r="H112" t="s">
        <v>7948</v>
      </c>
      <c r="I112" t="s">
        <v>7949</v>
      </c>
      <c r="K112" t="s">
        <v>514</v>
      </c>
      <c r="O112" t="str">
        <f>LEFT(D112,4)</f>
        <v>5253</v>
      </c>
      <c r="P112">
        <f>O112+1-1</f>
        <v>5253</v>
      </c>
      <c r="Q112" t="str">
        <f>IF(RIGHT(E112,1)="W",LEFT(E112,5), )</f>
        <v>00046</v>
      </c>
      <c r="R112">
        <f>RIGHT(Q112,3)+1-1</f>
        <v>46</v>
      </c>
      <c r="U112">
        <f>IF(P112&lt;5120,(IF(R112&gt;300,B112,  )), )</f>
        <v>0</v>
      </c>
      <c r="V112">
        <v>0</v>
      </c>
    </row>
    <row r="113" spans="1:22">
      <c r="A113" t="s">
        <v>7443</v>
      </c>
      <c r="B113" t="s">
        <v>7444</v>
      </c>
      <c r="C113" t="s">
        <v>8004</v>
      </c>
      <c r="D113" t="s">
        <v>7445</v>
      </c>
      <c r="E113" t="s">
        <v>7446</v>
      </c>
      <c r="F113" t="s">
        <v>7561</v>
      </c>
      <c r="G113">
        <v>4</v>
      </c>
      <c r="H113" s="1">
        <v>120</v>
      </c>
      <c r="I113" s="1">
        <v>837</v>
      </c>
      <c r="J113" s="2">
        <v>123.25</v>
      </c>
      <c r="K113" t="s">
        <v>278</v>
      </c>
      <c r="O113" t="str">
        <f>LEFT(D113,4)</f>
        <v>5040</v>
      </c>
      <c r="P113">
        <f>O113+1-1</f>
        <v>5040</v>
      </c>
      <c r="Q113" t="str">
        <f>IF(RIGHT(E113,1)="W",LEFT(E113,5), )</f>
        <v>00106</v>
      </c>
      <c r="R113">
        <f>RIGHT(Q113,3)+1-1</f>
        <v>106</v>
      </c>
      <c r="U113">
        <f>IF(P113&lt;5120,(IF(R113&gt;300,B113,  )), )</f>
        <v>0</v>
      </c>
      <c r="V113">
        <v>0</v>
      </c>
    </row>
    <row r="114" spans="1:22">
      <c r="A114" t="s">
        <v>7115</v>
      </c>
      <c r="B114" t="s">
        <v>7116</v>
      </c>
      <c r="C114" t="s">
        <v>8004</v>
      </c>
      <c r="D114" t="s">
        <v>7117</v>
      </c>
      <c r="E114" t="s">
        <v>7118</v>
      </c>
      <c r="F114" t="s">
        <v>7119</v>
      </c>
      <c r="G114">
        <v>1</v>
      </c>
      <c r="H114" t="s">
        <v>7948</v>
      </c>
      <c r="I114" t="s">
        <v>7949</v>
      </c>
      <c r="K114" t="s">
        <v>246</v>
      </c>
      <c r="O114" t="str">
        <f>LEFT(D114,4)</f>
        <v>5647</v>
      </c>
      <c r="P114">
        <f>O114+1-1</f>
        <v>5647</v>
      </c>
      <c r="Q114" t="str">
        <f>IF(RIGHT(E114,1)="W",LEFT(E114,5), )</f>
        <v>00500</v>
      </c>
      <c r="R114">
        <f>RIGHT(Q114,3)+1-1</f>
        <v>500</v>
      </c>
      <c r="U114">
        <f>IF(P114&lt;5120,(IF(R114&gt;300,B114,  )), )</f>
        <v>0</v>
      </c>
      <c r="V114">
        <v>0</v>
      </c>
    </row>
    <row r="115" spans="1:22">
      <c r="A115" t="s">
        <v>7448</v>
      </c>
      <c r="B115" t="s">
        <v>7449</v>
      </c>
      <c r="C115" t="s">
        <v>8004</v>
      </c>
      <c r="D115" t="s">
        <v>7450</v>
      </c>
      <c r="E115" t="s">
        <v>7451</v>
      </c>
      <c r="F115" t="s">
        <v>7452</v>
      </c>
      <c r="G115">
        <v>1</v>
      </c>
      <c r="H115" t="s">
        <v>7948</v>
      </c>
      <c r="I115" t="s">
        <v>7949</v>
      </c>
      <c r="K115" t="s">
        <v>8086</v>
      </c>
      <c r="O115" t="str">
        <f>LEFT(D115,4)</f>
        <v>5512</v>
      </c>
      <c r="P115">
        <f>O115+1-1</f>
        <v>5512</v>
      </c>
      <c r="Q115" t="str">
        <f>IF(RIGHT(E115,1)="W",LEFT(E115,5), )</f>
        <v>00305</v>
      </c>
      <c r="R115">
        <f>RIGHT(Q115,3)+1-1</f>
        <v>305</v>
      </c>
      <c r="U115">
        <f>IF(P115&lt;5120,(IF(R115&gt;300,B115,  )), )</f>
        <v>0</v>
      </c>
      <c r="V115">
        <v>0</v>
      </c>
    </row>
    <row r="116" spans="1:22">
      <c r="A116" t="s">
        <v>7454</v>
      </c>
      <c r="B116" t="s">
        <v>7455</v>
      </c>
      <c r="C116" t="s">
        <v>8004</v>
      </c>
      <c r="D116" t="s">
        <v>7456</v>
      </c>
      <c r="E116" t="s">
        <v>7457</v>
      </c>
      <c r="F116" t="s">
        <v>7458</v>
      </c>
      <c r="G116">
        <v>1</v>
      </c>
      <c r="H116" t="s">
        <v>7948</v>
      </c>
      <c r="I116" t="s">
        <v>7949</v>
      </c>
      <c r="K116" t="s">
        <v>8087</v>
      </c>
      <c r="O116" t="str">
        <f>LEFT(D116,4)</f>
        <v>5545</v>
      </c>
      <c r="P116">
        <f>O116+1-1</f>
        <v>5545</v>
      </c>
      <c r="Q116" t="str">
        <f>IF(RIGHT(E116,1)="W",LEFT(E116,5), )</f>
        <v>00202</v>
      </c>
      <c r="R116">
        <f>RIGHT(Q116,3)+1-1</f>
        <v>202</v>
      </c>
      <c r="U116">
        <f>IF(P116&lt;5120,(IF(R116&gt;300,B116,  )), )</f>
        <v>0</v>
      </c>
      <c r="V116">
        <v>0</v>
      </c>
    </row>
    <row r="117" spans="1:22">
      <c r="A117" t="s">
        <v>7363</v>
      </c>
      <c r="B117" t="s">
        <v>7236</v>
      </c>
      <c r="C117" t="s">
        <v>8004</v>
      </c>
      <c r="D117" t="s">
        <v>7237</v>
      </c>
      <c r="E117" t="s">
        <v>7238</v>
      </c>
      <c r="F117" t="s">
        <v>7239</v>
      </c>
      <c r="G117">
        <v>1</v>
      </c>
      <c r="H117" t="s">
        <v>7948</v>
      </c>
      <c r="I117" t="s">
        <v>7949</v>
      </c>
      <c r="K117" t="s">
        <v>765</v>
      </c>
      <c r="O117" t="str">
        <f>LEFT(D117,4)</f>
        <v>5208</v>
      </c>
      <c r="P117">
        <f>O117+1-1</f>
        <v>5208</v>
      </c>
      <c r="Q117" t="str">
        <f>IF(RIGHT(E117,1)="W",LEFT(E117,5), )</f>
        <v>00334</v>
      </c>
      <c r="R117">
        <f>RIGHT(Q117,3)+1-1</f>
        <v>334</v>
      </c>
      <c r="U117">
        <f>IF(P117&lt;5120,(IF(R117&gt;300,B117,  )), )</f>
        <v>0</v>
      </c>
      <c r="V117">
        <v>0</v>
      </c>
    </row>
    <row r="118" spans="1:22">
      <c r="A118" t="s">
        <v>7241</v>
      </c>
      <c r="B118" t="s">
        <v>7242</v>
      </c>
      <c r="C118" t="s">
        <v>8004</v>
      </c>
      <c r="D118" t="s">
        <v>7243</v>
      </c>
      <c r="E118" t="s">
        <v>7244</v>
      </c>
      <c r="F118" t="s">
        <v>7778</v>
      </c>
      <c r="G118">
        <v>1</v>
      </c>
      <c r="H118" t="s">
        <v>7948</v>
      </c>
      <c r="I118" t="s">
        <v>7949</v>
      </c>
      <c r="K118" t="s">
        <v>7840</v>
      </c>
      <c r="O118" t="str">
        <f>LEFT(D118,4)</f>
        <v>5350</v>
      </c>
      <c r="P118">
        <f>O118+1-1</f>
        <v>5350</v>
      </c>
      <c r="Q118" t="str">
        <f>IF(RIGHT(E118,1)="W",LEFT(E118,5), )</f>
        <v>00028</v>
      </c>
      <c r="R118">
        <f>RIGHT(Q118,3)+1-1</f>
        <v>28</v>
      </c>
      <c r="U118">
        <f>IF(P118&lt;5120,(IF(R118&gt;300,B118,  )), )</f>
        <v>0</v>
      </c>
      <c r="V118">
        <v>0</v>
      </c>
    </row>
    <row r="119" spans="1:22">
      <c r="A119" t="s">
        <v>7477</v>
      </c>
      <c r="B119" t="s">
        <v>7478</v>
      </c>
      <c r="C119" t="s">
        <v>8004</v>
      </c>
      <c r="D119" t="s">
        <v>7364</v>
      </c>
      <c r="E119" t="s">
        <v>7365</v>
      </c>
      <c r="F119" t="s">
        <v>7586</v>
      </c>
      <c r="G119">
        <v>1</v>
      </c>
      <c r="H119" t="s">
        <v>7948</v>
      </c>
      <c r="I119" t="s">
        <v>7949</v>
      </c>
      <c r="K119" t="s">
        <v>911</v>
      </c>
      <c r="O119" t="str">
        <f>LEFT(D119,4)</f>
        <v>5104</v>
      </c>
      <c r="P119">
        <f>O119+1-1</f>
        <v>5104</v>
      </c>
      <c r="Q119">
        <f>IF(RIGHT(E119,1)="W",LEFT(E119,5), )</f>
        <v>0</v>
      </c>
      <c r="R119">
        <f>RIGHT(Q119,3)+1-1</f>
        <v>0</v>
      </c>
      <c r="U119">
        <f>IF(P119&lt;5120,(IF(R119&gt;300,B119,  )), )</f>
        <v>0</v>
      </c>
      <c r="V119">
        <v>0</v>
      </c>
    </row>
    <row r="120" spans="1:22">
      <c r="A120" t="s">
        <v>301</v>
      </c>
      <c r="B120" t="s">
        <v>7558</v>
      </c>
      <c r="C120" t="s">
        <v>8004</v>
      </c>
      <c r="D120" t="s">
        <v>7559</v>
      </c>
      <c r="E120" t="s">
        <v>7560</v>
      </c>
      <c r="F120" t="s">
        <v>7561</v>
      </c>
      <c r="G120">
        <v>4</v>
      </c>
      <c r="H120" t="s">
        <v>7948</v>
      </c>
      <c r="I120" t="s">
        <v>7949</v>
      </c>
      <c r="J120" s="2">
        <v>129.97499999999999</v>
      </c>
      <c r="K120" t="s">
        <v>348</v>
      </c>
      <c r="O120" t="str">
        <f>LEFT(D120,4)</f>
        <v>5154</v>
      </c>
      <c r="P120">
        <f>O120+1-1</f>
        <v>5154</v>
      </c>
      <c r="Q120" t="str">
        <f>IF(RIGHT(E120,1)="W",LEFT(E120,5), )</f>
        <v>00107</v>
      </c>
      <c r="R120">
        <f>RIGHT(Q120,3)+1-1</f>
        <v>107</v>
      </c>
      <c r="U120">
        <f>IF(P120&lt;5120,(IF(R120&gt;300,B120,  )), )</f>
        <v>0</v>
      </c>
      <c r="V120">
        <v>0</v>
      </c>
    </row>
    <row r="121" spans="1:22">
      <c r="A121" t="s">
        <v>7325</v>
      </c>
      <c r="B121" t="s">
        <v>7326</v>
      </c>
      <c r="C121" t="s">
        <v>8004</v>
      </c>
      <c r="D121" t="s">
        <v>7327</v>
      </c>
      <c r="E121" t="s">
        <v>7328</v>
      </c>
      <c r="F121" t="s">
        <v>7561</v>
      </c>
      <c r="G121">
        <v>1</v>
      </c>
      <c r="H121" t="s">
        <v>7948</v>
      </c>
      <c r="I121" t="s">
        <v>7949</v>
      </c>
      <c r="K121" t="s">
        <v>294</v>
      </c>
      <c r="O121" t="str">
        <f>LEFT(D121,4)</f>
        <v>5154</v>
      </c>
      <c r="P121">
        <f>O121+1-1</f>
        <v>5154</v>
      </c>
      <c r="Q121" t="str">
        <f>IF(RIGHT(E121,1)="W",LEFT(E121,5), )</f>
        <v>00108</v>
      </c>
      <c r="R121">
        <f>RIGHT(Q121,3)+1-1</f>
        <v>108</v>
      </c>
      <c r="U121">
        <f>IF(P121&lt;5120,(IF(R121&gt;300,B121,  )), )</f>
        <v>0</v>
      </c>
      <c r="V121">
        <v>0</v>
      </c>
    </row>
    <row r="122" spans="1:22">
      <c r="A122" t="s">
        <v>7335</v>
      </c>
      <c r="B122" t="s">
        <v>7336</v>
      </c>
      <c r="C122" t="s">
        <v>8004</v>
      </c>
      <c r="D122" t="s">
        <v>7337</v>
      </c>
      <c r="E122" t="s">
        <v>7338</v>
      </c>
      <c r="F122" t="s">
        <v>7734</v>
      </c>
      <c r="G122">
        <v>1</v>
      </c>
      <c r="H122" t="s">
        <v>7948</v>
      </c>
      <c r="I122" t="s">
        <v>7949</v>
      </c>
      <c r="K122" t="s">
        <v>7841</v>
      </c>
      <c r="O122" t="str">
        <f>LEFT(D122,4)</f>
        <v>5152</v>
      </c>
      <c r="P122">
        <f>O122+1-1</f>
        <v>5152</v>
      </c>
      <c r="Q122" t="str">
        <f>IF(RIGHT(E122,1)="W",LEFT(E122,5), )</f>
        <v>00105</v>
      </c>
      <c r="R122">
        <f>RIGHT(Q122,3)+1-1</f>
        <v>105</v>
      </c>
      <c r="U122">
        <f>IF(P122&lt;5120,(IF(R122&gt;300,B122,  )), )</f>
        <v>0</v>
      </c>
      <c r="V122">
        <v>0</v>
      </c>
    </row>
    <row r="123" spans="1:22">
      <c r="A123" t="s">
        <v>7464</v>
      </c>
      <c r="B123" t="s">
        <v>7465</v>
      </c>
      <c r="C123" t="s">
        <v>8004</v>
      </c>
      <c r="D123" t="s">
        <v>7466</v>
      </c>
      <c r="E123" t="s">
        <v>7467</v>
      </c>
      <c r="F123" t="s">
        <v>7570</v>
      </c>
      <c r="G123">
        <v>1</v>
      </c>
      <c r="H123" t="s">
        <v>7948</v>
      </c>
      <c r="I123" t="s">
        <v>7949</v>
      </c>
      <c r="K123" t="s">
        <v>247</v>
      </c>
      <c r="O123" t="str">
        <f>LEFT(D123,4)</f>
        <v>5156</v>
      </c>
      <c r="P123">
        <f>O123+1-1</f>
        <v>5156</v>
      </c>
      <c r="Q123" t="str">
        <f>IF(RIGHT(E123,1)="W",LEFT(E123,5), )</f>
        <v>00106</v>
      </c>
      <c r="R123">
        <f>RIGHT(Q123,3)+1-1</f>
        <v>106</v>
      </c>
      <c r="U123">
        <f>IF(P123&lt;5120,(IF(R123&gt;300,B123,  )), )</f>
        <v>0</v>
      </c>
      <c r="V123">
        <v>0</v>
      </c>
    </row>
    <row r="124" spans="1:22">
      <c r="A124" t="s">
        <v>7563</v>
      </c>
      <c r="B124" t="s">
        <v>7564</v>
      </c>
      <c r="C124" t="s">
        <v>8004</v>
      </c>
      <c r="D124" t="s">
        <v>7460</v>
      </c>
      <c r="E124" t="s">
        <v>7461</v>
      </c>
      <c r="F124" t="s">
        <v>7462</v>
      </c>
      <c r="G124">
        <v>1</v>
      </c>
      <c r="H124" t="s">
        <v>7948</v>
      </c>
      <c r="I124" t="s">
        <v>7949</v>
      </c>
      <c r="K124" t="s">
        <v>295</v>
      </c>
      <c r="O124" t="str">
        <f>LEFT(D124,4)</f>
        <v>5155</v>
      </c>
      <c r="P124">
        <f>O124+1-1</f>
        <v>5155</v>
      </c>
      <c r="Q124" t="str">
        <f>IF(RIGHT(E124,1)="W",LEFT(E124,5), )</f>
        <v>00104</v>
      </c>
      <c r="R124">
        <f>RIGHT(Q124,3)+1-1</f>
        <v>104</v>
      </c>
      <c r="U124">
        <f>IF(P124&lt;5120,(IF(R124&gt;300,B124,  )), )</f>
        <v>0</v>
      </c>
      <c r="V124">
        <v>0</v>
      </c>
    </row>
    <row r="125" spans="1:22">
      <c r="A125" t="s">
        <v>7121</v>
      </c>
      <c r="B125" t="s">
        <v>7122</v>
      </c>
      <c r="C125" t="s">
        <v>8004</v>
      </c>
      <c r="D125" t="s">
        <v>7123</v>
      </c>
      <c r="E125" t="s">
        <v>7124</v>
      </c>
      <c r="F125" t="s">
        <v>7125</v>
      </c>
      <c r="G125">
        <v>1</v>
      </c>
      <c r="H125" t="s">
        <v>7948</v>
      </c>
      <c r="I125" t="s">
        <v>7949</v>
      </c>
      <c r="K125" t="s">
        <v>8034</v>
      </c>
      <c r="O125" t="str">
        <f>LEFT(D125,4)</f>
        <v>5156</v>
      </c>
      <c r="P125">
        <f>O125+1-1</f>
        <v>5156</v>
      </c>
      <c r="Q125" t="str">
        <f>IF(RIGHT(E125,1)="W",LEFT(E125,5), )</f>
        <v>00112</v>
      </c>
      <c r="R125">
        <f>RIGHT(Q125,3)+1-1</f>
        <v>112</v>
      </c>
      <c r="U125">
        <f>IF(P125&lt;5120,(IF(R125&gt;300,B125,  )), )</f>
        <v>0</v>
      </c>
      <c r="V125">
        <v>0</v>
      </c>
    </row>
    <row r="126" spans="1:22">
      <c r="A126" t="s">
        <v>7196</v>
      </c>
      <c r="B126" t="s">
        <v>7197</v>
      </c>
      <c r="C126" t="s">
        <v>8004</v>
      </c>
      <c r="D126" t="s">
        <v>7198</v>
      </c>
      <c r="E126" t="s">
        <v>7199</v>
      </c>
      <c r="F126" t="s">
        <v>7697</v>
      </c>
      <c r="G126">
        <v>1</v>
      </c>
      <c r="H126" t="s">
        <v>7948</v>
      </c>
      <c r="I126" t="s">
        <v>7949</v>
      </c>
      <c r="K126" t="s">
        <v>296</v>
      </c>
      <c r="O126" t="str">
        <f>LEFT(D126,4)</f>
        <v>5153</v>
      </c>
      <c r="P126">
        <f>O126+1-1</f>
        <v>5153</v>
      </c>
      <c r="Q126" t="str">
        <f>IF(RIGHT(E126,1)="W",LEFT(E126,5), )</f>
        <v>00108</v>
      </c>
      <c r="R126">
        <f>RIGHT(Q126,3)+1-1</f>
        <v>108</v>
      </c>
      <c r="U126">
        <f>IF(P126&lt;5120,(IF(R126&gt;300,B126,  )), )</f>
        <v>0</v>
      </c>
      <c r="V126">
        <v>0</v>
      </c>
    </row>
    <row r="127" spans="1:22">
      <c r="A127" t="s">
        <v>7233</v>
      </c>
      <c r="B127" t="s">
        <v>7234</v>
      </c>
      <c r="C127" t="s">
        <v>8004</v>
      </c>
      <c r="D127" t="s">
        <v>7235</v>
      </c>
      <c r="E127" t="s">
        <v>7131</v>
      </c>
      <c r="F127" t="s">
        <v>7132</v>
      </c>
      <c r="G127">
        <v>1</v>
      </c>
      <c r="H127" t="s">
        <v>7948</v>
      </c>
      <c r="I127" t="s">
        <v>7949</v>
      </c>
      <c r="K127" t="s">
        <v>769</v>
      </c>
      <c r="O127" t="str">
        <f>LEFT(D127,4)</f>
        <v>5106</v>
      </c>
      <c r="P127">
        <f>O127+1-1</f>
        <v>5106</v>
      </c>
      <c r="Q127">
        <f>IF(RIGHT(E127,1)="W",LEFT(E127,5), )</f>
        <v>0</v>
      </c>
      <c r="R127">
        <f>RIGHT(Q127,3)+1-1</f>
        <v>0</v>
      </c>
      <c r="U127">
        <f>IF(P127&lt;5120,(IF(R127&gt;300,B127,  )), )</f>
        <v>0</v>
      </c>
      <c r="V127">
        <v>0</v>
      </c>
    </row>
    <row r="128" spans="1:22">
      <c r="A128" t="s">
        <v>7330</v>
      </c>
      <c r="B128" t="s">
        <v>7331</v>
      </c>
      <c r="C128" t="s">
        <v>8004</v>
      </c>
      <c r="D128" t="s">
        <v>7332</v>
      </c>
      <c r="E128" t="s">
        <v>7333</v>
      </c>
      <c r="F128" t="s">
        <v>7612</v>
      </c>
      <c r="G128">
        <v>4</v>
      </c>
      <c r="H128" s="1">
        <v>50</v>
      </c>
      <c r="I128" s="1">
        <v>730</v>
      </c>
      <c r="J128" s="2">
        <v>129.97499999999999</v>
      </c>
      <c r="K128" t="s">
        <v>468</v>
      </c>
      <c r="O128" t="str">
        <f>LEFT(D128,4)</f>
        <v>5208</v>
      </c>
      <c r="P128">
        <f>O128+1-1</f>
        <v>5208</v>
      </c>
      <c r="Q128" t="str">
        <f>IF(RIGHT(E128,1)="W",LEFT(E128,5), )</f>
        <v>00150</v>
      </c>
      <c r="R128">
        <f>RIGHT(Q128,3)+1-1</f>
        <v>150</v>
      </c>
      <c r="U128">
        <f>IF(P128&lt;5120,(IF(R128&gt;300,B128,  )), )</f>
        <v>0</v>
      </c>
      <c r="V128">
        <v>0</v>
      </c>
    </row>
    <row r="129" spans="1:22">
      <c r="A129" t="s">
        <v>7501</v>
      </c>
      <c r="B129" t="s">
        <v>7502</v>
      </c>
      <c r="C129" t="s">
        <v>8004</v>
      </c>
      <c r="D129" t="s">
        <v>7503</v>
      </c>
      <c r="E129" t="s">
        <v>7504</v>
      </c>
      <c r="F129" t="s">
        <v>7612</v>
      </c>
      <c r="G129">
        <v>1</v>
      </c>
      <c r="H129" t="s">
        <v>7948</v>
      </c>
      <c r="I129" t="s">
        <v>7949</v>
      </c>
      <c r="K129" t="s">
        <v>297</v>
      </c>
      <c r="O129" t="str">
        <f>LEFT(D129,4)</f>
        <v>5208</v>
      </c>
      <c r="P129">
        <f>O129+1-1</f>
        <v>5208</v>
      </c>
      <c r="Q129" t="str">
        <f>IF(RIGHT(E129,1)="W",LEFT(E129,5), )</f>
        <v>00150</v>
      </c>
      <c r="R129">
        <f>RIGHT(Q129,3)+1-1</f>
        <v>150</v>
      </c>
      <c r="U129">
        <f>IF(P129&lt;5120,(IF(R129&gt;300,B129,  )), )</f>
        <v>0</v>
      </c>
      <c r="V129">
        <v>0</v>
      </c>
    </row>
    <row r="130" spans="1:22">
      <c r="A130" t="s">
        <v>7506</v>
      </c>
      <c r="B130" t="s">
        <v>7507</v>
      </c>
      <c r="C130" t="s">
        <v>8004</v>
      </c>
      <c r="D130" t="s">
        <v>7508</v>
      </c>
      <c r="E130" t="s">
        <v>7509</v>
      </c>
      <c r="F130" t="s">
        <v>7612</v>
      </c>
      <c r="G130">
        <v>1</v>
      </c>
      <c r="H130" t="s">
        <v>7948</v>
      </c>
      <c r="I130" t="s">
        <v>7949</v>
      </c>
      <c r="K130" t="s">
        <v>298</v>
      </c>
      <c r="O130" t="str">
        <f>LEFT(D130,4)</f>
        <v>5208</v>
      </c>
      <c r="P130">
        <f>O130+1-1</f>
        <v>5208</v>
      </c>
      <c r="Q130" t="str">
        <f>IF(RIGHT(E130,1)="W",LEFT(E130,5), )</f>
        <v>00151</v>
      </c>
      <c r="R130">
        <f>RIGHT(Q130,3)+1-1</f>
        <v>151</v>
      </c>
      <c r="U130">
        <f>IF(P130&lt;5120,(IF(R130&gt;300,B130,  )), )</f>
        <v>0</v>
      </c>
      <c r="V130">
        <v>0</v>
      </c>
    </row>
    <row r="131" spans="1:22">
      <c r="A131" t="s">
        <v>7386</v>
      </c>
      <c r="B131" t="s">
        <v>7387</v>
      </c>
      <c r="C131" t="s">
        <v>8004</v>
      </c>
      <c r="D131" t="s">
        <v>7388</v>
      </c>
      <c r="E131" t="s">
        <v>7389</v>
      </c>
      <c r="F131" t="s">
        <v>7390</v>
      </c>
      <c r="G131">
        <v>1</v>
      </c>
      <c r="H131" t="s">
        <v>7948</v>
      </c>
      <c r="I131" t="s">
        <v>7949</v>
      </c>
      <c r="K131" t="s">
        <v>8023</v>
      </c>
      <c r="O131" t="str">
        <f>LEFT(D131,4)</f>
        <v>5536</v>
      </c>
      <c r="P131">
        <f>O131+1-1</f>
        <v>5536</v>
      </c>
      <c r="Q131" t="str">
        <f>IF(RIGHT(E131,1)="W",LEFT(E131,5), )</f>
        <v>00332</v>
      </c>
      <c r="R131">
        <f>RIGHT(Q131,3)+1-1</f>
        <v>332</v>
      </c>
      <c r="U131">
        <f>IF(P131&lt;5120,(IF(R131&gt;300,B131,  )), )</f>
        <v>0</v>
      </c>
      <c r="V131">
        <v>0</v>
      </c>
    </row>
    <row r="132" spans="1:22">
      <c r="A132" t="s">
        <v>7346</v>
      </c>
      <c r="B132" t="s">
        <v>7347</v>
      </c>
      <c r="C132" t="s">
        <v>8004</v>
      </c>
      <c r="D132" t="s">
        <v>7348</v>
      </c>
      <c r="E132" t="s">
        <v>7349</v>
      </c>
      <c r="F132" t="s">
        <v>7193</v>
      </c>
      <c r="G132">
        <v>1</v>
      </c>
      <c r="H132" t="s">
        <v>7948</v>
      </c>
      <c r="I132" t="s">
        <v>7949</v>
      </c>
      <c r="K132" t="s">
        <v>990</v>
      </c>
      <c r="O132" t="str">
        <f>LEFT(D132,4)</f>
        <v>5204</v>
      </c>
      <c r="P132">
        <f>O132+1-1</f>
        <v>5204</v>
      </c>
      <c r="Q132" t="str">
        <f>IF(RIGHT(E132,1)="W",LEFT(E132,5), )</f>
        <v>00015</v>
      </c>
      <c r="R132">
        <f>RIGHT(Q132,3)+1-1</f>
        <v>15</v>
      </c>
      <c r="U132">
        <f>IF(P132&lt;5120,(IF(R132&gt;300,B132,  )), )</f>
        <v>0</v>
      </c>
      <c r="V132">
        <v>0</v>
      </c>
    </row>
    <row r="133" spans="1:22">
      <c r="A133" t="s">
        <v>7354</v>
      </c>
      <c r="B133" t="s">
        <v>7355</v>
      </c>
      <c r="C133" t="s">
        <v>8004</v>
      </c>
      <c r="D133" t="s">
        <v>7356</v>
      </c>
      <c r="E133" t="s">
        <v>7357</v>
      </c>
      <c r="F133" t="s">
        <v>7441</v>
      </c>
      <c r="G133">
        <v>1</v>
      </c>
      <c r="H133" t="s">
        <v>7948</v>
      </c>
      <c r="I133" t="s">
        <v>7949</v>
      </c>
      <c r="K133" t="s">
        <v>768</v>
      </c>
      <c r="O133" t="str">
        <f>LEFT(D133,4)</f>
        <v>5304</v>
      </c>
      <c r="P133">
        <f>O133+1-1</f>
        <v>5304</v>
      </c>
      <c r="Q133" t="str">
        <f>IF(RIGHT(E133,1)="W",LEFT(E133,5), )</f>
        <v>00016</v>
      </c>
      <c r="R133">
        <f>RIGHT(Q133,3)+1-1</f>
        <v>16</v>
      </c>
      <c r="U133">
        <f>IF(P133&lt;5120,(IF(R133&gt;300,B133,  )), )</f>
        <v>0</v>
      </c>
      <c r="V133">
        <v>0</v>
      </c>
    </row>
    <row r="134" spans="1:22">
      <c r="A134" t="s">
        <v>7220</v>
      </c>
      <c r="B134" t="s">
        <v>7221</v>
      </c>
      <c r="C134" t="s">
        <v>8004</v>
      </c>
      <c r="D134" t="s">
        <v>7222</v>
      </c>
      <c r="E134" t="s">
        <v>7223</v>
      </c>
      <c r="F134" t="s">
        <v>7869</v>
      </c>
      <c r="G134">
        <v>1</v>
      </c>
      <c r="H134" t="s">
        <v>7948</v>
      </c>
      <c r="I134" t="s">
        <v>7949</v>
      </c>
      <c r="K134" t="s">
        <v>105</v>
      </c>
      <c r="O134" t="str">
        <f>LEFT(D134,4)</f>
        <v>5256</v>
      </c>
      <c r="P134">
        <f>O134+1-1</f>
        <v>5256</v>
      </c>
      <c r="Q134" t="str">
        <f>IF(RIGHT(E134,1)="W",LEFT(E134,5), )</f>
        <v>00058</v>
      </c>
      <c r="R134">
        <f>RIGHT(Q134,3)+1-1</f>
        <v>58</v>
      </c>
      <c r="U134">
        <f>IF(P134&lt;5120,(IF(R134&gt;300,B134,  )), )</f>
        <v>0</v>
      </c>
      <c r="V134">
        <v>0</v>
      </c>
    </row>
    <row r="135" spans="1:22">
      <c r="A135" t="s">
        <v>7134</v>
      </c>
      <c r="B135" t="s">
        <v>7135</v>
      </c>
      <c r="C135" t="s">
        <v>8004</v>
      </c>
      <c r="D135" t="s">
        <v>7136</v>
      </c>
      <c r="E135" t="s">
        <v>7137</v>
      </c>
      <c r="F135" t="s">
        <v>7019</v>
      </c>
      <c r="G135">
        <v>1</v>
      </c>
      <c r="H135" t="s">
        <v>7948</v>
      </c>
      <c r="I135" t="s">
        <v>7949</v>
      </c>
      <c r="K135" t="s">
        <v>7952</v>
      </c>
      <c r="O135" t="str">
        <f>LEFT(D135,4)</f>
        <v>5150</v>
      </c>
      <c r="P135">
        <f>O135+1-1</f>
        <v>5150</v>
      </c>
      <c r="Q135" t="str">
        <f>IF(RIGHT(E135,1)="W",LEFT(E135,5), )</f>
        <v>00205</v>
      </c>
      <c r="R135">
        <f>RIGHT(Q135,3)+1-1</f>
        <v>205</v>
      </c>
      <c r="U135">
        <f>IF(P135&lt;5120,(IF(R135&gt;300,B135,  )), )</f>
        <v>0</v>
      </c>
      <c r="V135">
        <v>0</v>
      </c>
    </row>
    <row r="136" spans="1:22">
      <c r="A136" t="s">
        <v>18</v>
      </c>
      <c r="B136" t="s">
        <v>7140</v>
      </c>
      <c r="C136" t="s">
        <v>8004</v>
      </c>
      <c r="D136" t="s">
        <v>7141</v>
      </c>
      <c r="E136" t="s">
        <v>7366</v>
      </c>
      <c r="F136" t="s">
        <v>7367</v>
      </c>
      <c r="G136">
        <v>1</v>
      </c>
      <c r="H136" t="s">
        <v>7948</v>
      </c>
      <c r="I136" t="s">
        <v>7949</v>
      </c>
      <c r="K136" t="s">
        <v>7953</v>
      </c>
      <c r="O136" t="str">
        <f>LEFT(D136,4)</f>
        <v>5440</v>
      </c>
      <c r="P136">
        <f>O136+1-1</f>
        <v>5440</v>
      </c>
      <c r="Q136" t="str">
        <f>IF(RIGHT(E136,1)="W",LEFT(E136,5), )</f>
        <v>00141</v>
      </c>
      <c r="R136">
        <f>RIGHT(Q136,3)+1-1</f>
        <v>141</v>
      </c>
      <c r="U136">
        <f>IF(P136&lt;5120,(IF(R136&gt;300,B136,  )), )</f>
        <v>0</v>
      </c>
      <c r="V136">
        <v>0</v>
      </c>
    </row>
    <row r="137" spans="1:22">
      <c r="A137" t="s">
        <v>7471</v>
      </c>
      <c r="B137" t="s">
        <v>7472</v>
      </c>
      <c r="C137" t="s">
        <v>8004</v>
      </c>
      <c r="D137" t="s">
        <v>7473</v>
      </c>
      <c r="E137" t="s">
        <v>7474</v>
      </c>
      <c r="F137" t="s">
        <v>7475</v>
      </c>
      <c r="G137">
        <v>1</v>
      </c>
      <c r="H137" t="s">
        <v>7948</v>
      </c>
      <c r="I137" t="s">
        <v>7949</v>
      </c>
      <c r="K137" t="s">
        <v>274</v>
      </c>
      <c r="O137" t="str">
        <f>LEFT(D137,4)</f>
        <v>5054</v>
      </c>
      <c r="P137">
        <f>O137+1-1</f>
        <v>5054</v>
      </c>
      <c r="Q137" t="str">
        <f>IF(RIGHT(E137,1)="W",LEFT(E137,5), )</f>
        <v>00225</v>
      </c>
      <c r="R137">
        <f>RIGHT(Q137,3)+1-1</f>
        <v>225</v>
      </c>
      <c r="U137">
        <f>IF(P137&lt;5120,(IF(R137&gt;300,B137,  )), )</f>
        <v>0</v>
      </c>
      <c r="V137">
        <v>0</v>
      </c>
    </row>
    <row r="138" spans="1:22">
      <c r="A138" t="s">
        <v>7480</v>
      </c>
      <c r="B138" t="s">
        <v>7481</v>
      </c>
      <c r="C138" t="s">
        <v>8004</v>
      </c>
      <c r="D138" t="s">
        <v>7482</v>
      </c>
      <c r="E138" t="s">
        <v>7483</v>
      </c>
      <c r="F138" t="s">
        <v>7944</v>
      </c>
      <c r="G138">
        <v>1</v>
      </c>
      <c r="H138" t="s">
        <v>7948</v>
      </c>
      <c r="I138" t="s">
        <v>7949</v>
      </c>
      <c r="K138" t="s">
        <v>477</v>
      </c>
      <c r="O138" t="str">
        <f>LEFT(D138,4)</f>
        <v>5158</v>
      </c>
      <c r="P138">
        <f>O138+1-1</f>
        <v>5158</v>
      </c>
      <c r="Q138" t="str">
        <f>IF(RIGHT(E138,1)="W",LEFT(E138,5), )</f>
        <v>00202</v>
      </c>
      <c r="R138">
        <f>RIGHT(Q138,3)+1-1</f>
        <v>202</v>
      </c>
      <c r="U138">
        <f>IF(P138&lt;5120,(IF(R138&gt;300,B138,  )), )</f>
        <v>0</v>
      </c>
      <c r="V138">
        <v>0</v>
      </c>
    </row>
    <row r="139" spans="1:22">
      <c r="A139" t="s">
        <v>7590</v>
      </c>
      <c r="B139" t="s">
        <v>7591</v>
      </c>
      <c r="C139" t="s">
        <v>8004</v>
      </c>
      <c r="D139" t="s">
        <v>7368</v>
      </c>
      <c r="E139" t="s">
        <v>7594</v>
      </c>
      <c r="F139" t="s">
        <v>7595</v>
      </c>
      <c r="G139">
        <v>1</v>
      </c>
      <c r="H139" t="s">
        <v>7948</v>
      </c>
      <c r="I139" t="s">
        <v>7949</v>
      </c>
      <c r="K139" t="s">
        <v>582</v>
      </c>
      <c r="O139" t="str">
        <f>LEFT(D139,4)</f>
        <v>5229</v>
      </c>
      <c r="P139">
        <f>O139+1-1</f>
        <v>5229</v>
      </c>
      <c r="Q139" t="str">
        <f>IF(RIGHT(E139,1)="W",LEFT(E139,5), )</f>
        <v>00259</v>
      </c>
      <c r="R139">
        <f>RIGHT(Q139,3)+1-1</f>
        <v>259</v>
      </c>
      <c r="U139">
        <f>IF(P139&lt;5120,(IF(R139&gt;300,B139,  )), )</f>
        <v>0</v>
      </c>
      <c r="V139">
        <v>0</v>
      </c>
    </row>
    <row r="140" spans="1:22">
      <c r="A140" t="s">
        <v>7250</v>
      </c>
      <c r="B140" t="s">
        <v>7251</v>
      </c>
      <c r="C140" t="s">
        <v>8004</v>
      </c>
      <c r="D140" t="s">
        <v>7252</v>
      </c>
      <c r="E140" t="s">
        <v>7370</v>
      </c>
      <c r="F140" t="s">
        <v>7258</v>
      </c>
      <c r="G140">
        <v>1</v>
      </c>
      <c r="H140" t="s">
        <v>7948</v>
      </c>
      <c r="I140" t="s">
        <v>7949</v>
      </c>
      <c r="K140" t="s">
        <v>854</v>
      </c>
      <c r="O140" t="str">
        <f>LEFT(D140,4)</f>
        <v>5157</v>
      </c>
      <c r="P140">
        <f>O140+1-1</f>
        <v>5157</v>
      </c>
      <c r="Q140" t="str">
        <f>IF(RIGHT(E140,1)="W",LEFT(E140,5), )</f>
        <v>00205</v>
      </c>
      <c r="R140">
        <f>RIGHT(Q140,3)+1-1</f>
        <v>205</v>
      </c>
      <c r="U140">
        <f>IF(P140&lt;5120,(IF(R140&gt;300,B140,  )), )</f>
        <v>0</v>
      </c>
      <c r="V140">
        <v>0</v>
      </c>
    </row>
    <row r="141" spans="1:22">
      <c r="A141" t="s">
        <v>7269</v>
      </c>
      <c r="B141" t="s">
        <v>7270</v>
      </c>
      <c r="C141" t="s">
        <v>8004</v>
      </c>
      <c r="D141" t="s">
        <v>7271</v>
      </c>
      <c r="E141" t="s">
        <v>7272</v>
      </c>
      <c r="F141" t="s">
        <v>7273</v>
      </c>
      <c r="G141">
        <v>1</v>
      </c>
      <c r="H141" t="s">
        <v>7948</v>
      </c>
      <c r="I141" t="s">
        <v>7949</v>
      </c>
      <c r="K141" t="s">
        <v>628</v>
      </c>
      <c r="O141" t="str">
        <f>LEFT(D141,4)</f>
        <v>5259</v>
      </c>
      <c r="P141">
        <f>O141+1-1</f>
        <v>5259</v>
      </c>
      <c r="Q141" t="str">
        <f>IF(RIGHT(E141,1)="W",LEFT(E141,5), )</f>
        <v>00356</v>
      </c>
      <c r="R141">
        <f>RIGHT(Q141,3)+1-1</f>
        <v>356</v>
      </c>
      <c r="U141">
        <f>IF(P141&lt;5120,(IF(R141&gt;300,B141,  )), )</f>
        <v>0</v>
      </c>
      <c r="V141">
        <v>0</v>
      </c>
    </row>
    <row r="142" spans="1:22">
      <c r="A142" t="s">
        <v>7075</v>
      </c>
      <c r="B142" t="s">
        <v>7076</v>
      </c>
      <c r="C142" t="s">
        <v>8004</v>
      </c>
      <c r="D142" t="s">
        <v>7077</v>
      </c>
      <c r="E142" t="s">
        <v>7078</v>
      </c>
      <c r="F142" t="s">
        <v>7857</v>
      </c>
      <c r="G142">
        <v>1</v>
      </c>
      <c r="H142" t="s">
        <v>7948</v>
      </c>
      <c r="I142" t="s">
        <v>7949</v>
      </c>
      <c r="K142" t="s">
        <v>479</v>
      </c>
      <c r="O142" t="str">
        <f>LEFT(D142,4)</f>
        <v>5646</v>
      </c>
      <c r="P142">
        <f>O142+1-1</f>
        <v>5646</v>
      </c>
      <c r="Q142" t="str">
        <f>IF(RIGHT(E142,1)="W",LEFT(E142,5), )</f>
        <v>00351</v>
      </c>
      <c r="R142">
        <f>RIGHT(Q142,3)+1-1</f>
        <v>351</v>
      </c>
      <c r="U142">
        <f>IF(P142&lt;5120,(IF(R142&gt;300,B142,  )), )</f>
        <v>0</v>
      </c>
      <c r="V142">
        <v>0</v>
      </c>
    </row>
    <row r="143" spans="1:22">
      <c r="A143" t="s">
        <v>7299</v>
      </c>
      <c r="B143" t="s">
        <v>7300</v>
      </c>
      <c r="C143" t="s">
        <v>8004</v>
      </c>
      <c r="D143" t="s">
        <v>7301</v>
      </c>
      <c r="E143" t="s">
        <v>7302</v>
      </c>
      <c r="F143" t="s">
        <v>7863</v>
      </c>
      <c r="G143">
        <v>1</v>
      </c>
      <c r="H143" t="s">
        <v>7948</v>
      </c>
      <c r="I143" t="s">
        <v>7949</v>
      </c>
      <c r="K143" t="s">
        <v>767</v>
      </c>
      <c r="O143" t="str">
        <f>LEFT(D143,4)</f>
        <v>5635</v>
      </c>
      <c r="P143">
        <f>O143+1-1</f>
        <v>5635</v>
      </c>
      <c r="Q143" t="str">
        <f>IF(RIGHT(E143,1)="W",LEFT(E143,5), )</f>
        <v>00320</v>
      </c>
      <c r="R143">
        <f>RIGHT(Q143,3)+1-1</f>
        <v>320</v>
      </c>
      <c r="U143">
        <f>IF(P143&lt;5120,(IF(R143&gt;300,B143,  )), )</f>
        <v>0</v>
      </c>
      <c r="V143">
        <v>0</v>
      </c>
    </row>
    <row r="144" spans="1:22">
      <c r="A144" t="s">
        <v>7246</v>
      </c>
      <c r="B144" t="s">
        <v>7247</v>
      </c>
      <c r="C144" t="s">
        <v>8004</v>
      </c>
      <c r="D144" t="s">
        <v>7248</v>
      </c>
      <c r="E144" t="s">
        <v>7143</v>
      </c>
      <c r="F144" t="s">
        <v>7144</v>
      </c>
      <c r="G144">
        <v>1</v>
      </c>
      <c r="H144" t="s">
        <v>7948</v>
      </c>
      <c r="I144" t="s">
        <v>7949</v>
      </c>
      <c r="K144" t="s">
        <v>43</v>
      </c>
      <c r="O144" t="str">
        <f>LEFT(D144,4)</f>
        <v>5137</v>
      </c>
      <c r="P144">
        <f>O144+1-1</f>
        <v>5137</v>
      </c>
      <c r="Q144" t="str">
        <f>IF(RIGHT(E144,1)="W",LEFT(E144,5), )</f>
        <v>00153</v>
      </c>
      <c r="R144">
        <f>RIGHT(Q144,3)+1-1</f>
        <v>153</v>
      </c>
      <c r="U144">
        <f>IF(P144&lt;5120,(IF(R144&gt;300,B144,  )), )</f>
        <v>0</v>
      </c>
      <c r="V144">
        <v>0</v>
      </c>
    </row>
    <row r="145" spans="1:22">
      <c r="A145" t="s">
        <v>7290</v>
      </c>
      <c r="B145" t="s">
        <v>7291</v>
      </c>
      <c r="C145" t="s">
        <v>8004</v>
      </c>
      <c r="D145" t="s">
        <v>7292</v>
      </c>
      <c r="E145" t="s">
        <v>7293</v>
      </c>
      <c r="F145" t="s">
        <v>7294</v>
      </c>
      <c r="G145">
        <v>1</v>
      </c>
      <c r="H145" t="s">
        <v>7948</v>
      </c>
      <c r="I145" t="s">
        <v>7949</v>
      </c>
      <c r="K145" t="s">
        <v>824</v>
      </c>
      <c r="O145" t="str">
        <f>LEFT(D145,4)</f>
        <v>5258</v>
      </c>
      <c r="P145">
        <f>O145+1-1</f>
        <v>5258</v>
      </c>
      <c r="Q145">
        <f>IF(RIGHT(E145,1)="W",LEFT(E145,5), )</f>
        <v>0</v>
      </c>
      <c r="R145">
        <f>RIGHT(Q145,3)+1-1</f>
        <v>0</v>
      </c>
      <c r="U145">
        <f>IF(P145&lt;5120,(IF(R145&gt;300,B145,  )), )</f>
        <v>0</v>
      </c>
      <c r="V145">
        <v>0</v>
      </c>
    </row>
    <row r="146" spans="1:22">
      <c r="A146" t="s">
        <v>19</v>
      </c>
      <c r="B146" t="s">
        <v>7179</v>
      </c>
      <c r="C146" t="s">
        <v>8004</v>
      </c>
      <c r="D146" t="s">
        <v>7180</v>
      </c>
      <c r="E146" t="s">
        <v>7181</v>
      </c>
      <c r="F146" t="s">
        <v>7182</v>
      </c>
      <c r="G146">
        <v>1</v>
      </c>
      <c r="H146" t="s">
        <v>7948</v>
      </c>
      <c r="I146" t="s">
        <v>7949</v>
      </c>
      <c r="K146" t="s">
        <v>8055</v>
      </c>
      <c r="O146" t="str">
        <f>LEFT(D146,4)</f>
        <v>5450</v>
      </c>
      <c r="P146">
        <f>O146+1-1</f>
        <v>5450</v>
      </c>
      <c r="Q146" t="str">
        <f>IF(RIGHT(E146,1)="W",LEFT(E146,5), )</f>
        <v>00203</v>
      </c>
      <c r="R146">
        <f>RIGHT(Q146,3)+1-1</f>
        <v>203</v>
      </c>
      <c r="U146">
        <f>IF(P146&lt;5120,(IF(R146&gt;300,B146,  )), )</f>
        <v>0</v>
      </c>
      <c r="V146">
        <v>0</v>
      </c>
    </row>
    <row r="147" spans="1:22">
      <c r="A147" t="s">
        <v>7147</v>
      </c>
      <c r="B147" t="s">
        <v>7148</v>
      </c>
      <c r="C147" t="s">
        <v>8004</v>
      </c>
      <c r="D147" t="s">
        <v>7149</v>
      </c>
      <c r="E147" t="s">
        <v>7150</v>
      </c>
      <c r="F147" t="s">
        <v>7151</v>
      </c>
      <c r="G147">
        <v>1</v>
      </c>
      <c r="H147" t="s">
        <v>7948</v>
      </c>
      <c r="I147" t="s">
        <v>7949</v>
      </c>
      <c r="K147" t="s">
        <v>8056</v>
      </c>
      <c r="O147" t="str">
        <f>LEFT(D147,4)</f>
        <v>5051</v>
      </c>
      <c r="P147">
        <f>O147+1-1</f>
        <v>5051</v>
      </c>
      <c r="Q147" t="str">
        <f>IF(RIGHT(E147,1)="W",LEFT(E147,5), )</f>
        <v>00209</v>
      </c>
      <c r="R147">
        <f>RIGHT(Q147,3)+1-1</f>
        <v>209</v>
      </c>
      <c r="U147">
        <f>IF(P147&lt;5120,(IF(R147&gt;300,B147,  )), )</f>
        <v>0</v>
      </c>
      <c r="V147">
        <v>0</v>
      </c>
    </row>
    <row r="148" spans="1:22">
      <c r="A148" t="s">
        <v>7264</v>
      </c>
      <c r="B148" t="s">
        <v>7265</v>
      </c>
      <c r="C148" t="s">
        <v>8004</v>
      </c>
      <c r="D148" t="s">
        <v>7266</v>
      </c>
      <c r="E148" t="s">
        <v>7267</v>
      </c>
      <c r="F148" t="s">
        <v>7728</v>
      </c>
      <c r="G148">
        <v>1</v>
      </c>
      <c r="H148" t="s">
        <v>7948</v>
      </c>
      <c r="I148" t="s">
        <v>7949</v>
      </c>
      <c r="K148" t="s">
        <v>991</v>
      </c>
      <c r="O148" t="str">
        <f>LEFT(D148,4)</f>
        <v>5152</v>
      </c>
      <c r="P148">
        <f>O148+1-1</f>
        <v>5152</v>
      </c>
      <c r="Q148" t="str">
        <f>IF(RIGHT(E148,1)="W",LEFT(E148,5), )</f>
        <v>00122</v>
      </c>
      <c r="R148">
        <f>RIGHT(Q148,3)+1-1</f>
        <v>122</v>
      </c>
      <c r="U148">
        <f>IF(P148&lt;5120,(IF(R148&gt;300,B148,  )), )</f>
        <v>0</v>
      </c>
      <c r="V148">
        <v>0</v>
      </c>
    </row>
    <row r="149" spans="1:22">
      <c r="A149" t="s">
        <v>7083</v>
      </c>
      <c r="B149" t="s">
        <v>7084</v>
      </c>
      <c r="C149" t="s">
        <v>8004</v>
      </c>
      <c r="D149" t="s">
        <v>7085</v>
      </c>
      <c r="E149" t="s">
        <v>7086</v>
      </c>
      <c r="F149" t="s">
        <v>7087</v>
      </c>
      <c r="G149">
        <v>1</v>
      </c>
      <c r="H149" t="s">
        <v>7948</v>
      </c>
      <c r="I149" t="s">
        <v>7949</v>
      </c>
      <c r="K149" t="s">
        <v>248</v>
      </c>
      <c r="O149" t="str">
        <f>LEFT(D149,4)</f>
        <v>5200</v>
      </c>
      <c r="P149">
        <f>O149+1-1</f>
        <v>5200</v>
      </c>
      <c r="Q149" t="str">
        <f>IF(RIGHT(E149,1)="W",LEFT(E149,5), )</f>
        <v>00042</v>
      </c>
      <c r="R149">
        <f>RIGHT(Q149,3)+1-1</f>
        <v>42</v>
      </c>
      <c r="U149">
        <f>IF(P149&lt;5120,(IF(R149&gt;300,B149,  )), )</f>
        <v>0</v>
      </c>
      <c r="V149">
        <v>0</v>
      </c>
    </row>
    <row r="150" spans="1:22">
      <c r="A150" t="s">
        <v>7285</v>
      </c>
      <c r="B150" t="s">
        <v>7286</v>
      </c>
      <c r="C150" t="s">
        <v>8004</v>
      </c>
      <c r="D150" t="s">
        <v>7287</v>
      </c>
      <c r="E150" t="s">
        <v>7288</v>
      </c>
      <c r="F150" t="s">
        <v>7863</v>
      </c>
      <c r="G150">
        <v>1</v>
      </c>
      <c r="H150" t="s">
        <v>7948</v>
      </c>
      <c r="I150" t="s">
        <v>7949</v>
      </c>
      <c r="K150" t="s">
        <v>7960</v>
      </c>
      <c r="O150" t="str">
        <f>LEFT(D150,4)</f>
        <v>5307</v>
      </c>
      <c r="P150">
        <f>O150+1-1</f>
        <v>5307</v>
      </c>
      <c r="Q150" t="str">
        <f>IF(RIGHT(E150,1)="W",LEFT(E150,5), )</f>
        <v>00103</v>
      </c>
      <c r="R150">
        <f>RIGHT(Q150,3)+1-1</f>
        <v>103</v>
      </c>
      <c r="U150">
        <f>IF(P150&lt;5120,(IF(R150&gt;300,B150,  )), )</f>
        <v>0</v>
      </c>
      <c r="V150">
        <v>0</v>
      </c>
    </row>
    <row r="151" spans="1:22">
      <c r="A151" t="s">
        <v>7415</v>
      </c>
      <c r="B151" t="s">
        <v>7416</v>
      </c>
      <c r="C151" t="s">
        <v>8004</v>
      </c>
      <c r="D151" t="s">
        <v>7417</v>
      </c>
      <c r="E151" t="s">
        <v>7418</v>
      </c>
      <c r="F151" t="s">
        <v>7555</v>
      </c>
      <c r="G151">
        <v>1</v>
      </c>
      <c r="H151" t="s">
        <v>7948</v>
      </c>
      <c r="I151" t="s">
        <v>7949</v>
      </c>
      <c r="K151" t="s">
        <v>249</v>
      </c>
      <c r="O151" t="str">
        <f>LEFT(D151,4)</f>
        <v>5315</v>
      </c>
      <c r="P151">
        <f>O151+1-1</f>
        <v>5315</v>
      </c>
      <c r="Q151" t="str">
        <f>IF(RIGHT(E151,1)="W",LEFT(E151,5), )</f>
        <v>00330</v>
      </c>
      <c r="R151">
        <f>RIGHT(Q151,3)+1-1</f>
        <v>330</v>
      </c>
      <c r="U151">
        <f>IF(P151&lt;5120,(IF(R151&gt;300,B151,  )), )</f>
        <v>0</v>
      </c>
      <c r="V151">
        <v>0</v>
      </c>
    </row>
    <row r="152" spans="1:22">
      <c r="A152" t="s">
        <v>6957</v>
      </c>
      <c r="B152" t="s">
        <v>6958</v>
      </c>
      <c r="C152" t="s">
        <v>8004</v>
      </c>
      <c r="D152" t="s">
        <v>6959</v>
      </c>
      <c r="E152" t="s">
        <v>6960</v>
      </c>
      <c r="F152" t="s">
        <v>6961</v>
      </c>
      <c r="G152">
        <v>1</v>
      </c>
      <c r="H152" t="s">
        <v>7948</v>
      </c>
      <c r="I152" t="s">
        <v>7949</v>
      </c>
      <c r="K152" t="s">
        <v>857</v>
      </c>
      <c r="O152" t="str">
        <f>LEFT(D152,4)</f>
        <v>5100</v>
      </c>
      <c r="P152">
        <f>O152+1-1</f>
        <v>5100</v>
      </c>
      <c r="Q152">
        <f>IF(RIGHT(E152,1)="W",LEFT(E152,5), )</f>
        <v>0</v>
      </c>
      <c r="R152">
        <f>RIGHT(Q152,3)+1-1</f>
        <v>0</v>
      </c>
      <c r="U152">
        <f>IF(P152&lt;5120,(IF(R152&gt;300,B152,  )), )</f>
        <v>0</v>
      </c>
      <c r="V152">
        <v>0</v>
      </c>
    </row>
    <row r="153" spans="1:22">
      <c r="A153" t="s">
        <v>1306</v>
      </c>
      <c r="B153" t="s">
        <v>1307</v>
      </c>
      <c r="C153" t="s">
        <v>8004</v>
      </c>
      <c r="D153" t="s">
        <v>1308</v>
      </c>
      <c r="E153" t="s">
        <v>1309</v>
      </c>
      <c r="F153" t="s">
        <v>6538</v>
      </c>
      <c r="G153">
        <v>1</v>
      </c>
      <c r="H153" t="s">
        <v>7948</v>
      </c>
      <c r="I153" t="s">
        <v>7949</v>
      </c>
      <c r="K153" t="s">
        <v>814</v>
      </c>
      <c r="O153" t="str">
        <f>LEFT(D153,4)</f>
        <v>5047</v>
      </c>
      <c r="P153">
        <f>O153+1-1</f>
        <v>5047</v>
      </c>
      <c r="Q153" t="str">
        <f>IF(RIGHT(E153,1)="W",LEFT(E153,5), )</f>
        <v>00039</v>
      </c>
      <c r="R153">
        <f>RIGHT(Q153,3)+1-1</f>
        <v>39</v>
      </c>
      <c r="U153">
        <f>IF(P153&lt;5120,(IF(R153&gt;300,B153,  )), )</f>
        <v>0</v>
      </c>
      <c r="V153">
        <v>0</v>
      </c>
    </row>
    <row r="154" spans="1:22">
      <c r="A154" t="s">
        <v>1155</v>
      </c>
      <c r="B154" t="s">
        <v>1156</v>
      </c>
      <c r="C154" t="s">
        <v>8004</v>
      </c>
      <c r="D154" t="s">
        <v>1157</v>
      </c>
      <c r="E154" t="s">
        <v>1158</v>
      </c>
      <c r="F154" t="s">
        <v>7928</v>
      </c>
      <c r="G154">
        <v>4</v>
      </c>
      <c r="H154">
        <v>50</v>
      </c>
      <c r="I154">
        <v>600</v>
      </c>
      <c r="J154">
        <v>129.97499999999999</v>
      </c>
      <c r="K154" t="s">
        <v>279</v>
      </c>
      <c r="O154" t="str">
        <f>LEFT(D154,4)</f>
        <v>5048</v>
      </c>
      <c r="P154">
        <f>O154+1-1</f>
        <v>5048</v>
      </c>
      <c r="Q154" t="str">
        <f>IF(RIGHT(E154,1)="W",LEFT(E154,5), )</f>
        <v>00039</v>
      </c>
      <c r="R154">
        <f>RIGHT(Q154,3)+1-1</f>
        <v>39</v>
      </c>
      <c r="U154">
        <f>IF(P154&lt;5120,(IF(R154&gt;300,B154,  )), )</f>
        <v>0</v>
      </c>
      <c r="V154">
        <v>0</v>
      </c>
    </row>
    <row r="155" spans="1:22">
      <c r="A155" t="s">
        <v>7066</v>
      </c>
      <c r="B155" t="s">
        <v>7067</v>
      </c>
      <c r="C155" t="s">
        <v>8004</v>
      </c>
      <c r="D155" t="s">
        <v>7068</v>
      </c>
      <c r="E155" t="s">
        <v>7069</v>
      </c>
      <c r="F155" t="s">
        <v>7835</v>
      </c>
      <c r="G155">
        <v>1</v>
      </c>
      <c r="H155" t="s">
        <v>7948</v>
      </c>
      <c r="I155" t="s">
        <v>7949</v>
      </c>
      <c r="K155" t="s">
        <v>8027</v>
      </c>
      <c r="O155" t="str">
        <f>LEFT(D155,4)</f>
        <v>5311</v>
      </c>
      <c r="P155">
        <f>O155+1-1</f>
        <v>5311</v>
      </c>
      <c r="Q155" t="str">
        <f>IF(RIGHT(E155,1)="W",LEFT(E155,5), )</f>
        <v>00119</v>
      </c>
      <c r="R155">
        <f>RIGHT(Q155,3)+1-1</f>
        <v>119</v>
      </c>
      <c r="U155">
        <f>IF(P155&lt;5120,(IF(R155&gt;300,B155,  )), )</f>
        <v>0</v>
      </c>
      <c r="V155">
        <v>0</v>
      </c>
    </row>
    <row r="156" spans="1:22">
      <c r="A156" t="s">
        <v>6968</v>
      </c>
      <c r="B156" t="s">
        <v>6969</v>
      </c>
      <c r="C156" t="s">
        <v>8004</v>
      </c>
      <c r="D156" t="s">
        <v>6970</v>
      </c>
      <c r="E156" t="s">
        <v>6971</v>
      </c>
      <c r="F156" t="s">
        <v>6972</v>
      </c>
      <c r="G156">
        <v>1</v>
      </c>
      <c r="H156" t="s">
        <v>7948</v>
      </c>
      <c r="I156" t="s">
        <v>7949</v>
      </c>
      <c r="K156" t="s">
        <v>250</v>
      </c>
      <c r="O156" t="str">
        <f>LEFT(D156,4)</f>
        <v>5200</v>
      </c>
      <c r="P156">
        <f>O156+1-1</f>
        <v>5200</v>
      </c>
      <c r="Q156" t="str">
        <f>IF(RIGHT(E156,1)="W",LEFT(E156,5), )</f>
        <v>00438</v>
      </c>
      <c r="R156">
        <f>RIGHT(Q156,3)+1-1</f>
        <v>438</v>
      </c>
      <c r="U156">
        <f>IF(P156&lt;5120,(IF(R156&gt;300,B156,  )), )</f>
        <v>0</v>
      </c>
      <c r="V156">
        <v>0</v>
      </c>
    </row>
    <row r="157" spans="1:22">
      <c r="A157" t="s">
        <v>349</v>
      </c>
      <c r="B157" t="s">
        <v>6975</v>
      </c>
      <c r="C157" t="s">
        <v>8004</v>
      </c>
      <c r="D157" t="s">
        <v>6976</v>
      </c>
      <c r="E157" t="s">
        <v>6977</v>
      </c>
      <c r="F157" t="s">
        <v>6978</v>
      </c>
      <c r="G157">
        <v>4</v>
      </c>
      <c r="H157" s="1">
        <v>60</v>
      </c>
      <c r="I157" s="1">
        <v>700</v>
      </c>
      <c r="J157" s="2">
        <v>126.55</v>
      </c>
      <c r="K157" t="s">
        <v>106</v>
      </c>
      <c r="O157" t="str">
        <f>LEFT(D157,4)</f>
        <v>5136</v>
      </c>
      <c r="P157">
        <f>O157+1-1</f>
        <v>5136</v>
      </c>
      <c r="Q157" t="str">
        <f>IF(RIGHT(E157,1)="W",LEFT(E157,5), )</f>
        <v>00048</v>
      </c>
      <c r="R157">
        <f>RIGHT(Q157,3)+1-1</f>
        <v>48</v>
      </c>
      <c r="U157">
        <f>IF(P157&lt;5120,(IF(R157&gt;300,B157,  )), )</f>
        <v>0</v>
      </c>
      <c r="V157">
        <v>0</v>
      </c>
    </row>
    <row r="158" spans="1:22">
      <c r="A158" t="s">
        <v>7260</v>
      </c>
      <c r="B158" t="s">
        <v>7261</v>
      </c>
      <c r="C158" t="s">
        <v>8004</v>
      </c>
      <c r="D158" t="s">
        <v>7262</v>
      </c>
      <c r="E158" t="s">
        <v>7377</v>
      </c>
      <c r="F158" t="s">
        <v>7378</v>
      </c>
      <c r="G158">
        <v>1</v>
      </c>
      <c r="H158" t="s">
        <v>7948</v>
      </c>
      <c r="I158" t="s">
        <v>7949</v>
      </c>
      <c r="K158" t="s">
        <v>251</v>
      </c>
      <c r="O158" t="str">
        <f>LEFT(D158,4)</f>
        <v>5136</v>
      </c>
      <c r="P158">
        <f>O158+1-1</f>
        <v>5136</v>
      </c>
      <c r="Q158" t="str">
        <f>IF(RIGHT(E158,1)="W",LEFT(E158,5), )</f>
        <v>00048</v>
      </c>
      <c r="R158">
        <f>RIGHT(Q158,3)+1-1</f>
        <v>48</v>
      </c>
      <c r="U158">
        <f>IF(P158&lt;5120,(IF(R158&gt;300,B158,  )), )</f>
        <v>0</v>
      </c>
      <c r="V158">
        <v>0</v>
      </c>
    </row>
    <row r="159" spans="1:22">
      <c r="A159" t="s">
        <v>7253</v>
      </c>
      <c r="B159" t="s">
        <v>7254</v>
      </c>
      <c r="C159" t="s">
        <v>8004</v>
      </c>
      <c r="D159" t="s">
        <v>7255</v>
      </c>
      <c r="E159" t="s">
        <v>7256</v>
      </c>
      <c r="F159" t="s">
        <v>7257</v>
      </c>
      <c r="G159">
        <v>1</v>
      </c>
      <c r="H159" t="s">
        <v>7948</v>
      </c>
      <c r="I159" t="s">
        <v>7949</v>
      </c>
      <c r="K159" t="s">
        <v>626</v>
      </c>
      <c r="O159" t="str">
        <f>LEFT(D159,4)</f>
        <v>5136</v>
      </c>
      <c r="P159">
        <f>O159+1-1</f>
        <v>5136</v>
      </c>
      <c r="Q159" t="str">
        <f>IF(RIGHT(E159,1)="W",LEFT(E159,5), )</f>
        <v>00048</v>
      </c>
      <c r="R159">
        <f>RIGHT(Q159,3)+1-1</f>
        <v>48</v>
      </c>
      <c r="U159">
        <f>IF(P159&lt;5120,(IF(R159&gt;300,B159,  )), )</f>
        <v>0</v>
      </c>
      <c r="V159">
        <v>0</v>
      </c>
    </row>
    <row r="160" spans="1:22">
      <c r="A160" t="s">
        <v>7172</v>
      </c>
      <c r="B160" t="s">
        <v>7173</v>
      </c>
      <c r="C160" t="s">
        <v>8004</v>
      </c>
      <c r="D160" t="s">
        <v>7174</v>
      </c>
      <c r="E160" t="s">
        <v>7175</v>
      </c>
      <c r="F160" t="s">
        <v>7176</v>
      </c>
      <c r="G160">
        <v>1</v>
      </c>
      <c r="H160" t="s">
        <v>7948</v>
      </c>
      <c r="I160" t="s">
        <v>7949</v>
      </c>
      <c r="K160" t="s">
        <v>275</v>
      </c>
      <c r="O160" t="str">
        <f>LEFT(D160,4)</f>
        <v>5137</v>
      </c>
      <c r="P160">
        <f>O160+1-1</f>
        <v>5137</v>
      </c>
      <c r="Q160" t="str">
        <f>IF(RIGHT(E160,1)="W",LEFT(E160,5), )</f>
        <v>00051</v>
      </c>
      <c r="R160">
        <f>RIGHT(Q160,3)+1-1</f>
        <v>51</v>
      </c>
      <c r="U160">
        <f>IF(P160&lt;5120,(IF(R160&gt;300,B160,  )), )</f>
        <v>0</v>
      </c>
      <c r="V160">
        <v>0</v>
      </c>
    </row>
    <row r="161" spans="1:22">
      <c r="A161" t="s">
        <v>7013</v>
      </c>
      <c r="B161" t="s">
        <v>7014</v>
      </c>
      <c r="C161" t="s">
        <v>8004</v>
      </c>
      <c r="D161" t="s">
        <v>7015</v>
      </c>
      <c r="E161" t="s">
        <v>7018</v>
      </c>
      <c r="F161" t="s">
        <v>7922</v>
      </c>
      <c r="G161">
        <v>1</v>
      </c>
      <c r="H161" t="s">
        <v>7948</v>
      </c>
      <c r="I161" t="s">
        <v>7949</v>
      </c>
      <c r="K161" t="s">
        <v>276</v>
      </c>
      <c r="O161" t="str">
        <f>LEFT(D161,4)</f>
        <v>5137</v>
      </c>
      <c r="P161">
        <f>O161+1-1</f>
        <v>5137</v>
      </c>
      <c r="Q161" t="str">
        <f>IF(RIGHT(E161,1)="W",LEFT(E161,5), )</f>
        <v>00050</v>
      </c>
      <c r="R161">
        <f>RIGHT(Q161,3)+1-1</f>
        <v>50</v>
      </c>
      <c r="U161">
        <f>IF(P161&lt;5120,(IF(R161&gt;300,B161,  )), )</f>
        <v>0</v>
      </c>
      <c r="V161">
        <v>0</v>
      </c>
    </row>
    <row r="162" spans="1:22">
      <c r="A162" t="s">
        <v>7021</v>
      </c>
      <c r="B162" t="s">
        <v>7022</v>
      </c>
      <c r="C162" t="s">
        <v>8004</v>
      </c>
      <c r="D162" t="s">
        <v>7023</v>
      </c>
      <c r="E162" t="s">
        <v>7142</v>
      </c>
      <c r="F162" t="s">
        <v>7981</v>
      </c>
      <c r="G162">
        <v>1</v>
      </c>
      <c r="H162" t="s">
        <v>7948</v>
      </c>
      <c r="I162" t="s">
        <v>7949</v>
      </c>
      <c r="K162" t="s">
        <v>323</v>
      </c>
      <c r="O162" t="str">
        <f>LEFT(D162,4)</f>
        <v>5134</v>
      </c>
      <c r="P162">
        <f>O162+1-1</f>
        <v>5134</v>
      </c>
      <c r="Q162" t="str">
        <f>IF(RIGHT(E162,1)="W",LEFT(E162,5), )</f>
        <v>00052</v>
      </c>
      <c r="R162">
        <f>RIGHT(Q162,3)+1-1</f>
        <v>52</v>
      </c>
      <c r="U162">
        <f>IF(P162&lt;5120,(IF(R162&gt;300,B162,  )), )</f>
        <v>0</v>
      </c>
      <c r="V162">
        <v>0</v>
      </c>
    </row>
    <row r="163" spans="1:22">
      <c r="A163" t="s">
        <v>7025</v>
      </c>
      <c r="B163" t="s">
        <v>7026</v>
      </c>
      <c r="C163" t="s">
        <v>8004</v>
      </c>
      <c r="D163" t="s">
        <v>7027</v>
      </c>
      <c r="E163" t="s">
        <v>7028</v>
      </c>
      <c r="F163" t="s">
        <v>7029</v>
      </c>
      <c r="G163">
        <v>1</v>
      </c>
      <c r="H163" t="s">
        <v>7948</v>
      </c>
      <c r="I163" t="s">
        <v>7949</v>
      </c>
      <c r="K163" t="s">
        <v>324</v>
      </c>
      <c r="O163" t="str">
        <f>LEFT(D163,4)</f>
        <v>5136</v>
      </c>
      <c r="P163">
        <f>O163+1-1</f>
        <v>5136</v>
      </c>
      <c r="Q163" t="str">
        <f>IF(RIGHT(E163,1)="W",LEFT(E163,5), )</f>
        <v>00050</v>
      </c>
      <c r="R163">
        <f>RIGHT(Q163,3)+1-1</f>
        <v>50</v>
      </c>
      <c r="U163">
        <f>IF(P163&lt;5120,(IF(R163&gt;300,B163,  )), )</f>
        <v>0</v>
      </c>
      <c r="V163">
        <v>0</v>
      </c>
    </row>
    <row r="164" spans="1:22">
      <c r="A164" t="s">
        <v>6962</v>
      </c>
      <c r="B164" t="s">
        <v>6963</v>
      </c>
      <c r="C164" t="s">
        <v>8004</v>
      </c>
      <c r="D164" t="s">
        <v>6964</v>
      </c>
      <c r="E164" t="s">
        <v>6965</v>
      </c>
      <c r="F164" t="s">
        <v>7778</v>
      </c>
      <c r="G164">
        <v>1</v>
      </c>
      <c r="H164" t="s">
        <v>7948</v>
      </c>
      <c r="I164" t="s">
        <v>7949</v>
      </c>
      <c r="K164" t="s">
        <v>8028</v>
      </c>
      <c r="O164" t="str">
        <f>LEFT(D164,4)</f>
        <v>5416</v>
      </c>
      <c r="P164">
        <f>O164+1-1</f>
        <v>5416</v>
      </c>
      <c r="Q164" t="str">
        <f>IF(RIGHT(E164,1)="W",LEFT(E164,5), )</f>
        <v>00322</v>
      </c>
      <c r="R164">
        <f>RIGHT(Q164,3)+1-1</f>
        <v>322</v>
      </c>
      <c r="U164">
        <f>IF(P164&lt;5120,(IF(R164&gt;300,B164,  )), )</f>
        <v>0</v>
      </c>
      <c r="V164">
        <v>0</v>
      </c>
    </row>
    <row r="165" spans="1:22">
      <c r="A165" t="s">
        <v>7089</v>
      </c>
      <c r="B165" t="s">
        <v>7090</v>
      </c>
      <c r="C165" t="s">
        <v>8004</v>
      </c>
      <c r="D165" t="s">
        <v>7091</v>
      </c>
      <c r="E165" t="s">
        <v>7092</v>
      </c>
      <c r="F165" t="s">
        <v>7258</v>
      </c>
      <c r="G165">
        <v>1</v>
      </c>
      <c r="H165" t="s">
        <v>7948</v>
      </c>
      <c r="I165" t="s">
        <v>7949</v>
      </c>
      <c r="K165" t="s">
        <v>325</v>
      </c>
      <c r="O165" t="str">
        <f>LEFT(D165,4)</f>
        <v>5405</v>
      </c>
      <c r="P165">
        <f>O165+1-1</f>
        <v>5405</v>
      </c>
      <c r="Q165" t="str">
        <f>IF(RIGHT(E165,1)="W",LEFT(E165,5), )</f>
        <v>00123</v>
      </c>
      <c r="R165">
        <f>RIGHT(Q165,3)+1-1</f>
        <v>123</v>
      </c>
      <c r="U165">
        <f>IF(P165&lt;5120,(IF(R165&gt;300,B165,  )), )</f>
        <v>0</v>
      </c>
      <c r="V165">
        <v>0</v>
      </c>
    </row>
    <row r="166" spans="1:22">
      <c r="A166" t="s">
        <v>7098</v>
      </c>
      <c r="B166" t="s">
        <v>7099</v>
      </c>
      <c r="C166" t="s">
        <v>8004</v>
      </c>
      <c r="D166" t="s">
        <v>7100</v>
      </c>
      <c r="E166" t="s">
        <v>7101</v>
      </c>
      <c r="F166" t="s">
        <v>7102</v>
      </c>
      <c r="G166">
        <v>1</v>
      </c>
      <c r="H166" t="s">
        <v>7948</v>
      </c>
      <c r="I166" t="s">
        <v>7949</v>
      </c>
      <c r="K166" t="s">
        <v>326</v>
      </c>
      <c r="O166" t="str">
        <f>LEFT(D166,4)</f>
        <v>5258</v>
      </c>
      <c r="P166">
        <f>O166+1-1</f>
        <v>5258</v>
      </c>
      <c r="Q166" t="str">
        <f>IF(RIGHT(E166,1)="W",LEFT(E166,5), )</f>
        <v>00003</v>
      </c>
      <c r="R166">
        <f>RIGHT(Q166,3)+1-1</f>
        <v>3</v>
      </c>
      <c r="U166">
        <f>IF(P166&lt;5120,(IF(R166&gt;300,B166,  )), )</f>
        <v>0</v>
      </c>
      <c r="V166">
        <v>0</v>
      </c>
    </row>
    <row r="167" spans="1:22">
      <c r="A167" t="s">
        <v>7104</v>
      </c>
      <c r="B167" t="s">
        <v>7105</v>
      </c>
      <c r="C167" t="s">
        <v>8004</v>
      </c>
      <c r="D167" t="s">
        <v>7106</v>
      </c>
      <c r="E167" t="s">
        <v>7107</v>
      </c>
      <c r="F167" t="s">
        <v>7108</v>
      </c>
      <c r="G167">
        <v>1</v>
      </c>
      <c r="H167" t="s">
        <v>7948</v>
      </c>
      <c r="I167" t="s">
        <v>7949</v>
      </c>
      <c r="K167" t="s">
        <v>827</v>
      </c>
      <c r="O167" t="str">
        <f>LEFT(D167,4)</f>
        <v>5256</v>
      </c>
      <c r="P167">
        <f>O167+1-1</f>
        <v>5256</v>
      </c>
      <c r="Q167" t="str">
        <f>IF(RIGHT(E167,1)="W",LEFT(E167,5), )</f>
        <v>00048</v>
      </c>
      <c r="R167">
        <f>RIGHT(Q167,3)+1-1</f>
        <v>48</v>
      </c>
      <c r="U167">
        <f>IF(P167&lt;5120,(IF(R167&gt;300,B167,  )), )</f>
        <v>0</v>
      </c>
      <c r="V167">
        <v>0</v>
      </c>
    </row>
    <row r="168" spans="1:22">
      <c r="A168" t="s">
        <v>7110</v>
      </c>
      <c r="B168" t="s">
        <v>7111</v>
      </c>
      <c r="C168" t="s">
        <v>8004</v>
      </c>
      <c r="D168" t="s">
        <v>7112</v>
      </c>
      <c r="E168" t="s">
        <v>7113</v>
      </c>
      <c r="F168" t="s">
        <v>7108</v>
      </c>
      <c r="G168">
        <v>1</v>
      </c>
      <c r="H168" t="s">
        <v>7948</v>
      </c>
      <c r="I168" t="s">
        <v>7949</v>
      </c>
      <c r="K168" t="s">
        <v>828</v>
      </c>
      <c r="O168" t="str">
        <f>LEFT(D168,4)</f>
        <v>5246</v>
      </c>
      <c r="P168">
        <f>O168+1-1</f>
        <v>5246</v>
      </c>
      <c r="Q168" t="str">
        <f>IF(RIGHT(E168,1)="W",LEFT(E168,5), )</f>
        <v>00022</v>
      </c>
      <c r="R168">
        <f>RIGHT(Q168,3)+1-1</f>
        <v>22</v>
      </c>
      <c r="U168">
        <f>IF(P168&lt;5120,(IF(R168&gt;300,B168,  )), )</f>
        <v>0</v>
      </c>
      <c r="V168">
        <v>0</v>
      </c>
    </row>
    <row r="169" spans="1:22">
      <c r="A169" t="s">
        <v>7002</v>
      </c>
      <c r="B169" t="s">
        <v>7003</v>
      </c>
      <c r="C169" t="s">
        <v>8004</v>
      </c>
      <c r="D169" t="s">
        <v>7004</v>
      </c>
      <c r="E169" t="s">
        <v>7005</v>
      </c>
      <c r="F169" t="s">
        <v>7006</v>
      </c>
      <c r="G169">
        <v>1</v>
      </c>
      <c r="H169" t="s">
        <v>7948</v>
      </c>
      <c r="I169" t="s">
        <v>7949</v>
      </c>
      <c r="K169" t="s">
        <v>813</v>
      </c>
      <c r="O169" t="str">
        <f>LEFT(D169,4)</f>
        <v>5153</v>
      </c>
      <c r="P169">
        <f>O169+1-1</f>
        <v>5153</v>
      </c>
      <c r="Q169" t="str">
        <f>IF(RIGHT(E169,1)="W",LEFT(E169,5), )</f>
        <v>00146</v>
      </c>
      <c r="R169">
        <f>RIGHT(Q169,3)+1-1</f>
        <v>146</v>
      </c>
      <c r="U169">
        <f>IF(P169&lt;5120,(IF(R169&gt;300,B169,  )), )</f>
        <v>0</v>
      </c>
      <c r="V169">
        <v>0</v>
      </c>
    </row>
    <row r="170" spans="1:22">
      <c r="A170" t="s">
        <v>6661</v>
      </c>
      <c r="B170" t="s">
        <v>6662</v>
      </c>
      <c r="C170" t="s">
        <v>8004</v>
      </c>
      <c r="D170" t="s">
        <v>6663</v>
      </c>
      <c r="E170" t="s">
        <v>6664</v>
      </c>
      <c r="F170" t="s">
        <v>6665</v>
      </c>
      <c r="G170">
        <v>4</v>
      </c>
      <c r="H170" s="1">
        <v>180</v>
      </c>
      <c r="I170" s="1">
        <v>500</v>
      </c>
      <c r="J170" s="2">
        <v>129.97499999999999</v>
      </c>
      <c r="K170" t="s">
        <v>107</v>
      </c>
      <c r="O170" t="str">
        <f>LEFT(D170,4)</f>
        <v>5042</v>
      </c>
      <c r="P170">
        <f>O170+1-1</f>
        <v>5042</v>
      </c>
      <c r="Q170" t="str">
        <f>IF(RIGHT(E170,1)="W",LEFT(E170,5), )</f>
        <v>00213</v>
      </c>
      <c r="R170">
        <f>RIGHT(Q170,3)+1-1</f>
        <v>213</v>
      </c>
      <c r="U170">
        <f>IF(P170&lt;5120,(IF(R170&gt;300,B170,  )), )</f>
        <v>0</v>
      </c>
      <c r="V170">
        <v>0</v>
      </c>
    </row>
    <row r="171" spans="1:22">
      <c r="A171" t="s">
        <v>7008</v>
      </c>
      <c r="B171" t="s">
        <v>7009</v>
      </c>
      <c r="C171" t="s">
        <v>8004</v>
      </c>
      <c r="D171" t="s">
        <v>7010</v>
      </c>
      <c r="E171" t="s">
        <v>7011</v>
      </c>
      <c r="F171" t="s">
        <v>7108</v>
      </c>
      <c r="G171">
        <v>1</v>
      </c>
      <c r="H171" t="s">
        <v>7948</v>
      </c>
      <c r="I171" t="s">
        <v>7949</v>
      </c>
      <c r="K171" t="s">
        <v>543</v>
      </c>
      <c r="O171" t="str">
        <f>LEFT(D171,4)</f>
        <v>5213</v>
      </c>
      <c r="P171">
        <f>O171+1-1</f>
        <v>5213</v>
      </c>
      <c r="Q171" t="str">
        <f>IF(RIGHT(E171,1)="W",LEFT(E171,5), )</f>
        <v>00041</v>
      </c>
      <c r="R171">
        <f>RIGHT(Q171,3)+1-1</f>
        <v>41</v>
      </c>
      <c r="U171">
        <f>IF(P171&lt;5120,(IF(R171&gt;300,B171,  )), )</f>
        <v>0</v>
      </c>
      <c r="V171">
        <v>0</v>
      </c>
    </row>
    <row r="172" spans="1:22">
      <c r="A172" t="s">
        <v>7431</v>
      </c>
      <c r="B172" t="s">
        <v>7432</v>
      </c>
      <c r="C172" t="s">
        <v>8004</v>
      </c>
      <c r="D172" t="s">
        <v>7433</v>
      </c>
      <c r="E172" t="s">
        <v>7434</v>
      </c>
      <c r="F172" t="s">
        <v>7435</v>
      </c>
      <c r="G172">
        <v>1</v>
      </c>
      <c r="H172" t="s">
        <v>7948</v>
      </c>
      <c r="I172" t="s">
        <v>7949</v>
      </c>
      <c r="K172" t="s">
        <v>476</v>
      </c>
      <c r="O172" t="str">
        <f>LEFT(D172,4)</f>
        <v>5444</v>
      </c>
      <c r="P172">
        <f>O172+1-1</f>
        <v>5444</v>
      </c>
      <c r="Q172" t="str">
        <f>IF(RIGHT(E172,1)="W",LEFT(E172,5), )</f>
        <v>00243</v>
      </c>
      <c r="R172">
        <f>RIGHT(Q172,3)+1-1</f>
        <v>243</v>
      </c>
      <c r="U172">
        <f>IF(P172&lt;5120,(IF(R172&gt;300,B172,  )), )</f>
        <v>0</v>
      </c>
      <c r="V172">
        <v>0</v>
      </c>
    </row>
    <row r="173" spans="1:22">
      <c r="A173" t="s">
        <v>6898</v>
      </c>
      <c r="B173" t="s">
        <v>6899</v>
      </c>
      <c r="C173" t="s">
        <v>8004</v>
      </c>
      <c r="D173" t="s">
        <v>6900</v>
      </c>
      <c r="E173" t="s">
        <v>6901</v>
      </c>
      <c r="F173" t="s">
        <v>7468</v>
      </c>
      <c r="G173">
        <v>1</v>
      </c>
      <c r="H173" t="s">
        <v>7948</v>
      </c>
      <c r="I173" t="s">
        <v>7949</v>
      </c>
      <c r="K173" t="s">
        <v>927</v>
      </c>
      <c r="O173" t="str">
        <f>LEFT(D173,4)</f>
        <v>5201</v>
      </c>
      <c r="P173">
        <f>O173+1-1</f>
        <v>5201</v>
      </c>
      <c r="Q173" t="str">
        <f>IF(RIGHT(E173,1)="W",LEFT(E173,5), )</f>
        <v>00108</v>
      </c>
      <c r="R173">
        <f>RIGHT(Q173,3)+1-1</f>
        <v>108</v>
      </c>
      <c r="U173">
        <f>IF(P173&lt;5120,(IF(R173&gt;300,B173,  )), )</f>
        <v>0</v>
      </c>
      <c r="V173">
        <v>0</v>
      </c>
    </row>
    <row r="174" spans="1:22">
      <c r="A174" t="s">
        <v>6903</v>
      </c>
      <c r="B174" t="s">
        <v>6904</v>
      </c>
      <c r="C174" t="s">
        <v>8004</v>
      </c>
      <c r="D174" t="s">
        <v>6905</v>
      </c>
      <c r="E174" t="s">
        <v>6906</v>
      </c>
      <c r="F174" t="s">
        <v>7423</v>
      </c>
      <c r="G174">
        <v>1</v>
      </c>
      <c r="H174" t="s">
        <v>7948</v>
      </c>
      <c r="I174" t="s">
        <v>7949</v>
      </c>
      <c r="K174" t="s">
        <v>7961</v>
      </c>
      <c r="O174" t="str">
        <f>LEFT(D174,4)</f>
        <v>5439</v>
      </c>
      <c r="P174">
        <f>O174+1-1</f>
        <v>5439</v>
      </c>
      <c r="Q174" t="str">
        <f>IF(RIGHT(E174,1)="W",LEFT(E174,5), )</f>
        <v>00130</v>
      </c>
      <c r="R174">
        <f>RIGHT(Q174,3)+1-1</f>
        <v>130</v>
      </c>
      <c r="U174">
        <f>IF(P174&lt;5120,(IF(R174&gt;300,B174,  )), )</f>
        <v>0</v>
      </c>
      <c r="V174">
        <v>0</v>
      </c>
    </row>
    <row r="175" spans="1:22">
      <c r="A175" t="s">
        <v>7167</v>
      </c>
      <c r="B175" t="s">
        <v>7168</v>
      </c>
      <c r="C175" t="s">
        <v>8004</v>
      </c>
      <c r="D175" t="s">
        <v>7169</v>
      </c>
      <c r="E175" t="s">
        <v>7170</v>
      </c>
      <c r="F175" t="s">
        <v>7193</v>
      </c>
      <c r="G175">
        <v>1</v>
      </c>
      <c r="H175" t="s">
        <v>7948</v>
      </c>
      <c r="I175" t="s">
        <v>7949</v>
      </c>
      <c r="K175" t="s">
        <v>815</v>
      </c>
      <c r="O175" t="str">
        <f>LEFT(D175,4)</f>
        <v>5120</v>
      </c>
      <c r="P175">
        <f>O175+1-1</f>
        <v>5120</v>
      </c>
      <c r="Q175" t="str">
        <f>IF(RIGHT(E175,1)="W",LEFT(E175,5), )</f>
        <v>00215</v>
      </c>
      <c r="R175">
        <f>RIGHT(Q175,3)+1-1</f>
        <v>215</v>
      </c>
      <c r="U175">
        <f>IF(P175&lt;5120,(IF(R175&gt;300,B175,  )), )</f>
        <v>0</v>
      </c>
      <c r="V175">
        <v>0</v>
      </c>
    </row>
    <row r="176" spans="1:22">
      <c r="A176" t="s">
        <v>7214</v>
      </c>
      <c r="B176" t="s">
        <v>7215</v>
      </c>
      <c r="C176" t="s">
        <v>8004</v>
      </c>
      <c r="D176" t="s">
        <v>7216</v>
      </c>
      <c r="E176" t="s">
        <v>7217</v>
      </c>
      <c r="F176" t="s">
        <v>7218</v>
      </c>
      <c r="G176">
        <v>1</v>
      </c>
      <c r="H176" t="s">
        <v>7948</v>
      </c>
      <c r="I176" t="s">
        <v>7949</v>
      </c>
      <c r="K176" t="s">
        <v>8015</v>
      </c>
      <c r="O176" t="str">
        <f>LEFT(D176,4)</f>
        <v>5700</v>
      </c>
      <c r="P176">
        <f>O176+1-1</f>
        <v>5700</v>
      </c>
      <c r="Q176" t="str">
        <f>IF(RIGHT(E176,1)="W",LEFT(E176,5), )</f>
        <v>00320</v>
      </c>
      <c r="R176">
        <f>RIGHT(Q176,3)+1-1</f>
        <v>320</v>
      </c>
      <c r="U176">
        <f>IF(P176&lt;5120,(IF(R176&gt;300,B176,  )), )</f>
        <v>0</v>
      </c>
      <c r="V176">
        <v>0</v>
      </c>
    </row>
    <row r="177" spans="1:22">
      <c r="A177" t="s">
        <v>7093</v>
      </c>
      <c r="B177" t="s">
        <v>7094</v>
      </c>
      <c r="C177" t="s">
        <v>8004</v>
      </c>
      <c r="D177" t="s">
        <v>7095</v>
      </c>
      <c r="E177" t="s">
        <v>7096</v>
      </c>
      <c r="F177" t="s">
        <v>7097</v>
      </c>
      <c r="G177">
        <v>1</v>
      </c>
      <c r="H177" t="s">
        <v>7948</v>
      </c>
      <c r="I177" t="s">
        <v>7949</v>
      </c>
      <c r="K177" t="s">
        <v>216</v>
      </c>
      <c r="O177" t="str">
        <f>LEFT(D177,4)</f>
        <v>5700</v>
      </c>
      <c r="P177">
        <f>O177+1-1</f>
        <v>5700</v>
      </c>
      <c r="Q177" t="str">
        <f>IF(RIGHT(E177,1)="W",LEFT(E177,5), )</f>
        <v>00324</v>
      </c>
      <c r="R177">
        <f>RIGHT(Q177,3)+1-1</f>
        <v>324</v>
      </c>
      <c r="U177">
        <f>IF(P177&lt;5120,(IF(R177&gt;300,B177,  )), )</f>
        <v>0</v>
      </c>
      <c r="V177">
        <v>0</v>
      </c>
    </row>
    <row r="178" spans="1:22">
      <c r="A178" t="s">
        <v>6837</v>
      </c>
      <c r="B178" t="s">
        <v>6838</v>
      </c>
      <c r="C178" t="s">
        <v>8004</v>
      </c>
      <c r="D178" t="s">
        <v>6839</v>
      </c>
      <c r="E178" t="s">
        <v>6840</v>
      </c>
      <c r="F178" t="s">
        <v>7239</v>
      </c>
      <c r="G178">
        <v>1</v>
      </c>
      <c r="H178" t="s">
        <v>7948</v>
      </c>
      <c r="I178" t="s">
        <v>7949</v>
      </c>
      <c r="K178" t="s">
        <v>928</v>
      </c>
      <c r="O178" t="str">
        <f>LEFT(D178,4)</f>
        <v>5456</v>
      </c>
      <c r="P178">
        <f>O178+1-1</f>
        <v>5456</v>
      </c>
      <c r="Q178" t="str">
        <f>IF(RIGHT(E178,1)="W",LEFT(E178,5), )</f>
        <v>00241</v>
      </c>
      <c r="R178">
        <f>RIGHT(Q178,3)+1-1</f>
        <v>241</v>
      </c>
      <c r="U178">
        <f>IF(P178&lt;5120,(IF(R178&gt;300,B178,  )), )</f>
        <v>0</v>
      </c>
      <c r="V178">
        <v>0</v>
      </c>
    </row>
    <row r="179" spans="1:22">
      <c r="A179" t="s">
        <v>7707</v>
      </c>
      <c r="B179" t="s">
        <v>7484</v>
      </c>
      <c r="C179" t="s">
        <v>8004</v>
      </c>
      <c r="D179" t="s">
        <v>7587</v>
      </c>
      <c r="E179" t="s">
        <v>7588</v>
      </c>
      <c r="F179" t="s">
        <v>7981</v>
      </c>
      <c r="G179">
        <v>1</v>
      </c>
      <c r="H179" t="s">
        <v>7948</v>
      </c>
      <c r="I179" t="s">
        <v>7949</v>
      </c>
      <c r="K179" t="s">
        <v>8106</v>
      </c>
      <c r="O179" t="str">
        <f>LEFT(D179,4)</f>
        <v>5643</v>
      </c>
      <c r="P179">
        <f>O179+1-1</f>
        <v>5643</v>
      </c>
      <c r="Q179" t="str">
        <f>IF(RIGHT(E179,1)="W",LEFT(E179,5), )</f>
        <v>00238</v>
      </c>
      <c r="R179">
        <f>RIGHT(Q179,3)+1-1</f>
        <v>238</v>
      </c>
      <c r="U179">
        <f>IF(P179&lt;5120,(IF(R179&gt;300,B179,  )), )</f>
        <v>0</v>
      </c>
      <c r="V179">
        <v>0</v>
      </c>
    </row>
    <row r="180" spans="1:22">
      <c r="A180" t="s">
        <v>6908</v>
      </c>
      <c r="B180" t="s">
        <v>6909</v>
      </c>
      <c r="C180" t="s">
        <v>8004</v>
      </c>
      <c r="D180" t="s">
        <v>6910</v>
      </c>
      <c r="E180" t="s">
        <v>6911</v>
      </c>
      <c r="F180" t="s">
        <v>7768</v>
      </c>
      <c r="G180">
        <v>1</v>
      </c>
      <c r="H180" t="s">
        <v>7948</v>
      </c>
      <c r="I180" t="s">
        <v>7949</v>
      </c>
      <c r="K180" t="s">
        <v>8135</v>
      </c>
      <c r="O180" t="str">
        <f>LEFT(D180,4)</f>
        <v>5156</v>
      </c>
      <c r="P180">
        <f>O180+1-1</f>
        <v>5156</v>
      </c>
      <c r="Q180" t="str">
        <f>IF(RIGHT(E180,1)="W",LEFT(E180,5), )</f>
        <v>00321</v>
      </c>
      <c r="R180">
        <f>RIGHT(Q180,3)+1-1</f>
        <v>321</v>
      </c>
      <c r="U180">
        <f>IF(P180&lt;5120,(IF(R180&gt;300,B180,  )), )</f>
        <v>0</v>
      </c>
      <c r="V180">
        <v>0</v>
      </c>
    </row>
    <row r="181" spans="1:22">
      <c r="A181" t="s">
        <v>6782</v>
      </c>
      <c r="B181" t="s">
        <v>6783</v>
      </c>
      <c r="C181" t="s">
        <v>8004</v>
      </c>
      <c r="D181" t="s">
        <v>6784</v>
      </c>
      <c r="E181" t="s">
        <v>6785</v>
      </c>
      <c r="F181" t="s">
        <v>6786</v>
      </c>
      <c r="G181">
        <v>1</v>
      </c>
      <c r="H181" t="s">
        <v>7948</v>
      </c>
      <c r="I181" t="s">
        <v>7949</v>
      </c>
      <c r="K181" t="s">
        <v>8136</v>
      </c>
      <c r="O181" t="str">
        <f>LEFT(D181,4)</f>
        <v>5154</v>
      </c>
      <c r="P181">
        <f>O181+1-1</f>
        <v>5154</v>
      </c>
      <c r="Q181" t="str">
        <f>IF(RIGHT(E181,1)="W",LEFT(E181,5), )</f>
        <v>00328</v>
      </c>
      <c r="R181">
        <f>RIGHT(Q181,3)+1-1</f>
        <v>328</v>
      </c>
      <c r="U181">
        <f>IF(P181&lt;5120,(IF(R181&gt;300,B181,  )), )</f>
        <v>0</v>
      </c>
      <c r="V181">
        <v>0</v>
      </c>
    </row>
    <row r="182" spans="1:22">
      <c r="A182" t="s">
        <v>7034</v>
      </c>
      <c r="B182" t="s">
        <v>7035</v>
      </c>
      <c r="C182" t="s">
        <v>8004</v>
      </c>
      <c r="D182" t="s">
        <v>7036</v>
      </c>
      <c r="E182" t="s">
        <v>7037</v>
      </c>
      <c r="F182" t="s">
        <v>7038</v>
      </c>
      <c r="G182">
        <v>1</v>
      </c>
      <c r="H182" t="s">
        <v>7948</v>
      </c>
      <c r="I182" t="s">
        <v>7949</v>
      </c>
      <c r="K182" t="s">
        <v>585</v>
      </c>
      <c r="O182" t="str">
        <f>LEFT(D182,4)</f>
        <v>5304</v>
      </c>
      <c r="P182">
        <f>O182+1-1</f>
        <v>5304</v>
      </c>
      <c r="Q182" t="str">
        <f>IF(RIGHT(E182,1)="W",LEFT(E182,5), )</f>
        <v>00331</v>
      </c>
      <c r="R182">
        <f>RIGHT(Q182,3)+1-1</f>
        <v>331</v>
      </c>
      <c r="U182">
        <f>IF(P182&lt;5120,(IF(R182&gt;300,B182,  )), )</f>
        <v>0</v>
      </c>
      <c r="V182">
        <v>0</v>
      </c>
    </row>
    <row r="183" spans="1:22">
      <c r="A183" t="s">
        <v>7164</v>
      </c>
      <c r="B183" t="s">
        <v>7165</v>
      </c>
      <c r="C183" t="s">
        <v>8004</v>
      </c>
      <c r="D183" t="s">
        <v>7295</v>
      </c>
      <c r="E183" t="s">
        <v>7296</v>
      </c>
      <c r="F183" t="s">
        <v>7297</v>
      </c>
      <c r="G183">
        <v>1</v>
      </c>
      <c r="H183" t="s">
        <v>7948</v>
      </c>
      <c r="I183" t="s">
        <v>7949</v>
      </c>
      <c r="K183" t="s">
        <v>8088</v>
      </c>
      <c r="O183" t="str">
        <f>LEFT(D183,4)</f>
        <v>5724</v>
      </c>
      <c r="P183">
        <f>O183+1-1</f>
        <v>5724</v>
      </c>
      <c r="Q183" t="str">
        <f>IF(RIGHT(E183,1)="W",LEFT(E183,5), )</f>
        <v>00321</v>
      </c>
      <c r="R183">
        <f>RIGHT(Q183,3)+1-1</f>
        <v>321</v>
      </c>
      <c r="U183">
        <f>IF(P183&lt;5120,(IF(R183&gt;300,B183,  )), )</f>
        <v>0</v>
      </c>
      <c r="V183">
        <v>0</v>
      </c>
    </row>
    <row r="184" spans="1:22">
      <c r="A184" t="s">
        <v>7044</v>
      </c>
      <c r="B184" t="s">
        <v>7045</v>
      </c>
      <c r="C184" t="s">
        <v>8004</v>
      </c>
      <c r="D184" t="s">
        <v>7046</v>
      </c>
      <c r="E184" t="s">
        <v>7047</v>
      </c>
      <c r="F184" t="s">
        <v>7048</v>
      </c>
      <c r="G184">
        <v>1</v>
      </c>
      <c r="H184" t="s">
        <v>7948</v>
      </c>
      <c r="I184" t="s">
        <v>7949</v>
      </c>
      <c r="K184" t="s">
        <v>8020</v>
      </c>
      <c r="O184" t="str">
        <f>LEFT(D184,4)</f>
        <v>5638</v>
      </c>
      <c r="P184">
        <f>O184+1-1</f>
        <v>5638</v>
      </c>
      <c r="Q184" t="str">
        <f>IF(RIGHT(E184,1)="W",LEFT(E184,5), )</f>
        <v>00324</v>
      </c>
      <c r="R184">
        <f>RIGHT(Q184,3)+1-1</f>
        <v>324</v>
      </c>
      <c r="U184">
        <f>IF(P184&lt;5120,(IF(R184&gt;300,B184,  )), )</f>
        <v>0</v>
      </c>
      <c r="V184">
        <v>0</v>
      </c>
    </row>
    <row r="185" spans="1:22">
      <c r="A185" t="s">
        <v>7056</v>
      </c>
      <c r="B185" t="s">
        <v>7057</v>
      </c>
      <c r="C185" t="s">
        <v>8004</v>
      </c>
      <c r="D185" t="s">
        <v>7058</v>
      </c>
      <c r="E185" t="s">
        <v>7059</v>
      </c>
      <c r="F185" t="s">
        <v>7273</v>
      </c>
      <c r="G185">
        <v>1</v>
      </c>
      <c r="H185" t="s">
        <v>7948</v>
      </c>
      <c r="I185" t="s">
        <v>7949</v>
      </c>
      <c r="K185" t="s">
        <v>858</v>
      </c>
      <c r="O185" t="str">
        <f>LEFT(D185,4)</f>
        <v>5640</v>
      </c>
      <c r="P185">
        <f>O185+1-1</f>
        <v>5640</v>
      </c>
      <c r="Q185" t="str">
        <f>IF(RIGHT(E185,1)="W",LEFT(E185,5), )</f>
        <v>00426</v>
      </c>
      <c r="R185">
        <f>RIGHT(Q185,3)+1-1</f>
        <v>426</v>
      </c>
      <c r="U185">
        <f>IF(P185&lt;5120,(IF(R185&gt;300,B185,  )), )</f>
        <v>0</v>
      </c>
      <c r="V185">
        <v>0</v>
      </c>
    </row>
    <row r="186" spans="1:22">
      <c r="A186" t="s">
        <v>7050</v>
      </c>
      <c r="B186" t="s">
        <v>7051</v>
      </c>
      <c r="C186" t="s">
        <v>8004</v>
      </c>
      <c r="D186" t="s">
        <v>7052</v>
      </c>
      <c r="E186" t="s">
        <v>7053</v>
      </c>
      <c r="F186" t="s">
        <v>7054</v>
      </c>
      <c r="G186">
        <v>1</v>
      </c>
      <c r="H186" t="s">
        <v>7948</v>
      </c>
      <c r="I186" t="s">
        <v>7949</v>
      </c>
      <c r="K186" t="s">
        <v>8074</v>
      </c>
      <c r="O186" t="str">
        <f>LEFT(D186,4)</f>
        <v>5231</v>
      </c>
      <c r="P186">
        <f>O186+1-1</f>
        <v>5231</v>
      </c>
      <c r="Q186" t="str">
        <f>IF(RIGHT(E186,1)="W",LEFT(E186,5), )</f>
        <v>00225</v>
      </c>
      <c r="R186">
        <f>RIGHT(Q186,3)+1-1</f>
        <v>225</v>
      </c>
      <c r="U186">
        <f>IF(P186&lt;5120,(IF(R186&gt;300,B186,  )), )</f>
        <v>0</v>
      </c>
      <c r="V186">
        <v>0</v>
      </c>
    </row>
    <row r="187" spans="1:22">
      <c r="A187" t="s">
        <v>6668</v>
      </c>
      <c r="B187" t="s">
        <v>6669</v>
      </c>
      <c r="C187" t="s">
        <v>8004</v>
      </c>
      <c r="D187" t="s">
        <v>6670</v>
      </c>
      <c r="E187" t="s">
        <v>6671</v>
      </c>
      <c r="F187" t="s">
        <v>7618</v>
      </c>
      <c r="G187">
        <v>1</v>
      </c>
      <c r="H187" t="s">
        <v>7948</v>
      </c>
      <c r="I187" t="s">
        <v>7949</v>
      </c>
      <c r="K187" t="s">
        <v>8075</v>
      </c>
      <c r="O187" t="str">
        <f>LEFT(D187,4)</f>
        <v>5107</v>
      </c>
      <c r="P187">
        <f>O187+1-1</f>
        <v>5107</v>
      </c>
      <c r="Q187" t="str">
        <f>IF(RIGHT(E187,1)="W",LEFT(E187,5), )</f>
        <v>00258</v>
      </c>
      <c r="R187">
        <f>RIGHT(Q187,3)+1-1</f>
        <v>258</v>
      </c>
      <c r="U187">
        <f>IF(P187&lt;5120,(IF(R187&gt;300,B187,  )), )</f>
        <v>0</v>
      </c>
      <c r="V187">
        <v>0</v>
      </c>
    </row>
    <row r="188" spans="1:22">
      <c r="A188" t="s">
        <v>6926</v>
      </c>
      <c r="B188" t="s">
        <v>6795</v>
      </c>
      <c r="C188" t="s">
        <v>8004</v>
      </c>
      <c r="D188" t="s">
        <v>6796</v>
      </c>
      <c r="E188" t="s">
        <v>6797</v>
      </c>
      <c r="F188" t="s">
        <v>7384</v>
      </c>
      <c r="G188">
        <v>1</v>
      </c>
      <c r="H188" t="s">
        <v>7948</v>
      </c>
      <c r="I188" t="s">
        <v>7949</v>
      </c>
      <c r="K188" t="s">
        <v>600</v>
      </c>
      <c r="O188" t="str">
        <f>LEFT(D188,4)</f>
        <v>5404</v>
      </c>
      <c r="P188">
        <f>O188+1-1</f>
        <v>5404</v>
      </c>
      <c r="Q188" t="str">
        <f>IF(RIGHT(E188,1)="W",LEFT(E188,5), )</f>
        <v>00012</v>
      </c>
      <c r="R188">
        <f>RIGHT(Q188,3)+1-1</f>
        <v>12</v>
      </c>
      <c r="U188">
        <f>IF(P188&lt;5120,(IF(R188&gt;300,B188,  )), )</f>
        <v>0</v>
      </c>
      <c r="V188">
        <v>0</v>
      </c>
    </row>
    <row r="189" spans="1:22">
      <c r="A189" t="s">
        <v>6896</v>
      </c>
      <c r="B189" t="s">
        <v>6897</v>
      </c>
      <c r="C189" t="s">
        <v>8004</v>
      </c>
      <c r="D189" t="s">
        <v>6893</v>
      </c>
      <c r="E189" t="s">
        <v>6894</v>
      </c>
      <c r="F189" t="s">
        <v>7657</v>
      </c>
      <c r="G189">
        <v>1</v>
      </c>
      <c r="H189" t="s">
        <v>7948</v>
      </c>
      <c r="I189" t="s">
        <v>7949</v>
      </c>
      <c r="K189" t="s">
        <v>592</v>
      </c>
      <c r="O189" t="str">
        <f>LEFT(D189,4)</f>
        <v>5043</v>
      </c>
      <c r="P189">
        <f>O189+1-1</f>
        <v>5043</v>
      </c>
      <c r="Q189" t="str">
        <f>IF(RIGHT(E189,1)="W",LEFT(E189,5), )</f>
        <v>00245</v>
      </c>
      <c r="R189">
        <f>RIGHT(Q189,3)+1-1</f>
        <v>245</v>
      </c>
      <c r="U189">
        <f>IF(P189&lt;5120,(IF(R189&gt;300,B189,  )), )</f>
        <v>0</v>
      </c>
      <c r="V189">
        <v>0</v>
      </c>
    </row>
    <row r="190" spans="1:22">
      <c r="A190" t="s">
        <v>7392</v>
      </c>
      <c r="B190" t="s">
        <v>7393</v>
      </c>
      <c r="C190" t="s">
        <v>8004</v>
      </c>
      <c r="D190" t="s">
        <v>7394</v>
      </c>
      <c r="E190" t="s">
        <v>7395</v>
      </c>
      <c r="F190" t="s">
        <v>7396</v>
      </c>
      <c r="G190">
        <v>1</v>
      </c>
      <c r="H190" t="s">
        <v>7948</v>
      </c>
      <c r="I190" t="s">
        <v>7949</v>
      </c>
      <c r="K190" t="s">
        <v>7900</v>
      </c>
      <c r="O190" t="str">
        <f>LEFT(D190,4)</f>
        <v>5333</v>
      </c>
      <c r="P190">
        <f>O190+1-1</f>
        <v>5333</v>
      </c>
      <c r="Q190" t="str">
        <f>IF(RIGHT(E190,1)="W",LEFT(E190,5), )</f>
        <v>00030</v>
      </c>
      <c r="R190">
        <f>RIGHT(Q190,3)+1-1</f>
        <v>30</v>
      </c>
      <c r="U190">
        <f>IF(P190&lt;5120,(IF(R190&gt;300,B190,  )), )</f>
        <v>0</v>
      </c>
      <c r="V190">
        <v>0</v>
      </c>
    </row>
    <row r="191" spans="1:22">
      <c r="A191" t="s">
        <v>6811</v>
      </c>
      <c r="B191" t="s">
        <v>6812</v>
      </c>
      <c r="C191" t="s">
        <v>8004</v>
      </c>
      <c r="D191" t="s">
        <v>6813</v>
      </c>
      <c r="E191" t="s">
        <v>6814</v>
      </c>
      <c r="F191" t="s">
        <v>6815</v>
      </c>
      <c r="G191">
        <v>1</v>
      </c>
      <c r="H191" t="s">
        <v>7948</v>
      </c>
      <c r="I191" t="s">
        <v>7949</v>
      </c>
      <c r="K191" t="s">
        <v>8035</v>
      </c>
      <c r="O191" t="str">
        <f>LEFT(D191,4)</f>
        <v>5149</v>
      </c>
      <c r="P191">
        <f>O191+1-1</f>
        <v>5149</v>
      </c>
      <c r="Q191" t="str">
        <f>IF(RIGHT(E191,1)="W",LEFT(E191,5), )</f>
        <v>00102</v>
      </c>
      <c r="R191">
        <f>RIGHT(Q191,3)+1-1</f>
        <v>102</v>
      </c>
      <c r="U191">
        <f>IF(P191&lt;5120,(IF(R191&gt;300,B191,  )), )</f>
        <v>0</v>
      </c>
      <c r="V191">
        <v>0</v>
      </c>
    </row>
    <row r="192" spans="1:22">
      <c r="A192" t="s">
        <v>8396</v>
      </c>
      <c r="B192" t="s">
        <v>8397</v>
      </c>
      <c r="C192" t="s">
        <v>8004</v>
      </c>
      <c r="D192" t="s">
        <v>8398</v>
      </c>
      <c r="E192" t="s">
        <v>8399</v>
      </c>
      <c r="F192" t="s">
        <v>7570</v>
      </c>
      <c r="G192">
        <v>1</v>
      </c>
      <c r="H192" t="s">
        <v>7948</v>
      </c>
      <c r="I192" t="s">
        <v>7949</v>
      </c>
      <c r="K192" t="s">
        <v>217</v>
      </c>
      <c r="O192" t="str">
        <f>LEFT(D192,4)</f>
        <v>5210</v>
      </c>
      <c r="P192">
        <f>O192+1-1</f>
        <v>5210</v>
      </c>
      <c r="Q192">
        <f>IF(RIGHT(E192,1)="W",LEFT(E192,5), )</f>
        <v>0</v>
      </c>
      <c r="R192">
        <f>RIGHT(Q192,3)+1-1</f>
        <v>0</v>
      </c>
      <c r="U192">
        <f>IF(P192&lt;5120,(IF(R192&gt;300,B192,  )), )</f>
        <v>0</v>
      </c>
      <c r="V192">
        <v>0</v>
      </c>
    </row>
    <row r="193" spans="1:22">
      <c r="A193" t="s">
        <v>7225</v>
      </c>
      <c r="B193" t="s">
        <v>7226</v>
      </c>
      <c r="C193" t="s">
        <v>8004</v>
      </c>
      <c r="D193" t="s">
        <v>7227</v>
      </c>
      <c r="E193" t="s">
        <v>7228</v>
      </c>
      <c r="F193" t="s">
        <v>7229</v>
      </c>
      <c r="G193">
        <v>1</v>
      </c>
      <c r="H193" t="s">
        <v>7948</v>
      </c>
      <c r="I193" t="s">
        <v>7949</v>
      </c>
      <c r="K193" t="s">
        <v>542</v>
      </c>
      <c r="O193" t="str">
        <f>LEFT(D193,4)</f>
        <v>5133</v>
      </c>
      <c r="P193">
        <f>O193+1-1</f>
        <v>5133</v>
      </c>
      <c r="Q193" t="str">
        <f>IF(RIGHT(E193,1)="W",LEFT(E193,5), )</f>
        <v>00158</v>
      </c>
      <c r="R193">
        <f>RIGHT(Q193,3)+1-1</f>
        <v>158</v>
      </c>
      <c r="U193">
        <f>IF(P193&lt;5120,(IF(R193&gt;300,B193,  )), )</f>
        <v>0</v>
      </c>
      <c r="V193">
        <v>0</v>
      </c>
    </row>
    <row r="194" spans="1:22">
      <c r="A194" t="s">
        <v>6935</v>
      </c>
      <c r="B194" t="s">
        <v>6936</v>
      </c>
      <c r="C194" t="s">
        <v>8004</v>
      </c>
      <c r="D194" t="s">
        <v>6937</v>
      </c>
      <c r="E194" t="s">
        <v>6938</v>
      </c>
      <c r="F194" t="s">
        <v>7108</v>
      </c>
      <c r="G194">
        <v>1</v>
      </c>
      <c r="H194" t="s">
        <v>7948</v>
      </c>
      <c r="I194" t="s">
        <v>7949</v>
      </c>
      <c r="K194" t="s">
        <v>816</v>
      </c>
      <c r="O194" t="str">
        <f>LEFT(D194,4)</f>
        <v>5056</v>
      </c>
      <c r="P194">
        <f>O194+1-1</f>
        <v>5056</v>
      </c>
      <c r="Q194">
        <f>IF(RIGHT(E194,1)="W",LEFT(E194,5), )</f>
        <v>0</v>
      </c>
      <c r="R194">
        <f>RIGHT(Q194,3)+1-1</f>
        <v>0</v>
      </c>
      <c r="U194">
        <f>IF(P194&lt;5120,(IF(R194&gt;300,B194,  )), )</f>
        <v>0</v>
      </c>
      <c r="V194">
        <v>0</v>
      </c>
    </row>
    <row r="195" spans="1:22">
      <c r="A195" t="s">
        <v>6832</v>
      </c>
      <c r="B195" t="s">
        <v>6833</v>
      </c>
      <c r="C195" t="s">
        <v>8004</v>
      </c>
      <c r="D195" t="s">
        <v>6834</v>
      </c>
      <c r="E195" t="s">
        <v>6722</v>
      </c>
      <c r="F195" t="s">
        <v>6723</v>
      </c>
      <c r="G195">
        <v>1</v>
      </c>
      <c r="H195" t="s">
        <v>7948</v>
      </c>
      <c r="I195" t="s">
        <v>7949</v>
      </c>
      <c r="K195" t="s">
        <v>831</v>
      </c>
      <c r="O195" t="str">
        <f>LEFT(D195,4)</f>
        <v>5202</v>
      </c>
      <c r="P195">
        <f>O195+1-1</f>
        <v>5202</v>
      </c>
      <c r="Q195" t="str">
        <f>IF(RIGHT(E195,1)="W",LEFT(E195,5), )</f>
        <v>00151</v>
      </c>
      <c r="R195">
        <f>RIGHT(Q195,3)+1-1</f>
        <v>151</v>
      </c>
      <c r="U195">
        <f>IF(P195&lt;5120,(IF(R195&gt;300,B195,  )), )</f>
        <v>0</v>
      </c>
      <c r="V195">
        <v>0</v>
      </c>
    </row>
    <row r="196" spans="1:22">
      <c r="A196" t="s">
        <v>6817</v>
      </c>
      <c r="B196" t="s">
        <v>6946</v>
      </c>
      <c r="C196" t="s">
        <v>8004</v>
      </c>
      <c r="D196" t="s">
        <v>6947</v>
      </c>
      <c r="E196" t="s">
        <v>6948</v>
      </c>
      <c r="F196" t="s">
        <v>6949</v>
      </c>
      <c r="G196">
        <v>1</v>
      </c>
      <c r="H196" t="s">
        <v>7948</v>
      </c>
      <c r="I196" t="s">
        <v>7949</v>
      </c>
      <c r="K196" t="s">
        <v>817</v>
      </c>
      <c r="O196" t="str">
        <f>LEFT(D196,4)</f>
        <v>5219</v>
      </c>
      <c r="P196">
        <f>O196+1-1</f>
        <v>5219</v>
      </c>
      <c r="Q196" t="str">
        <f>IF(RIGHT(E196,1)="W",LEFT(E196,5), )</f>
        <v>00202</v>
      </c>
      <c r="R196">
        <f>RIGHT(Q196,3)+1-1</f>
        <v>202</v>
      </c>
      <c r="U196">
        <f>IF(P196&lt;5120,(IF(R196&gt;300,B196,  )), )</f>
        <v>0</v>
      </c>
      <c r="V196">
        <v>0</v>
      </c>
    </row>
    <row r="197" spans="1:22">
      <c r="A197" t="s">
        <v>6998</v>
      </c>
      <c r="B197" t="s">
        <v>6999</v>
      </c>
      <c r="C197" t="s">
        <v>8004</v>
      </c>
      <c r="D197" t="s">
        <v>7000</v>
      </c>
      <c r="E197" t="s">
        <v>7001</v>
      </c>
      <c r="F197" t="s">
        <v>7863</v>
      </c>
      <c r="G197">
        <v>1</v>
      </c>
      <c r="H197" t="s">
        <v>7948</v>
      </c>
      <c r="I197" t="s">
        <v>7949</v>
      </c>
      <c r="K197" t="s">
        <v>832</v>
      </c>
      <c r="O197" t="str">
        <f>LEFT(D197,4)</f>
        <v>5211</v>
      </c>
      <c r="P197">
        <f>O197+1-1</f>
        <v>5211</v>
      </c>
      <c r="Q197" t="str">
        <f>IF(RIGHT(E197,1)="W",LEFT(E197,5), )</f>
        <v>00230</v>
      </c>
      <c r="R197">
        <f>RIGHT(Q197,3)+1-1</f>
        <v>230</v>
      </c>
      <c r="U197">
        <f>IF(P197&lt;5120,(IF(R197&gt;300,B197,  )), )</f>
        <v>0</v>
      </c>
      <c r="V197">
        <v>0</v>
      </c>
    </row>
    <row r="198" spans="1:22">
      <c r="A198" t="s">
        <v>6842</v>
      </c>
      <c r="B198" t="s">
        <v>6843</v>
      </c>
      <c r="C198" t="s">
        <v>8004</v>
      </c>
      <c r="D198" t="s">
        <v>6844</v>
      </c>
      <c r="E198" t="s">
        <v>6845</v>
      </c>
      <c r="F198" t="s">
        <v>7657</v>
      </c>
      <c r="G198">
        <v>1</v>
      </c>
      <c r="H198" t="s">
        <v>7948</v>
      </c>
      <c r="I198" t="s">
        <v>7949</v>
      </c>
      <c r="K198" t="s">
        <v>920</v>
      </c>
      <c r="O198" t="str">
        <f>LEFT(D198,4)</f>
        <v>5800</v>
      </c>
      <c r="P198">
        <f>O198+1-1</f>
        <v>5800</v>
      </c>
      <c r="Q198" t="str">
        <f>IF(RIGHT(E198,1)="W",LEFT(E198,5), )</f>
        <v>00351</v>
      </c>
      <c r="R198">
        <f>RIGHT(Q198,3)+1-1</f>
        <v>351</v>
      </c>
      <c r="U198">
        <f>IF(P198&lt;5120,(IF(R198&gt;300,B198,  )), )</f>
        <v>0</v>
      </c>
      <c r="V198">
        <v>0</v>
      </c>
    </row>
    <row r="199" spans="1:22">
      <c r="A199" t="s">
        <v>7040</v>
      </c>
      <c r="B199" t="s">
        <v>7041</v>
      </c>
      <c r="C199" t="s">
        <v>8004</v>
      </c>
      <c r="D199" t="s">
        <v>7042</v>
      </c>
      <c r="E199" t="s">
        <v>6927</v>
      </c>
      <c r="F199" t="s">
        <v>6928</v>
      </c>
      <c r="G199">
        <v>1</v>
      </c>
      <c r="H199" t="s">
        <v>7948</v>
      </c>
      <c r="I199" t="s">
        <v>7949</v>
      </c>
      <c r="K199" t="s">
        <v>586</v>
      </c>
      <c r="O199" t="str">
        <f>LEFT(D199,4)</f>
        <v>5431</v>
      </c>
      <c r="P199">
        <f>O199+1-1</f>
        <v>5431</v>
      </c>
      <c r="Q199" t="str">
        <f>IF(RIGHT(E199,1)="W",LEFT(E199,5), )</f>
        <v>00219</v>
      </c>
      <c r="R199">
        <f>RIGHT(Q199,3)+1-1</f>
        <v>219</v>
      </c>
      <c r="U199">
        <f>IF(P199&lt;5120,(IF(R199&gt;300,B199,  )), )</f>
        <v>0</v>
      </c>
      <c r="V199">
        <v>0</v>
      </c>
    </row>
    <row r="200" spans="1:22">
      <c r="A200" t="s">
        <v>7340</v>
      </c>
      <c r="B200" t="s">
        <v>7341</v>
      </c>
      <c r="C200" t="s">
        <v>8004</v>
      </c>
      <c r="D200" t="s">
        <v>7342</v>
      </c>
      <c r="E200" t="s">
        <v>7343</v>
      </c>
      <c r="F200" t="s">
        <v>7344</v>
      </c>
      <c r="G200">
        <v>1</v>
      </c>
      <c r="H200" t="s">
        <v>7948</v>
      </c>
      <c r="I200" t="s">
        <v>7949</v>
      </c>
      <c r="K200" t="s">
        <v>218</v>
      </c>
      <c r="O200" t="str">
        <f>LEFT(D200,4)</f>
        <v>5416</v>
      </c>
      <c r="P200">
        <f>O200+1-1</f>
        <v>5416</v>
      </c>
      <c r="Q200" t="str">
        <f>IF(RIGHT(E200,1)="W",LEFT(E200,5), )</f>
        <v>00312</v>
      </c>
      <c r="R200">
        <f>RIGHT(Q200,3)+1-1</f>
        <v>312</v>
      </c>
      <c r="U200">
        <f>IF(P200&lt;5120,(IF(R200&gt;300,B200,  )), )</f>
        <v>0</v>
      </c>
      <c r="V200">
        <v>0</v>
      </c>
    </row>
    <row r="201" spans="1:22">
      <c r="A201" t="s">
        <v>6986</v>
      </c>
      <c r="B201" t="s">
        <v>6987</v>
      </c>
      <c r="C201" t="s">
        <v>8004</v>
      </c>
      <c r="D201" t="s">
        <v>6988</v>
      </c>
      <c r="E201" t="s">
        <v>6989</v>
      </c>
      <c r="F201" t="s">
        <v>7006</v>
      </c>
      <c r="G201">
        <v>1</v>
      </c>
      <c r="H201" t="s">
        <v>7948</v>
      </c>
      <c r="I201" t="s">
        <v>7949</v>
      </c>
      <c r="K201" t="s">
        <v>598</v>
      </c>
      <c r="O201" t="str">
        <f>LEFT(D201,4)</f>
        <v>5106</v>
      </c>
      <c r="P201">
        <f>O201+1-1</f>
        <v>5106</v>
      </c>
      <c r="Q201" t="str">
        <f>IF(RIGHT(E201,1)="W",LEFT(E201,5), )</f>
        <v>00226</v>
      </c>
      <c r="R201">
        <f>RIGHT(Q201,3)+1-1</f>
        <v>226</v>
      </c>
      <c r="U201">
        <f>IF(P201&lt;5120,(IF(R201&gt;300,B201,  )), )</f>
        <v>0</v>
      </c>
      <c r="V201">
        <v>0</v>
      </c>
    </row>
    <row r="202" spans="1:22">
      <c r="A202" t="s">
        <v>7208</v>
      </c>
      <c r="B202" t="s">
        <v>7209</v>
      </c>
      <c r="C202" t="s">
        <v>8004</v>
      </c>
      <c r="D202" t="s">
        <v>7210</v>
      </c>
      <c r="E202" t="s">
        <v>7211</v>
      </c>
      <c r="F202" t="s">
        <v>7212</v>
      </c>
      <c r="G202">
        <v>1</v>
      </c>
      <c r="H202" t="s">
        <v>7948</v>
      </c>
      <c r="I202" t="s">
        <v>7949</v>
      </c>
      <c r="K202" t="s">
        <v>541</v>
      </c>
      <c r="O202" t="str">
        <f>LEFT(D202,4)</f>
        <v>5148</v>
      </c>
      <c r="P202">
        <f>O202+1-1</f>
        <v>5148</v>
      </c>
      <c r="Q202" t="str">
        <f>IF(RIGHT(E202,1)="W",LEFT(E202,5), )</f>
        <v>00352</v>
      </c>
      <c r="R202">
        <f>RIGHT(Q202,3)+1-1</f>
        <v>352</v>
      </c>
      <c r="U202">
        <f>IF(P202&lt;5120,(IF(R202&gt;300,B202,  )), )</f>
        <v>0</v>
      </c>
      <c r="V202">
        <v>0</v>
      </c>
    </row>
    <row r="203" spans="1:22">
      <c r="A203" t="s">
        <v>6953</v>
      </c>
      <c r="B203" t="s">
        <v>6954</v>
      </c>
      <c r="C203" t="s">
        <v>8004</v>
      </c>
      <c r="D203" t="s">
        <v>6955</v>
      </c>
      <c r="E203" t="s">
        <v>6827</v>
      </c>
      <c r="F203" t="s">
        <v>7452</v>
      </c>
      <c r="G203">
        <v>1</v>
      </c>
      <c r="H203" t="s">
        <v>7948</v>
      </c>
      <c r="I203" t="s">
        <v>7949</v>
      </c>
      <c r="K203" t="s">
        <v>835</v>
      </c>
      <c r="O203" t="str">
        <f>LEFT(D203,4)</f>
        <v>5159</v>
      </c>
      <c r="P203">
        <f>O203+1-1</f>
        <v>5159</v>
      </c>
      <c r="Q203" t="str">
        <f>IF(RIGHT(E203,1)="W",LEFT(E203,5), )</f>
        <v>00059</v>
      </c>
      <c r="R203">
        <f>RIGHT(Q203,3)+1-1</f>
        <v>59</v>
      </c>
      <c r="U203">
        <f>IF(P203&lt;5120,(IF(R203&gt;300,B203,  )), )</f>
        <v>0</v>
      </c>
      <c r="V203">
        <v>0</v>
      </c>
    </row>
    <row r="204" spans="1:22">
      <c r="A204" t="s">
        <v>6733</v>
      </c>
      <c r="B204" t="s">
        <v>6734</v>
      </c>
      <c r="C204" t="s">
        <v>8004</v>
      </c>
      <c r="D204" t="s">
        <v>6735</v>
      </c>
      <c r="E204" t="s">
        <v>6736</v>
      </c>
      <c r="F204" t="s">
        <v>7697</v>
      </c>
      <c r="G204">
        <v>1</v>
      </c>
      <c r="H204" t="s">
        <v>7948</v>
      </c>
      <c r="I204" t="s">
        <v>7949</v>
      </c>
      <c r="K204" t="s">
        <v>8029</v>
      </c>
      <c r="O204" t="str">
        <f>LEFT(D204,4)</f>
        <v>5209</v>
      </c>
      <c r="P204">
        <f>O204+1-1</f>
        <v>5209</v>
      </c>
      <c r="Q204" t="str">
        <f>IF(RIGHT(E204,1)="W",LEFT(E204,5), )</f>
        <v>00324</v>
      </c>
      <c r="R204">
        <f>RIGHT(Q204,3)+1-1</f>
        <v>324</v>
      </c>
      <c r="U204">
        <f>IF(P204&lt;5120,(IF(R204&gt;300,B204,  )), )</f>
        <v>0</v>
      </c>
      <c r="V204">
        <v>0</v>
      </c>
    </row>
    <row r="205" spans="1:22">
      <c r="A205" t="s">
        <v>6857</v>
      </c>
      <c r="B205" t="s">
        <v>6858</v>
      </c>
      <c r="C205" t="s">
        <v>8004</v>
      </c>
      <c r="D205" t="s">
        <v>6859</v>
      </c>
      <c r="E205" t="s">
        <v>6860</v>
      </c>
      <c r="F205" t="s">
        <v>7693</v>
      </c>
      <c r="G205">
        <v>1</v>
      </c>
      <c r="H205" t="s">
        <v>7948</v>
      </c>
      <c r="I205" t="s">
        <v>7949</v>
      </c>
      <c r="K205" t="s">
        <v>8030</v>
      </c>
      <c r="O205" t="str">
        <f>LEFT(D205,4)</f>
        <v>5110</v>
      </c>
      <c r="P205">
        <f>O205+1-1</f>
        <v>5110</v>
      </c>
      <c r="Q205" t="str">
        <f>IF(RIGHT(E205,1)="W",LEFT(E205,5), )</f>
        <v>00120</v>
      </c>
      <c r="R205">
        <f>RIGHT(Q205,3)+1-1</f>
        <v>120</v>
      </c>
      <c r="U205">
        <f>IF(P205&lt;5120,(IF(R205&gt;300,B205,  )), )</f>
        <v>0</v>
      </c>
      <c r="V205">
        <v>0</v>
      </c>
    </row>
    <row r="206" spans="1:22">
      <c r="A206" t="s">
        <v>6775</v>
      </c>
      <c r="B206" t="s">
        <v>6776</v>
      </c>
      <c r="C206" t="s">
        <v>8004</v>
      </c>
      <c r="D206" t="s">
        <v>6777</v>
      </c>
      <c r="E206" t="s">
        <v>6780</v>
      </c>
      <c r="F206" t="s">
        <v>7928</v>
      </c>
      <c r="G206">
        <v>1</v>
      </c>
      <c r="H206" t="s">
        <v>7948</v>
      </c>
      <c r="I206" t="s">
        <v>7949</v>
      </c>
      <c r="K206" t="s">
        <v>834</v>
      </c>
      <c r="O206" t="str">
        <f>LEFT(D206,4)</f>
        <v>5619</v>
      </c>
      <c r="P206">
        <f>O206+1-1</f>
        <v>5619</v>
      </c>
      <c r="Q206" t="str">
        <f>IF(RIGHT(E206,1)="W",LEFT(E206,5), )</f>
        <v>00614</v>
      </c>
      <c r="R206">
        <f>RIGHT(Q206,3)+1-1</f>
        <v>614</v>
      </c>
      <c r="U206">
        <f>IF(P206&lt;5120,(IF(R206&gt;300,B206,  )), )</f>
        <v>0</v>
      </c>
      <c r="V206">
        <v>0</v>
      </c>
    </row>
    <row r="207" spans="1:22">
      <c r="A207" t="s">
        <v>6738</v>
      </c>
      <c r="B207" t="s">
        <v>6739</v>
      </c>
      <c r="C207" t="s">
        <v>8004</v>
      </c>
      <c r="D207" t="s">
        <v>6740</v>
      </c>
      <c r="E207" t="s">
        <v>6741</v>
      </c>
      <c r="F207" t="s">
        <v>6742</v>
      </c>
      <c r="G207">
        <v>1</v>
      </c>
      <c r="H207" t="s">
        <v>7948</v>
      </c>
      <c r="I207" t="s">
        <v>7949</v>
      </c>
      <c r="K207" t="s">
        <v>8079</v>
      </c>
      <c r="O207" t="str">
        <f>LEFT(D207,4)</f>
        <v>5227</v>
      </c>
      <c r="P207">
        <f>O207+1-1</f>
        <v>5227</v>
      </c>
      <c r="Q207">
        <f>IF(RIGHT(E207,1)="W",LEFT(E207,5), )</f>
        <v>0</v>
      </c>
      <c r="R207">
        <f>RIGHT(Q207,3)+1-1</f>
        <v>0</v>
      </c>
      <c r="U207">
        <f>IF(P207&lt;5120,(IF(R207&gt;300,B207,  )), )</f>
        <v>0</v>
      </c>
      <c r="V207">
        <v>0</v>
      </c>
    </row>
    <row r="208" spans="1:22">
      <c r="A208" t="s">
        <v>6819</v>
      </c>
      <c r="B208" t="s">
        <v>6820</v>
      </c>
      <c r="C208" t="s">
        <v>8004</v>
      </c>
      <c r="D208" t="s">
        <v>6950</v>
      </c>
      <c r="E208" t="s">
        <v>6951</v>
      </c>
      <c r="F208" t="s">
        <v>7989</v>
      </c>
      <c r="G208">
        <v>1</v>
      </c>
      <c r="H208" t="s">
        <v>7948</v>
      </c>
      <c r="I208" t="s">
        <v>7949</v>
      </c>
      <c r="K208" t="s">
        <v>8041</v>
      </c>
      <c r="O208" t="str">
        <f>LEFT(D208,4)</f>
        <v>5120</v>
      </c>
      <c r="P208">
        <f>O208+1-1</f>
        <v>5120</v>
      </c>
      <c r="Q208" t="str">
        <f>IF(RIGHT(E208,1)="W",LEFT(E208,5), )</f>
        <v>00140</v>
      </c>
      <c r="R208">
        <f>RIGHT(Q208,3)+1-1</f>
        <v>140</v>
      </c>
      <c r="U208">
        <f>IF(P208&lt;5120,(IF(R208&gt;300,B208,  )), )</f>
        <v>0</v>
      </c>
      <c r="V208">
        <v>0</v>
      </c>
    </row>
    <row r="209" spans="1:22">
      <c r="A209" t="s">
        <v>6725</v>
      </c>
      <c r="B209" t="s">
        <v>6726</v>
      </c>
      <c r="C209" t="s">
        <v>8004</v>
      </c>
      <c r="D209" t="s">
        <v>6727</v>
      </c>
      <c r="E209" t="s">
        <v>6728</v>
      </c>
      <c r="F209" t="s">
        <v>6729</v>
      </c>
      <c r="G209">
        <v>1</v>
      </c>
      <c r="H209" t="s">
        <v>7948</v>
      </c>
      <c r="I209" t="s">
        <v>7949</v>
      </c>
      <c r="K209" t="s">
        <v>8042</v>
      </c>
      <c r="O209" t="str">
        <f>LEFT(D209,4)</f>
        <v>5207</v>
      </c>
      <c r="P209">
        <f>O209+1-1</f>
        <v>5207</v>
      </c>
      <c r="Q209" t="str">
        <f>IF(RIGHT(E209,1)="W",LEFT(E209,5), )</f>
        <v>00235</v>
      </c>
      <c r="R209">
        <f>RIGHT(Q209,3)+1-1</f>
        <v>235</v>
      </c>
      <c r="U209">
        <f>IF(P209&lt;5120,(IF(R209&gt;300,B209,  )), )</f>
        <v>0</v>
      </c>
      <c r="V209">
        <v>0</v>
      </c>
    </row>
    <row r="210" spans="1:22">
      <c r="A210" t="s">
        <v>7062</v>
      </c>
      <c r="B210" t="s">
        <v>7063</v>
      </c>
      <c r="C210" t="s">
        <v>8004</v>
      </c>
      <c r="D210" t="s">
        <v>7064</v>
      </c>
      <c r="E210" t="s">
        <v>6828</v>
      </c>
      <c r="F210" t="s">
        <v>7618</v>
      </c>
      <c r="G210">
        <v>4</v>
      </c>
      <c r="H210" s="1">
        <v>150</v>
      </c>
      <c r="I210" s="1">
        <v>1000</v>
      </c>
      <c r="J210" s="2">
        <v>129.97499999999999</v>
      </c>
      <c r="K210" t="s">
        <v>818</v>
      </c>
      <c r="O210" t="str">
        <f>LEFT(D210,4)</f>
        <v>5344</v>
      </c>
      <c r="P210">
        <f>O210+1-1</f>
        <v>5344</v>
      </c>
      <c r="Q210" t="str">
        <f>IF(RIGHT(E210,1)="W",LEFT(E210,5), )</f>
        <v>00105</v>
      </c>
      <c r="R210">
        <f>RIGHT(Q210,3)+1-1</f>
        <v>105</v>
      </c>
      <c r="U210">
        <f>IF(P210&lt;5120,(IF(R210&gt;300,B210,  )), )</f>
        <v>0</v>
      </c>
      <c r="V210">
        <v>0</v>
      </c>
    </row>
    <row r="211" spans="1:22">
      <c r="A211" t="s">
        <v>6731</v>
      </c>
      <c r="B211" t="s">
        <v>6847</v>
      </c>
      <c r="C211" t="s">
        <v>8004</v>
      </c>
      <c r="D211" t="s">
        <v>6848</v>
      </c>
      <c r="E211" t="s">
        <v>6849</v>
      </c>
      <c r="F211" t="s">
        <v>6850</v>
      </c>
      <c r="G211">
        <v>1</v>
      </c>
      <c r="H211" t="s">
        <v>7948</v>
      </c>
      <c r="I211" t="s">
        <v>7949</v>
      </c>
      <c r="K211" t="s">
        <v>8043</v>
      </c>
      <c r="O211" t="str">
        <f>LEFT(D211,4)</f>
        <v>5444</v>
      </c>
      <c r="P211">
        <f>O211+1-1</f>
        <v>5444</v>
      </c>
      <c r="Q211" t="str">
        <f>IF(RIGHT(E211,1)="W",LEFT(E211,5), )</f>
        <v>00214</v>
      </c>
      <c r="R211">
        <f>RIGHT(Q211,3)+1-1</f>
        <v>214</v>
      </c>
      <c r="U211">
        <f>IF(P211&lt;5120,(IF(R211&gt;300,B211,  )), )</f>
        <v>0</v>
      </c>
      <c r="V211">
        <v>0</v>
      </c>
    </row>
    <row r="212" spans="1:22">
      <c r="A212" t="s">
        <v>6862</v>
      </c>
      <c r="B212" t="s">
        <v>6863</v>
      </c>
      <c r="C212" t="s">
        <v>8004</v>
      </c>
      <c r="D212" t="s">
        <v>6864</v>
      </c>
      <c r="E212" t="s">
        <v>6865</v>
      </c>
      <c r="F212" t="s">
        <v>7869</v>
      </c>
      <c r="G212">
        <v>1</v>
      </c>
      <c r="H212" t="s">
        <v>7948</v>
      </c>
      <c r="I212" t="s">
        <v>7949</v>
      </c>
      <c r="K212" t="s">
        <v>512</v>
      </c>
      <c r="O212" t="str">
        <f>LEFT(D212,4)</f>
        <v>5338</v>
      </c>
      <c r="P212">
        <f>O212+1-1</f>
        <v>5338</v>
      </c>
      <c r="Q212" t="str">
        <f>IF(RIGHT(E212,1)="W",LEFT(E212,5), )</f>
        <v>00041</v>
      </c>
      <c r="R212">
        <f>RIGHT(Q212,3)+1-1</f>
        <v>41</v>
      </c>
      <c r="U212">
        <f>IF(P212&lt;5120,(IF(R212&gt;300,B212,  )), )</f>
        <v>0</v>
      </c>
      <c r="V212">
        <v>0</v>
      </c>
    </row>
    <row r="213" spans="1:22">
      <c r="A213" t="s">
        <v>6883</v>
      </c>
      <c r="B213" t="s">
        <v>6884</v>
      </c>
      <c r="C213" t="s">
        <v>8004</v>
      </c>
      <c r="D213" t="s">
        <v>6885</v>
      </c>
      <c r="E213" t="s">
        <v>6886</v>
      </c>
      <c r="F213" t="s">
        <v>6887</v>
      </c>
      <c r="G213">
        <v>1</v>
      </c>
      <c r="H213" t="s">
        <v>7948</v>
      </c>
      <c r="I213" t="s">
        <v>7949</v>
      </c>
      <c r="K213" t="s">
        <v>8057</v>
      </c>
      <c r="O213" t="str">
        <f>LEFT(D213,4)</f>
        <v>5215</v>
      </c>
      <c r="P213">
        <f>O213+1-1</f>
        <v>5215</v>
      </c>
      <c r="Q213">
        <f>IF(RIGHT(E213,1)="W",LEFT(E213,5), )</f>
        <v>0</v>
      </c>
      <c r="R213">
        <f>RIGHT(Q213,3)+1-1</f>
        <v>0</v>
      </c>
      <c r="U213">
        <f>IF(P213&lt;5120,(IF(R213&gt;300,B213,  )), )</f>
        <v>0</v>
      </c>
      <c r="V213">
        <v>0</v>
      </c>
    </row>
    <row r="214" spans="1:22">
      <c r="A214" t="s">
        <v>6872</v>
      </c>
      <c r="B214" t="s">
        <v>6873</v>
      </c>
      <c r="C214" t="s">
        <v>8004</v>
      </c>
      <c r="D214" t="s">
        <v>6874</v>
      </c>
      <c r="E214" t="s">
        <v>6875</v>
      </c>
      <c r="F214" t="s">
        <v>7258</v>
      </c>
      <c r="G214">
        <v>1</v>
      </c>
      <c r="H214" t="s">
        <v>7948</v>
      </c>
      <c r="I214" t="s">
        <v>7949</v>
      </c>
      <c r="K214" t="s">
        <v>8058</v>
      </c>
      <c r="O214" t="str">
        <f>LEFT(D214,4)</f>
        <v>5216</v>
      </c>
      <c r="P214">
        <f>O214+1-1</f>
        <v>5216</v>
      </c>
      <c r="Q214">
        <f>IF(RIGHT(E214,1)="W",LEFT(E214,5), )</f>
        <v>0</v>
      </c>
      <c r="R214">
        <f>RIGHT(Q214,3)+1-1</f>
        <v>0</v>
      </c>
      <c r="U214">
        <f>IF(P214&lt;5120,(IF(R214&gt;300,B214,  )), )</f>
        <v>0</v>
      </c>
      <c r="V214">
        <v>0</v>
      </c>
    </row>
    <row r="215" spans="1:22">
      <c r="A215" t="s">
        <v>6867</v>
      </c>
      <c r="B215" t="s">
        <v>6868</v>
      </c>
      <c r="C215" t="s">
        <v>8004</v>
      </c>
      <c r="D215" t="s">
        <v>6869</v>
      </c>
      <c r="E215" t="s">
        <v>6870</v>
      </c>
      <c r="F215" t="s">
        <v>7820</v>
      </c>
      <c r="G215">
        <v>1</v>
      </c>
      <c r="H215" t="s">
        <v>7948</v>
      </c>
      <c r="I215" t="s">
        <v>7949</v>
      </c>
      <c r="K215" t="s">
        <v>418</v>
      </c>
      <c r="O215" t="str">
        <f>LEFT(D215,4)</f>
        <v>5213</v>
      </c>
      <c r="P215">
        <f>O215+1-1</f>
        <v>5213</v>
      </c>
      <c r="Q215">
        <f>IF(RIGHT(E215,1)="W",LEFT(E215,5), )</f>
        <v>0</v>
      </c>
      <c r="R215">
        <f>RIGHT(Q215,3)+1-1</f>
        <v>0</v>
      </c>
      <c r="U215">
        <f>IF(P215&lt;5120,(IF(R215&gt;300,B215,  )), )</f>
        <v>0</v>
      </c>
      <c r="V215">
        <v>0</v>
      </c>
    </row>
    <row r="216" spans="1:22">
      <c r="A216" t="s">
        <v>6752</v>
      </c>
      <c r="B216" t="s">
        <v>6753</v>
      </c>
      <c r="C216" t="s">
        <v>8004</v>
      </c>
      <c r="D216" t="s">
        <v>6754</v>
      </c>
      <c r="E216" t="s">
        <v>6755</v>
      </c>
      <c r="F216" t="s">
        <v>6756</v>
      </c>
      <c r="G216">
        <v>1</v>
      </c>
      <c r="H216" t="s">
        <v>7948</v>
      </c>
      <c r="I216" t="s">
        <v>7949</v>
      </c>
      <c r="K216" t="s">
        <v>836</v>
      </c>
      <c r="O216" t="str">
        <f>LEFT(D216,4)</f>
        <v>5058</v>
      </c>
      <c r="P216">
        <f>O216+1-1</f>
        <v>5058</v>
      </c>
      <c r="Q216" t="str">
        <f>IF(RIGHT(E216,1)="W",LEFT(E216,5), )</f>
        <v>00058</v>
      </c>
      <c r="R216">
        <f>RIGHT(Q216,3)+1-1</f>
        <v>58</v>
      </c>
      <c r="U216">
        <f>IF(P216&lt;5120,(IF(R216&gt;300,B216,  )), )</f>
        <v>0</v>
      </c>
      <c r="V216">
        <v>0</v>
      </c>
    </row>
    <row r="217" spans="1:22">
      <c r="A217" t="s">
        <v>6807</v>
      </c>
      <c r="B217" t="s">
        <v>6808</v>
      </c>
      <c r="C217" t="s">
        <v>8004</v>
      </c>
      <c r="D217" t="s">
        <v>6809</v>
      </c>
      <c r="E217" t="s">
        <v>6810</v>
      </c>
      <c r="F217" t="s">
        <v>7697</v>
      </c>
      <c r="G217">
        <v>1</v>
      </c>
      <c r="H217" t="s">
        <v>7948</v>
      </c>
      <c r="I217" t="s">
        <v>7949</v>
      </c>
      <c r="K217" t="s">
        <v>221</v>
      </c>
      <c r="O217" t="str">
        <f>LEFT(D217,4)</f>
        <v>5432</v>
      </c>
      <c r="P217">
        <f>O217+1-1</f>
        <v>5432</v>
      </c>
      <c r="Q217" t="str">
        <f>IF(RIGHT(E217,1)="W",LEFT(E217,5), )</f>
        <v>00316</v>
      </c>
      <c r="R217">
        <f>RIGHT(Q217,3)+1-1</f>
        <v>316</v>
      </c>
      <c r="U217">
        <f>IF(P217&lt;5120,(IF(R217&gt;300,B217,  )), )</f>
        <v>0</v>
      </c>
      <c r="V217">
        <v>0</v>
      </c>
    </row>
    <row r="218" spans="1:22">
      <c r="A218" t="s">
        <v>6758</v>
      </c>
      <c r="B218" t="s">
        <v>6759</v>
      </c>
      <c r="C218" t="s">
        <v>8004</v>
      </c>
      <c r="D218" t="s">
        <v>6760</v>
      </c>
      <c r="E218" t="s">
        <v>6761</v>
      </c>
      <c r="F218" t="s">
        <v>6984</v>
      </c>
      <c r="G218">
        <v>1</v>
      </c>
      <c r="H218" t="s">
        <v>7948</v>
      </c>
      <c r="I218" t="s">
        <v>7949</v>
      </c>
      <c r="K218" t="s">
        <v>513</v>
      </c>
      <c r="O218" t="str">
        <f>LEFT(D218,4)</f>
        <v>5315</v>
      </c>
      <c r="P218">
        <f>O218+1-1</f>
        <v>5315</v>
      </c>
      <c r="Q218" t="str">
        <f>IF(RIGHT(E218,1)="W",LEFT(E218,5), )</f>
        <v>00154</v>
      </c>
      <c r="R218">
        <f>RIGHT(Q218,3)+1-1</f>
        <v>154</v>
      </c>
      <c r="U218">
        <f>IF(P218&lt;5120,(IF(R218&gt;300,B218,  )), )</f>
        <v>0</v>
      </c>
      <c r="V218">
        <v>0</v>
      </c>
    </row>
    <row r="219" spans="1:22">
      <c r="A219" t="s">
        <v>6673</v>
      </c>
      <c r="B219" t="s">
        <v>6674</v>
      </c>
      <c r="C219" t="s">
        <v>8004</v>
      </c>
      <c r="D219" t="s">
        <v>6675</v>
      </c>
      <c r="E219" t="s">
        <v>6676</v>
      </c>
      <c r="F219" t="s">
        <v>6887</v>
      </c>
      <c r="G219">
        <v>1</v>
      </c>
      <c r="H219" t="s">
        <v>7948</v>
      </c>
      <c r="I219" t="s">
        <v>7949</v>
      </c>
      <c r="K219" t="s">
        <v>739</v>
      </c>
      <c r="O219" t="str">
        <f>LEFT(D219,4)</f>
        <v>5244</v>
      </c>
      <c r="P219">
        <f>O219+1-1</f>
        <v>5244</v>
      </c>
      <c r="Q219" t="str">
        <f>IF(RIGHT(E219,1)="W",LEFT(E219,5), )</f>
        <v>00312</v>
      </c>
      <c r="R219">
        <f>RIGHT(Q219,3)+1-1</f>
        <v>312</v>
      </c>
      <c r="U219">
        <f>IF(P219&lt;5120,(IF(R219&gt;300,B219,  )), )</f>
        <v>0</v>
      </c>
      <c r="V219">
        <v>0</v>
      </c>
    </row>
    <row r="220" spans="1:22">
      <c r="A220" t="s">
        <v>1039</v>
      </c>
      <c r="B220" t="s">
        <v>1040</v>
      </c>
      <c r="C220" t="s">
        <v>8004</v>
      </c>
      <c r="D220" t="s">
        <v>1041</v>
      </c>
      <c r="E220" t="s">
        <v>1042</v>
      </c>
      <c r="F220" t="s">
        <v>1043</v>
      </c>
      <c r="G220">
        <v>1</v>
      </c>
      <c r="H220" t="s">
        <v>7948</v>
      </c>
      <c r="I220" t="s">
        <v>7949</v>
      </c>
      <c r="K220" t="s">
        <v>930</v>
      </c>
      <c r="O220" t="str">
        <f>LEFT(D220,4)</f>
        <v>5241</v>
      </c>
      <c r="P220">
        <f>O220+1-1</f>
        <v>5241</v>
      </c>
      <c r="Q220" t="str">
        <f>IF(RIGHT(E220,1)="W",LEFT(E220,5), )</f>
        <v>00354</v>
      </c>
      <c r="R220">
        <f>RIGHT(Q220,3)+1-1</f>
        <v>354</v>
      </c>
      <c r="U220">
        <f>IF(P220&lt;5120,(IF(R220&gt;300,B220,  )), )</f>
        <v>0</v>
      </c>
      <c r="V220">
        <v>0</v>
      </c>
    </row>
    <row r="221" spans="1:22">
      <c r="A221" t="s">
        <v>1080</v>
      </c>
      <c r="B221" t="s">
        <v>1081</v>
      </c>
      <c r="C221" t="s">
        <v>8004</v>
      </c>
      <c r="D221" t="s">
        <v>1082</v>
      </c>
      <c r="E221" t="s">
        <v>1083</v>
      </c>
      <c r="F221" t="s">
        <v>7920</v>
      </c>
      <c r="G221">
        <v>1</v>
      </c>
      <c r="H221" t="s">
        <v>7948</v>
      </c>
      <c r="I221" t="s">
        <v>7949</v>
      </c>
      <c r="K221" t="s">
        <v>222</v>
      </c>
      <c r="O221" t="str">
        <f>LEFT(D221,4)</f>
        <v>5136</v>
      </c>
      <c r="P221">
        <f>O221+1-1</f>
        <v>5136</v>
      </c>
      <c r="Q221" t="str">
        <f>IF(RIGHT(E221,1)="W",LEFT(E221,5), )</f>
        <v>00257</v>
      </c>
      <c r="R221">
        <f>RIGHT(Q221,3)+1-1</f>
        <v>257</v>
      </c>
      <c r="U221">
        <f>IF(P221&lt;5120,(IF(R221&gt;300,B221,  )), )</f>
        <v>0</v>
      </c>
      <c r="V221">
        <v>0</v>
      </c>
    </row>
    <row r="222" spans="1:22">
      <c r="A222" t="s">
        <v>6821</v>
      </c>
      <c r="B222" t="s">
        <v>6822</v>
      </c>
      <c r="C222" t="s">
        <v>8004</v>
      </c>
      <c r="D222" t="s">
        <v>6823</v>
      </c>
      <c r="E222" t="s">
        <v>6824</v>
      </c>
      <c r="F222" t="s">
        <v>6825</v>
      </c>
      <c r="G222">
        <v>1</v>
      </c>
      <c r="H222" t="s">
        <v>7948</v>
      </c>
      <c r="I222" t="s">
        <v>7949</v>
      </c>
      <c r="K222" t="s">
        <v>742</v>
      </c>
      <c r="O222" t="str">
        <f>LEFT(D222,4)</f>
        <v>5652</v>
      </c>
      <c r="P222">
        <f>O222+1-1</f>
        <v>5652</v>
      </c>
      <c r="Q222" t="str">
        <f>IF(RIGHT(E222,1)="W",LEFT(E222,5), )</f>
        <v>00325</v>
      </c>
      <c r="R222">
        <f>RIGHT(Q222,3)+1-1</f>
        <v>325</v>
      </c>
      <c r="U222">
        <f>IF(P222&lt;5120,(IF(R222&gt;300,B222,  )), )</f>
        <v>0</v>
      </c>
      <c r="V222">
        <v>0</v>
      </c>
    </row>
    <row r="223" spans="1:22">
      <c r="A223" t="s">
        <v>6202</v>
      </c>
      <c r="B223" t="s">
        <v>6324</v>
      </c>
      <c r="C223" t="s">
        <v>8004</v>
      </c>
      <c r="D223" t="s">
        <v>6325</v>
      </c>
      <c r="E223" t="s">
        <v>6326</v>
      </c>
      <c r="F223" t="s">
        <v>7835</v>
      </c>
      <c r="G223">
        <v>1</v>
      </c>
      <c r="H223" t="s">
        <v>7948</v>
      </c>
      <c r="I223" t="s">
        <v>7949</v>
      </c>
      <c r="K223" t="s">
        <v>444</v>
      </c>
      <c r="O223" t="str">
        <f>LEFT(D223,4)</f>
        <v>5522</v>
      </c>
      <c r="P223">
        <f>O223+1-1</f>
        <v>5522</v>
      </c>
      <c r="Q223" t="str">
        <f>IF(RIGHT(E223,1)="W",LEFT(E223,5), )</f>
        <v>00155</v>
      </c>
      <c r="R223">
        <f>RIGHT(Q223,3)+1-1</f>
        <v>155</v>
      </c>
      <c r="U223">
        <f>IF(P223&lt;5120,(IF(R223&gt;300,B223,  )), )</f>
        <v>0</v>
      </c>
      <c r="V223">
        <v>0</v>
      </c>
    </row>
    <row r="224" spans="1:22">
      <c r="A224" t="s">
        <v>21</v>
      </c>
      <c r="B224" t="s">
        <v>6802</v>
      </c>
      <c r="C224" t="s">
        <v>8004</v>
      </c>
      <c r="D224" t="s">
        <v>6803</v>
      </c>
      <c r="E224" t="s">
        <v>6804</v>
      </c>
      <c r="F224" t="s">
        <v>6805</v>
      </c>
      <c r="G224">
        <v>1</v>
      </c>
      <c r="H224" t="s">
        <v>7948</v>
      </c>
      <c r="I224" t="s">
        <v>7949</v>
      </c>
      <c r="K224" t="s">
        <v>8012</v>
      </c>
      <c r="O224" t="str">
        <f>LEFT(D224,4)</f>
        <v>5614</v>
      </c>
      <c r="P224">
        <f>O224+1-1</f>
        <v>5614</v>
      </c>
      <c r="Q224" t="str">
        <f>IF(RIGHT(E224,1)="W",LEFT(E224,5), )</f>
        <v>00413</v>
      </c>
      <c r="R224">
        <f>RIGHT(Q224,3)+1-1</f>
        <v>413</v>
      </c>
      <c r="U224">
        <f>IF(P224&lt;5120,(IF(R224&gt;300,B224,  )), )</f>
        <v>0</v>
      </c>
      <c r="V224">
        <v>0</v>
      </c>
    </row>
    <row r="225" spans="1:22">
      <c r="A225" t="s">
        <v>6420</v>
      </c>
      <c r="B225" t="s">
        <v>6421</v>
      </c>
      <c r="C225" t="s">
        <v>8004</v>
      </c>
      <c r="D225" t="s">
        <v>6422</v>
      </c>
      <c r="E225" t="s">
        <v>6299</v>
      </c>
      <c r="F225" t="s">
        <v>6607</v>
      </c>
      <c r="G225">
        <v>1</v>
      </c>
      <c r="H225" t="s">
        <v>7948</v>
      </c>
      <c r="I225" t="s">
        <v>7949</v>
      </c>
      <c r="K225" t="s">
        <v>8013</v>
      </c>
      <c r="O225" t="str">
        <f>LEFT(D225,4)</f>
        <v>5126</v>
      </c>
      <c r="P225">
        <f>O225+1-1</f>
        <v>5126</v>
      </c>
      <c r="Q225" t="str">
        <f>IF(RIGHT(E225,1)="W",LEFT(E225,5), )</f>
        <v>00201</v>
      </c>
      <c r="R225">
        <f>RIGHT(Q225,3)+1-1</f>
        <v>201</v>
      </c>
      <c r="U225">
        <f>IF(P225&lt;5120,(IF(R225&gt;300,B225,  )), )</f>
        <v>0</v>
      </c>
      <c r="V225">
        <v>0</v>
      </c>
    </row>
    <row r="226" spans="1:22">
      <c r="A226" t="s">
        <v>6704</v>
      </c>
      <c r="B226" t="s">
        <v>6705</v>
      </c>
      <c r="C226" t="s">
        <v>8004</v>
      </c>
      <c r="D226" t="s">
        <v>6706</v>
      </c>
      <c r="E226" t="s">
        <v>6707</v>
      </c>
      <c r="F226" t="s">
        <v>6691</v>
      </c>
      <c r="G226">
        <v>1</v>
      </c>
      <c r="H226" t="s">
        <v>7948</v>
      </c>
      <c r="I226" t="s">
        <v>7949</v>
      </c>
      <c r="K226" t="s">
        <v>800</v>
      </c>
      <c r="O226" t="str">
        <f>LEFT(D226,4)</f>
        <v>5155</v>
      </c>
      <c r="P226">
        <f>O226+1-1</f>
        <v>5155</v>
      </c>
      <c r="Q226" t="str">
        <f>IF(RIGHT(E226,1)="W",LEFT(E226,5), )</f>
        <v>00100</v>
      </c>
      <c r="R226">
        <f>RIGHT(Q226,3)+1-1</f>
        <v>100</v>
      </c>
      <c r="U226">
        <f>IF(P226&lt;5120,(IF(R226&gt;300,B226,  )), )</f>
        <v>0</v>
      </c>
      <c r="V226">
        <v>0</v>
      </c>
    </row>
    <row r="227" spans="1:22">
      <c r="A227" t="s">
        <v>1210</v>
      </c>
      <c r="B227" t="s">
        <v>1211</v>
      </c>
      <c r="C227" t="s">
        <v>8004</v>
      </c>
      <c r="D227" t="s">
        <v>1212</v>
      </c>
      <c r="E227" t="s">
        <v>1213</v>
      </c>
      <c r="F227" t="s">
        <v>1214</v>
      </c>
      <c r="G227">
        <v>1</v>
      </c>
      <c r="H227" t="s">
        <v>7948</v>
      </c>
      <c r="I227" t="s">
        <v>7949</v>
      </c>
      <c r="K227" t="s">
        <v>870</v>
      </c>
      <c r="O227" t="str">
        <f>LEFT(D227,4)</f>
        <v>5509</v>
      </c>
      <c r="P227">
        <f>O227+1-1</f>
        <v>5509</v>
      </c>
      <c r="Q227" t="str">
        <f>IF(RIGHT(E227,1)="W",LEFT(E227,5), )</f>
        <v>00157</v>
      </c>
      <c r="R227">
        <f>RIGHT(Q227,3)+1-1</f>
        <v>157</v>
      </c>
      <c r="U227">
        <f>IF(P227&lt;5120,(IF(R227&gt;300,B227,  )), )</f>
        <v>0</v>
      </c>
      <c r="V227">
        <v>0</v>
      </c>
    </row>
    <row r="228" spans="1:22">
      <c r="A228" t="s">
        <v>6711</v>
      </c>
      <c r="B228" t="s">
        <v>6712</v>
      </c>
      <c r="C228" t="s">
        <v>8004</v>
      </c>
      <c r="D228" t="s">
        <v>6713</v>
      </c>
      <c r="E228" t="s">
        <v>6714</v>
      </c>
      <c r="F228" t="s">
        <v>6715</v>
      </c>
      <c r="G228">
        <v>1</v>
      </c>
      <c r="H228" t="s">
        <v>7948</v>
      </c>
      <c r="I228" t="s">
        <v>7949</v>
      </c>
      <c r="K228" t="s">
        <v>801</v>
      </c>
      <c r="O228" t="str">
        <f>LEFT(D228,4)</f>
        <v>5215</v>
      </c>
      <c r="P228">
        <f>O228+1-1</f>
        <v>5215</v>
      </c>
      <c r="Q228">
        <f>IF(RIGHT(E228,1)="W",LEFT(E228,5), )</f>
        <v>0</v>
      </c>
      <c r="R228">
        <f>RIGHT(Q228,3)+1-1</f>
        <v>0</v>
      </c>
      <c r="U228">
        <f>IF(P228&lt;5120,(IF(R228&gt;300,B228,  )), )</f>
        <v>0</v>
      </c>
      <c r="V228">
        <v>0</v>
      </c>
    </row>
    <row r="229" spans="1:22">
      <c r="A229" t="s">
        <v>6790</v>
      </c>
      <c r="B229" t="s">
        <v>6791</v>
      </c>
      <c r="C229" t="s">
        <v>8004</v>
      </c>
      <c r="D229" t="s">
        <v>6792</v>
      </c>
      <c r="E229" t="s">
        <v>6793</v>
      </c>
      <c r="F229" t="s">
        <v>6794</v>
      </c>
      <c r="G229">
        <v>1</v>
      </c>
      <c r="H229" t="s">
        <v>7948</v>
      </c>
      <c r="I229" t="s">
        <v>7949</v>
      </c>
      <c r="K229" t="s">
        <v>223</v>
      </c>
      <c r="O229" t="str">
        <f>LEFT(D229,4)</f>
        <v>5207</v>
      </c>
      <c r="P229">
        <f>O229+1-1</f>
        <v>5207</v>
      </c>
      <c r="Q229">
        <f>IF(RIGHT(E229,1)="W",LEFT(E229,5), )</f>
        <v>0</v>
      </c>
      <c r="R229">
        <f>RIGHT(Q229,3)+1-1</f>
        <v>0</v>
      </c>
      <c r="U229">
        <f>IF(P229&lt;5120,(IF(R229&gt;300,B229,  )), )</f>
        <v>0</v>
      </c>
      <c r="V229">
        <v>0</v>
      </c>
    </row>
    <row r="230" spans="1:22">
      <c r="A230" t="s">
        <v>6621</v>
      </c>
      <c r="B230" t="s">
        <v>6622</v>
      </c>
      <c r="C230" t="s">
        <v>8004</v>
      </c>
      <c r="D230" t="s">
        <v>6623</v>
      </c>
      <c r="E230" t="s">
        <v>6627</v>
      </c>
      <c r="F230" t="s">
        <v>6794</v>
      </c>
      <c r="G230">
        <v>1</v>
      </c>
      <c r="H230" t="s">
        <v>7948</v>
      </c>
      <c r="I230" t="s">
        <v>7949</v>
      </c>
      <c r="K230" t="s">
        <v>869</v>
      </c>
      <c r="O230" t="str">
        <f>LEFT(D230,4)</f>
        <v>5209</v>
      </c>
      <c r="P230">
        <f>O230+1-1</f>
        <v>5209</v>
      </c>
      <c r="Q230">
        <f>IF(RIGHT(E230,1)="W",LEFT(E230,5), )</f>
        <v>0</v>
      </c>
      <c r="R230">
        <f>RIGHT(Q230,3)+1-1</f>
        <v>0</v>
      </c>
      <c r="U230">
        <f>IF(P230&lt;5120,(IF(R230&gt;300,B230,  )), )</f>
        <v>0</v>
      </c>
      <c r="V230">
        <v>0</v>
      </c>
    </row>
    <row r="231" spans="1:22">
      <c r="A231" t="s">
        <v>6746</v>
      </c>
      <c r="B231" t="s">
        <v>6747</v>
      </c>
      <c r="C231" t="s">
        <v>8004</v>
      </c>
      <c r="D231" t="s">
        <v>6748</v>
      </c>
      <c r="E231" t="s">
        <v>6749</v>
      </c>
      <c r="F231" t="s">
        <v>6750</v>
      </c>
      <c r="G231">
        <v>1</v>
      </c>
      <c r="H231" t="s">
        <v>7948</v>
      </c>
      <c r="I231" t="s">
        <v>7949</v>
      </c>
      <c r="K231" t="s">
        <v>224</v>
      </c>
      <c r="O231" t="str">
        <f>LEFT(D231,4)</f>
        <v>5212</v>
      </c>
      <c r="P231">
        <f>O231+1-1</f>
        <v>5212</v>
      </c>
      <c r="Q231">
        <f>IF(RIGHT(E231,1)="W",LEFT(E231,5), )</f>
        <v>0</v>
      </c>
      <c r="R231">
        <f>RIGHT(Q231,3)+1-1</f>
        <v>0</v>
      </c>
      <c r="U231">
        <f>IF(P231&lt;5120,(IF(R231&gt;300,B231,  )), )</f>
        <v>0</v>
      </c>
      <c r="V231">
        <v>0</v>
      </c>
    </row>
    <row r="232" spans="1:22">
      <c r="A232" t="s">
        <v>6114</v>
      </c>
      <c r="B232" t="s">
        <v>6115</v>
      </c>
      <c r="C232" t="s">
        <v>8004</v>
      </c>
      <c r="D232" t="s">
        <v>6116</v>
      </c>
      <c r="E232" t="s">
        <v>6117</v>
      </c>
      <c r="F232" t="s">
        <v>6118</v>
      </c>
      <c r="G232">
        <v>4</v>
      </c>
      <c r="H232" s="1">
        <v>10</v>
      </c>
      <c r="I232" s="1">
        <v>1000</v>
      </c>
      <c r="J232" s="2"/>
      <c r="K232" t="s">
        <v>780</v>
      </c>
      <c r="O232" t="str">
        <f>LEFT(D232,4)</f>
        <v>5318</v>
      </c>
      <c r="P232">
        <f>O232+1-1</f>
        <v>5318</v>
      </c>
      <c r="Q232" t="str">
        <f>IF(RIGHT(E232,1)="W",LEFT(E232,5), )</f>
        <v>00143</v>
      </c>
      <c r="R232">
        <f>RIGHT(Q232,3)+1-1</f>
        <v>143</v>
      </c>
      <c r="U232">
        <f>IF(P232&lt;5120,(IF(R232&gt;300,B232,  )), )</f>
        <v>0</v>
      </c>
      <c r="V232">
        <v>0</v>
      </c>
    </row>
    <row r="233" spans="1:22">
      <c r="A233" t="s">
        <v>6235</v>
      </c>
      <c r="B233" t="s">
        <v>6236</v>
      </c>
      <c r="C233" t="s">
        <v>8004</v>
      </c>
      <c r="D233" t="s">
        <v>6237</v>
      </c>
      <c r="E233" t="s">
        <v>6238</v>
      </c>
      <c r="F233" t="s">
        <v>7765</v>
      </c>
      <c r="G233">
        <v>1</v>
      </c>
      <c r="H233" t="s">
        <v>7948</v>
      </c>
      <c r="I233" t="s">
        <v>7949</v>
      </c>
      <c r="K233" t="s">
        <v>893</v>
      </c>
      <c r="O233" t="str">
        <f>LEFT(D233,4)</f>
        <v>5320</v>
      </c>
      <c r="P233">
        <f>O233+1-1</f>
        <v>5320</v>
      </c>
      <c r="Q233" t="str">
        <f>IF(RIGHT(E233,1)="W",LEFT(E233,5), )</f>
        <v>00145</v>
      </c>
      <c r="R233">
        <f>RIGHT(Q233,3)+1-1</f>
        <v>145</v>
      </c>
      <c r="U233">
        <f>IF(P233&lt;5120,(IF(R233&gt;300,B233,  )), )</f>
        <v>0</v>
      </c>
      <c r="V233">
        <v>0</v>
      </c>
    </row>
    <row r="234" spans="1:22">
      <c r="A234" t="s">
        <v>6468</v>
      </c>
      <c r="B234" t="s">
        <v>6469</v>
      </c>
      <c r="C234" t="s">
        <v>8004</v>
      </c>
      <c r="D234" t="s">
        <v>6470</v>
      </c>
      <c r="E234" t="s">
        <v>6349</v>
      </c>
      <c r="F234" t="s">
        <v>6305</v>
      </c>
      <c r="G234">
        <v>1</v>
      </c>
      <c r="H234" t="s">
        <v>7948</v>
      </c>
      <c r="I234" t="s">
        <v>7949</v>
      </c>
      <c r="K234" t="s">
        <v>225</v>
      </c>
      <c r="O234" t="str">
        <f>LEFT(D234,4)</f>
        <v>5316</v>
      </c>
      <c r="P234">
        <f>O234+1-1</f>
        <v>5316</v>
      </c>
      <c r="Q234" t="str">
        <f>IF(RIGHT(E234,1)="W",LEFT(E234,5), )</f>
        <v>00143</v>
      </c>
      <c r="R234">
        <f>RIGHT(Q234,3)+1-1</f>
        <v>143</v>
      </c>
      <c r="U234">
        <f>IF(P234&lt;5120,(IF(R234&gt;300,B234,  )), )</f>
        <v>0</v>
      </c>
      <c r="V234">
        <v>0</v>
      </c>
    </row>
    <row r="235" spans="1:22">
      <c r="A235" t="s">
        <v>20</v>
      </c>
      <c r="B235" t="s">
        <v>6679</v>
      </c>
      <c r="C235" t="s">
        <v>8004</v>
      </c>
      <c r="D235" t="s">
        <v>6680</v>
      </c>
      <c r="E235" t="s">
        <v>6798</v>
      </c>
      <c r="F235" t="s">
        <v>6799</v>
      </c>
      <c r="G235">
        <v>1</v>
      </c>
      <c r="H235" t="s">
        <v>7948</v>
      </c>
      <c r="I235" t="s">
        <v>7949</v>
      </c>
      <c r="K235" t="s">
        <v>226</v>
      </c>
      <c r="O235" t="str">
        <f>LEFT(D235,4)</f>
        <v>5110</v>
      </c>
      <c r="P235">
        <f>O235+1-1</f>
        <v>5110</v>
      </c>
      <c r="Q235" t="str">
        <f>IF(RIGHT(E235,1)="W",LEFT(E235,5), )</f>
        <v>00108</v>
      </c>
      <c r="R235">
        <f>RIGHT(Q235,3)+1-1</f>
        <v>108</v>
      </c>
      <c r="U235">
        <f>IF(P235&lt;5120,(IF(R235&gt;300,B235,  )), )</f>
        <v>0</v>
      </c>
      <c r="V235">
        <v>0</v>
      </c>
    </row>
    <row r="236" spans="1:22">
      <c r="A236" t="s">
        <v>6717</v>
      </c>
      <c r="B236" t="s">
        <v>6718</v>
      </c>
      <c r="C236" t="s">
        <v>8004</v>
      </c>
      <c r="D236" t="s">
        <v>6719</v>
      </c>
      <c r="E236" t="s">
        <v>6720</v>
      </c>
      <c r="F236" t="s">
        <v>6721</v>
      </c>
      <c r="G236">
        <v>1</v>
      </c>
      <c r="H236" t="s">
        <v>7948</v>
      </c>
      <c r="I236" t="s">
        <v>7949</v>
      </c>
      <c r="K236" t="s">
        <v>8014</v>
      </c>
      <c r="O236" t="str">
        <f>LEFT(D236,4)</f>
        <v>5241</v>
      </c>
      <c r="P236">
        <f>O236+1-1</f>
        <v>5241</v>
      </c>
      <c r="Q236" t="str">
        <f>IF(RIGHT(E236,1)="W",LEFT(E236,5), )</f>
        <v>00206</v>
      </c>
      <c r="R236">
        <f>RIGHT(Q236,3)+1-1</f>
        <v>206</v>
      </c>
      <c r="U236">
        <f>IF(P236&lt;5120,(IF(R236&gt;300,B236,  )), )</f>
        <v>0</v>
      </c>
      <c r="V236">
        <v>0</v>
      </c>
    </row>
    <row r="237" spans="1:22">
      <c r="A237" t="s">
        <v>6609</v>
      </c>
      <c r="B237" t="s">
        <v>6610</v>
      </c>
      <c r="C237" t="s">
        <v>8004</v>
      </c>
      <c r="D237" t="s">
        <v>6611</v>
      </c>
      <c r="E237" t="s">
        <v>6612</v>
      </c>
      <c r="F237" t="s">
        <v>7863</v>
      </c>
      <c r="G237">
        <v>1</v>
      </c>
      <c r="H237" t="s">
        <v>7948</v>
      </c>
      <c r="I237" t="s">
        <v>7949</v>
      </c>
      <c r="K237" t="s">
        <v>515</v>
      </c>
      <c r="O237" t="str">
        <f>LEFT(D237,4)</f>
        <v>5504</v>
      </c>
      <c r="P237">
        <f>O237+1-1</f>
        <v>5504</v>
      </c>
      <c r="Q237" t="str">
        <f>IF(RIGHT(E237,1)="W",LEFT(E237,5), )</f>
        <v>00256</v>
      </c>
      <c r="R237">
        <f>RIGHT(Q237,3)+1-1</f>
        <v>256</v>
      </c>
      <c r="U237">
        <f>IF(P237&lt;5120,(IF(R237&gt;300,B237,  )), )</f>
        <v>0</v>
      </c>
      <c r="V237">
        <v>0</v>
      </c>
    </row>
    <row r="238" spans="1:22">
      <c r="A238" t="s">
        <v>6629</v>
      </c>
      <c r="B238" t="s">
        <v>6630</v>
      </c>
      <c r="C238" t="s">
        <v>8004</v>
      </c>
      <c r="D238" t="s">
        <v>6631</v>
      </c>
      <c r="E238" t="s">
        <v>6743</v>
      </c>
      <c r="F238" t="s">
        <v>6744</v>
      </c>
      <c r="G238">
        <v>1</v>
      </c>
      <c r="H238" t="s">
        <v>7948</v>
      </c>
      <c r="I238" t="s">
        <v>7949</v>
      </c>
      <c r="K238" t="s">
        <v>516</v>
      </c>
      <c r="O238" t="str">
        <f>LEFT(D238,4)</f>
        <v>5116</v>
      </c>
      <c r="P238">
        <f>O238+1-1</f>
        <v>5116</v>
      </c>
      <c r="Q238">
        <f>IF(RIGHT(E238,1)="W",LEFT(E238,5), )</f>
        <v>0</v>
      </c>
      <c r="R238">
        <f>RIGHT(Q238,3)+1-1</f>
        <v>0</v>
      </c>
      <c r="U238">
        <f>IF(P238&lt;5120,(IF(R238&gt;300,B238,  )), )</f>
        <v>0</v>
      </c>
      <c r="V238">
        <v>0</v>
      </c>
    </row>
    <row r="239" spans="1:22">
      <c r="A239" t="s">
        <v>6687</v>
      </c>
      <c r="B239" t="s">
        <v>6688</v>
      </c>
      <c r="C239" t="s">
        <v>8004</v>
      </c>
      <c r="D239" t="s">
        <v>6689</v>
      </c>
      <c r="E239" t="s">
        <v>6690</v>
      </c>
      <c r="F239" t="s">
        <v>6691</v>
      </c>
      <c r="G239">
        <v>1</v>
      </c>
      <c r="H239" t="s">
        <v>7948</v>
      </c>
      <c r="I239" t="s">
        <v>7949</v>
      </c>
      <c r="K239" t="s">
        <v>740</v>
      </c>
      <c r="O239" t="str">
        <f>LEFT(D239,4)</f>
        <v>5115</v>
      </c>
      <c r="P239">
        <f>O239+1-1</f>
        <v>5115</v>
      </c>
      <c r="Q239">
        <f>IF(RIGHT(E239,1)="W",LEFT(E239,5), )</f>
        <v>0</v>
      </c>
      <c r="R239">
        <f>RIGHT(Q239,3)+1-1</f>
        <v>0</v>
      </c>
      <c r="U239">
        <f>IF(P239&lt;5120,(IF(R239&gt;300,B239,  )), )</f>
        <v>0</v>
      </c>
      <c r="V239">
        <v>0</v>
      </c>
    </row>
    <row r="240" spans="1:22">
      <c r="A240" t="s">
        <v>6345</v>
      </c>
      <c r="B240" t="s">
        <v>6346</v>
      </c>
      <c r="C240" t="s">
        <v>8004</v>
      </c>
      <c r="D240" t="s">
        <v>6347</v>
      </c>
      <c r="E240" t="s">
        <v>6348</v>
      </c>
      <c r="F240" t="s">
        <v>6744</v>
      </c>
      <c r="G240">
        <v>1</v>
      </c>
      <c r="H240" t="s">
        <v>7948</v>
      </c>
      <c r="I240" t="s">
        <v>7949</v>
      </c>
      <c r="K240" t="s">
        <v>608</v>
      </c>
      <c r="O240" t="str">
        <f>LEFT(D240,4)</f>
        <v>5118</v>
      </c>
      <c r="P240">
        <f>O240+1-1</f>
        <v>5118</v>
      </c>
      <c r="Q240">
        <f>IF(RIGHT(E240,1)="W",LEFT(E240,5), )</f>
        <v>0</v>
      </c>
      <c r="R240">
        <f>RIGHT(Q240,3)+1-1</f>
        <v>0</v>
      </c>
      <c r="U240">
        <f>IF(P240&lt;5120,(IF(R240&gt;300,B240,  )), )</f>
        <v>0</v>
      </c>
      <c r="V240">
        <v>0</v>
      </c>
    </row>
    <row r="241" spans="1:22">
      <c r="A241" t="s">
        <v>6096</v>
      </c>
      <c r="B241" t="s">
        <v>6097</v>
      </c>
      <c r="C241" t="s">
        <v>8004</v>
      </c>
      <c r="D241" t="s">
        <v>6226</v>
      </c>
      <c r="E241" t="s">
        <v>6227</v>
      </c>
      <c r="F241" t="s">
        <v>6744</v>
      </c>
      <c r="G241">
        <v>1</v>
      </c>
      <c r="H241" t="s">
        <v>7948</v>
      </c>
      <c r="I241" t="s">
        <v>7949</v>
      </c>
      <c r="K241" t="s">
        <v>8134</v>
      </c>
      <c r="O241" t="str">
        <f>LEFT(D241,4)</f>
        <v>5115</v>
      </c>
      <c r="P241">
        <f>O241+1-1</f>
        <v>5115</v>
      </c>
      <c r="Q241">
        <f>IF(RIGHT(E241,1)="W",LEFT(E241,5), )</f>
        <v>0</v>
      </c>
      <c r="R241">
        <f>RIGHT(Q241,3)+1-1</f>
        <v>0</v>
      </c>
      <c r="U241">
        <f>IF(P241&lt;5120,(IF(R241&gt;300,B241,  )), )</f>
        <v>0</v>
      </c>
      <c r="V241">
        <v>0</v>
      </c>
    </row>
    <row r="242" spans="1:22">
      <c r="A242" t="s">
        <v>6656</v>
      </c>
      <c r="B242" t="s">
        <v>6657</v>
      </c>
      <c r="C242" t="s">
        <v>8004</v>
      </c>
      <c r="D242" t="s">
        <v>6658</v>
      </c>
      <c r="E242" t="s">
        <v>6659</v>
      </c>
      <c r="F242" t="s">
        <v>7423</v>
      </c>
      <c r="G242">
        <v>1</v>
      </c>
      <c r="H242" t="s">
        <v>7948</v>
      </c>
      <c r="I242" t="s">
        <v>7949</v>
      </c>
      <c r="K242" t="s">
        <v>802</v>
      </c>
      <c r="O242" t="str">
        <f>LEFT(D242,4)</f>
        <v>5041</v>
      </c>
      <c r="P242">
        <f>O242+1-1</f>
        <v>5041</v>
      </c>
      <c r="Q242" t="str">
        <f>IF(RIGHT(E242,1)="W",LEFT(E242,5), )</f>
        <v>00118</v>
      </c>
      <c r="R242">
        <f>RIGHT(Q242,3)+1-1</f>
        <v>118</v>
      </c>
      <c r="U242">
        <f>IF(P242&lt;5120,(IF(R242&gt;300,B242,  )), )</f>
        <v>0</v>
      </c>
      <c r="V242">
        <v>0</v>
      </c>
    </row>
    <row r="243" spans="1:22">
      <c r="A243" t="s">
        <v>6408</v>
      </c>
      <c r="B243" t="s">
        <v>6409</v>
      </c>
      <c r="C243" t="s">
        <v>8004</v>
      </c>
      <c r="D243" t="s">
        <v>6410</v>
      </c>
      <c r="E243" t="s">
        <v>6411</v>
      </c>
      <c r="F243" t="s">
        <v>7793</v>
      </c>
      <c r="G243">
        <v>1</v>
      </c>
      <c r="H243" t="s">
        <v>7948</v>
      </c>
      <c r="I243" t="s">
        <v>7949</v>
      </c>
      <c r="K243" t="s">
        <v>227</v>
      </c>
      <c r="O243" t="str">
        <f>LEFT(D243,4)</f>
        <v>5453</v>
      </c>
      <c r="P243">
        <f>O243+1-1</f>
        <v>5453</v>
      </c>
      <c r="Q243" t="str">
        <f>IF(RIGHT(E243,1)="W",LEFT(E243,5), )</f>
        <v>00253</v>
      </c>
      <c r="R243">
        <f>RIGHT(Q243,3)+1-1</f>
        <v>253</v>
      </c>
      <c r="U243">
        <f>IF(P243&lt;5120,(IF(R243&gt;300,B243,  )), )</f>
        <v>0</v>
      </c>
      <c r="V243">
        <v>0</v>
      </c>
    </row>
    <row r="244" spans="1:22">
      <c r="A244" t="s">
        <v>1075</v>
      </c>
      <c r="B244" t="s">
        <v>1076</v>
      </c>
      <c r="C244" t="s">
        <v>8004</v>
      </c>
      <c r="D244" t="s">
        <v>1077</v>
      </c>
      <c r="E244" t="s">
        <v>1078</v>
      </c>
      <c r="F244" t="s">
        <v>7920</v>
      </c>
      <c r="G244">
        <v>1</v>
      </c>
      <c r="H244" t="s">
        <v>7948</v>
      </c>
      <c r="I244" t="s">
        <v>7949</v>
      </c>
      <c r="K244" t="s">
        <v>942</v>
      </c>
      <c r="O244" t="str">
        <f>LEFT(D244,4)</f>
        <v>5816</v>
      </c>
      <c r="P244">
        <f>O244+1-1</f>
        <v>5816</v>
      </c>
      <c r="Q244" t="str">
        <f>IF(RIGHT(E244,1)="W",LEFT(E244,5), )</f>
        <v>00646</v>
      </c>
      <c r="R244">
        <f>RIGHT(Q244,3)+1-1</f>
        <v>646</v>
      </c>
      <c r="U244">
        <f>IF(P244&lt;5120,(IF(R244&gt;300,B244,  )), )</f>
        <v>0</v>
      </c>
      <c r="V244">
        <v>0</v>
      </c>
    </row>
    <row r="245" spans="1:22">
      <c r="A245" t="s">
        <v>6615</v>
      </c>
      <c r="B245" t="s">
        <v>6616</v>
      </c>
      <c r="C245" t="s">
        <v>8004</v>
      </c>
      <c r="D245" t="s">
        <v>6617</v>
      </c>
      <c r="E245" t="s">
        <v>6618</v>
      </c>
      <c r="F245" t="s">
        <v>6619</v>
      </c>
      <c r="G245">
        <v>1</v>
      </c>
      <c r="H245" t="s">
        <v>7948</v>
      </c>
      <c r="I245" t="s">
        <v>7949</v>
      </c>
      <c r="K245" t="s">
        <v>496</v>
      </c>
      <c r="O245" t="str">
        <f>LEFT(D245,4)</f>
        <v>5424</v>
      </c>
      <c r="P245">
        <f>O245+1-1</f>
        <v>5424</v>
      </c>
      <c r="Q245" t="str">
        <f>IF(RIGHT(E245,1)="W",LEFT(E245,5), )</f>
        <v>00112</v>
      </c>
      <c r="R245">
        <f>RIGHT(Q245,3)+1-1</f>
        <v>112</v>
      </c>
      <c r="U245">
        <f>IF(P245&lt;5120,(IF(R245&gt;300,B245,  )), )</f>
        <v>0</v>
      </c>
      <c r="V245">
        <v>0</v>
      </c>
    </row>
    <row r="246" spans="1:22">
      <c r="A246" t="s">
        <v>6334</v>
      </c>
      <c r="B246" t="s">
        <v>6335</v>
      </c>
      <c r="C246" t="s">
        <v>8004</v>
      </c>
      <c r="D246" t="s">
        <v>6336</v>
      </c>
      <c r="E246" t="s">
        <v>6337</v>
      </c>
      <c r="F246" t="s">
        <v>6744</v>
      </c>
      <c r="G246">
        <v>1</v>
      </c>
      <c r="H246" t="s">
        <v>7948</v>
      </c>
      <c r="I246" t="s">
        <v>7949</v>
      </c>
      <c r="K246" t="s">
        <v>8109</v>
      </c>
      <c r="O246" t="str">
        <f>LEFT(D246,4)</f>
        <v>5151</v>
      </c>
      <c r="P246">
        <f>O246+1-1</f>
        <v>5151</v>
      </c>
      <c r="Q246" t="str">
        <f>IF(RIGHT(E246,1)="W",LEFT(E246,5), )</f>
        <v>00418</v>
      </c>
      <c r="R246">
        <f>RIGHT(Q246,3)+1-1</f>
        <v>418</v>
      </c>
      <c r="U246">
        <f>IF(P246&lt;5120,(IF(R246&gt;300,B246,  )), )</f>
        <v>0</v>
      </c>
      <c r="V246">
        <v>0</v>
      </c>
    </row>
    <row r="247" spans="1:22">
      <c r="A247" t="s">
        <v>6245</v>
      </c>
      <c r="B247" t="s">
        <v>6246</v>
      </c>
      <c r="C247" t="s">
        <v>8004</v>
      </c>
      <c r="D247" t="s">
        <v>6247</v>
      </c>
      <c r="E247" t="s">
        <v>6248</v>
      </c>
      <c r="F247" t="s">
        <v>6249</v>
      </c>
      <c r="G247">
        <v>1</v>
      </c>
      <c r="H247" t="s">
        <v>7948</v>
      </c>
      <c r="I247" t="s">
        <v>7949</v>
      </c>
      <c r="K247" t="s">
        <v>8110</v>
      </c>
      <c r="O247" t="str">
        <f>LEFT(D247,4)</f>
        <v>5233</v>
      </c>
      <c r="P247">
        <f>O247+1-1</f>
        <v>5233</v>
      </c>
      <c r="Q247" t="str">
        <f>IF(RIGHT(E247,1)="W",LEFT(E247,5), )</f>
        <v>00332</v>
      </c>
      <c r="R247">
        <f>RIGHT(Q247,3)+1-1</f>
        <v>332</v>
      </c>
      <c r="U247">
        <f>IF(P247&lt;5120,(IF(R247&gt;300,B247,  )), )</f>
        <v>0</v>
      </c>
      <c r="V247">
        <v>0</v>
      </c>
    </row>
    <row r="248" spans="1:22">
      <c r="A248" t="s">
        <v>6555</v>
      </c>
      <c r="B248" t="s">
        <v>6556</v>
      </c>
      <c r="C248" t="s">
        <v>8004</v>
      </c>
      <c r="D248" t="s">
        <v>6557</v>
      </c>
      <c r="E248" t="s">
        <v>6558</v>
      </c>
      <c r="F248" t="s">
        <v>6559</v>
      </c>
      <c r="G248">
        <v>1</v>
      </c>
      <c r="H248" t="s">
        <v>7948</v>
      </c>
      <c r="I248" t="s">
        <v>7949</v>
      </c>
      <c r="K248" t="s">
        <v>8111</v>
      </c>
      <c r="O248" t="str">
        <f>LEFT(D248,4)</f>
        <v>5717</v>
      </c>
      <c r="P248">
        <f>O248+1-1</f>
        <v>5717</v>
      </c>
      <c r="Q248" t="str">
        <f>IF(RIGHT(E248,1)="W",LEFT(E248,5), )</f>
        <v>00348</v>
      </c>
      <c r="R248">
        <f>RIGHT(Q248,3)+1-1</f>
        <v>348</v>
      </c>
      <c r="U248">
        <f>IF(P248&lt;5120,(IF(R248&gt;300,B248,  )), )</f>
        <v>0</v>
      </c>
      <c r="V248">
        <v>0</v>
      </c>
    </row>
    <row r="249" spans="1:22">
      <c r="A249" t="s">
        <v>6561</v>
      </c>
      <c r="B249" t="s">
        <v>6562</v>
      </c>
      <c r="C249" t="s">
        <v>8004</v>
      </c>
      <c r="D249" t="s">
        <v>6563</v>
      </c>
      <c r="E249" t="s">
        <v>6564</v>
      </c>
      <c r="F249" t="s">
        <v>6565</v>
      </c>
      <c r="G249">
        <v>1</v>
      </c>
      <c r="H249" t="s">
        <v>7948</v>
      </c>
      <c r="I249" t="s">
        <v>7949</v>
      </c>
      <c r="K249" t="s">
        <v>228</v>
      </c>
      <c r="O249" t="str">
        <f>LEFT(D249,4)</f>
        <v>5151</v>
      </c>
      <c r="P249">
        <f>O249+1-1</f>
        <v>5151</v>
      </c>
      <c r="Q249" t="str">
        <f>IF(RIGHT(E249,1)="W",LEFT(E249,5), )</f>
        <v>00356</v>
      </c>
      <c r="R249">
        <f>RIGHT(Q249,3)+1-1</f>
        <v>356</v>
      </c>
      <c r="U249">
        <f>IF(P249&lt;5120,(IF(R249&gt;300,B249,  )), )</f>
        <v>0</v>
      </c>
      <c r="V249">
        <v>0</v>
      </c>
    </row>
    <row r="250" spans="1:22">
      <c r="A250" t="s">
        <v>5981</v>
      </c>
      <c r="B250" t="s">
        <v>5982</v>
      </c>
      <c r="C250" t="s">
        <v>8004</v>
      </c>
      <c r="D250" t="s">
        <v>5983</v>
      </c>
      <c r="E250" t="s">
        <v>5984</v>
      </c>
      <c r="F250" t="s">
        <v>7835</v>
      </c>
      <c r="G250">
        <v>1</v>
      </c>
      <c r="H250" t="s">
        <v>7948</v>
      </c>
      <c r="I250" t="s">
        <v>7949</v>
      </c>
      <c r="K250" t="s">
        <v>229</v>
      </c>
      <c r="O250" t="str">
        <f>LEFT(D250,4)</f>
        <v>5727</v>
      </c>
      <c r="P250">
        <f>O250+1-1</f>
        <v>5727</v>
      </c>
      <c r="Q250" t="str">
        <f>IF(RIGHT(E250,1)="W",LEFT(E250,5), )</f>
        <v>00317</v>
      </c>
      <c r="R250">
        <f>RIGHT(Q250,3)+1-1</f>
        <v>317</v>
      </c>
      <c r="U250">
        <f>IF(P250&lt;5120,(IF(R250&gt;300,B250,  )), )</f>
        <v>0</v>
      </c>
      <c r="V250">
        <v>0</v>
      </c>
    </row>
    <row r="251" spans="1:22">
      <c r="A251" t="s">
        <v>5864</v>
      </c>
      <c r="B251" t="s">
        <v>5865</v>
      </c>
      <c r="C251" t="s">
        <v>8004</v>
      </c>
      <c r="D251" t="s">
        <v>5866</v>
      </c>
      <c r="E251" t="s">
        <v>5867</v>
      </c>
      <c r="F251" t="s">
        <v>5868</v>
      </c>
      <c r="G251">
        <v>1</v>
      </c>
      <c r="H251" t="s">
        <v>7948</v>
      </c>
      <c r="I251" t="s">
        <v>7949</v>
      </c>
      <c r="K251" t="s">
        <v>907</v>
      </c>
      <c r="O251" t="str">
        <f>LEFT(D251,4)</f>
        <v>5304</v>
      </c>
      <c r="P251">
        <f>O251+1-1</f>
        <v>5304</v>
      </c>
      <c r="Q251" t="str">
        <f>IF(RIGHT(E251,1)="W",LEFT(E251,5), )</f>
        <v>00136</v>
      </c>
      <c r="R251">
        <f>RIGHT(Q251,3)+1-1</f>
        <v>136</v>
      </c>
      <c r="U251">
        <f>IF(P251&lt;5120,(IF(R251&gt;300,B251,  )), )</f>
        <v>0</v>
      </c>
      <c r="V251">
        <v>0</v>
      </c>
    </row>
    <row r="252" spans="1:22">
      <c r="A252" t="s">
        <v>6641</v>
      </c>
      <c r="B252" t="s">
        <v>6642</v>
      </c>
      <c r="C252" t="s">
        <v>8004</v>
      </c>
      <c r="D252" t="s">
        <v>6643</v>
      </c>
      <c r="E252" t="s">
        <v>6644</v>
      </c>
      <c r="F252" t="s">
        <v>6645</v>
      </c>
      <c r="G252">
        <v>1</v>
      </c>
      <c r="H252" t="s">
        <v>7948</v>
      </c>
      <c r="I252" t="s">
        <v>7949</v>
      </c>
      <c r="K252" t="s">
        <v>230</v>
      </c>
      <c r="O252" t="str">
        <f>LEFT(D252,4)</f>
        <v>5521</v>
      </c>
      <c r="P252">
        <f>O252+1-1</f>
        <v>5521</v>
      </c>
      <c r="Q252" t="str">
        <f>IF(RIGHT(E252,1)="W",LEFT(E252,5), )</f>
        <v>00229</v>
      </c>
      <c r="R252">
        <f>RIGHT(Q252,3)+1-1</f>
        <v>229</v>
      </c>
      <c r="U252">
        <f>IF(P252&lt;5120,(IF(R252&gt;300,B252,  )), )</f>
        <v>0</v>
      </c>
      <c r="V252">
        <v>0</v>
      </c>
    </row>
    <row r="253" spans="1:22">
      <c r="A253" t="s">
        <v>6567</v>
      </c>
      <c r="B253" t="s">
        <v>6568</v>
      </c>
      <c r="C253" t="s">
        <v>8004</v>
      </c>
      <c r="D253" t="s">
        <v>6569</v>
      </c>
      <c r="E253" t="s">
        <v>6570</v>
      </c>
      <c r="F253" t="s">
        <v>6571</v>
      </c>
      <c r="G253">
        <v>1</v>
      </c>
      <c r="H253" t="s">
        <v>7948</v>
      </c>
      <c r="I253" t="s">
        <v>7949</v>
      </c>
      <c r="K253" t="s">
        <v>8113</v>
      </c>
      <c r="O253" t="str">
        <f>LEFT(D253,4)</f>
        <v>5453</v>
      </c>
      <c r="P253">
        <f>O253+1-1</f>
        <v>5453</v>
      </c>
      <c r="Q253" t="str">
        <f>IF(RIGHT(E253,1)="W",LEFT(E253,5), )</f>
        <v>00242</v>
      </c>
      <c r="R253">
        <f>RIGHT(Q253,3)+1-1</f>
        <v>242</v>
      </c>
      <c r="U253">
        <f>IF(P253&lt;5120,(IF(R253&gt;300,B253,  )), )</f>
        <v>0</v>
      </c>
      <c r="V253">
        <v>0</v>
      </c>
    </row>
    <row r="254" spans="1:22">
      <c r="A254" t="s">
        <v>6699</v>
      </c>
      <c r="B254" t="s">
        <v>6700</v>
      </c>
      <c r="C254" t="s">
        <v>8004</v>
      </c>
      <c r="D254" t="s">
        <v>6701</v>
      </c>
      <c r="E254" t="s">
        <v>6702</v>
      </c>
      <c r="F254" t="s">
        <v>6703</v>
      </c>
      <c r="G254">
        <v>1</v>
      </c>
      <c r="H254" t="s">
        <v>7948</v>
      </c>
      <c r="I254" t="s">
        <v>7949</v>
      </c>
      <c r="K254" t="s">
        <v>8114</v>
      </c>
      <c r="O254" t="str">
        <f>LEFT(D254,4)</f>
        <v>5455</v>
      </c>
      <c r="P254">
        <f>O254+1-1</f>
        <v>5455</v>
      </c>
      <c r="Q254" t="str">
        <f>IF(RIGHT(E254,1)="W",LEFT(E254,5), )</f>
        <v>00357</v>
      </c>
      <c r="R254">
        <f>RIGHT(Q254,3)+1-1</f>
        <v>357</v>
      </c>
      <c r="U254">
        <f>IF(P254&lt;5120,(IF(R254&gt;300,B254,  )), )</f>
        <v>0</v>
      </c>
      <c r="V254">
        <v>0</v>
      </c>
    </row>
    <row r="255" spans="1:22">
      <c r="A255" t="s">
        <v>6693</v>
      </c>
      <c r="B255" t="s">
        <v>6694</v>
      </c>
      <c r="C255" t="s">
        <v>8004</v>
      </c>
      <c r="D255" t="s">
        <v>6695</v>
      </c>
      <c r="E255" t="s">
        <v>6696</v>
      </c>
      <c r="F255" t="s">
        <v>7722</v>
      </c>
      <c r="G255">
        <v>1</v>
      </c>
      <c r="H255" t="s">
        <v>7948</v>
      </c>
      <c r="I255" t="s">
        <v>7949</v>
      </c>
      <c r="K255" t="s">
        <v>741</v>
      </c>
      <c r="O255" t="str">
        <f>LEFT(D255,4)</f>
        <v>5407</v>
      </c>
      <c r="P255">
        <f>O255+1-1</f>
        <v>5407</v>
      </c>
      <c r="Q255" t="str">
        <f>IF(RIGHT(E255,1)="W",LEFT(E255,5), )</f>
        <v>00054</v>
      </c>
      <c r="R255">
        <f>RIGHT(Q255,3)+1-1</f>
        <v>54</v>
      </c>
      <c r="U255">
        <f>IF(P255&lt;5120,(IF(R255&gt;300,B255,  )), )</f>
        <v>0</v>
      </c>
      <c r="V255">
        <v>0</v>
      </c>
    </row>
    <row r="256" spans="1:22">
      <c r="A256" t="s">
        <v>6035</v>
      </c>
      <c r="B256" t="s">
        <v>6036</v>
      </c>
      <c r="C256" t="s">
        <v>8004</v>
      </c>
      <c r="D256" t="s">
        <v>6037</v>
      </c>
      <c r="E256" t="s">
        <v>6038</v>
      </c>
      <c r="F256" t="s">
        <v>6742</v>
      </c>
      <c r="G256">
        <v>1</v>
      </c>
      <c r="H256" t="s">
        <v>7948</v>
      </c>
      <c r="I256" t="s">
        <v>7949</v>
      </c>
      <c r="K256" t="s">
        <v>8089</v>
      </c>
      <c r="O256" t="str">
        <f>LEFT(D256,4)</f>
        <v>5423</v>
      </c>
      <c r="P256">
        <f>O256+1-1</f>
        <v>5423</v>
      </c>
      <c r="Q256" t="str">
        <f>IF(RIGHT(E256,1)="W",LEFT(E256,5), )</f>
        <v>00139</v>
      </c>
      <c r="R256">
        <f>RIGHT(Q256,3)+1-1</f>
        <v>139</v>
      </c>
      <c r="U256">
        <f>IF(P256&lt;5120,(IF(R256&gt;300,B256,  )), )</f>
        <v>0</v>
      </c>
      <c r="V256">
        <v>0</v>
      </c>
    </row>
    <row r="257" spans="1:22">
      <c r="A257" t="s">
        <v>6635</v>
      </c>
      <c r="B257" t="s">
        <v>6636</v>
      </c>
      <c r="C257" t="s">
        <v>8004</v>
      </c>
      <c r="D257" t="s">
        <v>6637</v>
      </c>
      <c r="E257" t="s">
        <v>6638</v>
      </c>
      <c r="F257" t="s">
        <v>6639</v>
      </c>
      <c r="G257">
        <v>1</v>
      </c>
      <c r="H257" t="s">
        <v>7948</v>
      </c>
      <c r="I257" t="s">
        <v>7949</v>
      </c>
      <c r="K257" t="s">
        <v>8090</v>
      </c>
      <c r="O257" t="str">
        <f>LEFT(D257,4)</f>
        <v>5213</v>
      </c>
      <c r="P257">
        <f>O257+1-1</f>
        <v>5213</v>
      </c>
      <c r="Q257" t="str">
        <f>IF(RIGHT(E257,1)="W",LEFT(E257,5), )</f>
        <v>00006</v>
      </c>
      <c r="R257">
        <f>RIGHT(Q257,3)+1-1</f>
        <v>6</v>
      </c>
      <c r="U257">
        <f>IF(P257&lt;5120,(IF(R257&gt;300,B257,  )), )</f>
        <v>0</v>
      </c>
      <c r="V257">
        <v>0</v>
      </c>
    </row>
    <row r="258" spans="1:22">
      <c r="A258" t="s">
        <v>6603</v>
      </c>
      <c r="B258" t="s">
        <v>6604</v>
      </c>
      <c r="C258" t="s">
        <v>8004</v>
      </c>
      <c r="D258" t="s">
        <v>6605</v>
      </c>
      <c r="E258" t="s">
        <v>6606</v>
      </c>
      <c r="F258" t="s">
        <v>6607</v>
      </c>
      <c r="G258">
        <v>1</v>
      </c>
      <c r="H258" t="s">
        <v>7948</v>
      </c>
      <c r="I258" t="s">
        <v>7949</v>
      </c>
      <c r="K258" t="s">
        <v>791</v>
      </c>
      <c r="O258" t="str">
        <f>LEFT(D258,4)</f>
        <v>5048</v>
      </c>
      <c r="P258">
        <f>O258+1-1</f>
        <v>5048</v>
      </c>
      <c r="Q258" t="str">
        <f>IF(RIGHT(E258,1)="W",LEFT(E258,5), )</f>
        <v>00228</v>
      </c>
      <c r="R258">
        <f>RIGHT(Q258,3)+1-1</f>
        <v>228</v>
      </c>
      <c r="U258">
        <f>IF(P258&lt;5120,(IF(R258&gt;300,B258,  )), )</f>
        <v>0</v>
      </c>
      <c r="V258">
        <v>0</v>
      </c>
    </row>
    <row r="259" spans="1:22">
      <c r="A259" t="s">
        <v>6160</v>
      </c>
      <c r="B259" t="s">
        <v>6161</v>
      </c>
      <c r="C259" t="s">
        <v>8004</v>
      </c>
      <c r="D259" t="s">
        <v>6162</v>
      </c>
      <c r="E259" t="s">
        <v>6163</v>
      </c>
      <c r="F259" t="s">
        <v>7612</v>
      </c>
      <c r="G259">
        <v>1</v>
      </c>
      <c r="H259" t="s">
        <v>7948</v>
      </c>
      <c r="I259" t="s">
        <v>7949</v>
      </c>
      <c r="K259" t="s">
        <v>783</v>
      </c>
      <c r="O259" t="str">
        <f>LEFT(D259,4)</f>
        <v>5301</v>
      </c>
      <c r="P259">
        <f>O259+1-1</f>
        <v>5301</v>
      </c>
      <c r="Q259" t="str">
        <f>IF(RIGHT(E259,1)="W",LEFT(E259,5), )</f>
        <v>00333</v>
      </c>
      <c r="R259">
        <f>RIGHT(Q259,3)+1-1</f>
        <v>333</v>
      </c>
      <c r="U259">
        <f>IF(P259&lt;5120,(IF(R259&gt;300,B259,  )), )</f>
        <v>0</v>
      </c>
      <c r="V259">
        <v>0</v>
      </c>
    </row>
    <row r="260" spans="1:22">
      <c r="A260" t="s">
        <v>6525</v>
      </c>
      <c r="B260" t="s">
        <v>6526</v>
      </c>
      <c r="C260" t="s">
        <v>8004</v>
      </c>
      <c r="D260" t="s">
        <v>6527</v>
      </c>
      <c r="E260" t="s">
        <v>6528</v>
      </c>
      <c r="F260" t="s">
        <v>7765</v>
      </c>
      <c r="G260">
        <v>4</v>
      </c>
      <c r="H260" s="1">
        <v>30</v>
      </c>
      <c r="I260" s="1">
        <v>800</v>
      </c>
      <c r="J260" s="2">
        <v>129.97499999999999</v>
      </c>
      <c r="K260" t="s">
        <v>400</v>
      </c>
      <c r="O260" t="str">
        <f>LEFT(D260,4)</f>
        <v>5112</v>
      </c>
      <c r="P260">
        <f>O260+1-1</f>
        <v>5112</v>
      </c>
      <c r="Q260">
        <f>IF(RIGHT(E260,1)="W",LEFT(E260,5), )</f>
        <v>0</v>
      </c>
      <c r="R260">
        <f>RIGHT(Q260,3)+1-1</f>
        <v>0</v>
      </c>
      <c r="U260">
        <f>IF(P260&lt;5120,(IF(R260&gt;300,B260,  )), )</f>
        <v>0</v>
      </c>
      <c r="V260">
        <v>0</v>
      </c>
    </row>
    <row r="261" spans="1:22">
      <c r="A261" t="s">
        <v>6364</v>
      </c>
      <c r="B261" t="s">
        <v>6365</v>
      </c>
      <c r="C261" t="s">
        <v>8004</v>
      </c>
      <c r="D261" t="s">
        <v>6366</v>
      </c>
      <c r="E261" t="s">
        <v>6367</v>
      </c>
      <c r="F261" t="s">
        <v>7787</v>
      </c>
      <c r="G261">
        <v>1</v>
      </c>
      <c r="H261" t="s">
        <v>7948</v>
      </c>
      <c r="I261" t="s">
        <v>7949</v>
      </c>
      <c r="K261" t="s">
        <v>398</v>
      </c>
      <c r="O261" t="str">
        <f>LEFT(D261,4)</f>
        <v>5112</v>
      </c>
      <c r="P261">
        <f>O261+1-1</f>
        <v>5112</v>
      </c>
      <c r="Q261">
        <f>IF(RIGHT(E261,1)="W",LEFT(E261,5), )</f>
        <v>0</v>
      </c>
      <c r="R261">
        <f>RIGHT(Q261,3)+1-1</f>
        <v>0</v>
      </c>
      <c r="U261">
        <f>IF(P261&lt;5120,(IF(R261&gt;300,B261,  )), )</f>
        <v>0</v>
      </c>
      <c r="V261">
        <v>0</v>
      </c>
    </row>
    <row r="262" spans="1:22">
      <c r="A262" t="s">
        <v>6374</v>
      </c>
      <c r="B262" t="s">
        <v>6375</v>
      </c>
      <c r="C262" t="s">
        <v>8004</v>
      </c>
      <c r="D262" t="s">
        <v>6376</v>
      </c>
      <c r="E262" t="s">
        <v>6377</v>
      </c>
      <c r="F262" t="s">
        <v>6378</v>
      </c>
      <c r="G262">
        <v>1</v>
      </c>
      <c r="H262" t="s">
        <v>7948</v>
      </c>
      <c r="I262" t="s">
        <v>7949</v>
      </c>
      <c r="K262" t="s">
        <v>399</v>
      </c>
      <c r="O262" t="str">
        <f>LEFT(D262,4)</f>
        <v>5111</v>
      </c>
      <c r="P262">
        <f>O262+1-1</f>
        <v>5111</v>
      </c>
      <c r="Q262">
        <f>IF(RIGHT(E262,1)="W",LEFT(E262,5), )</f>
        <v>0</v>
      </c>
      <c r="R262">
        <f>RIGHT(Q262,3)+1-1</f>
        <v>0</v>
      </c>
      <c r="U262">
        <f>IF(P262&lt;5120,(IF(R262&gt;300,B262,  )), )</f>
        <v>0</v>
      </c>
      <c r="V262">
        <v>0</v>
      </c>
    </row>
    <row r="263" spans="1:22">
      <c r="A263" t="s">
        <v>6511</v>
      </c>
      <c r="B263" t="s">
        <v>6512</v>
      </c>
      <c r="C263" t="s">
        <v>8004</v>
      </c>
      <c r="D263" t="s">
        <v>6388</v>
      </c>
      <c r="E263" t="s">
        <v>6389</v>
      </c>
      <c r="F263" t="s">
        <v>6584</v>
      </c>
      <c r="G263">
        <v>1</v>
      </c>
      <c r="H263" t="s">
        <v>7948</v>
      </c>
      <c r="I263" t="s">
        <v>7949</v>
      </c>
      <c r="K263" t="s">
        <v>805</v>
      </c>
      <c r="O263" t="str">
        <f>LEFT(D263,4)</f>
        <v>5052</v>
      </c>
      <c r="P263">
        <f>O263+1-1</f>
        <v>5052</v>
      </c>
      <c r="Q263" t="str">
        <f>IF(RIGHT(E263,1)="W",LEFT(E263,5), )</f>
        <v>00257</v>
      </c>
      <c r="R263">
        <f>RIGHT(Q263,3)+1-1</f>
        <v>257</v>
      </c>
      <c r="U263">
        <f>IF(P263&lt;5120,(IF(R263&gt;300,B263,  )), )</f>
        <v>0</v>
      </c>
      <c r="V263">
        <v>0</v>
      </c>
    </row>
    <row r="264" spans="1:22">
      <c r="A264" t="s">
        <v>6514</v>
      </c>
      <c r="B264" t="s">
        <v>6515</v>
      </c>
      <c r="C264" t="s">
        <v>8004</v>
      </c>
      <c r="D264" t="s">
        <v>6516</v>
      </c>
      <c r="E264" t="s">
        <v>6517</v>
      </c>
      <c r="F264" t="s">
        <v>6518</v>
      </c>
      <c r="G264">
        <v>1</v>
      </c>
      <c r="H264" t="s">
        <v>7948</v>
      </c>
      <c r="I264" t="s">
        <v>7949</v>
      </c>
      <c r="K264" t="s">
        <v>849</v>
      </c>
      <c r="O264" t="str">
        <f>LEFT(D264,4)</f>
        <v>5152</v>
      </c>
      <c r="P264">
        <f>O264+1-1</f>
        <v>5152</v>
      </c>
      <c r="Q264" t="str">
        <f>IF(RIGHT(E264,1)="W",LEFT(E264,5), )</f>
        <v>00129</v>
      </c>
      <c r="R264">
        <f>RIGHT(Q264,3)+1-1</f>
        <v>129</v>
      </c>
      <c r="U264">
        <f>IF(P264&lt;5120,(IF(R264&gt;300,B264,  )), )</f>
        <v>0</v>
      </c>
      <c r="V264">
        <v>0</v>
      </c>
    </row>
    <row r="265" spans="1:22">
      <c r="A265" t="s">
        <v>5922</v>
      </c>
      <c r="B265" t="s">
        <v>5923</v>
      </c>
      <c r="C265" t="s">
        <v>8004</v>
      </c>
      <c r="D265" t="s">
        <v>5924</v>
      </c>
      <c r="E265" t="s">
        <v>5925</v>
      </c>
      <c r="F265" t="s">
        <v>5926</v>
      </c>
      <c r="G265">
        <v>1</v>
      </c>
      <c r="H265" t="s">
        <v>7948</v>
      </c>
      <c r="I265" t="s">
        <v>7949</v>
      </c>
      <c r="K265" t="s">
        <v>568</v>
      </c>
      <c r="O265" t="str">
        <f>LEFT(D265,4)</f>
        <v>5729</v>
      </c>
      <c r="P265">
        <f>O265+1-1</f>
        <v>5729</v>
      </c>
      <c r="Q265" t="str">
        <f>IF(RIGHT(E265,1)="W",LEFT(E265,5), )</f>
        <v>00311</v>
      </c>
      <c r="R265">
        <f>RIGHT(Q265,3)+1-1</f>
        <v>311</v>
      </c>
      <c r="U265">
        <f>IF(P265&lt;5120,(IF(R265&gt;300,B265,  )), )</f>
        <v>0</v>
      </c>
      <c r="V265">
        <v>0</v>
      </c>
    </row>
    <row r="266" spans="1:22">
      <c r="A266" t="s">
        <v>6266</v>
      </c>
      <c r="B266" t="s">
        <v>6267</v>
      </c>
      <c r="C266" t="s">
        <v>8004</v>
      </c>
      <c r="D266" t="s">
        <v>6268</v>
      </c>
      <c r="E266" t="s">
        <v>6269</v>
      </c>
      <c r="F266" t="s">
        <v>7555</v>
      </c>
      <c r="G266">
        <v>1</v>
      </c>
      <c r="H266" t="s">
        <v>7948</v>
      </c>
      <c r="I266" t="s">
        <v>7949</v>
      </c>
      <c r="K266" t="s">
        <v>571</v>
      </c>
      <c r="O266" t="str">
        <f>LEFT(D266,4)</f>
        <v>5728</v>
      </c>
      <c r="P266">
        <f>O266+1-1</f>
        <v>5728</v>
      </c>
      <c r="Q266" t="str">
        <f>IF(RIGHT(E266,1)="W",LEFT(E266,5), )</f>
        <v>00313</v>
      </c>
      <c r="R266">
        <f>RIGHT(Q266,3)+1-1</f>
        <v>313</v>
      </c>
      <c r="U266">
        <f>IF(P266&lt;5120,(IF(R266&gt;300,B266,  )), )</f>
        <v>0</v>
      </c>
      <c r="V266">
        <v>0</v>
      </c>
    </row>
    <row r="267" spans="1:22">
      <c r="A267" t="s">
        <v>1045</v>
      </c>
      <c r="B267" t="s">
        <v>1046</v>
      </c>
      <c r="C267" t="s">
        <v>8004</v>
      </c>
      <c r="D267" t="s">
        <v>1047</v>
      </c>
      <c r="E267" t="s">
        <v>1048</v>
      </c>
      <c r="F267" t="s">
        <v>7674</v>
      </c>
      <c r="G267">
        <v>1</v>
      </c>
      <c r="H267" t="s">
        <v>7948</v>
      </c>
      <c r="I267" t="s">
        <v>7949</v>
      </c>
      <c r="K267" t="s">
        <v>97</v>
      </c>
      <c r="O267" t="str">
        <f>LEFT(D267,4)</f>
        <v>5528</v>
      </c>
      <c r="P267">
        <f>O267+1-1</f>
        <v>5528</v>
      </c>
      <c r="Q267" t="str">
        <f>IF(RIGHT(E267,1)="W",LEFT(E267,5), )</f>
        <v>00143</v>
      </c>
      <c r="R267">
        <f>RIGHT(Q267,3)+1-1</f>
        <v>143</v>
      </c>
      <c r="U267">
        <f>IF(P267&lt;5120,(IF(R267&gt;300,B267,  )), )</f>
        <v>0</v>
      </c>
      <c r="V267">
        <v>0</v>
      </c>
    </row>
    <row r="268" spans="1:22">
      <c r="A268" t="s">
        <v>6577</v>
      </c>
      <c r="B268" t="s">
        <v>6578</v>
      </c>
      <c r="C268" t="s">
        <v>8004</v>
      </c>
      <c r="D268" t="s">
        <v>6439</v>
      </c>
      <c r="E268" t="s">
        <v>6440</v>
      </c>
      <c r="F268" t="s">
        <v>6441</v>
      </c>
      <c r="G268">
        <v>5</v>
      </c>
      <c r="H268" s="1">
        <v>70</v>
      </c>
      <c r="I268" s="1">
        <v>1000</v>
      </c>
      <c r="J268" s="2">
        <v>135.47499999999999</v>
      </c>
      <c r="K268" t="s">
        <v>8674</v>
      </c>
      <c r="O268" t="str">
        <f>LEFT(D268,4)</f>
        <v>5542</v>
      </c>
      <c r="P268">
        <f>O268+1-1</f>
        <v>5542</v>
      </c>
      <c r="Q268" t="str">
        <f>IF(RIGHT(E268,1)="W",LEFT(E268,5), )</f>
        <v>00222</v>
      </c>
      <c r="R268">
        <f>RIGHT(Q268,3)+1-1</f>
        <v>222</v>
      </c>
      <c r="U268">
        <f>IF(P268&lt;5120,(IF(R268&gt;300,B268,  )), )</f>
        <v>0</v>
      </c>
      <c r="V268">
        <v>0</v>
      </c>
    </row>
    <row r="269" spans="1:22">
      <c r="A269" t="s">
        <v>6464</v>
      </c>
      <c r="B269" t="s">
        <v>6465</v>
      </c>
      <c r="C269" t="s">
        <v>8004</v>
      </c>
      <c r="D269" t="s">
        <v>6466</v>
      </c>
      <c r="E269" t="s">
        <v>6467</v>
      </c>
      <c r="F269" t="s">
        <v>7863</v>
      </c>
      <c r="G269">
        <v>1</v>
      </c>
      <c r="H269" t="s">
        <v>7948</v>
      </c>
      <c r="I269" t="s">
        <v>7949</v>
      </c>
      <c r="K269" t="s">
        <v>852</v>
      </c>
      <c r="O269" t="str">
        <f>LEFT(D269,4)</f>
        <v>5212</v>
      </c>
      <c r="P269">
        <f>O269+1-1</f>
        <v>5212</v>
      </c>
      <c r="Q269" t="str">
        <f>IF(RIGHT(E269,1)="W",LEFT(E269,5), )</f>
        <v>00115</v>
      </c>
      <c r="R269">
        <f>RIGHT(Q269,3)+1-1</f>
        <v>115</v>
      </c>
      <c r="U269">
        <f>IF(P269&lt;5120,(IF(R269&gt;300,B269,  )), )</f>
        <v>0</v>
      </c>
      <c r="V269">
        <v>0</v>
      </c>
    </row>
    <row r="270" spans="1:22">
      <c r="A270" t="s">
        <v>5992</v>
      </c>
      <c r="B270" t="s">
        <v>5993</v>
      </c>
      <c r="C270" t="s">
        <v>8004</v>
      </c>
      <c r="D270" t="s">
        <v>5994</v>
      </c>
      <c r="E270" t="s">
        <v>5995</v>
      </c>
      <c r="F270" t="s">
        <v>7911</v>
      </c>
      <c r="G270">
        <v>1</v>
      </c>
      <c r="H270" t="s">
        <v>7948</v>
      </c>
      <c r="I270" t="s">
        <v>7949</v>
      </c>
      <c r="K270" t="s">
        <v>8163</v>
      </c>
      <c r="O270" t="str">
        <f>LEFT(D270,4)</f>
        <v>5313</v>
      </c>
      <c r="P270">
        <f>O270+1-1</f>
        <v>5313</v>
      </c>
      <c r="Q270" t="str">
        <f>IF(RIGHT(E270,1)="W",LEFT(E270,5), )</f>
        <v>00136</v>
      </c>
      <c r="R270">
        <f>RIGHT(Q270,3)+1-1</f>
        <v>136</v>
      </c>
      <c r="U270">
        <f>IF(P270&lt;5120,(IF(R270&gt;300,B270,  )), )</f>
        <v>0</v>
      </c>
      <c r="V270">
        <v>0</v>
      </c>
    </row>
    <row r="271" spans="1:22">
      <c r="A271" t="s">
        <v>6447</v>
      </c>
      <c r="B271" t="s">
        <v>6448</v>
      </c>
      <c r="C271" t="s">
        <v>8004</v>
      </c>
      <c r="D271" t="s">
        <v>6449</v>
      </c>
      <c r="E271" t="s">
        <v>6450</v>
      </c>
      <c r="F271" t="s">
        <v>7618</v>
      </c>
      <c r="G271">
        <v>1</v>
      </c>
      <c r="H271" t="s">
        <v>7948</v>
      </c>
      <c r="I271" t="s">
        <v>7949</v>
      </c>
      <c r="K271" t="s">
        <v>847</v>
      </c>
      <c r="O271" t="str">
        <f>LEFT(D271,4)</f>
        <v>5227</v>
      </c>
      <c r="P271">
        <f>O271+1-1</f>
        <v>5227</v>
      </c>
      <c r="Q271">
        <f>IF(RIGHT(E271,1)="W",LEFT(E271,5), )</f>
        <v>0</v>
      </c>
      <c r="R271">
        <f>RIGHT(Q271,3)+1-1</f>
        <v>0</v>
      </c>
      <c r="U271">
        <f>IF(P271&lt;5120,(IF(R271&gt;300,B271,  )), )</f>
        <v>0</v>
      </c>
      <c r="V271">
        <v>0</v>
      </c>
    </row>
    <row r="272" spans="1:22">
      <c r="A272" t="s">
        <v>6530</v>
      </c>
      <c r="B272" t="s">
        <v>6531</v>
      </c>
      <c r="C272" t="s">
        <v>8004</v>
      </c>
      <c r="D272" t="s">
        <v>6532</v>
      </c>
      <c r="E272" t="s">
        <v>6533</v>
      </c>
      <c r="F272" t="s">
        <v>7184</v>
      </c>
      <c r="G272">
        <v>1</v>
      </c>
      <c r="H272" t="s">
        <v>7948</v>
      </c>
      <c r="I272" t="s">
        <v>7949</v>
      </c>
      <c r="K272" t="s">
        <v>44</v>
      </c>
      <c r="O272" t="str">
        <f>LEFT(D272,4)</f>
        <v>5148</v>
      </c>
      <c r="P272">
        <f>O272+1-1</f>
        <v>5148</v>
      </c>
      <c r="Q272" t="str">
        <f>IF(RIGHT(E272,1)="W",LEFT(E272,5), )</f>
        <v>00156</v>
      </c>
      <c r="R272">
        <f>RIGHT(Q272,3)+1-1</f>
        <v>156</v>
      </c>
      <c r="U272">
        <f>IF(P272&lt;5120,(IF(R272&gt;300,B272,  )), )</f>
        <v>0</v>
      </c>
      <c r="V272">
        <v>0</v>
      </c>
    </row>
    <row r="273" spans="1:22">
      <c r="A273" t="s">
        <v>6443</v>
      </c>
      <c r="B273" t="s">
        <v>6444</v>
      </c>
      <c r="C273" t="s">
        <v>8004</v>
      </c>
      <c r="D273" t="s">
        <v>6445</v>
      </c>
      <c r="E273" t="s">
        <v>6322</v>
      </c>
      <c r="F273" t="s">
        <v>6323</v>
      </c>
      <c r="G273">
        <v>1</v>
      </c>
      <c r="H273" t="s">
        <v>7948</v>
      </c>
      <c r="I273" t="s">
        <v>7949</v>
      </c>
      <c r="K273" t="s">
        <v>846</v>
      </c>
      <c r="O273" t="str">
        <f>LEFT(D273,4)</f>
        <v>5141</v>
      </c>
      <c r="P273">
        <f>O273+1-1</f>
        <v>5141</v>
      </c>
      <c r="Q273">
        <f>IF(RIGHT(E273,1)="W",LEFT(E273,5), )</f>
        <v>0</v>
      </c>
      <c r="R273">
        <f>RIGHT(Q273,3)+1-1</f>
        <v>0</v>
      </c>
      <c r="U273">
        <f>IF(P273&lt;5120,(IF(R273&gt;300,B273,  )), )</f>
        <v>0</v>
      </c>
      <c r="V273">
        <v>0</v>
      </c>
    </row>
    <row r="274" spans="1:22">
      <c r="A274" t="s">
        <v>6424</v>
      </c>
      <c r="B274" t="s">
        <v>6554</v>
      </c>
      <c r="C274" t="s">
        <v>8004</v>
      </c>
      <c r="D274" t="s">
        <v>6425</v>
      </c>
      <c r="E274" t="s">
        <v>6426</v>
      </c>
      <c r="F274" t="s">
        <v>7863</v>
      </c>
      <c r="G274">
        <v>1</v>
      </c>
      <c r="H274" t="s">
        <v>7948</v>
      </c>
      <c r="I274" t="s">
        <v>7949</v>
      </c>
      <c r="K274" t="s">
        <v>231</v>
      </c>
      <c r="O274" t="str">
        <f>LEFT(D274,4)</f>
        <v>5154</v>
      </c>
      <c r="P274">
        <f>O274+1-1</f>
        <v>5154</v>
      </c>
      <c r="Q274" t="str">
        <f>IF(RIGHT(E274,1)="W",LEFT(E274,5), )</f>
        <v>00204</v>
      </c>
      <c r="R274">
        <f>RIGHT(Q274,3)+1-1</f>
        <v>204</v>
      </c>
      <c r="U274">
        <f>IF(P274&lt;5120,(IF(R274&gt;300,B274,  )), )</f>
        <v>0</v>
      </c>
      <c r="V274">
        <v>0</v>
      </c>
    </row>
    <row r="275" spans="1:22">
      <c r="A275" t="s">
        <v>6328</v>
      </c>
      <c r="B275" t="s">
        <v>6329</v>
      </c>
      <c r="C275" t="s">
        <v>8004</v>
      </c>
      <c r="D275" t="s">
        <v>6330</v>
      </c>
      <c r="E275" t="s">
        <v>6331</v>
      </c>
      <c r="F275" t="s">
        <v>6332</v>
      </c>
      <c r="G275">
        <v>1</v>
      </c>
      <c r="H275" t="s">
        <v>7948</v>
      </c>
      <c r="I275" t="s">
        <v>7949</v>
      </c>
      <c r="K275" t="s">
        <v>232</v>
      </c>
      <c r="O275" t="str">
        <f>LEFT(D275,4)</f>
        <v>5152</v>
      </c>
      <c r="P275">
        <f>O275+1-1</f>
        <v>5152</v>
      </c>
      <c r="Q275" t="str">
        <f>IF(RIGHT(E275,1)="W",LEFT(E275,5), )</f>
        <v>00201</v>
      </c>
      <c r="R275">
        <f>RIGHT(Q275,3)+1-1</f>
        <v>201</v>
      </c>
      <c r="U275">
        <f>IF(P275&lt;5120,(IF(R275&gt;300,B275,  )), )</f>
        <v>0</v>
      </c>
      <c r="V275">
        <v>0</v>
      </c>
    </row>
    <row r="276" spans="1:22">
      <c r="A276" t="s">
        <v>1204</v>
      </c>
      <c r="B276" t="s">
        <v>1205</v>
      </c>
      <c r="C276" t="s">
        <v>8004</v>
      </c>
      <c r="D276" t="s">
        <v>1206</v>
      </c>
      <c r="E276" t="s">
        <v>1207</v>
      </c>
      <c r="F276" t="s">
        <v>1208</v>
      </c>
      <c r="G276">
        <v>1</v>
      </c>
      <c r="H276" t="s">
        <v>7948</v>
      </c>
      <c r="I276" t="s">
        <v>7949</v>
      </c>
      <c r="K276" t="s">
        <v>894</v>
      </c>
      <c r="O276" t="str">
        <f>LEFT(D276,4)</f>
        <v>5137</v>
      </c>
      <c r="P276">
        <f>O276+1-1</f>
        <v>5137</v>
      </c>
      <c r="Q276" t="str">
        <f>IF(RIGHT(E276,1)="W",LEFT(E276,5), )</f>
        <v>00240</v>
      </c>
      <c r="R276">
        <f>RIGHT(Q276,3)+1-1</f>
        <v>240</v>
      </c>
      <c r="U276">
        <f>IF(P276&lt;5120,(IF(R276&gt;300,B276,  )), )</f>
        <v>0</v>
      </c>
      <c r="V276">
        <v>0</v>
      </c>
    </row>
    <row r="277" spans="1:22">
      <c r="A277" t="s">
        <v>6505</v>
      </c>
      <c r="B277" t="s">
        <v>6506</v>
      </c>
      <c r="C277" t="s">
        <v>8004</v>
      </c>
      <c r="D277" t="s">
        <v>6507</v>
      </c>
      <c r="E277" t="s">
        <v>6508</v>
      </c>
      <c r="F277" t="s">
        <v>6509</v>
      </c>
      <c r="G277">
        <v>1</v>
      </c>
      <c r="H277" t="s">
        <v>7948</v>
      </c>
      <c r="I277" t="s">
        <v>7949</v>
      </c>
      <c r="K277" t="s">
        <v>804</v>
      </c>
      <c r="O277" t="str">
        <f>LEFT(D277,4)</f>
        <v>5201</v>
      </c>
      <c r="P277">
        <f>O277+1-1</f>
        <v>5201</v>
      </c>
      <c r="Q277" t="str">
        <f>IF(RIGHT(E277,1)="W",LEFT(E277,5), )</f>
        <v>00134</v>
      </c>
      <c r="R277">
        <f>RIGHT(Q277,3)+1-1</f>
        <v>134</v>
      </c>
      <c r="U277">
        <f>IF(P277&lt;5120,(IF(R277&gt;300,B277,  )), )</f>
        <v>0</v>
      </c>
      <c r="V277">
        <v>0</v>
      </c>
    </row>
    <row r="278" spans="1:22">
      <c r="A278" t="s">
        <v>6647</v>
      </c>
      <c r="B278" t="s">
        <v>6648</v>
      </c>
      <c r="C278" t="s">
        <v>8004</v>
      </c>
      <c r="D278" t="s">
        <v>6649</v>
      </c>
      <c r="E278" t="s">
        <v>6650</v>
      </c>
      <c r="F278" t="s">
        <v>6639</v>
      </c>
      <c r="G278">
        <v>1</v>
      </c>
      <c r="H278" t="s">
        <v>7948</v>
      </c>
      <c r="I278" t="s">
        <v>7949</v>
      </c>
      <c r="K278" t="s">
        <v>851</v>
      </c>
      <c r="O278" t="str">
        <f>LEFT(D278,4)</f>
        <v>5314</v>
      </c>
      <c r="P278">
        <f>O278+1-1</f>
        <v>5314</v>
      </c>
      <c r="Q278" t="str">
        <f>IF(RIGHT(E278,1)="W",LEFT(E278,5), )</f>
        <v>00125</v>
      </c>
      <c r="R278">
        <f>RIGHT(Q278,3)+1-1</f>
        <v>125</v>
      </c>
      <c r="U278">
        <f>IF(P278&lt;5120,(IF(R278&gt;300,B278,  )), )</f>
        <v>0</v>
      </c>
      <c r="V278">
        <v>0</v>
      </c>
    </row>
    <row r="279" spans="1:22">
      <c r="A279" t="s">
        <v>6540</v>
      </c>
      <c r="B279" t="s">
        <v>6541</v>
      </c>
      <c r="C279" t="s">
        <v>8004</v>
      </c>
      <c r="D279" t="s">
        <v>6542</v>
      </c>
      <c r="E279" t="s">
        <v>6543</v>
      </c>
      <c r="F279" t="s">
        <v>7458</v>
      </c>
      <c r="G279">
        <v>1</v>
      </c>
      <c r="H279" t="s">
        <v>7948</v>
      </c>
      <c r="I279" t="s">
        <v>7949</v>
      </c>
      <c r="K279" t="s">
        <v>844</v>
      </c>
      <c r="O279" t="str">
        <f>LEFT(D279,4)</f>
        <v>5050</v>
      </c>
      <c r="P279">
        <f>O279+1-1</f>
        <v>5050</v>
      </c>
      <c r="Q279" t="str">
        <f>IF(RIGHT(E279,1)="W",LEFT(E279,5), )</f>
        <v>00050</v>
      </c>
      <c r="R279">
        <f>RIGHT(Q279,3)+1-1</f>
        <v>50</v>
      </c>
      <c r="U279">
        <f>IF(P279&lt;5120,(IF(R279&gt;300,B279,  )), )</f>
        <v>0</v>
      </c>
      <c r="V279">
        <v>0</v>
      </c>
    </row>
    <row r="280" spans="1:22">
      <c r="A280" t="s">
        <v>6358</v>
      </c>
      <c r="B280" t="s">
        <v>6359</v>
      </c>
      <c r="C280" t="s">
        <v>8004</v>
      </c>
      <c r="D280" t="s">
        <v>6360</v>
      </c>
      <c r="E280" t="s">
        <v>6361</v>
      </c>
      <c r="F280" t="s">
        <v>6362</v>
      </c>
      <c r="G280">
        <v>1</v>
      </c>
      <c r="H280" t="s">
        <v>7948</v>
      </c>
      <c r="I280" t="s">
        <v>7949</v>
      </c>
      <c r="K280" t="s">
        <v>8059</v>
      </c>
      <c r="O280" t="str">
        <f>LEFT(D280,4)</f>
        <v>5106</v>
      </c>
      <c r="P280">
        <f>O280+1-1</f>
        <v>5106</v>
      </c>
      <c r="Q280" t="str">
        <f>IF(RIGHT(E280,1)="W",LEFT(E280,5), )</f>
        <v>00209</v>
      </c>
      <c r="R280">
        <f>RIGHT(Q280,3)+1-1</f>
        <v>209</v>
      </c>
      <c r="U280">
        <f>IF(P280&lt;5120,(IF(R280&gt;300,B280,  )), )</f>
        <v>0</v>
      </c>
      <c r="V280">
        <v>0</v>
      </c>
    </row>
    <row r="281" spans="1:22">
      <c r="A281" t="s">
        <v>6592</v>
      </c>
      <c r="B281" t="s">
        <v>6593</v>
      </c>
      <c r="C281" t="s">
        <v>8004</v>
      </c>
      <c r="D281" t="s">
        <v>6594</v>
      </c>
      <c r="E281" t="s">
        <v>6595</v>
      </c>
      <c r="F281" t="s">
        <v>7176</v>
      </c>
      <c r="G281">
        <v>1</v>
      </c>
      <c r="H281" t="s">
        <v>7948</v>
      </c>
      <c r="I281" t="s">
        <v>7949</v>
      </c>
      <c r="K281" t="s">
        <v>8060</v>
      </c>
      <c r="O281" t="str">
        <f>LEFT(D281,4)</f>
        <v>5127</v>
      </c>
      <c r="P281">
        <f>O281+1-1</f>
        <v>5127</v>
      </c>
      <c r="Q281" t="str">
        <f>IF(RIGHT(E281,1)="W",LEFT(E281,5), )</f>
        <v>00118</v>
      </c>
      <c r="R281">
        <f>RIGHT(Q281,3)+1-1</f>
        <v>118</v>
      </c>
      <c r="U281">
        <f>IF(P281&lt;5120,(IF(R281&gt;300,B281,  )), )</f>
        <v>0</v>
      </c>
      <c r="V281">
        <v>0</v>
      </c>
    </row>
    <row r="282" spans="1:22">
      <c r="A282" t="s">
        <v>6549</v>
      </c>
      <c r="B282" t="s">
        <v>6550</v>
      </c>
      <c r="C282" t="s">
        <v>8004</v>
      </c>
      <c r="D282" t="s">
        <v>6551</v>
      </c>
      <c r="E282" t="s">
        <v>6552</v>
      </c>
      <c r="F282" t="s">
        <v>6666</v>
      </c>
      <c r="G282">
        <v>1</v>
      </c>
      <c r="H282" t="s">
        <v>7948</v>
      </c>
      <c r="I282" t="s">
        <v>7949</v>
      </c>
      <c r="K282" t="s">
        <v>45</v>
      </c>
      <c r="O282" t="str">
        <f>LEFT(D282,4)</f>
        <v>5108</v>
      </c>
      <c r="P282">
        <f>O282+1-1</f>
        <v>5108</v>
      </c>
      <c r="Q282" t="str">
        <f>IF(RIGHT(E282,1)="W",LEFT(E282,5), )</f>
        <v>00126</v>
      </c>
      <c r="R282">
        <f>RIGHT(Q282,3)+1-1</f>
        <v>126</v>
      </c>
      <c r="U282">
        <f>IF(P282&lt;5120,(IF(R282&gt;300,B282,  )), )</f>
        <v>0</v>
      </c>
      <c r="V282">
        <v>0</v>
      </c>
    </row>
    <row r="283" spans="1:22">
      <c r="A283" t="s">
        <v>6415</v>
      </c>
      <c r="B283" t="s">
        <v>6416</v>
      </c>
      <c r="C283" t="s">
        <v>8004</v>
      </c>
      <c r="D283" t="s">
        <v>6417</v>
      </c>
      <c r="E283" t="s">
        <v>6418</v>
      </c>
      <c r="F283" t="s">
        <v>7367</v>
      </c>
      <c r="G283">
        <v>1</v>
      </c>
      <c r="H283" t="s">
        <v>7948</v>
      </c>
      <c r="I283" t="s">
        <v>7949</v>
      </c>
      <c r="K283" t="s">
        <v>194</v>
      </c>
      <c r="O283" t="str">
        <f>LEFT(D283,4)</f>
        <v>5114</v>
      </c>
      <c r="P283">
        <f>O283+1-1</f>
        <v>5114</v>
      </c>
      <c r="Q283">
        <f>IF(RIGHT(E283,1)="W",LEFT(E283,5), )</f>
        <v>0</v>
      </c>
      <c r="R283">
        <f>RIGHT(Q283,3)+1-1</f>
        <v>0</v>
      </c>
      <c r="U283">
        <f>IF(P283&lt;5120,(IF(R283&gt;300,B283,  )), )</f>
        <v>0</v>
      </c>
      <c r="V283">
        <v>0</v>
      </c>
    </row>
    <row r="284" spans="1:22">
      <c r="A284" t="s">
        <v>6380</v>
      </c>
      <c r="B284" t="s">
        <v>6381</v>
      </c>
      <c r="C284" t="s">
        <v>8004</v>
      </c>
      <c r="D284" t="s">
        <v>6382</v>
      </c>
      <c r="E284" t="s">
        <v>6122</v>
      </c>
      <c r="F284" t="s">
        <v>7151</v>
      </c>
      <c r="G284">
        <v>1</v>
      </c>
      <c r="H284" t="s">
        <v>7948</v>
      </c>
      <c r="I284" t="s">
        <v>7949</v>
      </c>
      <c r="K284" t="s">
        <v>327</v>
      </c>
      <c r="O284" t="str">
        <f>LEFT(D284,4)</f>
        <v>5140</v>
      </c>
      <c r="P284">
        <f>O284+1-1</f>
        <v>5140</v>
      </c>
      <c r="Q284" t="str">
        <f>IF(RIGHT(E284,1)="W",LEFT(E284,5), )</f>
        <v>00057</v>
      </c>
      <c r="R284">
        <f>RIGHT(Q284,3)+1-1</f>
        <v>57</v>
      </c>
      <c r="U284">
        <f>IF(P284&lt;5120,(IF(R284&gt;300,B284,  )), )</f>
        <v>0</v>
      </c>
      <c r="V284">
        <v>0</v>
      </c>
    </row>
    <row r="285" spans="1:22">
      <c r="A285" t="s">
        <v>6124</v>
      </c>
      <c r="B285" t="s">
        <v>6125</v>
      </c>
      <c r="C285" t="s">
        <v>8004</v>
      </c>
      <c r="D285" t="s">
        <v>6126</v>
      </c>
      <c r="E285" t="s">
        <v>6127</v>
      </c>
      <c r="F285" t="s">
        <v>7869</v>
      </c>
      <c r="G285">
        <v>1</v>
      </c>
      <c r="H285" t="s">
        <v>7948</v>
      </c>
      <c r="I285" t="s">
        <v>7949</v>
      </c>
      <c r="K285" t="s">
        <v>8081</v>
      </c>
      <c r="O285" t="str">
        <f>LEFT(D285,4)</f>
        <v>5126</v>
      </c>
      <c r="P285">
        <f>O285+1-1</f>
        <v>5126</v>
      </c>
      <c r="Q285" t="str">
        <f>IF(RIGHT(E285,1)="W",LEFT(E285,5), )</f>
        <v>00208</v>
      </c>
      <c r="R285">
        <f>RIGHT(Q285,3)+1-1</f>
        <v>208</v>
      </c>
      <c r="U285">
        <f>IF(P285&lt;5120,(IF(R285&gt;300,B285,  )), )</f>
        <v>0</v>
      </c>
      <c r="V285">
        <v>0</v>
      </c>
    </row>
    <row r="286" spans="1:22">
      <c r="A286" t="s">
        <v>6572</v>
      </c>
      <c r="B286" t="s">
        <v>6573</v>
      </c>
      <c r="C286" t="s">
        <v>8004</v>
      </c>
      <c r="D286" t="s">
        <v>6574</v>
      </c>
      <c r="E286" t="s">
        <v>6575</v>
      </c>
      <c r="F286" t="s">
        <v>7765</v>
      </c>
      <c r="G286">
        <v>4</v>
      </c>
      <c r="H286" s="1">
        <v>110</v>
      </c>
      <c r="I286" s="1">
        <v>760</v>
      </c>
      <c r="J286" s="1"/>
      <c r="K286" t="s">
        <v>280</v>
      </c>
      <c r="O286" t="str">
        <f>LEFT(D286,4)</f>
        <v>5353</v>
      </c>
      <c r="P286">
        <f>O286+1-1</f>
        <v>5353</v>
      </c>
      <c r="Q286" t="str">
        <f>IF(RIGHT(E286,1)="W",LEFT(E286,5), )</f>
        <v>00237</v>
      </c>
      <c r="R286">
        <f>RIGHT(Q286,3)+1-1</f>
        <v>237</v>
      </c>
      <c r="U286">
        <f>IF(P286&lt;5120,(IF(R286&gt;300,B286,  )), )</f>
        <v>0</v>
      </c>
      <c r="V286">
        <v>0</v>
      </c>
    </row>
    <row r="287" spans="1:22">
      <c r="A287" t="s">
        <v>6520</v>
      </c>
      <c r="B287" t="s">
        <v>6521</v>
      </c>
      <c r="C287" t="s">
        <v>8004</v>
      </c>
      <c r="D287" t="s">
        <v>6522</v>
      </c>
      <c r="E287" t="s">
        <v>6523</v>
      </c>
      <c r="F287" t="s">
        <v>6924</v>
      </c>
      <c r="G287">
        <v>1</v>
      </c>
      <c r="H287" t="s">
        <v>7948</v>
      </c>
      <c r="I287" t="s">
        <v>7949</v>
      </c>
      <c r="K287" t="s">
        <v>850</v>
      </c>
      <c r="O287" t="str">
        <f>LEFT(D287,4)</f>
        <v>5203</v>
      </c>
      <c r="P287">
        <f>O287+1-1</f>
        <v>5203</v>
      </c>
      <c r="Q287" t="str">
        <f>IF(RIGHT(E287,1)="W",LEFT(E287,5), )</f>
        <v>00146</v>
      </c>
      <c r="R287">
        <f>RIGHT(Q287,3)+1-1</f>
        <v>146</v>
      </c>
      <c r="U287">
        <f>IF(P287&lt;5120,(IF(R287&gt;300,B287,  )), )</f>
        <v>0</v>
      </c>
      <c r="V287">
        <v>0</v>
      </c>
    </row>
    <row r="288" spans="1:22">
      <c r="A288" t="s">
        <v>6428</v>
      </c>
      <c r="B288" t="s">
        <v>6429</v>
      </c>
      <c r="C288" t="s">
        <v>8004</v>
      </c>
      <c r="D288" t="s">
        <v>6430</v>
      </c>
      <c r="E288" t="s">
        <v>6431</v>
      </c>
      <c r="F288" t="s">
        <v>7019</v>
      </c>
      <c r="G288">
        <v>1</v>
      </c>
      <c r="H288" t="s">
        <v>7948</v>
      </c>
      <c r="I288" t="s">
        <v>7949</v>
      </c>
      <c r="K288" t="s">
        <v>8070</v>
      </c>
      <c r="O288" t="str">
        <f>LEFT(D288,4)</f>
        <v>5157</v>
      </c>
      <c r="P288">
        <f>O288+1-1</f>
        <v>5157</v>
      </c>
      <c r="Q288" t="str">
        <f>IF(RIGHT(E288,1)="W",LEFT(E288,5), )</f>
        <v>00131</v>
      </c>
      <c r="R288">
        <f>RIGHT(Q288,3)+1-1</f>
        <v>131</v>
      </c>
      <c r="U288">
        <f>IF(P288&lt;5120,(IF(R288&gt;300,B288,  )), )</f>
        <v>0</v>
      </c>
      <c r="V288">
        <v>0</v>
      </c>
    </row>
    <row r="289" spans="1:22">
      <c r="A289" t="s">
        <v>5959</v>
      </c>
      <c r="B289" t="s">
        <v>5960</v>
      </c>
      <c r="C289" t="s">
        <v>8004</v>
      </c>
      <c r="D289" t="s">
        <v>6072</v>
      </c>
      <c r="E289" t="s">
        <v>6073</v>
      </c>
      <c r="F289" t="s">
        <v>6607</v>
      </c>
      <c r="G289">
        <v>1</v>
      </c>
      <c r="H289" t="s">
        <v>7948</v>
      </c>
      <c r="I289" t="s">
        <v>7949</v>
      </c>
      <c r="K289" t="s">
        <v>46</v>
      </c>
      <c r="O289" t="str">
        <f>LEFT(D289,4)</f>
        <v>5208</v>
      </c>
      <c r="P289">
        <f>O289+1-1</f>
        <v>5208</v>
      </c>
      <c r="Q289" t="str">
        <f>IF(RIGHT(E289,1)="W",LEFT(E289,5), )</f>
        <v>00116</v>
      </c>
      <c r="R289">
        <f>RIGHT(Q289,3)+1-1</f>
        <v>116</v>
      </c>
      <c r="U289">
        <f>IF(P289&lt;5120,(IF(R289&gt;300,B289,  )), )</f>
        <v>0</v>
      </c>
      <c r="V289">
        <v>0</v>
      </c>
    </row>
    <row r="290" spans="1:22">
      <c r="A290" t="s">
        <v>6545</v>
      </c>
      <c r="B290" t="s">
        <v>6546</v>
      </c>
      <c r="C290" t="s">
        <v>8004</v>
      </c>
      <c r="D290" t="s">
        <v>6547</v>
      </c>
      <c r="E290" t="s">
        <v>6548</v>
      </c>
      <c r="F290" t="s">
        <v>7981</v>
      </c>
      <c r="G290">
        <v>1</v>
      </c>
      <c r="H290" t="s">
        <v>7948</v>
      </c>
      <c r="I290" t="s">
        <v>7949</v>
      </c>
      <c r="K290" t="s">
        <v>8071</v>
      </c>
      <c r="O290" t="str">
        <f>LEFT(D290,4)</f>
        <v>5255</v>
      </c>
      <c r="P290">
        <f>O290+1-1</f>
        <v>5255</v>
      </c>
      <c r="Q290" t="str">
        <f>IF(RIGHT(E290,1)="W",LEFT(E290,5), )</f>
        <v>00303</v>
      </c>
      <c r="R290">
        <f>RIGHT(Q290,3)+1-1</f>
        <v>303</v>
      </c>
      <c r="U290">
        <f>IF(P290&lt;5120,(IF(R290&gt;300,B290,  )), )</f>
        <v>0</v>
      </c>
      <c r="V290">
        <v>0</v>
      </c>
    </row>
    <row r="291" spans="1:22">
      <c r="A291" t="s">
        <v>1049</v>
      </c>
      <c r="B291" t="s">
        <v>1050</v>
      </c>
      <c r="C291" t="s">
        <v>8004</v>
      </c>
      <c r="D291" t="s">
        <v>1051</v>
      </c>
      <c r="E291" t="s">
        <v>1052</v>
      </c>
      <c r="F291" t="s">
        <v>6666</v>
      </c>
      <c r="G291">
        <v>1</v>
      </c>
      <c r="H291" t="s">
        <v>7948</v>
      </c>
      <c r="I291" t="s">
        <v>7949</v>
      </c>
      <c r="K291" t="s">
        <v>896</v>
      </c>
      <c r="O291" t="str">
        <f>LEFT(D291,4)</f>
        <v>5548</v>
      </c>
      <c r="P291">
        <f>O291+1-1</f>
        <v>5548</v>
      </c>
      <c r="Q291" t="str">
        <f>IF(RIGHT(E291,1)="W",LEFT(E291,5), )</f>
        <v>00213</v>
      </c>
      <c r="R291">
        <f>RIGHT(Q291,3)+1-1</f>
        <v>213</v>
      </c>
      <c r="U291">
        <f>IF(P291&lt;5120,(IF(R291&gt;300,B291,  )), )</f>
        <v>0</v>
      </c>
      <c r="V291">
        <v>0</v>
      </c>
    </row>
    <row r="292" spans="1:22">
      <c r="A292" t="s">
        <v>6489</v>
      </c>
      <c r="B292" t="s">
        <v>6490</v>
      </c>
      <c r="C292" t="s">
        <v>8004</v>
      </c>
      <c r="D292" t="s">
        <v>6491</v>
      </c>
      <c r="E292" t="s">
        <v>6613</v>
      </c>
      <c r="F292" t="s">
        <v>7054</v>
      </c>
      <c r="G292">
        <v>1</v>
      </c>
      <c r="H292" t="s">
        <v>7948</v>
      </c>
      <c r="I292" t="s">
        <v>7949</v>
      </c>
      <c r="K292" t="s">
        <v>8061</v>
      </c>
      <c r="O292" t="str">
        <f>LEFT(D292,4)</f>
        <v>5501</v>
      </c>
      <c r="P292">
        <f>O292+1-1</f>
        <v>5501</v>
      </c>
      <c r="Q292" t="str">
        <f>IF(RIGHT(E292,1)="W",LEFT(E292,5), )</f>
        <v>00207</v>
      </c>
      <c r="R292">
        <f>RIGHT(Q292,3)+1-1</f>
        <v>207</v>
      </c>
      <c r="U292">
        <f>IF(P292&lt;5120,(IF(R292&gt;300,B292,  )), )</f>
        <v>0</v>
      </c>
      <c r="V292">
        <v>0</v>
      </c>
    </row>
    <row r="293" spans="1:22">
      <c r="A293" t="s">
        <v>6308</v>
      </c>
      <c r="B293" t="s">
        <v>6309</v>
      </c>
      <c r="C293" t="s">
        <v>8004</v>
      </c>
      <c r="D293" t="s">
        <v>6310</v>
      </c>
      <c r="E293" t="s">
        <v>6311</v>
      </c>
      <c r="F293" t="s">
        <v>6312</v>
      </c>
      <c r="G293">
        <v>1</v>
      </c>
      <c r="H293" t="s">
        <v>7948</v>
      </c>
      <c r="I293" t="s">
        <v>7949</v>
      </c>
      <c r="K293" t="s">
        <v>845</v>
      </c>
      <c r="O293" t="str">
        <f>LEFT(D293,4)</f>
        <v>5339</v>
      </c>
      <c r="P293">
        <f>O293+1-1</f>
        <v>5339</v>
      </c>
      <c r="Q293" t="str">
        <f>IF(RIGHT(E293,1)="W",LEFT(E293,5), )</f>
        <v>00241</v>
      </c>
      <c r="R293">
        <f>RIGHT(Q293,3)+1-1</f>
        <v>241</v>
      </c>
      <c r="U293">
        <f>IF(P293&lt;5120,(IF(R293&gt;300,B293,  )), )</f>
        <v>0</v>
      </c>
      <c r="V293">
        <v>0</v>
      </c>
    </row>
    <row r="294" spans="1:22">
      <c r="A294" t="s">
        <v>6452</v>
      </c>
      <c r="B294" t="s">
        <v>6453</v>
      </c>
      <c r="C294" t="s">
        <v>8004</v>
      </c>
      <c r="D294" t="s">
        <v>6454</v>
      </c>
      <c r="E294" t="s">
        <v>6455</v>
      </c>
      <c r="F294" t="s">
        <v>6456</v>
      </c>
      <c r="G294">
        <v>1</v>
      </c>
      <c r="H294" t="s">
        <v>7948</v>
      </c>
      <c r="I294" t="s">
        <v>7949</v>
      </c>
      <c r="K294" t="s">
        <v>394</v>
      </c>
      <c r="O294" t="str">
        <f>LEFT(D294,4)</f>
        <v>5422</v>
      </c>
      <c r="P294">
        <f>O294+1-1</f>
        <v>5422</v>
      </c>
      <c r="Q294" t="str">
        <f>IF(RIGHT(E294,1)="W",LEFT(E294,5), )</f>
        <v>00058</v>
      </c>
      <c r="R294">
        <f>RIGHT(Q294,3)+1-1</f>
        <v>58</v>
      </c>
      <c r="U294">
        <f>IF(P294&lt;5120,(IF(R294&gt;300,B294,  )), )</f>
        <v>0</v>
      </c>
      <c r="V294">
        <v>0</v>
      </c>
    </row>
    <row r="295" spans="1:22">
      <c r="A295" t="s">
        <v>6472</v>
      </c>
      <c r="B295" t="s">
        <v>6473</v>
      </c>
      <c r="C295" t="s">
        <v>8004</v>
      </c>
      <c r="D295" t="s">
        <v>6474</v>
      </c>
      <c r="E295" t="s">
        <v>6475</v>
      </c>
      <c r="F295" t="s">
        <v>6476</v>
      </c>
      <c r="G295">
        <v>1</v>
      </c>
      <c r="H295" t="s">
        <v>7948</v>
      </c>
      <c r="I295" t="s">
        <v>7949</v>
      </c>
      <c r="K295" t="s">
        <v>606</v>
      </c>
      <c r="O295" t="str">
        <f>LEFT(D295,4)</f>
        <v>5148</v>
      </c>
      <c r="P295">
        <f>O295+1-1</f>
        <v>5148</v>
      </c>
      <c r="Q295" t="str">
        <f>IF(RIGHT(E295,1)="W",LEFT(E295,5), )</f>
        <v>00229</v>
      </c>
      <c r="R295">
        <f>RIGHT(Q295,3)+1-1</f>
        <v>229</v>
      </c>
      <c r="U295">
        <f>IF(P295&lt;5120,(IF(R295&gt;300,B295,  )), )</f>
        <v>0</v>
      </c>
      <c r="V295">
        <v>0</v>
      </c>
    </row>
    <row r="296" spans="1:22">
      <c r="A296" t="s">
        <v>6478</v>
      </c>
      <c r="B296" t="s">
        <v>6479</v>
      </c>
      <c r="C296" t="s">
        <v>8004</v>
      </c>
      <c r="D296" t="s">
        <v>6480</v>
      </c>
      <c r="E296" t="s">
        <v>6481</v>
      </c>
      <c r="F296" t="s">
        <v>6482</v>
      </c>
      <c r="G296">
        <v>1</v>
      </c>
      <c r="H296" t="s">
        <v>7948</v>
      </c>
      <c r="I296" t="s">
        <v>7949</v>
      </c>
      <c r="K296" t="s">
        <v>811</v>
      </c>
      <c r="O296" t="str">
        <f>LEFT(D296,4)</f>
        <v>5143</v>
      </c>
      <c r="P296">
        <f>O296+1-1</f>
        <v>5143</v>
      </c>
      <c r="Q296" t="str">
        <f>IF(RIGHT(E296,1)="W",LEFT(E296,5), )</f>
        <v>00158</v>
      </c>
      <c r="R296">
        <f>RIGHT(Q296,3)+1-1</f>
        <v>158</v>
      </c>
      <c r="U296">
        <f>IF(P296&lt;5120,(IF(R296&gt;300,B296,  )), )</f>
        <v>0</v>
      </c>
      <c r="V296">
        <v>0</v>
      </c>
    </row>
    <row r="297" spans="1:22">
      <c r="A297" t="s">
        <v>6251</v>
      </c>
      <c r="B297" t="s">
        <v>6252</v>
      </c>
      <c r="C297" t="s">
        <v>8004</v>
      </c>
      <c r="D297" t="s">
        <v>6253</v>
      </c>
      <c r="E297" t="s">
        <v>6120</v>
      </c>
      <c r="F297" t="s">
        <v>7468</v>
      </c>
      <c r="G297">
        <v>1</v>
      </c>
      <c r="H297" t="s">
        <v>7948</v>
      </c>
      <c r="I297" t="s">
        <v>7949</v>
      </c>
      <c r="K297" t="s">
        <v>195</v>
      </c>
      <c r="O297" t="str">
        <f>LEFT(D297,4)</f>
        <v>5144</v>
      </c>
      <c r="P297">
        <f>O297+1-1</f>
        <v>5144</v>
      </c>
      <c r="Q297" t="str">
        <f>IF(RIGHT(E297,1)="W",LEFT(E297,5), )</f>
        <v>00159</v>
      </c>
      <c r="R297">
        <f>RIGHT(Q297,3)+1-1</f>
        <v>159</v>
      </c>
      <c r="U297">
        <f>IF(P297&lt;5120,(IF(R297&gt;300,B297,  )), )</f>
        <v>0</v>
      </c>
      <c r="V297">
        <v>0</v>
      </c>
    </row>
    <row r="298" spans="1:22">
      <c r="A298" t="s">
        <v>6383</v>
      </c>
      <c r="B298" t="s">
        <v>6384</v>
      </c>
      <c r="C298" t="s">
        <v>8004</v>
      </c>
      <c r="D298" t="s">
        <v>6385</v>
      </c>
      <c r="E298" t="s">
        <v>6386</v>
      </c>
      <c r="F298" t="s">
        <v>6387</v>
      </c>
      <c r="G298">
        <v>1</v>
      </c>
      <c r="H298" t="s">
        <v>7948</v>
      </c>
      <c r="I298" t="s">
        <v>7949</v>
      </c>
      <c r="K298" t="s">
        <v>196</v>
      </c>
      <c r="O298" t="str">
        <f>LEFT(D298,4)</f>
        <v>5148</v>
      </c>
      <c r="P298">
        <f>O298+1-1</f>
        <v>5148</v>
      </c>
      <c r="Q298">
        <f>IF(RIGHT(E298,1)="W",LEFT(E298,5), )</f>
        <v>0</v>
      </c>
      <c r="R298">
        <f>RIGHT(Q298,3)+1-1</f>
        <v>0</v>
      </c>
      <c r="U298">
        <f>IF(P298&lt;5120,(IF(R298&gt;300,B298,  )), )</f>
        <v>0</v>
      </c>
      <c r="V298">
        <v>0</v>
      </c>
    </row>
    <row r="299" spans="1:22">
      <c r="A299" t="s">
        <v>6015</v>
      </c>
      <c r="B299" t="s">
        <v>6016</v>
      </c>
      <c r="C299" t="s">
        <v>8004</v>
      </c>
      <c r="D299" t="s">
        <v>6017</v>
      </c>
      <c r="E299" t="s">
        <v>6121</v>
      </c>
      <c r="F299" t="s">
        <v>6632</v>
      </c>
      <c r="G299">
        <v>1</v>
      </c>
      <c r="H299" t="s">
        <v>7948</v>
      </c>
      <c r="I299" t="s">
        <v>7949</v>
      </c>
      <c r="K299" t="s">
        <v>445</v>
      </c>
      <c r="O299" t="str">
        <f>LEFT(D299,4)</f>
        <v>5407</v>
      </c>
      <c r="P299">
        <f>O299+1-1</f>
        <v>5407</v>
      </c>
      <c r="Q299" t="str">
        <f>IF(RIGHT(E299,1)="W",LEFT(E299,5), )</f>
        <v>00223</v>
      </c>
      <c r="R299">
        <f>RIGHT(Q299,3)+1-1</f>
        <v>223</v>
      </c>
      <c r="U299">
        <f>IF(P299&lt;5120,(IF(R299&gt;300,B299,  )), )</f>
        <v>0</v>
      </c>
      <c r="V299">
        <v>0</v>
      </c>
    </row>
    <row r="300" spans="1:22">
      <c r="A300" t="s">
        <v>6597</v>
      </c>
      <c r="B300" t="s">
        <v>6598</v>
      </c>
      <c r="C300" t="s">
        <v>8004</v>
      </c>
      <c r="D300" t="s">
        <v>6599</v>
      </c>
      <c r="E300" t="s">
        <v>6600</v>
      </c>
      <c r="F300" t="s">
        <v>7814</v>
      </c>
      <c r="G300">
        <v>1</v>
      </c>
      <c r="H300" t="s">
        <v>7948</v>
      </c>
      <c r="I300" t="s">
        <v>7949</v>
      </c>
      <c r="K300" t="s">
        <v>8083</v>
      </c>
      <c r="O300" t="str">
        <f>LEFT(D300,4)</f>
        <v>5502</v>
      </c>
      <c r="P300">
        <f>O300+1-1</f>
        <v>5502</v>
      </c>
      <c r="Q300" t="str">
        <f>IF(RIGHT(E300,1)="W",LEFT(E300,5), )</f>
        <v>00416</v>
      </c>
      <c r="R300">
        <f>RIGHT(Q300,3)+1-1</f>
        <v>416</v>
      </c>
      <c r="U300">
        <f>IF(P300&lt;5120,(IF(R300&gt;300,B300,  )), )</f>
        <v>0</v>
      </c>
      <c r="V300">
        <v>0</v>
      </c>
    </row>
    <row r="301" spans="1:22">
      <c r="A301" t="s">
        <v>6580</v>
      </c>
      <c r="B301" t="s">
        <v>6581</v>
      </c>
      <c r="C301" t="s">
        <v>8004</v>
      </c>
      <c r="D301" t="s">
        <v>6582</v>
      </c>
      <c r="E301" t="s">
        <v>6583</v>
      </c>
      <c r="F301" t="s">
        <v>6584</v>
      </c>
      <c r="G301">
        <v>1</v>
      </c>
      <c r="H301" t="s">
        <v>7948</v>
      </c>
      <c r="I301" t="s">
        <v>7949</v>
      </c>
      <c r="K301" t="s">
        <v>8105</v>
      </c>
      <c r="O301" t="str">
        <f>LEFT(D301,4)</f>
        <v>5308</v>
      </c>
      <c r="P301">
        <f>O301+1-1</f>
        <v>5308</v>
      </c>
      <c r="Q301" t="str">
        <f>IF(RIGHT(E301,1)="W",LEFT(E301,5), )</f>
        <v>00126</v>
      </c>
      <c r="R301">
        <f>RIGHT(Q301,3)+1-1</f>
        <v>126</v>
      </c>
      <c r="U301">
        <f>IF(P301&lt;5120,(IF(R301&gt;300,B301,  )), )</f>
        <v>0</v>
      </c>
      <c r="V301">
        <v>0</v>
      </c>
    </row>
    <row r="302" spans="1:22">
      <c r="A302" t="s">
        <v>6501</v>
      </c>
      <c r="B302" t="s">
        <v>6502</v>
      </c>
      <c r="C302" t="s">
        <v>8004</v>
      </c>
      <c r="D302" t="s">
        <v>6503</v>
      </c>
      <c r="E302" t="s">
        <v>6504</v>
      </c>
      <c r="F302" t="s">
        <v>7871</v>
      </c>
      <c r="G302">
        <v>1</v>
      </c>
      <c r="H302" t="s">
        <v>7948</v>
      </c>
      <c r="I302" t="s">
        <v>7949</v>
      </c>
      <c r="K302" t="s">
        <v>328</v>
      </c>
      <c r="O302" t="str">
        <f>LEFT(D302,4)</f>
        <v>5206</v>
      </c>
      <c r="P302">
        <f>O302+1-1</f>
        <v>5206</v>
      </c>
      <c r="Q302">
        <f>IF(RIGHT(E302,1)="W",LEFT(E302,5), )</f>
        <v>0</v>
      </c>
      <c r="R302">
        <f>RIGHT(Q302,3)+1-1</f>
        <v>0</v>
      </c>
      <c r="U302">
        <f>IF(P302&lt;5120,(IF(R302&gt;300,B302,  )), )</f>
        <v>0</v>
      </c>
      <c r="V302">
        <v>0</v>
      </c>
    </row>
    <row r="303" spans="1:22">
      <c r="A303" t="s">
        <v>6391</v>
      </c>
      <c r="B303" t="s">
        <v>6392</v>
      </c>
      <c r="C303" t="s">
        <v>8004</v>
      </c>
      <c r="D303" t="s">
        <v>6393</v>
      </c>
      <c r="E303" t="s">
        <v>6394</v>
      </c>
      <c r="F303" t="s">
        <v>6395</v>
      </c>
      <c r="G303">
        <v>1</v>
      </c>
      <c r="H303" t="s">
        <v>7948</v>
      </c>
      <c r="I303" t="s">
        <v>7949</v>
      </c>
      <c r="K303" t="s">
        <v>761</v>
      </c>
      <c r="O303" t="str">
        <f>LEFT(D303,4)</f>
        <v>5223</v>
      </c>
      <c r="P303">
        <f>O303+1-1</f>
        <v>5223</v>
      </c>
      <c r="Q303" t="str">
        <f>IF(RIGHT(E303,1)="W",LEFT(E303,5), )</f>
        <v>00235</v>
      </c>
      <c r="R303">
        <f>RIGHT(Q303,3)+1-1</f>
        <v>235</v>
      </c>
      <c r="U303">
        <f>IF(P303&lt;5120,(IF(R303&gt;300,B303,  )), )</f>
        <v>0</v>
      </c>
      <c r="V303">
        <v>0</v>
      </c>
    </row>
    <row r="304" spans="1:22">
      <c r="A304" t="s">
        <v>6397</v>
      </c>
      <c r="B304" t="s">
        <v>6398</v>
      </c>
      <c r="C304" t="s">
        <v>8004</v>
      </c>
      <c r="D304" t="s">
        <v>6399</v>
      </c>
      <c r="E304" t="s">
        <v>6400</v>
      </c>
      <c r="F304" t="s">
        <v>6401</v>
      </c>
      <c r="G304">
        <v>1</v>
      </c>
      <c r="H304" t="s">
        <v>7948</v>
      </c>
      <c r="I304" t="s">
        <v>7949</v>
      </c>
      <c r="K304" t="s">
        <v>197</v>
      </c>
      <c r="O304" t="str">
        <f>LEFT(D304,4)</f>
        <v>5353</v>
      </c>
      <c r="P304">
        <f>O304+1-1</f>
        <v>5353</v>
      </c>
      <c r="Q304" t="str">
        <f>IF(RIGHT(E304,1)="W",LEFT(E304,5), )</f>
        <v>00220</v>
      </c>
      <c r="R304">
        <f>RIGHT(Q304,3)+1-1</f>
        <v>220</v>
      </c>
      <c r="U304">
        <f>IF(P304&lt;5120,(IF(R304&gt;300,B304,  )), )</f>
        <v>0</v>
      </c>
      <c r="V304">
        <v>0</v>
      </c>
    </row>
    <row r="305" spans="1:22">
      <c r="A305" t="s">
        <v>6301</v>
      </c>
      <c r="B305" t="s">
        <v>6302</v>
      </c>
      <c r="C305" t="s">
        <v>8004</v>
      </c>
      <c r="D305" t="s">
        <v>6303</v>
      </c>
      <c r="E305" t="s">
        <v>6304</v>
      </c>
      <c r="F305" t="s">
        <v>6305</v>
      </c>
      <c r="G305">
        <v>1</v>
      </c>
      <c r="H305" t="s">
        <v>7948</v>
      </c>
      <c r="I305" t="s">
        <v>7949</v>
      </c>
      <c r="K305" t="s">
        <v>607</v>
      </c>
      <c r="O305" t="str">
        <f>LEFT(D305,4)</f>
        <v>5650</v>
      </c>
      <c r="P305">
        <f>O305+1-1</f>
        <v>5650</v>
      </c>
      <c r="Q305" t="str">
        <f>IF(RIGHT(E305,1)="W",LEFT(E305,5), )</f>
        <v>00306</v>
      </c>
      <c r="R305">
        <f>RIGHT(Q305,3)+1-1</f>
        <v>306</v>
      </c>
      <c r="U305">
        <f>IF(P305&lt;5120,(IF(R305&gt;300,B305,  )), )</f>
        <v>0</v>
      </c>
      <c r="V305">
        <v>0</v>
      </c>
    </row>
    <row r="306" spans="1:22">
      <c r="A306" t="s">
        <v>6051</v>
      </c>
      <c r="B306" t="s">
        <v>6052</v>
      </c>
      <c r="C306" t="s">
        <v>8004</v>
      </c>
      <c r="D306" t="s">
        <v>6053</v>
      </c>
      <c r="E306" t="s">
        <v>6054</v>
      </c>
      <c r="F306" t="s">
        <v>7922</v>
      </c>
      <c r="G306">
        <v>1</v>
      </c>
      <c r="H306" t="s">
        <v>7948</v>
      </c>
      <c r="I306" t="s">
        <v>7949</v>
      </c>
      <c r="K306" t="s">
        <v>8100</v>
      </c>
      <c r="O306" t="str">
        <f>LEFT(D306,4)</f>
        <v>5225</v>
      </c>
      <c r="P306">
        <f>O306+1-1</f>
        <v>5225</v>
      </c>
      <c r="Q306" t="str">
        <f>IF(RIGHT(E306,1)="W",LEFT(E306,5), )</f>
        <v>00301</v>
      </c>
      <c r="R306">
        <f>RIGHT(Q306,3)+1-1</f>
        <v>301</v>
      </c>
      <c r="U306">
        <f>IF(P306&lt;5120,(IF(R306&gt;300,B306,  )), )</f>
        <v>0</v>
      </c>
      <c r="V306">
        <v>0</v>
      </c>
    </row>
    <row r="307" spans="1:22">
      <c r="A307" t="s">
        <v>6320</v>
      </c>
      <c r="B307" t="s">
        <v>6321</v>
      </c>
      <c r="C307" t="s">
        <v>8004</v>
      </c>
      <c r="D307" t="s">
        <v>6199</v>
      </c>
      <c r="E307" t="s">
        <v>6200</v>
      </c>
      <c r="F307" t="s">
        <v>7130</v>
      </c>
      <c r="G307">
        <v>1</v>
      </c>
      <c r="H307" t="s">
        <v>7948</v>
      </c>
      <c r="I307" t="s">
        <v>7949</v>
      </c>
      <c r="K307" t="s">
        <v>941</v>
      </c>
      <c r="O307" t="str">
        <f>LEFT(D307,4)</f>
        <v>5729</v>
      </c>
      <c r="P307">
        <f>O307+1-1</f>
        <v>5729</v>
      </c>
      <c r="Q307" t="str">
        <f>IF(RIGHT(E307,1)="W",LEFT(E307,5), )</f>
        <v>00353</v>
      </c>
      <c r="R307">
        <f>RIGHT(Q307,3)+1-1</f>
        <v>353</v>
      </c>
      <c r="U307">
        <f>IF(P307&lt;5120,(IF(R307&gt;300,B307,  )), )</f>
        <v>0</v>
      </c>
      <c r="V307">
        <v>0</v>
      </c>
    </row>
    <row r="308" spans="1:22">
      <c r="A308" t="s">
        <v>6140</v>
      </c>
      <c r="B308" t="s">
        <v>6141</v>
      </c>
      <c r="C308" t="s">
        <v>8004</v>
      </c>
      <c r="D308" t="s">
        <v>6142</v>
      </c>
      <c r="E308" t="s">
        <v>6143</v>
      </c>
      <c r="F308" t="s">
        <v>6756</v>
      </c>
      <c r="G308">
        <v>1</v>
      </c>
      <c r="H308" t="s">
        <v>7948</v>
      </c>
      <c r="I308" t="s">
        <v>7949</v>
      </c>
      <c r="K308" t="s">
        <v>447</v>
      </c>
      <c r="O308" t="str">
        <f>LEFT(D308,4)</f>
        <v>5224</v>
      </c>
      <c r="P308">
        <f>O308+1-1</f>
        <v>5224</v>
      </c>
      <c r="Q308" t="str">
        <f>IF(RIGHT(E308,1)="W",LEFT(E308,5), )</f>
        <v>00255</v>
      </c>
      <c r="R308">
        <f>RIGHT(Q308,3)+1-1</f>
        <v>255</v>
      </c>
      <c r="U308">
        <f>IF(P308&lt;5120,(IF(R308&gt;300,B308,  )), )</f>
        <v>0</v>
      </c>
      <c r="V308">
        <v>0</v>
      </c>
    </row>
    <row r="309" spans="1:22">
      <c r="A309" t="s">
        <v>6307</v>
      </c>
      <c r="B309" t="s">
        <v>6189</v>
      </c>
      <c r="C309" t="s">
        <v>8004</v>
      </c>
      <c r="D309" t="s">
        <v>6190</v>
      </c>
      <c r="E309" t="s">
        <v>6191</v>
      </c>
      <c r="F309" t="s">
        <v>6192</v>
      </c>
      <c r="G309">
        <v>1</v>
      </c>
      <c r="H309" t="s">
        <v>7948</v>
      </c>
      <c r="I309" t="s">
        <v>7949</v>
      </c>
      <c r="K309" t="s">
        <v>443</v>
      </c>
      <c r="O309" t="str">
        <f>LEFT(D309,4)</f>
        <v>5129</v>
      </c>
      <c r="P309">
        <f>O309+1-1</f>
        <v>5129</v>
      </c>
      <c r="Q309" t="str">
        <f>IF(RIGHT(E309,1)="W",LEFT(E309,5), )</f>
        <v>00153</v>
      </c>
      <c r="R309">
        <f>RIGHT(Q309,3)+1-1</f>
        <v>153</v>
      </c>
      <c r="U309">
        <f>IF(P309&lt;5120,(IF(R309&gt;300,B309,  )), )</f>
        <v>0</v>
      </c>
      <c r="V309">
        <v>0</v>
      </c>
    </row>
    <row r="310" spans="1:22">
      <c r="A310" t="s">
        <v>6458</v>
      </c>
      <c r="B310" t="s">
        <v>6459</v>
      </c>
      <c r="C310" t="s">
        <v>8004</v>
      </c>
      <c r="D310" t="s">
        <v>6460</v>
      </c>
      <c r="E310" t="s">
        <v>6461</v>
      </c>
      <c r="F310" t="s">
        <v>6462</v>
      </c>
      <c r="G310">
        <v>1</v>
      </c>
      <c r="H310" t="s">
        <v>7948</v>
      </c>
      <c r="I310" t="s">
        <v>7949</v>
      </c>
      <c r="K310" t="s">
        <v>8137</v>
      </c>
      <c r="O310" t="str">
        <f>LEFT(D310,4)</f>
        <v>5438</v>
      </c>
      <c r="P310">
        <f>O310+1-1</f>
        <v>5438</v>
      </c>
      <c r="Q310" t="str">
        <f>IF(RIGHT(E310,1)="W",LEFT(E310,5), )</f>
        <v>00320</v>
      </c>
      <c r="R310">
        <f>RIGHT(Q310,3)+1-1</f>
        <v>320</v>
      </c>
      <c r="U310">
        <f>IF(P310&lt;5120,(IF(R310&gt;300,B310,  )), )</f>
        <v>0</v>
      </c>
      <c r="V310">
        <v>0</v>
      </c>
    </row>
    <row r="311" spans="1:22">
      <c r="A311" t="s">
        <v>6185</v>
      </c>
      <c r="B311" t="s">
        <v>6186</v>
      </c>
      <c r="C311" t="s">
        <v>8004</v>
      </c>
      <c r="D311" t="s">
        <v>6187</v>
      </c>
      <c r="E311" t="s">
        <v>6188</v>
      </c>
      <c r="F311" t="s">
        <v>7799</v>
      </c>
      <c r="G311">
        <v>1</v>
      </c>
      <c r="H311" t="s">
        <v>7948</v>
      </c>
      <c r="I311" t="s">
        <v>7949</v>
      </c>
      <c r="K311" t="s">
        <v>777</v>
      </c>
      <c r="O311" t="str">
        <f>LEFT(D311,4)</f>
        <v>5057</v>
      </c>
      <c r="P311">
        <f>O311+1-1</f>
        <v>5057</v>
      </c>
      <c r="Q311" t="str">
        <f>IF(RIGHT(E311,1)="W",LEFT(E311,5), )</f>
        <v>00044</v>
      </c>
      <c r="R311">
        <f>RIGHT(Q311,3)+1-1</f>
        <v>44</v>
      </c>
      <c r="U311">
        <f>IF(P311&lt;5120,(IF(R311&gt;300,B311,  )), )</f>
        <v>0</v>
      </c>
      <c r="V311">
        <v>0</v>
      </c>
    </row>
    <row r="312" spans="1:22">
      <c r="A312" t="s">
        <v>6403</v>
      </c>
      <c r="B312" t="s">
        <v>6404</v>
      </c>
      <c r="C312" t="s">
        <v>8004</v>
      </c>
      <c r="D312" t="s">
        <v>6405</v>
      </c>
      <c r="E312" t="s">
        <v>6406</v>
      </c>
      <c r="F312" t="s">
        <v>6924</v>
      </c>
      <c r="G312">
        <v>1</v>
      </c>
      <c r="H312" t="s">
        <v>7948</v>
      </c>
      <c r="I312" t="s">
        <v>7949</v>
      </c>
      <c r="K312" t="s">
        <v>8138</v>
      </c>
      <c r="O312" t="str">
        <f>LEFT(D312,4)</f>
        <v>5154</v>
      </c>
      <c r="P312">
        <f>O312+1-1</f>
        <v>5154</v>
      </c>
      <c r="Q312">
        <f>IF(RIGHT(E312,1)="W",LEFT(E312,5), )</f>
        <v>0</v>
      </c>
      <c r="R312">
        <f>RIGHT(Q312,3)+1-1</f>
        <v>0</v>
      </c>
      <c r="U312">
        <f>IF(P312&lt;5120,(IF(R312&gt;300,B312,  )), )</f>
        <v>0</v>
      </c>
      <c r="V312">
        <v>0</v>
      </c>
    </row>
    <row r="313" spans="1:22">
      <c r="A313" t="s">
        <v>6229</v>
      </c>
      <c r="B313" t="s">
        <v>6230</v>
      </c>
      <c r="C313" t="s">
        <v>8004</v>
      </c>
      <c r="D313" t="s">
        <v>6231</v>
      </c>
      <c r="E313" t="s">
        <v>6232</v>
      </c>
      <c r="F313" t="s">
        <v>7475</v>
      </c>
      <c r="G313">
        <v>1</v>
      </c>
      <c r="H313" t="s">
        <v>7948</v>
      </c>
      <c r="I313" t="s">
        <v>7949</v>
      </c>
      <c r="K313" t="s">
        <v>238</v>
      </c>
      <c r="O313" t="str">
        <f>LEFT(D313,4)</f>
        <v>5152</v>
      </c>
      <c r="P313">
        <f>O313+1-1</f>
        <v>5152</v>
      </c>
      <c r="Q313">
        <f>IF(RIGHT(E313,1)="W",LEFT(E313,5), )</f>
        <v>0</v>
      </c>
      <c r="R313">
        <f>RIGHT(Q313,3)+1-1</f>
        <v>0</v>
      </c>
      <c r="U313">
        <f>IF(P313&lt;5120,(IF(R313&gt;300,B313,  )), )</f>
        <v>0</v>
      </c>
      <c r="V313">
        <v>0</v>
      </c>
    </row>
    <row r="314" spans="1:22">
      <c r="A314" t="s">
        <v>6179</v>
      </c>
      <c r="B314" t="s">
        <v>6180</v>
      </c>
      <c r="C314" t="s">
        <v>8004</v>
      </c>
      <c r="D314" t="s">
        <v>6181</v>
      </c>
      <c r="E314" t="s">
        <v>6182</v>
      </c>
      <c r="F314" t="s">
        <v>6183</v>
      </c>
      <c r="G314">
        <v>1</v>
      </c>
      <c r="H314" t="s">
        <v>7948</v>
      </c>
      <c r="I314" t="s">
        <v>7949</v>
      </c>
      <c r="K314" t="s">
        <v>8112</v>
      </c>
      <c r="O314" t="str">
        <f>LEFT(D314,4)</f>
        <v>5553</v>
      </c>
      <c r="P314">
        <f>O314+1-1</f>
        <v>5553</v>
      </c>
      <c r="Q314" t="str">
        <f>IF(RIGHT(E314,1)="W",LEFT(E314,5), )</f>
        <v>00209</v>
      </c>
      <c r="R314">
        <f>RIGHT(Q314,3)+1-1</f>
        <v>209</v>
      </c>
      <c r="U314">
        <f>IF(P314&lt;5120,(IF(R314&gt;300,B314,  )), )</f>
        <v>0</v>
      </c>
      <c r="V314">
        <v>0</v>
      </c>
    </row>
    <row r="315" spans="1:22">
      <c r="A315" t="s">
        <v>6282</v>
      </c>
      <c r="B315" t="s">
        <v>6283</v>
      </c>
      <c r="C315" t="s">
        <v>8004</v>
      </c>
      <c r="D315" t="s">
        <v>6284</v>
      </c>
      <c r="E315" t="s">
        <v>6285</v>
      </c>
      <c r="F315" t="s">
        <v>6286</v>
      </c>
      <c r="G315">
        <v>1</v>
      </c>
      <c r="H315" t="s">
        <v>7948</v>
      </c>
      <c r="I315" t="s">
        <v>7949</v>
      </c>
      <c r="K315" t="s">
        <v>8140</v>
      </c>
      <c r="O315" t="str">
        <f>LEFT(D315,4)</f>
        <v>5539</v>
      </c>
      <c r="P315">
        <f>O315+1-1</f>
        <v>5539</v>
      </c>
      <c r="Q315" t="str">
        <f>IF(RIGHT(E315,1)="W",LEFT(E315,5), )</f>
        <v>00214</v>
      </c>
      <c r="R315">
        <f>RIGHT(Q315,3)+1-1</f>
        <v>214</v>
      </c>
      <c r="U315">
        <f>IF(P315&lt;5120,(IF(R315&gt;300,B315,  )), )</f>
        <v>0</v>
      </c>
      <c r="V315">
        <v>0</v>
      </c>
    </row>
    <row r="316" spans="1:22">
      <c r="A316" t="s">
        <v>6025</v>
      </c>
      <c r="B316" t="s">
        <v>6026</v>
      </c>
      <c r="C316" t="s">
        <v>8004</v>
      </c>
      <c r="D316" t="s">
        <v>6027</v>
      </c>
      <c r="E316" t="s">
        <v>6028</v>
      </c>
      <c r="F316" t="s">
        <v>7423</v>
      </c>
      <c r="G316">
        <v>1</v>
      </c>
      <c r="H316" t="s">
        <v>7948</v>
      </c>
      <c r="I316" t="s">
        <v>7949</v>
      </c>
      <c r="K316" t="s">
        <v>8141</v>
      </c>
      <c r="O316" t="str">
        <f>LEFT(D316,4)</f>
        <v>5248</v>
      </c>
      <c r="P316">
        <f>O316+1-1</f>
        <v>5248</v>
      </c>
      <c r="Q316" t="str">
        <f>IF(RIGHT(E316,1)="W",LEFT(E316,5), )</f>
        <v>00036</v>
      </c>
      <c r="R316">
        <f>RIGHT(Q316,3)+1-1</f>
        <v>36</v>
      </c>
      <c r="U316">
        <f>IF(P316&lt;5120,(IF(R316&gt;300,B316,  )), )</f>
        <v>0</v>
      </c>
      <c r="V316">
        <v>0</v>
      </c>
    </row>
    <row r="317" spans="1:22">
      <c r="A317" t="s">
        <v>6339</v>
      </c>
      <c r="B317" t="s">
        <v>6340</v>
      </c>
      <c r="C317" t="s">
        <v>8004</v>
      </c>
      <c r="D317" t="s">
        <v>6341</v>
      </c>
      <c r="E317" t="s">
        <v>6342</v>
      </c>
      <c r="F317" t="s">
        <v>6343</v>
      </c>
      <c r="G317">
        <v>1</v>
      </c>
      <c r="H317" t="s">
        <v>7948</v>
      </c>
      <c r="I317" t="s">
        <v>7949</v>
      </c>
      <c r="K317" t="s">
        <v>8142</v>
      </c>
      <c r="O317" t="str">
        <f>LEFT(D317,4)</f>
        <v>5505</v>
      </c>
      <c r="P317">
        <f>O317+1-1</f>
        <v>5505</v>
      </c>
      <c r="Q317" t="str">
        <f>IF(RIGHT(E317,1)="W",LEFT(E317,5), )</f>
        <v>00207</v>
      </c>
      <c r="R317">
        <f>RIGHT(Q317,3)+1-1</f>
        <v>207</v>
      </c>
      <c r="U317">
        <f>IF(P317&lt;5120,(IF(R317&gt;300,B317,  )), )</f>
        <v>0</v>
      </c>
      <c r="V317">
        <v>0</v>
      </c>
    </row>
    <row r="318" spans="1:22">
      <c r="A318" t="s">
        <v>6067</v>
      </c>
      <c r="B318" t="s">
        <v>6068</v>
      </c>
      <c r="C318" t="s">
        <v>8004</v>
      </c>
      <c r="D318" t="s">
        <v>6069</v>
      </c>
      <c r="E318" t="s">
        <v>6070</v>
      </c>
      <c r="F318" t="s">
        <v>6071</v>
      </c>
      <c r="G318">
        <v>1</v>
      </c>
      <c r="H318" t="s">
        <v>7948</v>
      </c>
      <c r="I318" t="s">
        <v>7949</v>
      </c>
      <c r="K318" t="s">
        <v>207</v>
      </c>
      <c r="O318" t="str">
        <f>LEFT(D318,4)</f>
        <v>5622</v>
      </c>
      <c r="P318">
        <f>O318+1-1</f>
        <v>5622</v>
      </c>
      <c r="Q318" t="str">
        <f>IF(RIGHT(E318,1)="W",LEFT(E318,5), )</f>
        <v>00359</v>
      </c>
      <c r="R318">
        <f>RIGHT(Q318,3)+1-1</f>
        <v>359</v>
      </c>
      <c r="U318">
        <f>IF(P318&lt;5120,(IF(R318&gt;300,B318,  )), )</f>
        <v>0</v>
      </c>
      <c r="V318">
        <v>0</v>
      </c>
    </row>
    <row r="319" spans="1:22">
      <c r="A319" t="s">
        <v>6194</v>
      </c>
      <c r="B319" t="s">
        <v>6195</v>
      </c>
      <c r="C319" t="s">
        <v>8004</v>
      </c>
      <c r="D319" t="s">
        <v>6196</v>
      </c>
      <c r="E319" t="s">
        <v>6197</v>
      </c>
      <c r="F319" t="s">
        <v>6198</v>
      </c>
      <c r="G319">
        <v>1</v>
      </c>
      <c r="H319" t="s">
        <v>7948</v>
      </c>
      <c r="I319" t="s">
        <v>7949</v>
      </c>
      <c r="K319" t="s">
        <v>8115</v>
      </c>
      <c r="O319" t="str">
        <f>LEFT(D319,4)</f>
        <v>5236</v>
      </c>
      <c r="P319">
        <f>O319+1-1</f>
        <v>5236</v>
      </c>
      <c r="Q319" t="str">
        <f>IF(RIGHT(E319,1)="W",LEFT(E319,5), )</f>
        <v>00246</v>
      </c>
      <c r="R319">
        <f>RIGHT(Q319,3)+1-1</f>
        <v>246</v>
      </c>
      <c r="U319">
        <f>IF(P319&lt;5120,(IF(R319&gt;300,B319,  )), )</f>
        <v>0</v>
      </c>
      <c r="V319">
        <v>0</v>
      </c>
    </row>
    <row r="320" spans="1:22">
      <c r="A320" t="s">
        <v>6763</v>
      </c>
      <c r="B320" t="s">
        <v>6764</v>
      </c>
      <c r="C320" t="s">
        <v>8004</v>
      </c>
      <c r="D320" t="s">
        <v>6765</v>
      </c>
      <c r="E320" t="s">
        <v>6766</v>
      </c>
      <c r="F320" t="s">
        <v>7193</v>
      </c>
      <c r="G320">
        <v>1</v>
      </c>
      <c r="H320" t="s">
        <v>7948</v>
      </c>
      <c r="I320" t="s">
        <v>7949</v>
      </c>
      <c r="K320" t="s">
        <v>208</v>
      </c>
      <c r="O320" t="str">
        <f>LEFT(D320,4)</f>
        <v>5329</v>
      </c>
      <c r="P320">
        <f>O320+1-1</f>
        <v>5329</v>
      </c>
      <c r="Q320" t="str">
        <f>IF(RIGHT(E320,1)="W",LEFT(E320,5), )</f>
        <v>00113</v>
      </c>
      <c r="R320">
        <f>RIGHT(Q320,3)+1-1</f>
        <v>113</v>
      </c>
      <c r="U320">
        <f>IF(P320&lt;5120,(IF(R320&gt;300,B320,  )), )</f>
        <v>0</v>
      </c>
      <c r="V320">
        <v>0</v>
      </c>
    </row>
    <row r="321" spans="1:22">
      <c r="A321" t="s">
        <v>6006</v>
      </c>
      <c r="B321" t="s">
        <v>6007</v>
      </c>
      <c r="C321" t="s">
        <v>8004</v>
      </c>
      <c r="D321" t="s">
        <v>6008</v>
      </c>
      <c r="E321" t="s">
        <v>6009</v>
      </c>
      <c r="F321" t="s">
        <v>7981</v>
      </c>
      <c r="G321">
        <v>1</v>
      </c>
      <c r="H321" t="s">
        <v>7948</v>
      </c>
      <c r="I321" t="s">
        <v>7949</v>
      </c>
      <c r="K321" t="s">
        <v>566</v>
      </c>
      <c r="O321" t="str">
        <f>LEFT(D321,4)</f>
        <v>5422</v>
      </c>
      <c r="P321">
        <f>O321+1-1</f>
        <v>5422</v>
      </c>
      <c r="Q321" t="str">
        <f>IF(RIGHT(E321,1)="W",LEFT(E321,5), )</f>
        <v>00304</v>
      </c>
      <c r="R321">
        <f>RIGHT(Q321,3)+1-1</f>
        <v>304</v>
      </c>
      <c r="U321">
        <f>IF(P321&lt;5120,(IF(R321&gt;300,B321,  )), )</f>
        <v>0</v>
      </c>
      <c r="V321">
        <v>0</v>
      </c>
    </row>
    <row r="322" spans="1:22">
      <c r="A322" t="s">
        <v>6351</v>
      </c>
      <c r="B322" t="s">
        <v>6352</v>
      </c>
      <c r="C322" t="s">
        <v>8004</v>
      </c>
      <c r="D322" t="s">
        <v>6353</v>
      </c>
      <c r="E322" t="s">
        <v>6354</v>
      </c>
      <c r="F322" t="s">
        <v>6355</v>
      </c>
      <c r="G322">
        <v>1</v>
      </c>
      <c r="H322" t="s">
        <v>7948</v>
      </c>
      <c r="I322" t="s">
        <v>7949</v>
      </c>
      <c r="K322" t="s">
        <v>329</v>
      </c>
      <c r="O322" t="str">
        <f>LEFT(D322,4)</f>
        <v>5627</v>
      </c>
      <c r="P322">
        <f>O322+1-1</f>
        <v>5627</v>
      </c>
      <c r="Q322" t="str">
        <f>IF(RIGHT(E322,1)="W",LEFT(E322,5), )</f>
        <v>00523</v>
      </c>
      <c r="R322">
        <f>RIGHT(Q322,3)+1-1</f>
        <v>523</v>
      </c>
      <c r="U322">
        <f>IF(P322&lt;5120,(IF(R322&gt;300,B322,  )), )</f>
        <v>0</v>
      </c>
      <c r="V322">
        <v>0</v>
      </c>
    </row>
    <row r="323" spans="1:22">
      <c r="A323" t="s">
        <v>6256</v>
      </c>
      <c r="B323" t="s">
        <v>6257</v>
      </c>
      <c r="C323" t="s">
        <v>8004</v>
      </c>
      <c r="D323" t="s">
        <v>6258</v>
      </c>
      <c r="E323" t="s">
        <v>6259</v>
      </c>
      <c r="F323" t="s">
        <v>7920</v>
      </c>
      <c r="G323">
        <v>1</v>
      </c>
      <c r="H323" t="s">
        <v>7948</v>
      </c>
      <c r="I323" t="s">
        <v>7949</v>
      </c>
      <c r="K323" t="s">
        <v>209</v>
      </c>
      <c r="O323" t="str">
        <f>LEFT(D323,4)</f>
        <v>5316</v>
      </c>
      <c r="P323">
        <f>O323+1-1</f>
        <v>5316</v>
      </c>
      <c r="Q323" t="str">
        <f>IF(RIGHT(E323,1)="W",LEFT(E323,5), )</f>
        <v>00349</v>
      </c>
      <c r="R323">
        <f>RIGHT(Q323,3)+1-1</f>
        <v>349</v>
      </c>
      <c r="U323">
        <f>IF(P323&lt;5120,(IF(R323&gt;300,B323,  )), )</f>
        <v>0</v>
      </c>
      <c r="V323">
        <v>0</v>
      </c>
    </row>
    <row r="324" spans="1:22">
      <c r="A324" t="s">
        <v>6104</v>
      </c>
      <c r="B324" t="s">
        <v>6092</v>
      </c>
      <c r="C324" t="s">
        <v>8004</v>
      </c>
      <c r="D324" t="s">
        <v>6093</v>
      </c>
      <c r="E324" t="s">
        <v>6094</v>
      </c>
      <c r="F324" t="s">
        <v>7618</v>
      </c>
      <c r="G324">
        <v>1</v>
      </c>
      <c r="H324" t="s">
        <v>7948</v>
      </c>
      <c r="I324" t="s">
        <v>7949</v>
      </c>
      <c r="K324" t="s">
        <v>8036</v>
      </c>
      <c r="O324" t="str">
        <f>LEFT(D324,4)</f>
        <v>5313</v>
      </c>
      <c r="P324">
        <f>O324+1-1</f>
        <v>5313</v>
      </c>
      <c r="Q324" t="str">
        <f>IF(RIGHT(E324,1)="W",LEFT(E324,5), )</f>
        <v>00349</v>
      </c>
      <c r="R324">
        <f>RIGHT(Q324,3)+1-1</f>
        <v>349</v>
      </c>
      <c r="U324">
        <f>IF(P324&lt;5120,(IF(R324&gt;300,B324,  )), )</f>
        <v>0</v>
      </c>
      <c r="V324">
        <v>0</v>
      </c>
    </row>
    <row r="325" spans="1:22">
      <c r="A325" t="s">
        <v>6204</v>
      </c>
      <c r="B325" t="s">
        <v>6205</v>
      </c>
      <c r="C325" t="s">
        <v>8004</v>
      </c>
      <c r="D325" t="s">
        <v>6206</v>
      </c>
      <c r="E325" t="s">
        <v>6207</v>
      </c>
      <c r="F325" t="s">
        <v>7751</v>
      </c>
      <c r="G325">
        <v>1</v>
      </c>
      <c r="H325" t="s">
        <v>7948</v>
      </c>
      <c r="I325" t="s">
        <v>7949</v>
      </c>
      <c r="K325" t="s">
        <v>778</v>
      </c>
      <c r="O325" t="str">
        <f>LEFT(D325,4)</f>
        <v>5229</v>
      </c>
      <c r="P325">
        <f>O325+1-1</f>
        <v>5229</v>
      </c>
      <c r="Q325" t="str">
        <f>IF(RIGHT(E325,1)="W",LEFT(E325,5), )</f>
        <v>00040</v>
      </c>
      <c r="R325">
        <f>RIGHT(Q325,3)+1-1</f>
        <v>40</v>
      </c>
      <c r="U325">
        <f>IF(P325&lt;5120,(IF(R325&gt;300,B325,  )), )</f>
        <v>0</v>
      </c>
      <c r="V325">
        <v>0</v>
      </c>
    </row>
    <row r="326" spans="1:22">
      <c r="A326" t="s">
        <v>6297</v>
      </c>
      <c r="B326" t="s">
        <v>6298</v>
      </c>
      <c r="C326" t="s">
        <v>8004</v>
      </c>
      <c r="D326" t="s">
        <v>6175</v>
      </c>
      <c r="E326" t="s">
        <v>6176</v>
      </c>
      <c r="F326" t="s">
        <v>6177</v>
      </c>
      <c r="G326">
        <v>1</v>
      </c>
      <c r="H326" t="s">
        <v>7948</v>
      </c>
      <c r="I326" t="s">
        <v>7949</v>
      </c>
      <c r="K326" t="s">
        <v>8037</v>
      </c>
      <c r="O326" t="str">
        <f>LEFT(D326,4)</f>
        <v>5248</v>
      </c>
      <c r="P326">
        <f>O326+1-1</f>
        <v>5248</v>
      </c>
      <c r="Q326" t="str">
        <f>IF(RIGHT(E326,1)="W",LEFT(E326,5), )</f>
        <v>00031</v>
      </c>
      <c r="R326">
        <f>RIGHT(Q326,3)+1-1</f>
        <v>31</v>
      </c>
      <c r="U326">
        <f>IF(P326&lt;5120,(IF(R326&gt;300,B326,  )), )</f>
        <v>0</v>
      </c>
      <c r="V326">
        <v>0</v>
      </c>
    </row>
    <row r="327" spans="1:22">
      <c r="A327" t="s">
        <v>6271</v>
      </c>
      <c r="B327" t="s">
        <v>6272</v>
      </c>
      <c r="C327" t="s">
        <v>8004</v>
      </c>
      <c r="D327" t="s">
        <v>6273</v>
      </c>
      <c r="E327" t="s">
        <v>6274</v>
      </c>
      <c r="F327" t="s">
        <v>6509</v>
      </c>
      <c r="G327">
        <v>1</v>
      </c>
      <c r="H327" t="s">
        <v>7948</v>
      </c>
      <c r="I327" t="s">
        <v>7949</v>
      </c>
      <c r="K327" t="s">
        <v>8077</v>
      </c>
      <c r="O327" t="str">
        <f>LEFT(D327,4)</f>
        <v>5227</v>
      </c>
      <c r="P327">
        <f>O327+1-1</f>
        <v>5227</v>
      </c>
      <c r="Q327" t="str">
        <f>IF(RIGHT(E327,1)="W",LEFT(E327,5), )</f>
        <v>00044</v>
      </c>
      <c r="R327">
        <f>RIGHT(Q327,3)+1-1</f>
        <v>44</v>
      </c>
      <c r="U327">
        <f>IF(P327&lt;5120,(IF(R327&gt;300,B327,  )), )</f>
        <v>0</v>
      </c>
      <c r="V327">
        <v>0</v>
      </c>
    </row>
    <row r="328" spans="1:22">
      <c r="A328" t="s">
        <v>6625</v>
      </c>
      <c r="B328" t="s">
        <v>6626</v>
      </c>
      <c r="C328" t="s">
        <v>8004</v>
      </c>
      <c r="D328" t="s">
        <v>6368</v>
      </c>
      <c r="E328" t="s">
        <v>6369</v>
      </c>
      <c r="F328" t="s">
        <v>6370</v>
      </c>
      <c r="G328">
        <v>1</v>
      </c>
      <c r="H328" t="s">
        <v>7948</v>
      </c>
      <c r="I328" t="s">
        <v>7949</v>
      </c>
      <c r="K328" t="s">
        <v>421</v>
      </c>
      <c r="O328" t="str">
        <f>LEFT(D328,4)</f>
        <v>5709</v>
      </c>
      <c r="P328">
        <f>O328+1-1</f>
        <v>5709</v>
      </c>
      <c r="Q328" t="str">
        <f>IF(RIGHT(E328,1)="W",LEFT(E328,5), )</f>
        <v>00314</v>
      </c>
      <c r="R328">
        <f>RIGHT(Q328,3)+1-1</f>
        <v>314</v>
      </c>
      <c r="U328">
        <f>IF(P328&lt;5120,(IF(R328&gt;300,B328,  )), )</f>
        <v>0</v>
      </c>
      <c r="V328">
        <v>0</v>
      </c>
    </row>
    <row r="329" spans="1:22">
      <c r="A329" t="s">
        <v>6239</v>
      </c>
      <c r="B329" t="s">
        <v>6240</v>
      </c>
      <c r="C329" t="s">
        <v>8004</v>
      </c>
      <c r="D329" t="s">
        <v>6241</v>
      </c>
      <c r="E329" t="s">
        <v>6242</v>
      </c>
      <c r="F329" t="s">
        <v>6243</v>
      </c>
      <c r="G329">
        <v>1</v>
      </c>
      <c r="H329" t="s">
        <v>7948</v>
      </c>
      <c r="I329" t="s">
        <v>7949</v>
      </c>
      <c r="K329" t="s">
        <v>8078</v>
      </c>
      <c r="O329" t="str">
        <f>LEFT(D329,4)</f>
        <v>5233</v>
      </c>
      <c r="P329">
        <f>O329+1-1</f>
        <v>5233</v>
      </c>
      <c r="Q329" t="str">
        <f>IF(RIGHT(E329,1)="W",LEFT(E329,5), )</f>
        <v>00301</v>
      </c>
      <c r="R329">
        <f>RIGHT(Q329,3)+1-1</f>
        <v>301</v>
      </c>
      <c r="U329">
        <f>IF(P329&lt;5120,(IF(R329&gt;300,B329,  )), )</f>
        <v>0</v>
      </c>
      <c r="V329">
        <v>0</v>
      </c>
    </row>
    <row r="330" spans="1:22">
      <c r="A330" t="s">
        <v>6315</v>
      </c>
      <c r="B330" t="s">
        <v>6316</v>
      </c>
      <c r="C330" t="s">
        <v>8004</v>
      </c>
      <c r="D330" t="s">
        <v>6317</v>
      </c>
      <c r="E330" t="s">
        <v>6318</v>
      </c>
      <c r="F330" t="s">
        <v>7657</v>
      </c>
      <c r="G330">
        <v>1</v>
      </c>
      <c r="H330" t="s">
        <v>7948</v>
      </c>
      <c r="I330" t="s">
        <v>7949</v>
      </c>
      <c r="K330" t="s">
        <v>8040</v>
      </c>
      <c r="O330" t="str">
        <f>LEFT(D330,4)</f>
        <v>5643</v>
      </c>
      <c r="P330">
        <f>O330+1-1</f>
        <v>5643</v>
      </c>
      <c r="Q330" t="str">
        <f>IF(RIGHT(E330,1)="W",LEFT(E330,5), )</f>
        <v>00514</v>
      </c>
      <c r="R330">
        <f>RIGHT(Q330,3)+1-1</f>
        <v>514</v>
      </c>
      <c r="U330">
        <f>IF(P330&lt;5120,(IF(R330&gt;300,B330,  )), )</f>
        <v>0</v>
      </c>
      <c r="V330">
        <v>0</v>
      </c>
    </row>
    <row r="331" spans="1:22">
      <c r="A331" t="s">
        <v>5977</v>
      </c>
      <c r="B331" t="s">
        <v>5978</v>
      </c>
      <c r="C331" t="s">
        <v>8004</v>
      </c>
      <c r="D331" t="s">
        <v>5979</v>
      </c>
      <c r="E331" t="s">
        <v>5980</v>
      </c>
      <c r="F331" t="s">
        <v>6715</v>
      </c>
      <c r="G331">
        <v>1</v>
      </c>
      <c r="H331" t="s">
        <v>7948</v>
      </c>
      <c r="I331" t="s">
        <v>7949</v>
      </c>
      <c r="K331" t="s">
        <v>8127</v>
      </c>
      <c r="O331" t="str">
        <f>LEFT(D331,4)</f>
        <v>5258</v>
      </c>
      <c r="P331">
        <f>O331+1-1</f>
        <v>5258</v>
      </c>
      <c r="Q331" t="str">
        <f>IF(RIGHT(E331,1)="W",LEFT(E331,5), )</f>
        <v>00323</v>
      </c>
      <c r="R331">
        <f>RIGHT(Q331,3)+1-1</f>
        <v>323</v>
      </c>
      <c r="U331">
        <f>IF(P331&lt;5120,(IF(R331&gt;300,B331,  )), )</f>
        <v>0</v>
      </c>
      <c r="V331">
        <v>0</v>
      </c>
    </row>
    <row r="332" spans="1:22">
      <c r="A332" t="s">
        <v>6288</v>
      </c>
      <c r="B332" t="s">
        <v>6289</v>
      </c>
      <c r="C332" t="s">
        <v>8004</v>
      </c>
      <c r="D332" t="s">
        <v>6290</v>
      </c>
      <c r="E332" t="s">
        <v>6412</v>
      </c>
      <c r="F332" t="s">
        <v>6413</v>
      </c>
      <c r="G332">
        <v>1</v>
      </c>
      <c r="H332" t="s">
        <v>7948</v>
      </c>
      <c r="I332" t="s">
        <v>7949</v>
      </c>
      <c r="K332" t="s">
        <v>8005</v>
      </c>
      <c r="O332" t="str">
        <f>LEFT(D332,4)</f>
        <v>5301</v>
      </c>
      <c r="P332">
        <f>O332+1-1</f>
        <v>5301</v>
      </c>
      <c r="Q332" t="str">
        <f>IF(RIGHT(E332,1)="W",LEFT(E332,5), )</f>
        <v>00318</v>
      </c>
      <c r="R332">
        <f>RIGHT(Q332,3)+1-1</f>
        <v>318</v>
      </c>
      <c r="U332">
        <f>IF(P332&lt;5120,(IF(R332&gt;300,B332,  )), )</f>
        <v>0</v>
      </c>
      <c r="V332">
        <v>0</v>
      </c>
    </row>
    <row r="333" spans="1:22">
      <c r="A333" t="s">
        <v>350</v>
      </c>
      <c r="B333" t="s">
        <v>6100</v>
      </c>
      <c r="C333" t="s">
        <v>8004</v>
      </c>
      <c r="D333" t="s">
        <v>6101</v>
      </c>
      <c r="E333" t="s">
        <v>6102</v>
      </c>
      <c r="F333" t="s">
        <v>6103</v>
      </c>
      <c r="G333">
        <v>4</v>
      </c>
      <c r="H333" s="1">
        <v>60</v>
      </c>
      <c r="I333" s="1">
        <v>1186</v>
      </c>
      <c r="J333" s="2">
        <v>135.875</v>
      </c>
      <c r="K333" t="s">
        <v>287</v>
      </c>
      <c r="O333" t="str">
        <f>LEFT(D333,4)</f>
        <v>5238</v>
      </c>
      <c r="P333">
        <f>O333+1-1</f>
        <v>5238</v>
      </c>
      <c r="Q333" t="str">
        <f>IF(RIGHT(E333,1)="W",LEFT(E333,5), )</f>
        <v>00218</v>
      </c>
      <c r="R333">
        <f>RIGHT(Q333,3)+1-1</f>
        <v>218</v>
      </c>
      <c r="U333">
        <f>IF(P333&lt;5120,(IF(R333&gt;300,B333,  )), )</f>
        <v>0</v>
      </c>
      <c r="V333">
        <v>0</v>
      </c>
    </row>
    <row r="334" spans="1:22">
      <c r="A334" t="s">
        <v>6209</v>
      </c>
      <c r="B334" t="s">
        <v>6210</v>
      </c>
      <c r="C334" t="s">
        <v>8004</v>
      </c>
      <c r="D334" t="s">
        <v>6211</v>
      </c>
      <c r="E334" t="s">
        <v>6212</v>
      </c>
      <c r="F334" t="s">
        <v>7755</v>
      </c>
      <c r="G334">
        <v>1</v>
      </c>
      <c r="H334" t="s">
        <v>7948</v>
      </c>
      <c r="I334" t="s">
        <v>7949</v>
      </c>
      <c r="K334" t="s">
        <v>330</v>
      </c>
      <c r="O334" t="str">
        <f>LEFT(D334,4)</f>
        <v>5239</v>
      </c>
      <c r="P334">
        <f>O334+1-1</f>
        <v>5239</v>
      </c>
      <c r="Q334" t="str">
        <f>IF(RIGHT(E334,1)="W",LEFT(E334,5), )</f>
        <v>00217</v>
      </c>
      <c r="R334">
        <f>RIGHT(Q334,3)+1-1</f>
        <v>217</v>
      </c>
      <c r="U334">
        <f>IF(P334&lt;5120,(IF(R334&gt;300,B334,  )), )</f>
        <v>0</v>
      </c>
      <c r="V334">
        <v>0</v>
      </c>
    </row>
    <row r="335" spans="1:22">
      <c r="A335" t="s">
        <v>6040</v>
      </c>
      <c r="B335" t="s">
        <v>6041</v>
      </c>
      <c r="C335" t="s">
        <v>8004</v>
      </c>
      <c r="D335" t="s">
        <v>6042</v>
      </c>
      <c r="E335" t="s">
        <v>6043</v>
      </c>
      <c r="F335" t="s">
        <v>6044</v>
      </c>
      <c r="G335">
        <v>1</v>
      </c>
      <c r="H335" t="s">
        <v>7948</v>
      </c>
      <c r="I335" t="s">
        <v>7949</v>
      </c>
      <c r="K335" t="s">
        <v>8164</v>
      </c>
      <c r="O335" t="str">
        <f>LEFT(D335,4)</f>
        <v>5318</v>
      </c>
      <c r="P335">
        <f>O335+1-1</f>
        <v>5318</v>
      </c>
      <c r="Q335" t="str">
        <f>IF(RIGHT(E335,1)="W",LEFT(E335,5), )</f>
        <v>00046</v>
      </c>
      <c r="R335">
        <f>RIGHT(Q335,3)+1-1</f>
        <v>46</v>
      </c>
      <c r="U335">
        <f>IF(P335&lt;5120,(IF(R335&gt;300,B335,  )), )</f>
        <v>0</v>
      </c>
      <c r="V335">
        <v>0</v>
      </c>
    </row>
    <row r="336" spans="1:22">
      <c r="A336" t="s">
        <v>6221</v>
      </c>
      <c r="B336" t="s">
        <v>6222</v>
      </c>
      <c r="C336" t="s">
        <v>8004</v>
      </c>
      <c r="D336" t="s">
        <v>6223</v>
      </c>
      <c r="E336" t="s">
        <v>6224</v>
      </c>
      <c r="F336" t="s">
        <v>6225</v>
      </c>
      <c r="G336">
        <v>1</v>
      </c>
      <c r="H336" t="s">
        <v>7948</v>
      </c>
      <c r="I336" t="s">
        <v>7949</v>
      </c>
      <c r="K336" t="s">
        <v>779</v>
      </c>
      <c r="O336" t="str">
        <f>LEFT(D336,4)</f>
        <v>5632</v>
      </c>
      <c r="P336">
        <f>O336+1-1</f>
        <v>5632</v>
      </c>
      <c r="Q336" t="str">
        <f>IF(RIGHT(E336,1)="W",LEFT(E336,5), )</f>
        <v>00316</v>
      </c>
      <c r="R336">
        <f>RIGHT(Q336,3)+1-1</f>
        <v>316</v>
      </c>
      <c r="U336">
        <f>IF(P336&lt;5120,(IF(R336&gt;300,B336,  )), )</f>
        <v>0</v>
      </c>
      <c r="V336">
        <v>0</v>
      </c>
    </row>
    <row r="337" spans="1:22">
      <c r="A337" t="s">
        <v>6484</v>
      </c>
      <c r="B337" t="s">
        <v>6485</v>
      </c>
      <c r="C337" t="s">
        <v>8004</v>
      </c>
      <c r="D337" t="s">
        <v>6486</v>
      </c>
      <c r="E337" t="s">
        <v>6487</v>
      </c>
      <c r="F337" t="s">
        <v>7928</v>
      </c>
      <c r="G337">
        <v>1</v>
      </c>
      <c r="H337" t="s">
        <v>7948</v>
      </c>
      <c r="I337" t="s">
        <v>7949</v>
      </c>
      <c r="K337" t="s">
        <v>792</v>
      </c>
      <c r="O337" t="str">
        <f>LEFT(D337,4)</f>
        <v>5045</v>
      </c>
      <c r="P337">
        <f>O337+1-1</f>
        <v>5045</v>
      </c>
      <c r="Q337" t="str">
        <f>IF(RIGHT(E337,1)="W",LEFT(E337,5), )</f>
        <v>00117</v>
      </c>
      <c r="R337">
        <f>RIGHT(Q337,3)+1-1</f>
        <v>117</v>
      </c>
      <c r="U337">
        <f>IF(P337&lt;5120,(IF(R337&gt;300,B337,  )), )</f>
        <v>0</v>
      </c>
      <c r="V337">
        <v>0</v>
      </c>
    </row>
    <row r="338" spans="1:22">
      <c r="A338" t="s">
        <v>6134</v>
      </c>
      <c r="B338" t="s">
        <v>6135</v>
      </c>
      <c r="C338" t="s">
        <v>8004</v>
      </c>
      <c r="D338" t="s">
        <v>6136</v>
      </c>
      <c r="E338" t="s">
        <v>6137</v>
      </c>
      <c r="F338" t="s">
        <v>6138</v>
      </c>
      <c r="G338">
        <v>1</v>
      </c>
      <c r="H338" t="s">
        <v>7948</v>
      </c>
      <c r="I338" t="s">
        <v>7949</v>
      </c>
      <c r="K338" t="s">
        <v>446</v>
      </c>
      <c r="O338" t="str">
        <f>LEFT(D338,4)</f>
        <v>5105</v>
      </c>
      <c r="P338">
        <f>O338+1-1</f>
        <v>5105</v>
      </c>
      <c r="Q338">
        <f>IF(RIGHT(E338,1)="W",LEFT(E338,5), )</f>
        <v>0</v>
      </c>
      <c r="R338">
        <f>RIGHT(Q338,3)+1-1</f>
        <v>0</v>
      </c>
      <c r="U338">
        <f>IF(P338&lt;5120,(IF(R338&gt;300,B338,  )), )</f>
        <v>0</v>
      </c>
      <c r="V338">
        <v>0</v>
      </c>
    </row>
    <row r="339" spans="1:22">
      <c r="A339" t="s">
        <v>6129</v>
      </c>
      <c r="B339" t="s">
        <v>6130</v>
      </c>
      <c r="C339" t="s">
        <v>8004</v>
      </c>
      <c r="D339" t="s">
        <v>6131</v>
      </c>
      <c r="E339" t="s">
        <v>6132</v>
      </c>
      <c r="F339" t="s">
        <v>6639</v>
      </c>
      <c r="G339">
        <v>4</v>
      </c>
      <c r="H339" s="1">
        <v>40</v>
      </c>
      <c r="I339" s="1">
        <v>1200</v>
      </c>
      <c r="J339" s="2"/>
      <c r="K339" t="s">
        <v>108</v>
      </c>
      <c r="O339" t="str">
        <f>LEFT(D339,4)</f>
        <v>5302</v>
      </c>
      <c r="P339">
        <f>O339+1-1</f>
        <v>5302</v>
      </c>
      <c r="Q339" t="str">
        <f>IF(RIGHT(E339,1)="W",LEFT(E339,5), )</f>
        <v>00030</v>
      </c>
      <c r="R339">
        <f>RIGHT(Q339,3)+1-1</f>
        <v>30</v>
      </c>
      <c r="U339">
        <f>IF(P339&lt;5120,(IF(R339&gt;300,B339,  )), )</f>
        <v>0</v>
      </c>
      <c r="V339">
        <v>0</v>
      </c>
    </row>
    <row r="340" spans="1:22">
      <c r="A340" t="s">
        <v>6108</v>
      </c>
      <c r="B340" t="s">
        <v>6109</v>
      </c>
      <c r="C340" t="s">
        <v>8004</v>
      </c>
      <c r="D340" t="s">
        <v>6110</v>
      </c>
      <c r="E340" t="s">
        <v>6111</v>
      </c>
      <c r="F340" t="s">
        <v>6112</v>
      </c>
      <c r="G340">
        <v>1</v>
      </c>
      <c r="H340" t="s">
        <v>7948</v>
      </c>
      <c r="I340" t="s">
        <v>7949</v>
      </c>
      <c r="K340" t="s">
        <v>906</v>
      </c>
      <c r="O340" t="str">
        <f>LEFT(D340,4)</f>
        <v>5811</v>
      </c>
      <c r="P340">
        <f>O340+1-1</f>
        <v>5811</v>
      </c>
      <c r="Q340" t="str">
        <f>IF(RIGHT(E340,1)="W",LEFT(E340,5), )</f>
        <v>00430</v>
      </c>
      <c r="R340">
        <f>RIGHT(Q340,3)+1-1</f>
        <v>430</v>
      </c>
      <c r="U340">
        <f>IF(P340&lt;5120,(IF(R340&gt;300,B340,  )), )</f>
        <v>0</v>
      </c>
      <c r="V340">
        <v>0</v>
      </c>
    </row>
    <row r="341" spans="1:22">
      <c r="A341" t="s">
        <v>6030</v>
      </c>
      <c r="B341" t="s">
        <v>6031</v>
      </c>
      <c r="C341" t="s">
        <v>8004</v>
      </c>
      <c r="D341" t="s">
        <v>6032</v>
      </c>
      <c r="E341" t="s">
        <v>6033</v>
      </c>
      <c r="F341" t="s">
        <v>7642</v>
      </c>
      <c r="G341">
        <v>1</v>
      </c>
      <c r="H341" t="s">
        <v>7948</v>
      </c>
      <c r="I341" t="s">
        <v>7949</v>
      </c>
      <c r="K341" t="s">
        <v>567</v>
      </c>
      <c r="O341" t="str">
        <f>LEFT(D341,4)</f>
        <v>5702</v>
      </c>
      <c r="P341">
        <f>O341+1-1</f>
        <v>5702</v>
      </c>
      <c r="Q341" t="str">
        <f>IF(RIGHT(E341,1)="W",LEFT(E341,5), )</f>
        <v>00313</v>
      </c>
      <c r="R341">
        <f>RIGHT(Q341,3)+1-1</f>
        <v>313</v>
      </c>
      <c r="U341">
        <f>IF(P341&lt;5120,(IF(R341&gt;300,B341,  )), )</f>
        <v>0</v>
      </c>
      <c r="V341">
        <v>0</v>
      </c>
    </row>
    <row r="342" spans="1:22">
      <c r="A342" t="s">
        <v>5949</v>
      </c>
      <c r="B342" t="s">
        <v>5950</v>
      </c>
      <c r="C342" t="s">
        <v>8004</v>
      </c>
      <c r="D342" t="s">
        <v>5951</v>
      </c>
      <c r="E342" t="s">
        <v>5952</v>
      </c>
      <c r="F342" t="s">
        <v>6691</v>
      </c>
      <c r="G342">
        <v>1</v>
      </c>
      <c r="H342" t="s">
        <v>7948</v>
      </c>
      <c r="I342" t="s">
        <v>7949</v>
      </c>
      <c r="K342" t="s">
        <v>618</v>
      </c>
      <c r="O342" t="str">
        <f>LEFT(D342,4)</f>
        <v>5226</v>
      </c>
      <c r="P342">
        <f>O342+1-1</f>
        <v>5226</v>
      </c>
      <c r="Q342" t="str">
        <f>IF(RIGHT(E342,1)="W",LEFT(E342,5), )</f>
        <v>00250</v>
      </c>
      <c r="R342">
        <f>RIGHT(Q342,3)+1-1</f>
        <v>250</v>
      </c>
      <c r="U342">
        <f>IF(P342&lt;5120,(IF(R342&gt;300,B342,  )), )</f>
        <v>0</v>
      </c>
      <c r="V342">
        <v>0</v>
      </c>
    </row>
    <row r="343" spans="1:22">
      <c r="A343" t="s">
        <v>6215</v>
      </c>
      <c r="B343" t="s">
        <v>6216</v>
      </c>
      <c r="C343" t="s">
        <v>8004</v>
      </c>
      <c r="D343" t="s">
        <v>6217</v>
      </c>
      <c r="E343" t="s">
        <v>6218</v>
      </c>
      <c r="F343" t="s">
        <v>6219</v>
      </c>
      <c r="G343">
        <v>1</v>
      </c>
      <c r="H343" t="s">
        <v>7948</v>
      </c>
      <c r="I343" t="s">
        <v>7949</v>
      </c>
      <c r="K343" t="s">
        <v>8044</v>
      </c>
      <c r="O343" t="str">
        <f>LEFT(D343,4)</f>
        <v>5153</v>
      </c>
      <c r="P343">
        <f>O343+1-1</f>
        <v>5153</v>
      </c>
      <c r="Q343" t="str">
        <f>IF(RIGHT(E343,1)="W",LEFT(E343,5), )</f>
        <v>00337</v>
      </c>
      <c r="R343">
        <f>RIGHT(Q343,3)+1-1</f>
        <v>337</v>
      </c>
      <c r="U343">
        <f>IF(P343&lt;5120,(IF(R343&gt;300,B343,  )), )</f>
        <v>0</v>
      </c>
      <c r="V343">
        <v>0</v>
      </c>
    </row>
    <row r="344" spans="1:22">
      <c r="A344" t="s">
        <v>6534</v>
      </c>
      <c r="B344" t="s">
        <v>6535</v>
      </c>
      <c r="C344" t="s">
        <v>8004</v>
      </c>
      <c r="D344" t="s">
        <v>6536</v>
      </c>
      <c r="E344" t="s">
        <v>6537</v>
      </c>
      <c r="F344" t="s">
        <v>6538</v>
      </c>
      <c r="G344">
        <v>1</v>
      </c>
      <c r="H344" t="s">
        <v>7948</v>
      </c>
      <c r="I344" t="s">
        <v>7949</v>
      </c>
      <c r="K344" t="s">
        <v>8098</v>
      </c>
      <c r="O344" t="str">
        <f>LEFT(D344,4)</f>
        <v>5632</v>
      </c>
      <c r="P344">
        <f>O344+1-1</f>
        <v>5632</v>
      </c>
      <c r="Q344" t="str">
        <f>IF(RIGHT(E344,1)="W",LEFT(E344,5), )</f>
        <v>00517</v>
      </c>
      <c r="R344">
        <f>RIGHT(Q344,3)+1-1</f>
        <v>517</v>
      </c>
      <c r="U344">
        <f>IF(P344&lt;5120,(IF(R344&gt;300,B344,  )), )</f>
        <v>0</v>
      </c>
      <c r="V344">
        <v>0</v>
      </c>
    </row>
    <row r="345" spans="1:22">
      <c r="A345" t="s">
        <v>5972</v>
      </c>
      <c r="B345" t="s">
        <v>5973</v>
      </c>
      <c r="C345" t="s">
        <v>8004</v>
      </c>
      <c r="D345" t="s">
        <v>5974</v>
      </c>
      <c r="E345" t="s">
        <v>5975</v>
      </c>
      <c r="F345" t="s">
        <v>7793</v>
      </c>
      <c r="G345">
        <v>1</v>
      </c>
      <c r="H345" t="s">
        <v>7948</v>
      </c>
      <c r="I345" t="s">
        <v>7949</v>
      </c>
      <c r="K345" t="s">
        <v>210</v>
      </c>
      <c r="O345" t="str">
        <f>LEFT(D345,4)</f>
        <v>5304</v>
      </c>
      <c r="P345">
        <f>O345+1-1</f>
        <v>5304</v>
      </c>
      <c r="Q345" t="str">
        <f>IF(RIGHT(E345,1)="W",LEFT(E345,5), )</f>
        <v>00220</v>
      </c>
      <c r="R345">
        <f>RIGHT(Q345,3)+1-1</f>
        <v>220</v>
      </c>
      <c r="U345">
        <f>IF(P345&lt;5120,(IF(R345&gt;300,B345,  )), )</f>
        <v>0</v>
      </c>
      <c r="V345">
        <v>0</v>
      </c>
    </row>
    <row r="346" spans="1:22">
      <c r="A346" t="s">
        <v>6170</v>
      </c>
      <c r="B346" t="s">
        <v>6171</v>
      </c>
      <c r="C346" t="s">
        <v>8004</v>
      </c>
      <c r="D346" t="s">
        <v>6172</v>
      </c>
      <c r="E346" t="s">
        <v>6173</v>
      </c>
      <c r="F346" t="s">
        <v>6174</v>
      </c>
      <c r="G346">
        <v>1</v>
      </c>
      <c r="H346" t="s">
        <v>7948</v>
      </c>
      <c r="I346" t="s">
        <v>7949</v>
      </c>
      <c r="K346" t="s">
        <v>8072</v>
      </c>
      <c r="O346" t="str">
        <f>LEFT(D346,4)</f>
        <v>5052</v>
      </c>
      <c r="P346">
        <f>O346+1-1</f>
        <v>5052</v>
      </c>
      <c r="Q346" t="str">
        <f>IF(RIGHT(E346,1)="W",LEFT(E346,5), )</f>
        <v>00246</v>
      </c>
      <c r="R346">
        <f>RIGHT(Q346,3)+1-1</f>
        <v>246</v>
      </c>
      <c r="U346">
        <f>IF(P346&lt;5120,(IF(R346&gt;300,B346,  )), )</f>
        <v>0</v>
      </c>
      <c r="V346">
        <v>0</v>
      </c>
    </row>
    <row r="347" spans="1:22">
      <c r="A347" t="s">
        <v>6165</v>
      </c>
      <c r="B347" t="s">
        <v>6166</v>
      </c>
      <c r="C347" t="s">
        <v>8004</v>
      </c>
      <c r="D347" t="s">
        <v>6167</v>
      </c>
      <c r="E347" t="s">
        <v>6168</v>
      </c>
      <c r="F347" t="s">
        <v>6881</v>
      </c>
      <c r="G347">
        <v>1</v>
      </c>
      <c r="H347" t="s">
        <v>7948</v>
      </c>
      <c r="I347" t="s">
        <v>7949</v>
      </c>
      <c r="K347" t="s">
        <v>784</v>
      </c>
      <c r="O347" t="str">
        <f>LEFT(D347,4)</f>
        <v>5623</v>
      </c>
      <c r="P347">
        <f>O347+1-1</f>
        <v>5623</v>
      </c>
      <c r="Q347" t="str">
        <f>IF(RIGHT(E347,1)="W",LEFT(E347,5), )</f>
        <v>00437</v>
      </c>
      <c r="R347">
        <f>RIGHT(Q347,3)+1-1</f>
        <v>437</v>
      </c>
      <c r="U347">
        <f>IF(P347&lt;5120,(IF(R347&gt;300,B347,  )), )</f>
        <v>0</v>
      </c>
      <c r="V347">
        <v>0</v>
      </c>
    </row>
    <row r="348" spans="1:22">
      <c r="A348" t="s">
        <v>6276</v>
      </c>
      <c r="B348" t="s">
        <v>6277</v>
      </c>
      <c r="C348" t="s">
        <v>8004</v>
      </c>
      <c r="D348" t="s">
        <v>6278</v>
      </c>
      <c r="E348" t="s">
        <v>6279</v>
      </c>
      <c r="F348" t="s">
        <v>6280</v>
      </c>
      <c r="G348">
        <v>1</v>
      </c>
      <c r="H348" t="s">
        <v>7948</v>
      </c>
      <c r="I348" t="s">
        <v>7949</v>
      </c>
      <c r="K348" t="s">
        <v>8073</v>
      </c>
      <c r="O348" t="str">
        <f>LEFT(D348,4)</f>
        <v>5221</v>
      </c>
      <c r="P348">
        <f>O348+1-1</f>
        <v>5221</v>
      </c>
      <c r="Q348" t="str">
        <f>IF(RIGHT(E348,1)="W",LEFT(E348,5), )</f>
        <v>00109</v>
      </c>
      <c r="R348">
        <f>RIGHT(Q348,3)+1-1</f>
        <v>109</v>
      </c>
      <c r="U348">
        <f>IF(P348&lt;5120,(IF(R348&gt;300,B348,  )), )</f>
        <v>0</v>
      </c>
      <c r="V348">
        <v>0</v>
      </c>
    </row>
    <row r="349" spans="1:22">
      <c r="A349" t="s">
        <v>6682</v>
      </c>
      <c r="B349" t="s">
        <v>6683</v>
      </c>
      <c r="C349" t="s">
        <v>8004</v>
      </c>
      <c r="D349" t="s">
        <v>6684</v>
      </c>
      <c r="E349" t="s">
        <v>6685</v>
      </c>
      <c r="F349" t="s">
        <v>7586</v>
      </c>
      <c r="G349">
        <v>1</v>
      </c>
      <c r="H349" t="s">
        <v>7948</v>
      </c>
      <c r="I349" t="s">
        <v>7949</v>
      </c>
      <c r="K349" t="s">
        <v>8045</v>
      </c>
      <c r="O349" t="str">
        <f>LEFT(D349,4)</f>
        <v>5151</v>
      </c>
      <c r="P349">
        <f>O349+1-1</f>
        <v>5151</v>
      </c>
      <c r="Q349" t="str">
        <f>IF(RIGHT(E349,1)="W",LEFT(E349,5), )</f>
        <v>00308</v>
      </c>
      <c r="R349">
        <f>RIGHT(Q349,3)+1-1</f>
        <v>308</v>
      </c>
      <c r="U349">
        <f>IF(P349&lt;5120,(IF(R349&gt;300,B349,  )), )</f>
        <v>0</v>
      </c>
      <c r="V349">
        <v>0</v>
      </c>
    </row>
    <row r="350" spans="1:22">
      <c r="A350" t="s">
        <v>6145</v>
      </c>
      <c r="B350" t="s">
        <v>6146</v>
      </c>
      <c r="C350" t="s">
        <v>8004</v>
      </c>
      <c r="D350" t="s">
        <v>6147</v>
      </c>
      <c r="E350" t="s">
        <v>6148</v>
      </c>
      <c r="F350" t="s">
        <v>6729</v>
      </c>
      <c r="G350">
        <v>1</v>
      </c>
      <c r="H350" t="s">
        <v>7948</v>
      </c>
      <c r="I350" t="s">
        <v>7949</v>
      </c>
      <c r="K350" t="s">
        <v>781</v>
      </c>
      <c r="O350" t="str">
        <f>LEFT(D350,4)</f>
        <v>5138</v>
      </c>
      <c r="P350">
        <f>O350+1-1</f>
        <v>5138</v>
      </c>
      <c r="Q350" t="str">
        <f>IF(RIGHT(E350,1)="W",LEFT(E350,5), )</f>
        <v>00151</v>
      </c>
      <c r="R350">
        <f>RIGHT(Q350,3)+1-1</f>
        <v>151</v>
      </c>
      <c r="U350">
        <f>IF(P350&lt;5120,(IF(R350&gt;300,B350,  )), )</f>
        <v>0</v>
      </c>
      <c r="V350">
        <v>0</v>
      </c>
    </row>
    <row r="351" spans="1:22">
      <c r="A351" t="s">
        <v>6493</v>
      </c>
      <c r="B351" t="s">
        <v>6494</v>
      </c>
      <c r="C351" t="s">
        <v>8004</v>
      </c>
      <c r="D351" t="s">
        <v>6495</v>
      </c>
      <c r="E351" t="s">
        <v>6496</v>
      </c>
      <c r="F351" t="s">
        <v>6497</v>
      </c>
      <c r="G351">
        <v>1</v>
      </c>
      <c r="H351" t="s">
        <v>7948</v>
      </c>
      <c r="I351" t="s">
        <v>7949</v>
      </c>
      <c r="K351" t="s">
        <v>8046</v>
      </c>
      <c r="O351" t="str">
        <f>LEFT(D351,4)</f>
        <v>5621</v>
      </c>
      <c r="P351">
        <f>O351+1-1</f>
        <v>5621</v>
      </c>
      <c r="Q351" t="str">
        <f>IF(RIGHT(E351,1)="W",LEFT(E351,5), )</f>
        <v>00351</v>
      </c>
      <c r="R351">
        <f>RIGHT(Q351,3)+1-1</f>
        <v>351</v>
      </c>
      <c r="U351">
        <f>IF(P351&lt;5120,(IF(R351&gt;300,B351,  )), )</f>
        <v>0</v>
      </c>
      <c r="V351">
        <v>0</v>
      </c>
    </row>
    <row r="352" spans="1:22">
      <c r="A352" t="s">
        <v>5953</v>
      </c>
      <c r="B352" t="s">
        <v>5954</v>
      </c>
      <c r="C352" t="s">
        <v>8004</v>
      </c>
      <c r="D352" t="s">
        <v>5955</v>
      </c>
      <c r="E352" t="s">
        <v>5956</v>
      </c>
      <c r="F352" t="s">
        <v>5957</v>
      </c>
      <c r="G352">
        <v>1</v>
      </c>
      <c r="H352" t="s">
        <v>7948</v>
      </c>
      <c r="I352" t="s">
        <v>7949</v>
      </c>
      <c r="K352" t="s">
        <v>572</v>
      </c>
      <c r="O352" t="str">
        <f>LEFT(D352,4)</f>
        <v>5605</v>
      </c>
      <c r="P352">
        <f>O352+1-1</f>
        <v>5605</v>
      </c>
      <c r="Q352" t="str">
        <f>IF(RIGHT(E352,1)="W",LEFT(E352,5), )</f>
        <v>00533</v>
      </c>
      <c r="R352">
        <f>RIGHT(Q352,3)+1-1</f>
        <v>533</v>
      </c>
      <c r="U352">
        <f>IF(P352&lt;5120,(IF(R352&gt;300,B352,  )), )</f>
        <v>0</v>
      </c>
      <c r="V352">
        <v>0</v>
      </c>
    </row>
    <row r="353" spans="1:22">
      <c r="A353" t="s">
        <v>6292</v>
      </c>
      <c r="B353" t="s">
        <v>6293</v>
      </c>
      <c r="C353" t="s">
        <v>8004</v>
      </c>
      <c r="D353" t="s">
        <v>6294</v>
      </c>
      <c r="E353" t="s">
        <v>6295</v>
      </c>
      <c r="F353" t="s">
        <v>7911</v>
      </c>
      <c r="G353">
        <v>1</v>
      </c>
      <c r="H353" t="s">
        <v>7948</v>
      </c>
      <c r="I353" t="s">
        <v>7949</v>
      </c>
      <c r="K353" t="s">
        <v>8047</v>
      </c>
      <c r="O353" t="str">
        <f>LEFT(D353,4)</f>
        <v>5502</v>
      </c>
      <c r="P353">
        <f>O353+1-1</f>
        <v>5502</v>
      </c>
      <c r="Q353" t="str">
        <f>IF(RIGHT(E353,1)="W",LEFT(E353,5), )</f>
        <v>00349</v>
      </c>
      <c r="R353">
        <f>RIGHT(Q353,3)+1-1</f>
        <v>349</v>
      </c>
      <c r="U353">
        <f>IF(P353&lt;5120,(IF(R353&gt;300,B353,  )), )</f>
        <v>0</v>
      </c>
      <c r="V353">
        <v>0</v>
      </c>
    </row>
    <row r="354" spans="1:22">
      <c r="A354" t="s">
        <v>6372</v>
      </c>
      <c r="B354" t="s">
        <v>6373</v>
      </c>
      <c r="C354" t="s">
        <v>8004</v>
      </c>
      <c r="D354" t="s">
        <v>6498</v>
      </c>
      <c r="E354" t="s">
        <v>6499</v>
      </c>
      <c r="F354" t="s">
        <v>6632</v>
      </c>
      <c r="G354">
        <v>1</v>
      </c>
      <c r="H354" t="s">
        <v>7948</v>
      </c>
      <c r="I354" t="s">
        <v>7949</v>
      </c>
      <c r="K354" t="s">
        <v>8103</v>
      </c>
      <c r="O354" t="str">
        <f>LEFT(D354,4)</f>
        <v>5449</v>
      </c>
      <c r="P354">
        <f>O354+1-1</f>
        <v>5449</v>
      </c>
      <c r="Q354" t="str">
        <f>IF(RIGHT(E354,1)="W",LEFT(E354,5), )</f>
        <v>00239</v>
      </c>
      <c r="R354">
        <f>RIGHT(Q354,3)+1-1</f>
        <v>239</v>
      </c>
      <c r="U354">
        <f>IF(P354&lt;5120,(IF(R354&gt;300,B354,  )), )</f>
        <v>0</v>
      </c>
      <c r="V354">
        <v>0</v>
      </c>
    </row>
    <row r="355" spans="1:22">
      <c r="A355" t="s">
        <v>6082</v>
      </c>
      <c r="B355" t="s">
        <v>6083</v>
      </c>
      <c r="C355" t="s">
        <v>8004</v>
      </c>
      <c r="D355" t="s">
        <v>6084</v>
      </c>
      <c r="E355" t="s">
        <v>6085</v>
      </c>
      <c r="F355" t="s">
        <v>7920</v>
      </c>
      <c r="G355">
        <v>1</v>
      </c>
      <c r="H355" t="s">
        <v>7948</v>
      </c>
      <c r="I355" t="s">
        <v>7949</v>
      </c>
      <c r="K355" t="s">
        <v>8104</v>
      </c>
      <c r="O355" t="str">
        <f>LEFT(D355,4)</f>
        <v>5255</v>
      </c>
      <c r="P355">
        <f>O355+1-1</f>
        <v>5255</v>
      </c>
      <c r="Q355">
        <f>IF(RIGHT(E355,1)="W",LEFT(E355,5), )</f>
        <v>0</v>
      </c>
      <c r="R355">
        <f>RIGHT(Q355,3)+1-1</f>
        <v>0</v>
      </c>
      <c r="U355">
        <f>IF(P355&lt;5120,(IF(R355&gt;300,B355,  )), )</f>
        <v>0</v>
      </c>
      <c r="V355">
        <v>0</v>
      </c>
    </row>
    <row r="356" spans="1:22">
      <c r="A356" t="s">
        <v>6011</v>
      </c>
      <c r="B356" t="s">
        <v>6012</v>
      </c>
      <c r="C356" t="s">
        <v>8004</v>
      </c>
      <c r="D356" t="s">
        <v>6013</v>
      </c>
      <c r="E356" t="s">
        <v>6014</v>
      </c>
      <c r="F356" t="s">
        <v>7922</v>
      </c>
      <c r="G356">
        <v>1</v>
      </c>
      <c r="H356" t="s">
        <v>7948</v>
      </c>
      <c r="I356" t="s">
        <v>7949</v>
      </c>
      <c r="K356" t="s">
        <v>211</v>
      </c>
      <c r="O356" t="str">
        <f>LEFT(D356,4)</f>
        <v>5147</v>
      </c>
      <c r="P356">
        <f>O356+1-1</f>
        <v>5147</v>
      </c>
      <c r="Q356" t="str">
        <f>IF(RIGHT(E356,1)="W",LEFT(E356,5), )</f>
        <v>00405</v>
      </c>
      <c r="R356">
        <f>RIGHT(Q356,3)+1-1</f>
        <v>405</v>
      </c>
      <c r="U356">
        <f>IF(P356&lt;5120,(IF(R356&gt;300,B356,  )), )</f>
        <v>0</v>
      </c>
      <c r="V356">
        <v>0</v>
      </c>
    </row>
    <row r="357" spans="1:22">
      <c r="A357" t="s">
        <v>22</v>
      </c>
      <c r="B357" t="s">
        <v>6063</v>
      </c>
      <c r="C357" t="s">
        <v>8004</v>
      </c>
      <c r="D357" t="s">
        <v>6064</v>
      </c>
      <c r="E357" t="s">
        <v>6065</v>
      </c>
      <c r="F357" t="s">
        <v>7928</v>
      </c>
      <c r="G357">
        <v>4</v>
      </c>
      <c r="H357" s="1">
        <v>30</v>
      </c>
      <c r="I357" s="1">
        <v>490</v>
      </c>
      <c r="J357" s="2">
        <v>129.97499999999999</v>
      </c>
      <c r="K357" t="s">
        <v>8677</v>
      </c>
      <c r="O357" t="str">
        <f>LEFT(D357,4)</f>
        <v>5242</v>
      </c>
      <c r="P357">
        <f>O357+1-1</f>
        <v>5242</v>
      </c>
      <c r="Q357" t="str">
        <f>IF(RIGHT(E357,1)="W",LEFT(E357,5), )</f>
        <v>00008</v>
      </c>
      <c r="R357">
        <f>RIGHT(Q357,3)+1-1</f>
        <v>8</v>
      </c>
      <c r="U357">
        <f>IF(P357&lt;5120,(IF(R357&gt;300,B357,  )), )</f>
        <v>0</v>
      </c>
      <c r="V357">
        <v>0</v>
      </c>
    </row>
    <row r="358" spans="1:22">
      <c r="A358" t="s">
        <v>23</v>
      </c>
      <c r="B358" t="s">
        <v>6077</v>
      </c>
      <c r="C358" t="s">
        <v>8004</v>
      </c>
      <c r="D358" t="s">
        <v>6078</v>
      </c>
      <c r="E358" t="s">
        <v>6079</v>
      </c>
      <c r="F358" t="s">
        <v>6080</v>
      </c>
      <c r="G358">
        <v>1</v>
      </c>
      <c r="H358" t="s">
        <v>7948</v>
      </c>
      <c r="I358" t="s">
        <v>7949</v>
      </c>
      <c r="K358" t="s">
        <v>212</v>
      </c>
      <c r="O358" t="str">
        <f>LEFT(D358,4)</f>
        <v>5240</v>
      </c>
      <c r="P358">
        <f>O358+1-1</f>
        <v>5240</v>
      </c>
      <c r="Q358" t="str">
        <f>IF(RIGHT(E358,1)="W",LEFT(E358,5), )</f>
        <v>00011</v>
      </c>
      <c r="R358">
        <f>RIGHT(Q358,3)+1-1</f>
        <v>11</v>
      </c>
      <c r="U358">
        <f>IF(P358&lt;5120,(IF(R358&gt;300,B358,  )), )</f>
        <v>0</v>
      </c>
      <c r="V358">
        <v>0</v>
      </c>
    </row>
    <row r="359" spans="1:22">
      <c r="A359" t="s">
        <v>1090</v>
      </c>
      <c r="B359" t="s">
        <v>1091</v>
      </c>
      <c r="C359" t="s">
        <v>8004</v>
      </c>
      <c r="D359" t="s">
        <v>1092</v>
      </c>
      <c r="E359" t="s">
        <v>1093</v>
      </c>
      <c r="F359" t="s">
        <v>1094</v>
      </c>
      <c r="G359">
        <v>1</v>
      </c>
      <c r="H359" t="s">
        <v>7948</v>
      </c>
      <c r="I359" t="s">
        <v>7949</v>
      </c>
      <c r="K359" t="s">
        <v>895</v>
      </c>
      <c r="O359" t="str">
        <f>LEFT(D359,4)</f>
        <v>5156</v>
      </c>
      <c r="P359">
        <f>O359+1-1</f>
        <v>5156</v>
      </c>
      <c r="Q359" t="str">
        <f>IF(RIGHT(E359,1)="W",LEFT(E359,5), )</f>
        <v>00439</v>
      </c>
      <c r="R359">
        <f>RIGHT(Q359,3)+1-1</f>
        <v>439</v>
      </c>
      <c r="U359">
        <f>IF(P359&lt;5120,(IF(R359&gt;300,B359,  )), )</f>
        <v>0</v>
      </c>
      <c r="V359">
        <v>0</v>
      </c>
    </row>
    <row r="360" spans="1:22">
      <c r="A360" t="s">
        <v>6056</v>
      </c>
      <c r="B360" t="s">
        <v>6057</v>
      </c>
      <c r="C360" t="s">
        <v>8004</v>
      </c>
      <c r="D360" t="s">
        <v>6058</v>
      </c>
      <c r="E360" t="s">
        <v>6059</v>
      </c>
      <c r="F360" t="s">
        <v>6060</v>
      </c>
      <c r="G360">
        <v>1</v>
      </c>
      <c r="H360" t="s">
        <v>7948</v>
      </c>
      <c r="I360" t="s">
        <v>7949</v>
      </c>
      <c r="K360" t="s">
        <v>236</v>
      </c>
      <c r="O360" t="str">
        <f>LEFT(D360,4)</f>
        <v>5619</v>
      </c>
      <c r="P360">
        <f>O360+1-1</f>
        <v>5619</v>
      </c>
      <c r="Q360" t="str">
        <f>IF(RIGHT(E360,1)="W",LEFT(E360,5), )</f>
        <v>00300</v>
      </c>
      <c r="R360">
        <f>RIGHT(Q360,3)+1-1</f>
        <v>300</v>
      </c>
      <c r="U360">
        <f>IF(P360&lt;5120,(IF(R360&gt;300,B360,  )), )</f>
        <v>0</v>
      </c>
      <c r="V360">
        <v>0</v>
      </c>
    </row>
    <row r="361" spans="1:22">
      <c r="A361" t="s">
        <v>5943</v>
      </c>
      <c r="B361" t="s">
        <v>5944</v>
      </c>
      <c r="C361" t="s">
        <v>8004</v>
      </c>
      <c r="D361" t="s">
        <v>5945</v>
      </c>
      <c r="E361" t="s">
        <v>5946</v>
      </c>
      <c r="F361" t="s">
        <v>5947</v>
      </c>
      <c r="G361">
        <v>4</v>
      </c>
      <c r="H361" s="1">
        <v>60</v>
      </c>
      <c r="I361" s="1">
        <v>850</v>
      </c>
      <c r="J361" s="2"/>
      <c r="K361" t="s">
        <v>448</v>
      </c>
      <c r="O361" t="str">
        <f>LEFT(D361,4)</f>
        <v>5456</v>
      </c>
      <c r="P361">
        <f>O361+1-1</f>
        <v>5456</v>
      </c>
      <c r="Q361" t="str">
        <f>IF(RIGHT(E361,1)="W",LEFT(E361,5), )</f>
        <v>00150</v>
      </c>
      <c r="R361">
        <f>RIGHT(Q361,3)+1-1</f>
        <v>150</v>
      </c>
      <c r="U361">
        <f>IF(P361&lt;5120,(IF(R361&gt;300,B361,  )), )</f>
        <v>0</v>
      </c>
      <c r="V361">
        <v>0</v>
      </c>
    </row>
    <row r="362" spans="1:22">
      <c r="A362" t="s">
        <v>5986</v>
      </c>
      <c r="B362" t="s">
        <v>5987</v>
      </c>
      <c r="C362" t="s">
        <v>8004</v>
      </c>
      <c r="D362" t="s">
        <v>5988</v>
      </c>
      <c r="E362" t="s">
        <v>5989</v>
      </c>
      <c r="F362" t="s">
        <v>5990</v>
      </c>
      <c r="G362">
        <v>1</v>
      </c>
      <c r="H362" t="s">
        <v>7948</v>
      </c>
      <c r="I362" t="s">
        <v>7949</v>
      </c>
      <c r="K362" t="s">
        <v>8146</v>
      </c>
      <c r="O362" t="str">
        <f>LEFT(D362,4)</f>
        <v>5137</v>
      </c>
      <c r="P362">
        <f>O362+1-1</f>
        <v>5137</v>
      </c>
      <c r="Q362" t="str">
        <f>IF(RIGHT(E362,1)="W",LEFT(E362,5), )</f>
        <v>00304</v>
      </c>
      <c r="R362">
        <f>RIGHT(Q362,3)+1-1</f>
        <v>304</v>
      </c>
      <c r="U362">
        <f>IF(P362&lt;5120,(IF(R362&gt;300,B362,  )), )</f>
        <v>0</v>
      </c>
      <c r="V362">
        <v>0</v>
      </c>
    </row>
    <row r="363" spans="1:22">
      <c r="A363" t="s">
        <v>5785</v>
      </c>
      <c r="B363" t="s">
        <v>5786</v>
      </c>
      <c r="C363" t="s">
        <v>8004</v>
      </c>
      <c r="D363" t="s">
        <v>5787</v>
      </c>
      <c r="E363" t="s">
        <v>5788</v>
      </c>
      <c r="F363" t="s">
        <v>7981</v>
      </c>
      <c r="G363">
        <v>1</v>
      </c>
      <c r="H363" t="s">
        <v>7948</v>
      </c>
      <c r="I363" t="s">
        <v>7949</v>
      </c>
      <c r="K363" t="s">
        <v>577</v>
      </c>
      <c r="O363" t="str">
        <f>LEFT(D363,4)</f>
        <v>5143</v>
      </c>
      <c r="P363">
        <f>O363+1-1</f>
        <v>5143</v>
      </c>
      <c r="Q363" t="str">
        <f>IF(RIGHT(E363,1)="W",LEFT(E363,5), )</f>
        <v>00510</v>
      </c>
      <c r="R363">
        <f>RIGHT(Q363,3)+1-1</f>
        <v>510</v>
      </c>
      <c r="U363">
        <f>IF(P363&lt;5120,(IF(R363&gt;300,B363,  )), )</f>
        <v>0</v>
      </c>
      <c r="V363">
        <v>0</v>
      </c>
    </row>
    <row r="364" spans="1:22">
      <c r="A364" t="s">
        <v>5997</v>
      </c>
      <c r="B364" t="s">
        <v>5998</v>
      </c>
      <c r="C364" t="s">
        <v>8004</v>
      </c>
      <c r="D364" t="s">
        <v>6105</v>
      </c>
      <c r="E364" t="s">
        <v>6106</v>
      </c>
      <c r="F364" t="s">
        <v>7384</v>
      </c>
      <c r="G364">
        <v>1</v>
      </c>
      <c r="H364" t="s">
        <v>7948</v>
      </c>
      <c r="I364" t="s">
        <v>7949</v>
      </c>
      <c r="K364" t="s">
        <v>48</v>
      </c>
      <c r="O364" t="str">
        <f>LEFT(D364,4)</f>
        <v>5739</v>
      </c>
      <c r="P364">
        <f>O364+1-1</f>
        <v>5739</v>
      </c>
      <c r="Q364" t="str">
        <f>IF(RIGHT(E364,1)="W",LEFT(E364,5), )</f>
        <v>00303</v>
      </c>
      <c r="R364">
        <f>RIGHT(Q364,3)+1-1</f>
        <v>303</v>
      </c>
      <c r="U364">
        <f>IF(P364&lt;5120,(IF(R364&gt;300,B364,  )), )</f>
        <v>0</v>
      </c>
      <c r="V364">
        <v>0</v>
      </c>
    </row>
    <row r="365" spans="1:22">
      <c r="A365" t="s">
        <v>5790</v>
      </c>
      <c r="B365" t="s">
        <v>5791</v>
      </c>
      <c r="C365" t="s">
        <v>8004</v>
      </c>
      <c r="D365" t="s">
        <v>5792</v>
      </c>
      <c r="E365" t="s">
        <v>5793</v>
      </c>
      <c r="F365" t="s">
        <v>6462</v>
      </c>
      <c r="G365">
        <v>1</v>
      </c>
      <c r="H365" t="s">
        <v>7948</v>
      </c>
      <c r="I365" t="s">
        <v>7949</v>
      </c>
      <c r="K365" t="s">
        <v>578</v>
      </c>
      <c r="O365" t="str">
        <f>LEFT(D365,4)</f>
        <v>5733</v>
      </c>
      <c r="P365">
        <f>O365+1-1</f>
        <v>5733</v>
      </c>
      <c r="Q365" t="str">
        <f>IF(RIGHT(E365,1)="W",LEFT(E365,5), )</f>
        <v>00327</v>
      </c>
      <c r="R365">
        <f>RIGHT(Q365,3)+1-1</f>
        <v>327</v>
      </c>
      <c r="U365">
        <f>IF(P365&lt;5120,(IF(R365&gt;300,B365,  )), )</f>
        <v>0</v>
      </c>
      <c r="V365">
        <v>0</v>
      </c>
    </row>
    <row r="366" spans="1:22">
      <c r="A366" t="s">
        <v>6000</v>
      </c>
      <c r="B366" t="s">
        <v>6001</v>
      </c>
      <c r="C366" t="s">
        <v>8004</v>
      </c>
      <c r="D366" t="s">
        <v>6002</v>
      </c>
      <c r="E366" t="s">
        <v>6003</v>
      </c>
      <c r="F366" t="s">
        <v>6004</v>
      </c>
      <c r="G366">
        <v>1</v>
      </c>
      <c r="H366" t="s">
        <v>7948</v>
      </c>
      <c r="I366" t="s">
        <v>7949</v>
      </c>
      <c r="K366" t="s">
        <v>213</v>
      </c>
      <c r="O366" t="str">
        <f>LEFT(D366,4)</f>
        <v>5624</v>
      </c>
      <c r="P366">
        <f>O366+1-1</f>
        <v>5624</v>
      </c>
      <c r="Q366" t="str">
        <f>IF(RIGHT(E366,1)="W",LEFT(E366,5), )</f>
        <v>00459</v>
      </c>
      <c r="R366">
        <f>RIGHT(Q366,3)+1-1</f>
        <v>459</v>
      </c>
      <c r="U366">
        <f>IF(P366&lt;5120,(IF(R366&gt;300,B366,  )), )</f>
        <v>0</v>
      </c>
      <c r="V366">
        <v>0</v>
      </c>
    </row>
    <row r="367" spans="1:22">
      <c r="A367" t="s">
        <v>5661</v>
      </c>
      <c r="B367" t="s">
        <v>5662</v>
      </c>
      <c r="C367" t="s">
        <v>8004</v>
      </c>
      <c r="D367" t="s">
        <v>5663</v>
      </c>
      <c r="E367" t="s">
        <v>5664</v>
      </c>
      <c r="F367" t="s">
        <v>6225</v>
      </c>
      <c r="G367">
        <v>1</v>
      </c>
      <c r="H367" t="s">
        <v>7948</v>
      </c>
      <c r="I367" t="s">
        <v>7949</v>
      </c>
      <c r="K367" t="s">
        <v>873</v>
      </c>
      <c r="O367" t="str">
        <f>LEFT(D367,4)</f>
        <v>5450</v>
      </c>
      <c r="P367">
        <f>O367+1-1</f>
        <v>5450</v>
      </c>
      <c r="Q367" t="str">
        <f>IF(RIGHT(E367,1)="W",LEFT(E367,5), )</f>
        <v>00258</v>
      </c>
      <c r="R367">
        <f>RIGHT(Q367,3)+1-1</f>
        <v>258</v>
      </c>
      <c r="U367">
        <f>IF(P367&lt;5120,(IF(R367&gt;300,B367,  )), )</f>
        <v>0</v>
      </c>
      <c r="V367">
        <v>0</v>
      </c>
    </row>
    <row r="368" spans="1:22">
      <c r="A368" t="s">
        <v>5967</v>
      </c>
      <c r="B368" t="s">
        <v>5968</v>
      </c>
      <c r="C368" t="s">
        <v>8004</v>
      </c>
      <c r="D368" t="s">
        <v>5969</v>
      </c>
      <c r="E368" t="s">
        <v>5970</v>
      </c>
      <c r="F368" t="s">
        <v>7869</v>
      </c>
      <c r="G368">
        <v>1</v>
      </c>
      <c r="H368" t="s">
        <v>7948</v>
      </c>
      <c r="I368" t="s">
        <v>7949</v>
      </c>
      <c r="K368" t="s">
        <v>214</v>
      </c>
      <c r="O368" t="str">
        <f>LEFT(D368,4)</f>
        <v>5409</v>
      </c>
      <c r="P368">
        <f>O368+1-1</f>
        <v>5409</v>
      </c>
      <c r="Q368" t="str">
        <f>IF(RIGHT(E368,1)="W",LEFT(E368,5), )</f>
        <v>00311</v>
      </c>
      <c r="R368">
        <f>RIGHT(Q368,3)+1-1</f>
        <v>311</v>
      </c>
      <c r="U368">
        <f>IF(P368&lt;5120,(IF(R368&gt;300,B368,  )), )</f>
        <v>0</v>
      </c>
      <c r="V368">
        <v>0</v>
      </c>
    </row>
    <row r="369" spans="1:22">
      <c r="A369" t="s">
        <v>5735</v>
      </c>
      <c r="B369" t="s">
        <v>5736</v>
      </c>
      <c r="C369" t="s">
        <v>8004</v>
      </c>
      <c r="D369" t="s">
        <v>5737</v>
      </c>
      <c r="E369" t="s">
        <v>5738</v>
      </c>
      <c r="F369" t="s">
        <v>5739</v>
      </c>
      <c r="G369">
        <v>1</v>
      </c>
      <c r="H369" t="s">
        <v>7948</v>
      </c>
      <c r="I369" t="s">
        <v>7949</v>
      </c>
      <c r="K369" t="s">
        <v>8101</v>
      </c>
      <c r="O369" t="str">
        <f>LEFT(D369,4)</f>
        <v>5655</v>
      </c>
      <c r="P369">
        <f>O369+1-1</f>
        <v>5655</v>
      </c>
      <c r="Q369" t="str">
        <f>IF(RIGHT(E369,1)="W",LEFT(E369,5), )</f>
        <v>00414</v>
      </c>
      <c r="R369">
        <f>RIGHT(Q369,3)+1-1</f>
        <v>414</v>
      </c>
      <c r="U369">
        <f>IF(P369&lt;5120,(IF(R369&gt;300,B369,  )), )</f>
        <v>0</v>
      </c>
      <c r="V369">
        <v>0</v>
      </c>
    </row>
    <row r="370" spans="1:22">
      <c r="A370" t="s">
        <v>5631</v>
      </c>
      <c r="B370" t="s">
        <v>5632</v>
      </c>
      <c r="C370" t="s">
        <v>8004</v>
      </c>
      <c r="D370" t="s">
        <v>5633</v>
      </c>
      <c r="E370" t="s">
        <v>5634</v>
      </c>
      <c r="F370" t="s">
        <v>5635</v>
      </c>
      <c r="G370">
        <v>1</v>
      </c>
      <c r="H370" t="s">
        <v>7948</v>
      </c>
      <c r="I370" t="s">
        <v>7949</v>
      </c>
      <c r="K370" t="s">
        <v>429</v>
      </c>
      <c r="O370" t="str">
        <f>LEFT(D370,4)</f>
        <v>5144</v>
      </c>
      <c r="P370">
        <f>O370+1-1</f>
        <v>5144</v>
      </c>
      <c r="Q370">
        <f>IF(RIGHT(E370,1)="W",LEFT(E370,5), )</f>
        <v>0</v>
      </c>
      <c r="R370">
        <f>RIGHT(Q370,3)+1-1</f>
        <v>0</v>
      </c>
      <c r="U370">
        <f>IF(P370&lt;5120,(IF(R370&gt;300,B370,  )), )</f>
        <v>0</v>
      </c>
      <c r="V370">
        <v>0</v>
      </c>
    </row>
    <row r="371" spans="1:22">
      <c r="A371" t="s">
        <v>5889</v>
      </c>
      <c r="B371" t="s">
        <v>5890</v>
      </c>
      <c r="C371" t="s">
        <v>8004</v>
      </c>
      <c r="D371" t="s">
        <v>5891</v>
      </c>
      <c r="E371" t="s">
        <v>5892</v>
      </c>
      <c r="F371" t="s">
        <v>5893</v>
      </c>
      <c r="G371">
        <v>1</v>
      </c>
      <c r="H371" t="s">
        <v>7948</v>
      </c>
      <c r="I371" t="s">
        <v>7949</v>
      </c>
      <c r="K371" t="s">
        <v>736</v>
      </c>
      <c r="O371" t="str">
        <f>LEFT(D371,4)</f>
        <v>5427</v>
      </c>
      <c r="P371">
        <f>O371+1-1</f>
        <v>5427</v>
      </c>
      <c r="Q371" t="str">
        <f>IF(RIGHT(E371,1)="W",LEFT(E371,5), )</f>
        <v>00054</v>
      </c>
      <c r="R371">
        <f>RIGHT(Q371,3)+1-1</f>
        <v>54</v>
      </c>
      <c r="U371">
        <f>IF(P371&lt;5120,(IF(R371&gt;300,B371,  )), )</f>
        <v>0</v>
      </c>
      <c r="V371">
        <v>0</v>
      </c>
    </row>
    <row r="372" spans="1:22">
      <c r="A372" t="s">
        <v>5895</v>
      </c>
      <c r="B372" t="s">
        <v>5896</v>
      </c>
      <c r="C372" t="s">
        <v>8004</v>
      </c>
      <c r="D372" t="s">
        <v>5897</v>
      </c>
      <c r="E372" t="s">
        <v>5898</v>
      </c>
      <c r="F372" t="s">
        <v>6607</v>
      </c>
      <c r="G372">
        <v>1</v>
      </c>
      <c r="H372" t="s">
        <v>7948</v>
      </c>
      <c r="I372" t="s">
        <v>7949</v>
      </c>
      <c r="K372" t="s">
        <v>8139</v>
      </c>
      <c r="O372" t="str">
        <f>LEFT(D372,4)</f>
        <v>5431</v>
      </c>
      <c r="P372">
        <f>O372+1-1</f>
        <v>5431</v>
      </c>
      <c r="Q372" t="str">
        <f>IF(RIGHT(E372,1)="W",LEFT(E372,5), )</f>
        <v>00137</v>
      </c>
      <c r="R372">
        <f>RIGHT(Q372,3)+1-1</f>
        <v>137</v>
      </c>
      <c r="U372">
        <f>IF(P372&lt;5120,(IF(R372&gt;300,B372,  )), )</f>
        <v>0</v>
      </c>
      <c r="V372">
        <v>0</v>
      </c>
    </row>
    <row r="373" spans="1:22">
      <c r="A373" t="s">
        <v>5752</v>
      </c>
      <c r="B373" t="s">
        <v>5753</v>
      </c>
      <c r="C373" t="s">
        <v>8004</v>
      </c>
      <c r="D373" t="s">
        <v>5754</v>
      </c>
      <c r="E373" t="s">
        <v>5755</v>
      </c>
      <c r="F373" t="s">
        <v>5756</v>
      </c>
      <c r="G373">
        <v>4</v>
      </c>
      <c r="H373" s="1">
        <v>50</v>
      </c>
      <c r="I373" s="1">
        <v>1100</v>
      </c>
      <c r="J373" s="2">
        <v>130.1</v>
      </c>
      <c r="K373" t="s">
        <v>8694</v>
      </c>
      <c r="O373" t="str">
        <f>LEFT(D373,4)</f>
        <v>5314</v>
      </c>
      <c r="P373">
        <f>O373+1-1</f>
        <v>5314</v>
      </c>
      <c r="Q373" t="str">
        <f>IF(RIGHT(E373,1)="W",LEFT(E373,5), )</f>
        <v>00051</v>
      </c>
      <c r="R373">
        <f>RIGHT(Q373,3)+1-1</f>
        <v>51</v>
      </c>
      <c r="U373">
        <f>IF(P373&lt;5120,(IF(R373&gt;300,B373,  )), )</f>
        <v>0</v>
      </c>
      <c r="V373">
        <v>0</v>
      </c>
    </row>
    <row r="374" spans="1:22">
      <c r="A374" t="s">
        <v>5900</v>
      </c>
      <c r="B374" t="s">
        <v>5901</v>
      </c>
      <c r="C374" t="s">
        <v>8004</v>
      </c>
      <c r="D374" t="s">
        <v>5902</v>
      </c>
      <c r="E374" t="s">
        <v>5903</v>
      </c>
      <c r="F374" t="s">
        <v>6887</v>
      </c>
      <c r="G374">
        <v>1</v>
      </c>
      <c r="H374" t="s">
        <v>7948</v>
      </c>
      <c r="I374" t="s">
        <v>7949</v>
      </c>
      <c r="K374" t="s">
        <v>737</v>
      </c>
      <c r="O374" t="str">
        <f>LEFT(D374,4)</f>
        <v>5057</v>
      </c>
      <c r="P374">
        <f>O374+1-1</f>
        <v>5057</v>
      </c>
      <c r="Q374">
        <f>IF(RIGHT(E374,1)="W",LEFT(E374,5), )</f>
        <v>0</v>
      </c>
      <c r="R374">
        <f>RIGHT(Q374,3)+1-1</f>
        <v>0</v>
      </c>
      <c r="U374">
        <f>IF(P374&lt;5120,(IF(R374&gt;300,B374,  )), )</f>
        <v>0</v>
      </c>
      <c r="V374">
        <v>0</v>
      </c>
    </row>
    <row r="375" spans="1:22">
      <c r="A375" t="s">
        <v>5730</v>
      </c>
      <c r="B375" t="s">
        <v>5731</v>
      </c>
      <c r="C375" t="s">
        <v>8004</v>
      </c>
      <c r="D375" t="s">
        <v>5732</v>
      </c>
      <c r="E375" t="s">
        <v>5733</v>
      </c>
      <c r="F375" t="s">
        <v>7793</v>
      </c>
      <c r="G375">
        <v>1</v>
      </c>
      <c r="H375" t="s">
        <v>7948</v>
      </c>
      <c r="I375" t="s">
        <v>7949</v>
      </c>
      <c r="K375" t="s">
        <v>215</v>
      </c>
      <c r="O375" t="str">
        <f>LEFT(D375,4)</f>
        <v>5216</v>
      </c>
      <c r="P375">
        <f>O375+1-1</f>
        <v>5216</v>
      </c>
      <c r="Q375" t="str">
        <f>IF(RIGHT(E375,1)="W",LEFT(E375,5), )</f>
        <v>00110</v>
      </c>
      <c r="R375">
        <f>RIGHT(Q375,3)+1-1</f>
        <v>110</v>
      </c>
      <c r="U375">
        <f>IF(P375&lt;5120,(IF(R375&gt;300,B375,  )), )</f>
        <v>0</v>
      </c>
      <c r="V375">
        <v>0</v>
      </c>
    </row>
    <row r="376" spans="1:22">
      <c r="A376" t="s">
        <v>5771</v>
      </c>
      <c r="B376" t="s">
        <v>5772</v>
      </c>
      <c r="C376" t="s">
        <v>8004</v>
      </c>
      <c r="D376" t="s">
        <v>5773</v>
      </c>
      <c r="E376" t="s">
        <v>5778</v>
      </c>
      <c r="F376" t="s">
        <v>7989</v>
      </c>
      <c r="G376">
        <v>1</v>
      </c>
      <c r="H376" t="s">
        <v>7948</v>
      </c>
      <c r="I376" t="s">
        <v>7949</v>
      </c>
      <c r="K376" t="s">
        <v>8102</v>
      </c>
      <c r="O376" t="str">
        <f>LEFT(D376,4)</f>
        <v>5214</v>
      </c>
      <c r="P376">
        <f>O376+1-1</f>
        <v>5214</v>
      </c>
      <c r="Q376" t="str">
        <f>IF(RIGHT(E376,1)="W",LEFT(E376,5), )</f>
        <v>00109</v>
      </c>
      <c r="R376">
        <f>RIGHT(Q376,3)+1-1</f>
        <v>109</v>
      </c>
      <c r="U376">
        <f>IF(P376&lt;5120,(IF(R376&gt;300,B376,  )), )</f>
        <v>0</v>
      </c>
      <c r="V376">
        <v>0</v>
      </c>
    </row>
    <row r="377" spans="1:22">
      <c r="A377" t="s">
        <v>5928</v>
      </c>
      <c r="B377" t="s">
        <v>5929</v>
      </c>
      <c r="C377" t="s">
        <v>8004</v>
      </c>
      <c r="D377" t="s">
        <v>5930</v>
      </c>
      <c r="E377" t="s">
        <v>5931</v>
      </c>
      <c r="F377" t="s">
        <v>7920</v>
      </c>
      <c r="G377">
        <v>1</v>
      </c>
      <c r="H377" t="s">
        <v>7948</v>
      </c>
      <c r="I377" t="s">
        <v>7949</v>
      </c>
      <c r="K377" t="s">
        <v>575</v>
      </c>
      <c r="O377" t="str">
        <f>LEFT(D377,4)</f>
        <v>5113</v>
      </c>
      <c r="P377">
        <f>O377+1-1</f>
        <v>5113</v>
      </c>
      <c r="Q377">
        <f>IF(RIGHT(E377,1)="W",LEFT(E377,5), )</f>
        <v>0</v>
      </c>
      <c r="R377">
        <f>RIGHT(Q377,3)+1-1</f>
        <v>0</v>
      </c>
      <c r="U377">
        <f>IF(P377&lt;5120,(IF(R377&gt;300,B377,  )), )</f>
        <v>0</v>
      </c>
      <c r="V377">
        <v>0</v>
      </c>
    </row>
    <row r="378" spans="1:22">
      <c r="A378" t="s">
        <v>5933</v>
      </c>
      <c r="B378" t="s">
        <v>5934</v>
      </c>
      <c r="C378" t="s">
        <v>8004</v>
      </c>
      <c r="D378" t="s">
        <v>6045</v>
      </c>
      <c r="E378" t="s">
        <v>6046</v>
      </c>
      <c r="F378" t="s">
        <v>6047</v>
      </c>
      <c r="G378">
        <v>1</v>
      </c>
      <c r="H378" t="s">
        <v>7948</v>
      </c>
      <c r="I378" t="s">
        <v>7949</v>
      </c>
      <c r="K378" t="s">
        <v>175</v>
      </c>
      <c r="O378" t="str">
        <f>LEFT(D378,4)</f>
        <v>5158</v>
      </c>
      <c r="P378">
        <f>O378+1-1</f>
        <v>5158</v>
      </c>
      <c r="Q378" t="str">
        <f>IF(RIGHT(E378,1)="W",LEFT(E378,5), )</f>
        <v>00119</v>
      </c>
      <c r="R378">
        <f>RIGHT(Q378,3)+1-1</f>
        <v>119</v>
      </c>
      <c r="U378">
        <f>IF(P378&lt;5120,(IF(R378&gt;300,B378,  )), )</f>
        <v>0</v>
      </c>
      <c r="V378">
        <v>0</v>
      </c>
    </row>
    <row r="379" spans="1:22">
      <c r="A379" t="s">
        <v>5936</v>
      </c>
      <c r="B379" t="s">
        <v>5937</v>
      </c>
      <c r="C379" t="s">
        <v>8004</v>
      </c>
      <c r="D379" t="s">
        <v>5938</v>
      </c>
      <c r="E379" t="s">
        <v>5939</v>
      </c>
      <c r="F379" t="s">
        <v>7441</v>
      </c>
      <c r="G379">
        <v>1</v>
      </c>
      <c r="H379" t="s">
        <v>7948</v>
      </c>
      <c r="I379" t="s">
        <v>7949</v>
      </c>
      <c r="K379" t="s">
        <v>576</v>
      </c>
      <c r="O379" t="str">
        <f>LEFT(D379,4)</f>
        <v>5311</v>
      </c>
      <c r="P379">
        <f>O379+1-1</f>
        <v>5311</v>
      </c>
      <c r="Q379" t="str">
        <f>IF(RIGHT(E379,1)="W",LEFT(E379,5), )</f>
        <v>00323</v>
      </c>
      <c r="R379">
        <f>RIGHT(Q379,3)+1-1</f>
        <v>323</v>
      </c>
      <c r="U379">
        <f>IF(P379&lt;5120,(IF(R379&gt;300,B379,  )), )</f>
        <v>0</v>
      </c>
      <c r="V379">
        <v>0</v>
      </c>
    </row>
    <row r="380" spans="1:22">
      <c r="A380" t="s">
        <v>5761</v>
      </c>
      <c r="B380" t="s">
        <v>5762</v>
      </c>
      <c r="C380" t="s">
        <v>8004</v>
      </c>
      <c r="D380" t="s">
        <v>5763</v>
      </c>
      <c r="E380" t="s">
        <v>5764</v>
      </c>
      <c r="F380" t="s">
        <v>5765</v>
      </c>
      <c r="G380">
        <v>1</v>
      </c>
      <c r="H380" t="s">
        <v>7948</v>
      </c>
      <c r="I380" t="s">
        <v>7949</v>
      </c>
      <c r="K380" t="s">
        <v>478</v>
      </c>
      <c r="O380" t="str">
        <f>LEFT(D380,4)</f>
        <v>5303</v>
      </c>
      <c r="P380">
        <f>O380+1-1</f>
        <v>5303</v>
      </c>
      <c r="Q380" t="str">
        <f>IF(RIGHT(E380,1)="W",LEFT(E380,5), )</f>
        <v>00314</v>
      </c>
      <c r="R380">
        <f>RIGHT(Q380,3)+1-1</f>
        <v>314</v>
      </c>
      <c r="U380">
        <f>IF(P380&lt;5120,(IF(R380&gt;300,B380,  )), )</f>
        <v>0</v>
      </c>
      <c r="V380">
        <v>0</v>
      </c>
    </row>
    <row r="381" spans="1:22">
      <c r="A381" t="s">
        <v>5836</v>
      </c>
      <c r="B381" t="s">
        <v>5837</v>
      </c>
      <c r="C381" t="s">
        <v>8004</v>
      </c>
      <c r="D381" t="s">
        <v>5838</v>
      </c>
      <c r="E381" t="s">
        <v>5839</v>
      </c>
      <c r="F381" t="s">
        <v>5840</v>
      </c>
      <c r="G381">
        <v>1</v>
      </c>
      <c r="H381" t="s">
        <v>7948</v>
      </c>
      <c r="I381" t="s">
        <v>7949</v>
      </c>
      <c r="K381" t="s">
        <v>81</v>
      </c>
      <c r="O381" t="str">
        <f>LEFT(D381,4)</f>
        <v>5211</v>
      </c>
      <c r="P381">
        <f>O381+1-1</f>
        <v>5211</v>
      </c>
      <c r="Q381">
        <f>IF(RIGHT(E381,1)="W",LEFT(E381,5), )</f>
        <v>0</v>
      </c>
      <c r="R381">
        <f>RIGHT(Q381,3)+1-1</f>
        <v>0</v>
      </c>
      <c r="U381">
        <f>IF(P381&lt;5120,(IF(R381&gt;300,B381,  )), )</f>
        <v>0</v>
      </c>
      <c r="V381">
        <v>0</v>
      </c>
    </row>
    <row r="382" spans="1:22">
      <c r="A382" t="s">
        <v>5842</v>
      </c>
      <c r="B382" t="s">
        <v>5843</v>
      </c>
      <c r="C382" t="s">
        <v>8004</v>
      </c>
      <c r="D382" t="s">
        <v>5844</v>
      </c>
      <c r="E382" t="s">
        <v>5845</v>
      </c>
      <c r="F382" t="s">
        <v>5846</v>
      </c>
      <c r="G382">
        <v>1</v>
      </c>
      <c r="H382" t="s">
        <v>7948</v>
      </c>
      <c r="I382" t="s">
        <v>7949</v>
      </c>
      <c r="K382" t="s">
        <v>8116</v>
      </c>
      <c r="O382" t="str">
        <f>LEFT(D382,4)</f>
        <v>5451</v>
      </c>
      <c r="P382">
        <f>O382+1-1</f>
        <v>5451</v>
      </c>
      <c r="Q382" t="str">
        <f>IF(RIGHT(E382,1)="W",LEFT(E382,5), )</f>
        <v>00157</v>
      </c>
      <c r="R382">
        <f>RIGHT(Q382,3)+1-1</f>
        <v>157</v>
      </c>
      <c r="U382">
        <f>IF(P382&lt;5120,(IF(R382&gt;300,B382,  )), )</f>
        <v>0</v>
      </c>
      <c r="V382">
        <v>0</v>
      </c>
    </row>
    <row r="383" spans="1:22">
      <c r="A383" t="s">
        <v>5848</v>
      </c>
      <c r="B383" t="s">
        <v>5849</v>
      </c>
      <c r="C383" t="s">
        <v>8004</v>
      </c>
      <c r="D383" t="s">
        <v>5850</v>
      </c>
      <c r="E383" t="s">
        <v>5851</v>
      </c>
      <c r="F383" t="s">
        <v>7734</v>
      </c>
      <c r="G383">
        <v>1</v>
      </c>
      <c r="H383" t="s">
        <v>7948</v>
      </c>
      <c r="I383" t="s">
        <v>7949</v>
      </c>
      <c r="K383" t="s">
        <v>757</v>
      </c>
      <c r="O383" t="str">
        <f>LEFT(D383,4)</f>
        <v>5117</v>
      </c>
      <c r="P383">
        <f>O383+1-1</f>
        <v>5117</v>
      </c>
      <c r="Q383">
        <f>IF(RIGHT(E383,1)="W",LEFT(E383,5), )</f>
        <v>0</v>
      </c>
      <c r="R383">
        <f>RIGHT(Q383,3)+1-1</f>
        <v>0</v>
      </c>
      <c r="U383">
        <f>IF(P383&lt;5120,(IF(R383&gt;300,B383,  )), )</f>
        <v>0</v>
      </c>
      <c r="V383">
        <v>0</v>
      </c>
    </row>
    <row r="384" spans="1:22">
      <c r="A384" t="s">
        <v>5916</v>
      </c>
      <c r="B384" t="s">
        <v>5917</v>
      </c>
      <c r="C384" t="s">
        <v>8004</v>
      </c>
      <c r="D384" t="s">
        <v>5918</v>
      </c>
      <c r="E384" t="s">
        <v>5919</v>
      </c>
      <c r="F384" t="s">
        <v>5920</v>
      </c>
      <c r="G384">
        <v>1</v>
      </c>
      <c r="H384" t="s">
        <v>7948</v>
      </c>
      <c r="I384" t="s">
        <v>7949</v>
      </c>
      <c r="K384" t="s">
        <v>8064</v>
      </c>
      <c r="O384" t="str">
        <f>LEFT(D384,4)</f>
        <v>5222</v>
      </c>
      <c r="P384">
        <f>O384+1-1</f>
        <v>5222</v>
      </c>
      <c r="Q384" t="str">
        <f>IF(RIGHT(E384,1)="W",LEFT(E384,5), )</f>
        <v>00350</v>
      </c>
      <c r="R384">
        <f>RIGHT(Q384,3)+1-1</f>
        <v>350</v>
      </c>
      <c r="U384">
        <f>IF(P384&lt;5120,(IF(R384&gt;300,B384,  )), )</f>
        <v>0</v>
      </c>
      <c r="V384">
        <v>0</v>
      </c>
    </row>
    <row r="385" spans="1:22">
      <c r="A385" t="s">
        <v>5810</v>
      </c>
      <c r="B385" t="s">
        <v>5811</v>
      </c>
      <c r="C385" t="s">
        <v>8004</v>
      </c>
      <c r="D385" t="s">
        <v>5812</v>
      </c>
      <c r="E385" t="s">
        <v>5813</v>
      </c>
      <c r="F385" t="s">
        <v>5814</v>
      </c>
      <c r="G385">
        <v>1</v>
      </c>
      <c r="H385" t="s">
        <v>7948</v>
      </c>
      <c r="I385" t="s">
        <v>7949</v>
      </c>
      <c r="K385" t="s">
        <v>449</v>
      </c>
      <c r="O385" t="str">
        <f>LEFT(D385,4)</f>
        <v>5053</v>
      </c>
      <c r="P385">
        <f>O385+1-1</f>
        <v>5053</v>
      </c>
      <c r="Q385" t="str">
        <f>IF(RIGHT(E385,1)="W",LEFT(E385,5), )</f>
        <v>00012</v>
      </c>
      <c r="R385">
        <f>RIGHT(Q385,3)+1-1</f>
        <v>12</v>
      </c>
      <c r="U385">
        <f>IF(P385&lt;5120,(IF(R385&gt;300,B385,  )), )</f>
        <v>0</v>
      </c>
      <c r="V385">
        <v>0</v>
      </c>
    </row>
    <row r="386" spans="1:22">
      <c r="A386" t="s">
        <v>5720</v>
      </c>
      <c r="B386" t="s">
        <v>5721</v>
      </c>
      <c r="C386" t="s">
        <v>8004</v>
      </c>
      <c r="D386" t="s">
        <v>5722</v>
      </c>
      <c r="E386" t="s">
        <v>5723</v>
      </c>
      <c r="F386" t="s">
        <v>7323</v>
      </c>
      <c r="G386">
        <v>1</v>
      </c>
      <c r="H386" t="s">
        <v>7948</v>
      </c>
      <c r="I386" t="s">
        <v>7949</v>
      </c>
      <c r="K386" t="s">
        <v>758</v>
      </c>
      <c r="O386" t="str">
        <f>LEFT(D386,4)</f>
        <v>5121</v>
      </c>
      <c r="P386">
        <f>O386+1-1</f>
        <v>5121</v>
      </c>
      <c r="Q386" t="str">
        <f>IF(RIGHT(E386,1)="W",LEFT(E386,5), )</f>
        <v>00159</v>
      </c>
      <c r="R386">
        <f>RIGHT(Q386,3)+1-1</f>
        <v>159</v>
      </c>
      <c r="U386">
        <f>IF(P386&lt;5120,(IF(R386&gt;300,B386,  )), )</f>
        <v>0</v>
      </c>
      <c r="V386">
        <v>0</v>
      </c>
    </row>
    <row r="387" spans="1:22">
      <c r="A387" t="s">
        <v>5861</v>
      </c>
      <c r="B387" t="s">
        <v>5862</v>
      </c>
      <c r="C387" t="s">
        <v>8004</v>
      </c>
      <c r="D387" t="s">
        <v>5743</v>
      </c>
      <c r="E387" t="s">
        <v>5744</v>
      </c>
      <c r="F387" t="s">
        <v>6138</v>
      </c>
      <c r="G387">
        <v>1</v>
      </c>
      <c r="H387" t="s">
        <v>7948</v>
      </c>
      <c r="I387" t="s">
        <v>7949</v>
      </c>
      <c r="K387" t="s">
        <v>8076</v>
      </c>
      <c r="O387" t="str">
        <f>LEFT(D387,4)</f>
        <v>5137</v>
      </c>
      <c r="P387">
        <f>O387+1-1</f>
        <v>5137</v>
      </c>
      <c r="Q387" t="str">
        <f>IF(RIGHT(E387,1)="W",LEFT(E387,5), )</f>
        <v>00115</v>
      </c>
      <c r="R387">
        <f>RIGHT(Q387,3)+1-1</f>
        <v>115</v>
      </c>
      <c r="U387">
        <f>IF(P387&lt;5120,(IF(R387&gt;300,B387,  )), )</f>
        <v>0</v>
      </c>
      <c r="V387">
        <v>0</v>
      </c>
    </row>
    <row r="388" spans="1:22">
      <c r="A388" t="s">
        <v>5746</v>
      </c>
      <c r="B388" t="s">
        <v>5747</v>
      </c>
      <c r="C388" t="s">
        <v>8004</v>
      </c>
      <c r="D388" t="s">
        <v>5748</v>
      </c>
      <c r="E388" t="s">
        <v>5749</v>
      </c>
      <c r="F388" t="s">
        <v>5750</v>
      </c>
      <c r="G388">
        <v>1</v>
      </c>
      <c r="H388" t="s">
        <v>7948</v>
      </c>
      <c r="I388" t="s">
        <v>7949</v>
      </c>
      <c r="K388" t="s">
        <v>8038</v>
      </c>
      <c r="O388" t="str">
        <f>LEFT(D388,4)</f>
        <v>5735</v>
      </c>
      <c r="P388">
        <f>O388+1-1</f>
        <v>5735</v>
      </c>
      <c r="Q388" t="str">
        <f>IF(RIGHT(E388,1)="W",LEFT(E388,5), )</f>
        <v>00425</v>
      </c>
      <c r="R388">
        <f>RIGHT(Q388,3)+1-1</f>
        <v>425</v>
      </c>
      <c r="U388">
        <f>IF(P388&lt;5120,(IF(R388&gt;300,B388,  )), )</f>
        <v>0</v>
      </c>
      <c r="V388">
        <v>0</v>
      </c>
    </row>
    <row r="389" spans="1:22">
      <c r="A389" t="s">
        <v>5870</v>
      </c>
      <c r="B389" t="s">
        <v>5871</v>
      </c>
      <c r="C389" t="s">
        <v>8004</v>
      </c>
      <c r="D389" t="s">
        <v>5872</v>
      </c>
      <c r="E389" t="s">
        <v>5873</v>
      </c>
      <c r="F389" t="s">
        <v>7132</v>
      </c>
      <c r="G389">
        <v>1</v>
      </c>
      <c r="H389" t="s">
        <v>7948</v>
      </c>
      <c r="I389" t="s">
        <v>7949</v>
      </c>
      <c r="K389" t="s">
        <v>304</v>
      </c>
      <c r="O389" t="str">
        <f>LEFT(D389,4)</f>
        <v>5222</v>
      </c>
      <c r="P389">
        <f>O389+1-1</f>
        <v>5222</v>
      </c>
      <c r="Q389">
        <f>IF(RIGHT(E389,1)="W",LEFT(E389,5), )</f>
        <v>0</v>
      </c>
      <c r="R389">
        <f>RIGHT(Q389,3)+1-1</f>
        <v>0</v>
      </c>
      <c r="U389">
        <f>IF(P389&lt;5120,(IF(R389&gt;300,B389,  )), )</f>
        <v>0</v>
      </c>
      <c r="V389">
        <v>0</v>
      </c>
    </row>
    <row r="390" spans="1:22">
      <c r="A390" t="s">
        <v>5877</v>
      </c>
      <c r="B390" t="s">
        <v>5878</v>
      </c>
      <c r="C390" t="s">
        <v>8004</v>
      </c>
      <c r="D390" t="s">
        <v>5879</v>
      </c>
      <c r="E390" t="s">
        <v>5880</v>
      </c>
      <c r="F390" t="s">
        <v>5881</v>
      </c>
      <c r="G390">
        <v>1</v>
      </c>
      <c r="H390" t="s">
        <v>7948</v>
      </c>
      <c r="I390" t="s">
        <v>7949</v>
      </c>
      <c r="K390" t="s">
        <v>450</v>
      </c>
      <c r="O390" t="str">
        <f>LEFT(D390,4)</f>
        <v>5054</v>
      </c>
      <c r="P390">
        <f>O390+1-1</f>
        <v>5054</v>
      </c>
      <c r="Q390" t="str">
        <f>IF(RIGHT(E390,1)="W",LEFT(E390,5), )</f>
        <v>00006</v>
      </c>
      <c r="R390">
        <f>RIGHT(Q390,3)+1-1</f>
        <v>6</v>
      </c>
      <c r="U390">
        <f>IF(P390&lt;5120,(IF(R390&gt;300,B390,  )), )</f>
        <v>0</v>
      </c>
      <c r="V390">
        <v>0</v>
      </c>
    </row>
    <row r="391" spans="1:22">
      <c r="A391" t="s">
        <v>5826</v>
      </c>
      <c r="B391" t="s">
        <v>5827</v>
      </c>
      <c r="C391" t="s">
        <v>8004</v>
      </c>
      <c r="D391" t="s">
        <v>5828</v>
      </c>
      <c r="E391" t="s">
        <v>5829</v>
      </c>
      <c r="F391" t="s">
        <v>5830</v>
      </c>
      <c r="G391">
        <v>1</v>
      </c>
      <c r="H391" t="s">
        <v>7948</v>
      </c>
      <c r="I391" t="s">
        <v>7949</v>
      </c>
      <c r="K391" t="s">
        <v>743</v>
      </c>
      <c r="O391" t="str">
        <f>LEFT(D391,4)</f>
        <v>5254</v>
      </c>
      <c r="P391">
        <f>O391+1-1</f>
        <v>5254</v>
      </c>
      <c r="Q391">
        <f>IF(RIGHT(E391,1)="W",LEFT(E391,5), )</f>
        <v>0</v>
      </c>
      <c r="R391">
        <f>RIGHT(Q391,3)+1-1</f>
        <v>0</v>
      </c>
      <c r="U391">
        <f>IF(P391&lt;5120,(IF(R391&gt;300,B391,  )), )</f>
        <v>0</v>
      </c>
      <c r="V391">
        <v>0</v>
      </c>
    </row>
    <row r="392" spans="1:22">
      <c r="A392" t="s">
        <v>5832</v>
      </c>
      <c r="B392" t="s">
        <v>5833</v>
      </c>
      <c r="C392" t="s">
        <v>8004</v>
      </c>
      <c r="D392" t="s">
        <v>5834</v>
      </c>
      <c r="E392" t="s">
        <v>5940</v>
      </c>
      <c r="F392" t="s">
        <v>7778</v>
      </c>
      <c r="G392">
        <v>1</v>
      </c>
      <c r="H392" t="s">
        <v>7948</v>
      </c>
      <c r="I392" t="s">
        <v>7949</v>
      </c>
      <c r="K392" t="s">
        <v>8128</v>
      </c>
      <c r="O392" t="str">
        <f>LEFT(D392,4)</f>
        <v>5244</v>
      </c>
      <c r="P392">
        <f>O392+1-1</f>
        <v>5244</v>
      </c>
      <c r="Q392" t="str">
        <f>IF(RIGHT(E392,1)="W",LEFT(E392,5), )</f>
        <v>00352</v>
      </c>
      <c r="R392">
        <f>RIGHT(Q392,3)+1-1</f>
        <v>352</v>
      </c>
      <c r="U392">
        <f>IF(P392&lt;5120,(IF(R392&gt;300,B392,  )), )</f>
        <v>0</v>
      </c>
      <c r="V392">
        <v>0</v>
      </c>
    </row>
    <row r="393" spans="1:22">
      <c r="A393" t="s">
        <v>5714</v>
      </c>
      <c r="B393" t="s">
        <v>5715</v>
      </c>
      <c r="C393" t="s">
        <v>8004</v>
      </c>
      <c r="D393" t="s">
        <v>5716</v>
      </c>
      <c r="E393" t="s">
        <v>5717</v>
      </c>
      <c r="F393" t="s">
        <v>5718</v>
      </c>
      <c r="G393">
        <v>1</v>
      </c>
      <c r="H393" t="s">
        <v>7948</v>
      </c>
      <c r="I393" t="s">
        <v>7949</v>
      </c>
      <c r="K393" t="s">
        <v>744</v>
      </c>
      <c r="O393" t="str">
        <f>LEFT(D393,4)</f>
        <v>5609</v>
      </c>
      <c r="P393">
        <f>O393+1-1</f>
        <v>5609</v>
      </c>
      <c r="Q393" t="str">
        <f>IF(RIGHT(E393,1)="W",LEFT(E393,5), )</f>
        <v>00340</v>
      </c>
      <c r="R393">
        <f>RIGHT(Q393,3)+1-1</f>
        <v>340</v>
      </c>
      <c r="U393">
        <f>IF(P393&lt;5120,(IF(R393&gt;300,B393,  )), )</f>
        <v>0</v>
      </c>
      <c r="V393">
        <v>0</v>
      </c>
    </row>
    <row r="394" spans="1:22">
      <c r="A394" t="s">
        <v>5820</v>
      </c>
      <c r="B394" t="s">
        <v>5821</v>
      </c>
      <c r="C394" t="s">
        <v>8004</v>
      </c>
      <c r="D394" t="s">
        <v>5822</v>
      </c>
      <c r="E394" t="s">
        <v>5823</v>
      </c>
      <c r="F394" t="s">
        <v>5824</v>
      </c>
      <c r="G394">
        <v>1</v>
      </c>
      <c r="H394" t="s">
        <v>7948</v>
      </c>
      <c r="I394" t="s">
        <v>7949</v>
      </c>
      <c r="K394" t="s">
        <v>8165</v>
      </c>
      <c r="O394" t="str">
        <f>LEFT(D394,4)</f>
        <v>5334</v>
      </c>
      <c r="P394">
        <f>O394+1-1</f>
        <v>5334</v>
      </c>
      <c r="Q394" t="str">
        <f>IF(RIGHT(E394,1)="W",LEFT(E394,5), )</f>
        <v>00112</v>
      </c>
      <c r="R394">
        <f>RIGHT(Q394,3)+1-1</f>
        <v>112</v>
      </c>
      <c r="U394">
        <f>IF(P394&lt;5120,(IF(R394&gt;300,B394,  )), )</f>
        <v>0</v>
      </c>
      <c r="V394">
        <v>0</v>
      </c>
    </row>
    <row r="395" spans="1:22">
      <c r="A395" t="s">
        <v>5667</v>
      </c>
      <c r="B395" t="s">
        <v>5668</v>
      </c>
      <c r="C395" t="s">
        <v>8004</v>
      </c>
      <c r="D395" t="s">
        <v>5669</v>
      </c>
      <c r="E395" t="s">
        <v>5670</v>
      </c>
      <c r="F395" t="s">
        <v>7963</v>
      </c>
      <c r="G395">
        <v>1</v>
      </c>
      <c r="H395" t="s">
        <v>7948</v>
      </c>
      <c r="I395" t="s">
        <v>7949</v>
      </c>
      <c r="K395" t="s">
        <v>8166</v>
      </c>
      <c r="O395" t="str">
        <f>LEFT(D395,4)</f>
        <v>5254</v>
      </c>
      <c r="P395">
        <f>O395+1-1</f>
        <v>5254</v>
      </c>
      <c r="Q395" t="str">
        <f>IF(RIGHT(E395,1)="W",LEFT(E395,5), )</f>
        <v>00013</v>
      </c>
      <c r="R395">
        <f>RIGHT(Q395,3)+1-1</f>
        <v>13</v>
      </c>
      <c r="U395">
        <f>IF(P395&lt;5120,(IF(R395&gt;300,B395,  )), )</f>
        <v>0</v>
      </c>
      <c r="V395">
        <v>0</v>
      </c>
    </row>
    <row r="396" spans="1:22">
      <c r="A396" t="s">
        <v>5608</v>
      </c>
      <c r="B396" t="s">
        <v>5609</v>
      </c>
      <c r="C396" t="s">
        <v>8004</v>
      </c>
      <c r="D396" t="s">
        <v>5610</v>
      </c>
      <c r="E396" t="s">
        <v>5611</v>
      </c>
      <c r="F396" t="s">
        <v>6691</v>
      </c>
      <c r="G396">
        <v>1</v>
      </c>
      <c r="H396" t="s">
        <v>7948</v>
      </c>
      <c r="I396" t="s">
        <v>7949</v>
      </c>
      <c r="K396" t="s">
        <v>8167</v>
      </c>
      <c r="O396" t="str">
        <f>LEFT(D396,4)</f>
        <v>5043</v>
      </c>
      <c r="P396">
        <f>O396+1-1</f>
        <v>5043</v>
      </c>
      <c r="Q396" t="str">
        <f>IF(RIGHT(E396,1)="W",LEFT(E396,5), )</f>
        <v>00224</v>
      </c>
      <c r="R396">
        <f>RIGHT(Q396,3)+1-1</f>
        <v>224</v>
      </c>
      <c r="U396">
        <f>IF(P396&lt;5120,(IF(R396&gt;300,B396,  )), )</f>
        <v>0</v>
      </c>
      <c r="V396">
        <v>0</v>
      </c>
    </row>
    <row r="397" spans="1:22">
      <c r="A397" t="s">
        <v>5725</v>
      </c>
      <c r="B397" t="s">
        <v>5726</v>
      </c>
      <c r="C397" t="s">
        <v>8004</v>
      </c>
      <c r="D397" t="s">
        <v>5727</v>
      </c>
      <c r="E397" t="s">
        <v>5728</v>
      </c>
      <c r="F397" t="s">
        <v>7497</v>
      </c>
      <c r="G397">
        <v>1</v>
      </c>
      <c r="H397" t="s">
        <v>7948</v>
      </c>
      <c r="I397" t="s">
        <v>7949</v>
      </c>
      <c r="K397" t="s">
        <v>8168</v>
      </c>
      <c r="O397" t="str">
        <f>LEFT(D397,4)</f>
        <v>5611</v>
      </c>
      <c r="P397">
        <f>O397+1-1</f>
        <v>5611</v>
      </c>
      <c r="Q397" t="str">
        <f>IF(RIGHT(E397,1)="W",LEFT(E397,5), )</f>
        <v>00403</v>
      </c>
      <c r="R397">
        <f>RIGHT(Q397,3)+1-1</f>
        <v>403</v>
      </c>
      <c r="U397">
        <f>IF(P397&lt;5120,(IF(R397&gt;300,B397,  )), )</f>
        <v>0</v>
      </c>
      <c r="V397">
        <v>0</v>
      </c>
    </row>
    <row r="398" spans="1:22">
      <c r="A398" t="s">
        <v>5853</v>
      </c>
      <c r="B398" t="s">
        <v>5854</v>
      </c>
      <c r="C398" t="s">
        <v>8004</v>
      </c>
      <c r="D398" t="s">
        <v>5855</v>
      </c>
      <c r="E398" t="s">
        <v>5856</v>
      </c>
      <c r="F398" t="s">
        <v>7928</v>
      </c>
      <c r="G398">
        <v>1</v>
      </c>
      <c r="H398" t="s">
        <v>7948</v>
      </c>
      <c r="I398" t="s">
        <v>7949</v>
      </c>
      <c r="K398" t="s">
        <v>176</v>
      </c>
      <c r="O398" t="str">
        <f>LEFT(D398,4)</f>
        <v>5107</v>
      </c>
      <c r="P398">
        <f>O398+1-1</f>
        <v>5107</v>
      </c>
      <c r="Q398">
        <f>IF(RIGHT(E398,1)="W",LEFT(E398,5), )</f>
        <v>0</v>
      </c>
      <c r="R398">
        <f>RIGHT(Q398,3)+1-1</f>
        <v>0</v>
      </c>
      <c r="U398">
        <f>IF(P398&lt;5120,(IF(R398&gt;300,B398,  )), )</f>
        <v>0</v>
      </c>
      <c r="V398">
        <v>0</v>
      </c>
    </row>
    <row r="399" spans="1:22">
      <c r="A399" t="s">
        <v>5858</v>
      </c>
      <c r="B399" t="s">
        <v>5859</v>
      </c>
      <c r="C399" t="s">
        <v>8004</v>
      </c>
      <c r="D399" t="s">
        <v>5740</v>
      </c>
      <c r="E399" t="s">
        <v>5741</v>
      </c>
      <c r="F399" t="s">
        <v>6750</v>
      </c>
      <c r="G399">
        <v>1</v>
      </c>
      <c r="H399" t="s">
        <v>7948</v>
      </c>
      <c r="I399" t="s">
        <v>7949</v>
      </c>
      <c r="K399" t="s">
        <v>798</v>
      </c>
      <c r="O399" t="str">
        <f>LEFT(D399,4)</f>
        <v>5236</v>
      </c>
      <c r="P399">
        <f>O399+1-1</f>
        <v>5236</v>
      </c>
      <c r="Q399">
        <f>IF(RIGHT(E399,1)="W",LEFT(E399,5), )</f>
        <v>0</v>
      </c>
      <c r="R399">
        <f>RIGHT(Q399,3)+1-1</f>
        <v>0</v>
      </c>
      <c r="U399">
        <f>IF(P399&lt;5120,(IF(R399&gt;300,B399,  )), )</f>
        <v>0</v>
      </c>
      <c r="V399">
        <v>0</v>
      </c>
    </row>
    <row r="400" spans="1:22">
      <c r="A400" t="s">
        <v>5642</v>
      </c>
      <c r="B400" t="s">
        <v>5643</v>
      </c>
      <c r="C400" t="s">
        <v>8004</v>
      </c>
      <c r="D400" t="s">
        <v>5644</v>
      </c>
      <c r="E400" t="s">
        <v>5645</v>
      </c>
      <c r="F400" t="s">
        <v>7193</v>
      </c>
      <c r="G400">
        <v>1</v>
      </c>
      <c r="H400" t="s">
        <v>7948</v>
      </c>
      <c r="I400" t="s">
        <v>7949</v>
      </c>
      <c r="K400" t="s">
        <v>713</v>
      </c>
      <c r="O400" t="str">
        <f>LEFT(D400,4)</f>
        <v>5400</v>
      </c>
      <c r="P400">
        <f>O400+1-1</f>
        <v>5400</v>
      </c>
      <c r="Q400" t="str">
        <f>IF(RIGHT(E400,1)="W",LEFT(E400,5), )</f>
        <v>00027</v>
      </c>
      <c r="R400">
        <f>RIGHT(Q400,3)+1-1</f>
        <v>27</v>
      </c>
      <c r="U400">
        <f>IF(P400&lt;5120,(IF(R400&gt;300,B400,  )), )</f>
        <v>0</v>
      </c>
      <c r="V400">
        <v>0</v>
      </c>
    </row>
    <row r="401" spans="1:22">
      <c r="A401" t="s">
        <v>5757</v>
      </c>
      <c r="B401" t="s">
        <v>5758</v>
      </c>
      <c r="C401" t="s">
        <v>8004</v>
      </c>
      <c r="D401" t="s">
        <v>5759</v>
      </c>
      <c r="E401" t="s">
        <v>5875</v>
      </c>
      <c r="F401" t="s">
        <v>7799</v>
      </c>
      <c r="G401">
        <v>1</v>
      </c>
      <c r="H401" t="s">
        <v>7948</v>
      </c>
      <c r="I401" t="s">
        <v>7949</v>
      </c>
      <c r="K401" t="s">
        <v>177</v>
      </c>
      <c r="O401" t="str">
        <f>LEFT(D401,4)</f>
        <v>5217</v>
      </c>
      <c r="P401">
        <f>O401+1-1</f>
        <v>5217</v>
      </c>
      <c r="Q401" t="str">
        <f>IF(RIGHT(E401,1)="W",LEFT(E401,5), )</f>
        <v>00207</v>
      </c>
      <c r="R401">
        <f>RIGHT(Q401,3)+1-1</f>
        <v>207</v>
      </c>
      <c r="U401">
        <f>IF(P401&lt;5120,(IF(R401&gt;300,B401,  )), )</f>
        <v>0</v>
      </c>
      <c r="V401">
        <v>0</v>
      </c>
    </row>
    <row r="402" spans="1:22">
      <c r="A402" t="s">
        <v>5636</v>
      </c>
      <c r="B402" t="s">
        <v>5637</v>
      </c>
      <c r="C402" t="s">
        <v>8004</v>
      </c>
      <c r="D402" t="s">
        <v>5638</v>
      </c>
      <c r="E402" t="s">
        <v>5639</v>
      </c>
      <c r="F402" t="s">
        <v>5640</v>
      </c>
      <c r="G402">
        <v>1</v>
      </c>
      <c r="H402" t="s">
        <v>7948</v>
      </c>
      <c r="I402" t="s">
        <v>7949</v>
      </c>
      <c r="K402" t="s">
        <v>8169</v>
      </c>
      <c r="O402" t="str">
        <f>LEFT(D402,4)</f>
        <v>5745</v>
      </c>
      <c r="P402">
        <f>O402+1-1</f>
        <v>5745</v>
      </c>
      <c r="Q402" t="str">
        <f>IF(RIGHT(E402,1)="W",LEFT(E402,5), )</f>
        <v>00500</v>
      </c>
      <c r="R402">
        <f>RIGHT(Q402,3)+1-1</f>
        <v>500</v>
      </c>
      <c r="U402">
        <f>IF(P402&lt;5120,(IF(R402&gt;300,B402,  )), )</f>
        <v>0</v>
      </c>
      <c r="V402">
        <v>0</v>
      </c>
    </row>
    <row r="403" spans="1:22">
      <c r="A403" t="s">
        <v>5766</v>
      </c>
      <c r="B403" t="s">
        <v>5767</v>
      </c>
      <c r="C403" t="s">
        <v>8004</v>
      </c>
      <c r="D403" t="s">
        <v>5768</v>
      </c>
      <c r="E403" t="s">
        <v>5769</v>
      </c>
      <c r="F403" t="s">
        <v>7863</v>
      </c>
      <c r="G403">
        <v>1</v>
      </c>
      <c r="H403" t="s">
        <v>7948</v>
      </c>
      <c r="I403" t="s">
        <v>7949</v>
      </c>
      <c r="K403" t="s">
        <v>8634</v>
      </c>
      <c r="O403" t="str">
        <f>LEFT(D403,4)</f>
        <v>5638</v>
      </c>
      <c r="P403">
        <f>O403+1-1</f>
        <v>5638</v>
      </c>
      <c r="Q403" t="str">
        <f>IF(RIGHT(E403,1)="W",LEFT(E403,5), )</f>
        <v>00301</v>
      </c>
      <c r="R403">
        <f>RIGHT(Q403,3)+1-1</f>
        <v>301</v>
      </c>
      <c r="U403">
        <f>IF(P403&lt;5120,(IF(R403&gt;300,B403,  )), )</f>
        <v>0</v>
      </c>
      <c r="V403">
        <v>0</v>
      </c>
    </row>
    <row r="404" spans="1:22">
      <c r="A404" t="s">
        <v>5962</v>
      </c>
      <c r="B404" t="s">
        <v>5963</v>
      </c>
      <c r="C404" t="s">
        <v>8004</v>
      </c>
      <c r="D404" t="s">
        <v>5964</v>
      </c>
      <c r="E404" t="s">
        <v>5965</v>
      </c>
      <c r="F404" t="s">
        <v>7006</v>
      </c>
      <c r="G404">
        <v>1</v>
      </c>
      <c r="H404" t="s">
        <v>7948</v>
      </c>
      <c r="I404" t="s">
        <v>7949</v>
      </c>
      <c r="K404" t="s">
        <v>759</v>
      </c>
      <c r="O404" t="str">
        <f>LEFT(D404,4)</f>
        <v>5300</v>
      </c>
      <c r="P404">
        <f>O404+1-1</f>
        <v>5300</v>
      </c>
      <c r="Q404" t="str">
        <f>IF(RIGHT(E404,1)="W",LEFT(E404,5), )</f>
        <v>00132</v>
      </c>
      <c r="R404">
        <f>RIGHT(Q404,3)+1-1</f>
        <v>132</v>
      </c>
      <c r="U404">
        <f>IF(P404&lt;5120,(IF(R404&gt;300,B404,  )), )</f>
        <v>0</v>
      </c>
      <c r="V404">
        <v>0</v>
      </c>
    </row>
    <row r="405" spans="1:22">
      <c r="A405" t="s">
        <v>5800</v>
      </c>
      <c r="B405" t="s">
        <v>5801</v>
      </c>
      <c r="C405" t="s">
        <v>8004</v>
      </c>
      <c r="D405" t="s">
        <v>5802</v>
      </c>
      <c r="E405" t="s">
        <v>5803</v>
      </c>
      <c r="F405" t="s">
        <v>7297</v>
      </c>
      <c r="G405">
        <v>1</v>
      </c>
      <c r="H405" t="s">
        <v>7948</v>
      </c>
      <c r="I405" t="s">
        <v>7949</v>
      </c>
      <c r="K405" t="s">
        <v>8170</v>
      </c>
      <c r="O405" t="str">
        <f>LEFT(D405,4)</f>
        <v>5726</v>
      </c>
      <c r="P405">
        <f>O405+1-1</f>
        <v>5726</v>
      </c>
      <c r="Q405" t="str">
        <f>IF(RIGHT(E405,1)="W",LEFT(E405,5), )</f>
        <v>00306</v>
      </c>
      <c r="R405">
        <f>RIGHT(Q405,3)+1-1</f>
        <v>306</v>
      </c>
      <c r="U405">
        <f>IF(P405&lt;5120,(IF(R405&gt;300,B405,  )), )</f>
        <v>0</v>
      </c>
      <c r="V405">
        <v>0</v>
      </c>
    </row>
    <row r="406" spans="1:22">
      <c r="A406" t="s">
        <v>5597</v>
      </c>
      <c r="B406" t="s">
        <v>5598</v>
      </c>
      <c r="C406" t="s">
        <v>8004</v>
      </c>
      <c r="D406" t="s">
        <v>5599</v>
      </c>
      <c r="E406" t="s">
        <v>5600</v>
      </c>
      <c r="F406" t="s">
        <v>5601</v>
      </c>
      <c r="G406">
        <v>1</v>
      </c>
      <c r="H406" t="s">
        <v>7948</v>
      </c>
      <c r="I406" t="s">
        <v>7949</v>
      </c>
      <c r="K406" t="s">
        <v>545</v>
      </c>
      <c r="O406" t="str">
        <f>LEFT(D406,4)</f>
        <v>5437</v>
      </c>
      <c r="P406">
        <f>O406+1-1</f>
        <v>5437</v>
      </c>
      <c r="Q406" t="str">
        <f>IF(RIGHT(E406,1)="W",LEFT(E406,5), )</f>
        <v>00228</v>
      </c>
      <c r="R406">
        <f>RIGHT(Q406,3)+1-1</f>
        <v>228</v>
      </c>
      <c r="U406">
        <f>IF(P406&lt;5120,(IF(R406&gt;300,B406,  )), )</f>
        <v>0</v>
      </c>
      <c r="V406">
        <v>0</v>
      </c>
    </row>
    <row r="407" spans="1:22">
      <c r="A407" t="s">
        <v>5578</v>
      </c>
      <c r="B407" t="s">
        <v>5579</v>
      </c>
      <c r="C407" t="s">
        <v>8004</v>
      </c>
      <c r="D407" t="s">
        <v>5580</v>
      </c>
      <c r="E407" t="s">
        <v>5581</v>
      </c>
      <c r="F407" t="s">
        <v>7540</v>
      </c>
      <c r="G407">
        <v>1</v>
      </c>
      <c r="H407" t="s">
        <v>7948</v>
      </c>
      <c r="I407" t="s">
        <v>7949</v>
      </c>
      <c r="K407" t="s">
        <v>491</v>
      </c>
      <c r="O407" t="str">
        <f>LEFT(D407,4)</f>
        <v>5505</v>
      </c>
      <c r="P407">
        <f>O407+1-1</f>
        <v>5505</v>
      </c>
      <c r="Q407" t="str">
        <f>IF(RIGHT(E407,1)="W",LEFT(E407,5), )</f>
        <v>00336</v>
      </c>
      <c r="R407">
        <f>RIGHT(Q407,3)+1-1</f>
        <v>336</v>
      </c>
      <c r="U407">
        <f>IF(P407&lt;5120,(IF(R407&gt;300,B407,  )), )</f>
        <v>0</v>
      </c>
      <c r="V407">
        <v>0</v>
      </c>
    </row>
    <row r="408" spans="1:22">
      <c r="A408" t="s">
        <v>5905</v>
      </c>
      <c r="B408" t="s">
        <v>5906</v>
      </c>
      <c r="C408" t="s">
        <v>8004</v>
      </c>
      <c r="D408" t="s">
        <v>5907</v>
      </c>
      <c r="E408" t="s">
        <v>5908</v>
      </c>
      <c r="F408" t="s">
        <v>5909</v>
      </c>
      <c r="G408">
        <v>1</v>
      </c>
      <c r="H408" t="s">
        <v>7948</v>
      </c>
      <c r="I408" t="s">
        <v>7949</v>
      </c>
      <c r="K408" t="s">
        <v>8130</v>
      </c>
      <c r="O408" t="str">
        <f>LEFT(D408,4)</f>
        <v>5558</v>
      </c>
      <c r="P408">
        <f>O408+1-1</f>
        <v>5558</v>
      </c>
      <c r="Q408" t="str">
        <f>IF(RIGHT(E408,1)="W",LEFT(E408,5), )</f>
        <v>00229</v>
      </c>
      <c r="R408">
        <f>RIGHT(Q408,3)+1-1</f>
        <v>229</v>
      </c>
      <c r="U408">
        <f>IF(P408&lt;5120,(IF(R408&gt;300,B408,  )), )</f>
        <v>0</v>
      </c>
      <c r="V408">
        <v>0</v>
      </c>
    </row>
    <row r="409" spans="1:22">
      <c r="A409" t="s">
        <v>6019</v>
      </c>
      <c r="B409" t="s">
        <v>6020</v>
      </c>
      <c r="C409" t="s">
        <v>8004</v>
      </c>
      <c r="D409" t="s">
        <v>6021</v>
      </c>
      <c r="E409" t="s">
        <v>6022</v>
      </c>
      <c r="F409" t="s">
        <v>7441</v>
      </c>
      <c r="G409">
        <v>1</v>
      </c>
      <c r="H409" t="s">
        <v>7948</v>
      </c>
      <c r="I409" t="s">
        <v>7949</v>
      </c>
      <c r="K409" t="s">
        <v>738</v>
      </c>
      <c r="O409" t="str">
        <f>LEFT(D409,4)</f>
        <v>5611</v>
      </c>
      <c r="P409">
        <f>O409+1-1</f>
        <v>5611</v>
      </c>
      <c r="Q409" t="str">
        <f>IF(RIGHT(E409,1)="W",LEFT(E409,5), )</f>
        <v>00357</v>
      </c>
      <c r="R409">
        <f>RIGHT(Q409,3)+1-1</f>
        <v>357</v>
      </c>
      <c r="U409">
        <f>IF(P409&lt;5120,(IF(R409&gt;300,B409,  )), )</f>
        <v>0</v>
      </c>
      <c r="V409">
        <v>0</v>
      </c>
    </row>
    <row r="410" spans="1:22">
      <c r="A410" t="s">
        <v>5795</v>
      </c>
      <c r="B410" t="s">
        <v>5796</v>
      </c>
      <c r="C410" t="s">
        <v>8004</v>
      </c>
      <c r="D410" t="s">
        <v>5797</v>
      </c>
      <c r="E410" t="s">
        <v>5798</v>
      </c>
      <c r="F410" t="s">
        <v>6004</v>
      </c>
      <c r="G410">
        <v>1</v>
      </c>
      <c r="H410" t="s">
        <v>7948</v>
      </c>
      <c r="I410" t="s">
        <v>7949</v>
      </c>
      <c r="K410" t="s">
        <v>428</v>
      </c>
      <c r="O410" t="str">
        <f>LEFT(D410,4)</f>
        <v>5056</v>
      </c>
      <c r="P410">
        <f>O410+1-1</f>
        <v>5056</v>
      </c>
      <c r="Q410" t="str">
        <f>IF(RIGHT(E410,1)="W",LEFT(E410,5), )</f>
        <v>00036</v>
      </c>
      <c r="R410">
        <f>RIGHT(Q410,3)+1-1</f>
        <v>36</v>
      </c>
      <c r="U410">
        <f>IF(P410&lt;5120,(IF(R410&gt;300,B410,  )), )</f>
        <v>0</v>
      </c>
      <c r="V410">
        <v>0</v>
      </c>
    </row>
    <row r="411" spans="1:22">
      <c r="A411" t="s">
        <v>5883</v>
      </c>
      <c r="B411" t="s">
        <v>5884</v>
      </c>
      <c r="C411" t="s">
        <v>8004</v>
      </c>
      <c r="D411" t="s">
        <v>5885</v>
      </c>
      <c r="E411" t="s">
        <v>5886</v>
      </c>
      <c r="F411" t="s">
        <v>7869</v>
      </c>
      <c r="G411">
        <v>1</v>
      </c>
      <c r="H411" t="s">
        <v>7948</v>
      </c>
      <c r="I411" t="s">
        <v>7949</v>
      </c>
      <c r="K411" t="s">
        <v>8131</v>
      </c>
      <c r="O411" t="str">
        <f>LEFT(D411,4)</f>
        <v>5633</v>
      </c>
      <c r="P411">
        <f>O411+1-1</f>
        <v>5633</v>
      </c>
      <c r="Q411" t="str">
        <f>IF(RIGHT(E411,1)="W",LEFT(E411,5), )</f>
        <v>00335</v>
      </c>
      <c r="R411">
        <f>RIGHT(Q411,3)+1-1</f>
        <v>335</v>
      </c>
      <c r="U411">
        <f>IF(P411&lt;5120,(IF(R411&gt;300,B411,  )), )</f>
        <v>0</v>
      </c>
      <c r="V411">
        <v>0</v>
      </c>
    </row>
    <row r="412" spans="1:22">
      <c r="A412" t="s">
        <v>5804</v>
      </c>
      <c r="B412" t="s">
        <v>5805</v>
      </c>
      <c r="C412" t="s">
        <v>8004</v>
      </c>
      <c r="D412" t="s">
        <v>5806</v>
      </c>
      <c r="E412" t="s">
        <v>5807</v>
      </c>
      <c r="F412" t="s">
        <v>6949</v>
      </c>
      <c r="G412">
        <v>1</v>
      </c>
      <c r="H412" t="s">
        <v>7948</v>
      </c>
      <c r="I412" t="s">
        <v>7949</v>
      </c>
      <c r="K412" t="s">
        <v>178</v>
      </c>
      <c r="O412" t="str">
        <f>LEFT(D412,4)</f>
        <v>5618</v>
      </c>
      <c r="P412">
        <f>O412+1-1</f>
        <v>5618</v>
      </c>
      <c r="Q412" t="str">
        <f>IF(RIGHT(E412,1)="W",LEFT(E412,5), )</f>
        <v>00335</v>
      </c>
      <c r="R412">
        <f>RIGHT(Q412,3)+1-1</f>
        <v>335</v>
      </c>
      <c r="U412">
        <f>IF(P412&lt;5120,(IF(R412&gt;300,B412,  )), )</f>
        <v>0</v>
      </c>
      <c r="V412">
        <v>0</v>
      </c>
    </row>
    <row r="413" spans="1:22">
      <c r="A413" t="s">
        <v>5688</v>
      </c>
      <c r="B413" t="s">
        <v>5689</v>
      </c>
      <c r="C413" t="s">
        <v>8004</v>
      </c>
      <c r="D413" t="s">
        <v>5690</v>
      </c>
      <c r="E413" t="s">
        <v>5691</v>
      </c>
      <c r="F413" t="s">
        <v>7396</v>
      </c>
      <c r="G413">
        <v>1</v>
      </c>
      <c r="H413" t="s">
        <v>7948</v>
      </c>
      <c r="I413" t="s">
        <v>7949</v>
      </c>
      <c r="K413" t="s">
        <v>451</v>
      </c>
      <c r="O413" t="str">
        <f>LEFT(D413,4)</f>
        <v>5556</v>
      </c>
      <c r="P413">
        <f>O413+1-1</f>
        <v>5556</v>
      </c>
      <c r="Q413" t="str">
        <f>IF(RIGHT(E413,1)="W",LEFT(E413,5), )</f>
        <v>00455</v>
      </c>
      <c r="R413">
        <f>RIGHT(Q413,3)+1-1</f>
        <v>455</v>
      </c>
      <c r="U413">
        <f>IF(P413&lt;5120,(IF(R413&gt;300,B413,  )), )</f>
        <v>0</v>
      </c>
      <c r="V413">
        <v>0</v>
      </c>
    </row>
    <row r="414" spans="1:22">
      <c r="A414" t="s">
        <v>5709</v>
      </c>
      <c r="B414" t="s">
        <v>5710</v>
      </c>
      <c r="C414" t="s">
        <v>8004</v>
      </c>
      <c r="D414" t="s">
        <v>5711</v>
      </c>
      <c r="E414" t="s">
        <v>5712</v>
      </c>
      <c r="F414" t="s">
        <v>5713</v>
      </c>
      <c r="G414">
        <v>1</v>
      </c>
      <c r="H414" t="s">
        <v>7948</v>
      </c>
      <c r="I414" t="s">
        <v>7949</v>
      </c>
      <c r="K414" t="s">
        <v>715</v>
      </c>
      <c r="O414" t="str">
        <f>LEFT(D414,4)</f>
        <v>5546</v>
      </c>
      <c r="P414">
        <f>O414+1-1</f>
        <v>5546</v>
      </c>
      <c r="Q414" t="str">
        <f>IF(RIGHT(E414,1)="W",LEFT(E414,5), )</f>
        <v>00220</v>
      </c>
      <c r="R414">
        <f>RIGHT(Q414,3)+1-1</f>
        <v>220</v>
      </c>
      <c r="U414">
        <f>IF(P414&lt;5120,(IF(R414&gt;300,B414,  )), )</f>
        <v>0</v>
      </c>
      <c r="V414">
        <v>0</v>
      </c>
    </row>
    <row r="415" spans="1:22">
      <c r="A415" t="s">
        <v>351</v>
      </c>
      <c r="B415" t="s">
        <v>5699</v>
      </c>
      <c r="C415" t="s">
        <v>8004</v>
      </c>
      <c r="D415" t="s">
        <v>5700</v>
      </c>
      <c r="E415" t="s">
        <v>5701</v>
      </c>
      <c r="F415" t="s">
        <v>7029</v>
      </c>
      <c r="G415">
        <v>4</v>
      </c>
      <c r="H415" s="1" t="s">
        <v>7948</v>
      </c>
      <c r="I415" s="1" t="s">
        <v>7949</v>
      </c>
      <c r="J415" s="2">
        <v>119.9</v>
      </c>
      <c r="K415" t="s">
        <v>109</v>
      </c>
      <c r="O415" t="str">
        <f>LEFT(D415,4)</f>
        <v>5152</v>
      </c>
      <c r="P415">
        <f>O415+1-1</f>
        <v>5152</v>
      </c>
      <c r="Q415" t="str">
        <f>IF(RIGHT(E415,1)="W",LEFT(E415,5), )</f>
        <v>00033</v>
      </c>
      <c r="R415">
        <f>RIGHT(Q415,3)+1-1</f>
        <v>33</v>
      </c>
      <c r="U415">
        <f>IF(P415&lt;5120,(IF(R415&gt;300,B415,  )), )</f>
        <v>0</v>
      </c>
      <c r="V415">
        <v>0</v>
      </c>
    </row>
    <row r="416" spans="1:22">
      <c r="A416" t="s">
        <v>5693</v>
      </c>
      <c r="B416" t="s">
        <v>5694</v>
      </c>
      <c r="C416" t="s">
        <v>8004</v>
      </c>
      <c r="D416" t="s">
        <v>5695</v>
      </c>
      <c r="E416" t="s">
        <v>5696</v>
      </c>
      <c r="F416" t="s">
        <v>7697</v>
      </c>
      <c r="G416">
        <v>1</v>
      </c>
      <c r="H416" t="s">
        <v>7948</v>
      </c>
      <c r="I416" t="s">
        <v>7949</v>
      </c>
      <c r="K416" t="s">
        <v>579</v>
      </c>
      <c r="O416" t="str">
        <f>LEFT(D416,4)</f>
        <v>5154</v>
      </c>
      <c r="P416">
        <f>O416+1-1</f>
        <v>5154</v>
      </c>
      <c r="Q416" t="str">
        <f>IF(RIGHT(E416,1)="W",LEFT(E416,5), )</f>
        <v>00033</v>
      </c>
      <c r="R416">
        <f>RIGHT(Q416,3)+1-1</f>
        <v>33</v>
      </c>
      <c r="U416">
        <f>IF(P416&lt;5120,(IF(R416&gt;300,B416,  )), )</f>
        <v>0</v>
      </c>
      <c r="V416">
        <v>0</v>
      </c>
    </row>
    <row r="417" spans="1:22">
      <c r="A417" t="s">
        <v>6048</v>
      </c>
      <c r="B417" t="s">
        <v>5816</v>
      </c>
      <c r="C417" t="s">
        <v>8004</v>
      </c>
      <c r="D417" t="s">
        <v>5817</v>
      </c>
      <c r="E417" t="s">
        <v>5818</v>
      </c>
      <c r="F417" t="s">
        <v>7618</v>
      </c>
      <c r="G417">
        <v>1</v>
      </c>
      <c r="H417" t="s">
        <v>7948</v>
      </c>
      <c r="I417" t="s">
        <v>7949</v>
      </c>
      <c r="K417" t="s">
        <v>490</v>
      </c>
      <c r="O417" t="str">
        <f>LEFT(D417,4)</f>
        <v>5740</v>
      </c>
      <c r="P417">
        <f>O417+1-1</f>
        <v>5740</v>
      </c>
      <c r="Q417" t="str">
        <f>IF(RIGHT(E417,1)="W",LEFT(E417,5), )</f>
        <v>00620</v>
      </c>
      <c r="R417">
        <f>RIGHT(Q417,3)+1-1</f>
        <v>620</v>
      </c>
      <c r="U417">
        <f>IF(P417&lt;5120,(IF(R417&gt;300,B417,  )), )</f>
        <v>0</v>
      </c>
      <c r="V417">
        <v>0</v>
      </c>
    </row>
    <row r="418" spans="1:22">
      <c r="A418" t="s">
        <v>1059</v>
      </c>
      <c r="B418" t="s">
        <v>1060</v>
      </c>
      <c r="C418" t="s">
        <v>8004</v>
      </c>
      <c r="D418" t="s">
        <v>1061</v>
      </c>
      <c r="E418" t="s">
        <v>1062</v>
      </c>
      <c r="F418" t="s">
        <v>3597</v>
      </c>
      <c r="G418">
        <v>1</v>
      </c>
      <c r="H418" t="s">
        <v>7948</v>
      </c>
      <c r="I418" t="s">
        <v>7949</v>
      </c>
      <c r="K418" t="s">
        <v>760</v>
      </c>
      <c r="O418" t="str">
        <f>LEFT(D418,4)</f>
        <v>5742</v>
      </c>
      <c r="P418">
        <f>O418+1-1</f>
        <v>5742</v>
      </c>
      <c r="Q418" t="str">
        <f>IF(RIGHT(E418,1)="W",LEFT(E418,5), )</f>
        <v>00620</v>
      </c>
      <c r="R418">
        <f>RIGHT(Q418,3)+1-1</f>
        <v>620</v>
      </c>
      <c r="U418">
        <f>IF(P418&lt;5120,(IF(R418&gt;300,B418,  )), )</f>
        <v>0</v>
      </c>
      <c r="V418">
        <v>0</v>
      </c>
    </row>
    <row r="419" spans="1:22">
      <c r="A419" t="s">
        <v>5703</v>
      </c>
      <c r="B419" t="s">
        <v>5704</v>
      </c>
      <c r="C419" t="s">
        <v>8004</v>
      </c>
      <c r="D419" t="s">
        <v>5705</v>
      </c>
      <c r="E419" t="s">
        <v>5706</v>
      </c>
      <c r="F419" t="s">
        <v>5707</v>
      </c>
      <c r="G419">
        <v>1</v>
      </c>
      <c r="H419" t="s">
        <v>7948</v>
      </c>
      <c r="I419" t="s">
        <v>7949</v>
      </c>
      <c r="K419" t="s">
        <v>544</v>
      </c>
      <c r="O419" t="str">
        <f>LEFT(D419,4)</f>
        <v>5446</v>
      </c>
      <c r="P419">
        <f>O419+1-1</f>
        <v>5446</v>
      </c>
      <c r="Q419" t="str">
        <f>IF(RIGHT(E419,1)="W",LEFT(E419,5), )</f>
        <v>00134</v>
      </c>
      <c r="R419">
        <f>RIGHT(Q419,3)+1-1</f>
        <v>134</v>
      </c>
      <c r="U419">
        <f>IF(P419&lt;5120,(IF(R419&gt;300,B419,  )), )</f>
        <v>0</v>
      </c>
      <c r="V419">
        <v>0</v>
      </c>
    </row>
    <row r="420" spans="1:22">
      <c r="A420" t="s">
        <v>5911</v>
      </c>
      <c r="B420" t="s">
        <v>5912</v>
      </c>
      <c r="C420" t="s">
        <v>8004</v>
      </c>
      <c r="D420" t="s">
        <v>5913</v>
      </c>
      <c r="E420" t="s">
        <v>5914</v>
      </c>
      <c r="F420" t="s">
        <v>7193</v>
      </c>
      <c r="G420">
        <v>1</v>
      </c>
      <c r="H420" t="s">
        <v>7948</v>
      </c>
      <c r="I420" t="s">
        <v>7949</v>
      </c>
      <c r="K420" t="s">
        <v>8091</v>
      </c>
      <c r="O420" t="str">
        <f>LEFT(D420,4)</f>
        <v>5447</v>
      </c>
      <c r="P420">
        <f>O420+1-1</f>
        <v>5447</v>
      </c>
      <c r="Q420" t="str">
        <f>IF(RIGHT(E420,1)="W",LEFT(E420,5), )</f>
        <v>00131</v>
      </c>
      <c r="R420">
        <f>RIGHT(Q420,3)+1-1</f>
        <v>131</v>
      </c>
      <c r="U420">
        <f>IF(P420&lt;5120,(IF(R420&gt;300,B420,  )), )</f>
        <v>0</v>
      </c>
      <c r="V420">
        <v>0</v>
      </c>
    </row>
    <row r="421" spans="1:22">
      <c r="A421" t="s">
        <v>5603</v>
      </c>
      <c r="B421" t="s">
        <v>5604</v>
      </c>
      <c r="C421" t="s">
        <v>8004</v>
      </c>
      <c r="D421" t="s">
        <v>5605</v>
      </c>
      <c r="E421" t="s">
        <v>5606</v>
      </c>
      <c r="F421" t="s">
        <v>7144</v>
      </c>
      <c r="G421">
        <v>1</v>
      </c>
      <c r="H421" t="s">
        <v>7948</v>
      </c>
      <c r="I421" t="s">
        <v>7949</v>
      </c>
      <c r="K421" t="s">
        <v>16</v>
      </c>
      <c r="O421" t="str">
        <f>LEFT(D421,4)</f>
        <v>5141</v>
      </c>
      <c r="P421">
        <f>O421+1-1</f>
        <v>5141</v>
      </c>
      <c r="Q421" t="str">
        <f>IF(RIGHT(E421,1)="W",LEFT(E421,5), )</f>
        <v>00222</v>
      </c>
      <c r="R421">
        <f>RIGHT(Q421,3)+1-1</f>
        <v>222</v>
      </c>
      <c r="U421">
        <f>IF(P421&lt;5120,(IF(R421&gt;300,B421,  )), )</f>
        <v>0</v>
      </c>
      <c r="V421">
        <v>0</v>
      </c>
    </row>
    <row r="422" spans="1:22">
      <c r="A422" t="s">
        <v>5775</v>
      </c>
      <c r="B422" t="s">
        <v>5776</v>
      </c>
      <c r="C422" t="s">
        <v>8004</v>
      </c>
      <c r="D422" t="s">
        <v>5777</v>
      </c>
      <c r="E422" t="s">
        <v>5665</v>
      </c>
      <c r="F422" t="s">
        <v>6571</v>
      </c>
      <c r="G422">
        <v>1</v>
      </c>
      <c r="H422" t="s">
        <v>7948</v>
      </c>
      <c r="I422" t="s">
        <v>7949</v>
      </c>
      <c r="K422" t="s">
        <v>64</v>
      </c>
      <c r="O422" t="str">
        <f>LEFT(D422,4)</f>
        <v>5139</v>
      </c>
      <c r="P422">
        <f>O422+1-1</f>
        <v>5139</v>
      </c>
      <c r="Q422" t="str">
        <f>IF(RIGHT(E422,1)="W",LEFT(E422,5), )</f>
        <v>00222</v>
      </c>
      <c r="R422">
        <f>RIGHT(Q422,3)+1-1</f>
        <v>222</v>
      </c>
      <c r="U422">
        <f>IF(P422&lt;5120,(IF(R422&gt;300,B422,  )), )</f>
        <v>0</v>
      </c>
      <c r="V422">
        <v>0</v>
      </c>
    </row>
    <row r="423" spans="1:22">
      <c r="A423" t="s">
        <v>5518</v>
      </c>
      <c r="B423" t="s">
        <v>5646</v>
      </c>
      <c r="C423" t="s">
        <v>8004</v>
      </c>
      <c r="D423" t="s">
        <v>5647</v>
      </c>
      <c r="E423" t="s">
        <v>5648</v>
      </c>
      <c r="F423" t="s">
        <v>7073</v>
      </c>
      <c r="G423">
        <v>1</v>
      </c>
      <c r="H423" t="s">
        <v>7948</v>
      </c>
      <c r="I423" t="s">
        <v>7949</v>
      </c>
      <c r="K423" t="s">
        <v>716</v>
      </c>
      <c r="O423" t="str">
        <f>LEFT(D423,4)</f>
        <v>5317</v>
      </c>
      <c r="P423">
        <f>O423+1-1</f>
        <v>5317</v>
      </c>
      <c r="Q423" t="str">
        <f>IF(RIGHT(E423,1)="W",LEFT(E423,5), )</f>
        <v>00324</v>
      </c>
      <c r="R423">
        <f>RIGHT(Q423,3)+1-1</f>
        <v>324</v>
      </c>
      <c r="U423">
        <f>IF(P423&lt;5120,(IF(R423&gt;300,B423,  )), )</f>
        <v>0</v>
      </c>
      <c r="V423">
        <v>0</v>
      </c>
    </row>
    <row r="424" spans="1:22">
      <c r="A424" t="s">
        <v>5655</v>
      </c>
      <c r="B424" t="s">
        <v>5656</v>
      </c>
      <c r="C424" t="s">
        <v>8004</v>
      </c>
      <c r="D424" t="s">
        <v>5657</v>
      </c>
      <c r="E424" t="s">
        <v>5658</v>
      </c>
      <c r="F424" t="s">
        <v>7497</v>
      </c>
      <c r="G424">
        <v>1</v>
      </c>
      <c r="H424" t="s">
        <v>7948</v>
      </c>
      <c r="I424" t="s">
        <v>7949</v>
      </c>
      <c r="K424" t="s">
        <v>717</v>
      </c>
      <c r="O424" t="str">
        <f>LEFT(D424,4)</f>
        <v>5221</v>
      </c>
      <c r="P424">
        <f>O424+1-1</f>
        <v>5221</v>
      </c>
      <c r="Q424">
        <f>IF(RIGHT(E424,1)="W",LEFT(E424,5), )</f>
        <v>0</v>
      </c>
      <c r="R424">
        <f>RIGHT(Q424,3)+1-1</f>
        <v>0</v>
      </c>
      <c r="U424">
        <f>IF(P424&lt;5120,(IF(R424&gt;300,B424,  )), )</f>
        <v>0</v>
      </c>
      <c r="V424">
        <v>0</v>
      </c>
    </row>
    <row r="425" spans="1:22">
      <c r="A425" t="s">
        <v>3764</v>
      </c>
      <c r="B425" t="s">
        <v>3765</v>
      </c>
      <c r="C425" t="s">
        <v>8004</v>
      </c>
      <c r="D425" t="s">
        <v>3766</v>
      </c>
      <c r="E425" t="s">
        <v>3767</v>
      </c>
      <c r="F425" t="s">
        <v>7911</v>
      </c>
      <c r="G425">
        <v>1</v>
      </c>
      <c r="H425" t="s">
        <v>7948</v>
      </c>
      <c r="I425" t="s">
        <v>7949</v>
      </c>
      <c r="K425" t="s">
        <v>683</v>
      </c>
      <c r="O425" t="str">
        <f>LEFT(D425,4)</f>
        <v>5059</v>
      </c>
      <c r="P425">
        <f>O425+1-1</f>
        <v>5059</v>
      </c>
      <c r="Q425" t="str">
        <f>IF(RIGHT(E425,1)="W",LEFT(E425,5), )</f>
        <v>00101</v>
      </c>
      <c r="R425">
        <f>RIGHT(Q425,3)+1-1</f>
        <v>101</v>
      </c>
      <c r="U425">
        <f>IF(P425&lt;5120,(IF(R425&gt;300,B425,  )), )</f>
        <v>0</v>
      </c>
      <c r="V425">
        <v>0</v>
      </c>
    </row>
    <row r="426" spans="1:22">
      <c r="A426" t="s">
        <v>5485</v>
      </c>
      <c r="B426" t="s">
        <v>5486</v>
      </c>
      <c r="C426" t="s">
        <v>8004</v>
      </c>
      <c r="D426" t="s">
        <v>5487</v>
      </c>
      <c r="E426" t="s">
        <v>5488</v>
      </c>
      <c r="F426" t="s">
        <v>5489</v>
      </c>
      <c r="G426">
        <v>1</v>
      </c>
      <c r="H426" t="s">
        <v>7948</v>
      </c>
      <c r="I426" t="s">
        <v>7949</v>
      </c>
      <c r="K426" t="s">
        <v>806</v>
      </c>
      <c r="O426" t="str">
        <f>LEFT(D426,4)</f>
        <v>5048</v>
      </c>
      <c r="P426">
        <f>O426+1-1</f>
        <v>5048</v>
      </c>
      <c r="Q426">
        <f>IF(RIGHT(E426,1)="W",LEFT(E426,5), )</f>
        <v>0</v>
      </c>
      <c r="R426">
        <f>RIGHT(Q426,3)+1-1</f>
        <v>0</v>
      </c>
      <c r="U426">
        <f>IF(P426&lt;5120,(IF(R426&gt;300,B426,  )), )</f>
        <v>0</v>
      </c>
      <c r="V426">
        <v>0</v>
      </c>
    </row>
    <row r="427" spans="1:22">
      <c r="A427" t="s">
        <v>5535</v>
      </c>
      <c r="B427" t="s">
        <v>5536</v>
      </c>
      <c r="C427" t="s">
        <v>8004</v>
      </c>
      <c r="D427" t="s">
        <v>5537</v>
      </c>
      <c r="E427" t="s">
        <v>5538</v>
      </c>
      <c r="F427" t="s">
        <v>7176</v>
      </c>
      <c r="G427">
        <v>4</v>
      </c>
      <c r="H427" s="3">
        <v>80</v>
      </c>
      <c r="I427" s="4">
        <v>900</v>
      </c>
      <c r="J427" s="2">
        <v>130.1</v>
      </c>
      <c r="K427" t="s">
        <v>257</v>
      </c>
      <c r="O427" t="str">
        <f>LEFT(D427,4)</f>
        <v>5735</v>
      </c>
      <c r="P427">
        <f>O427+1-1</f>
        <v>5735</v>
      </c>
      <c r="Q427" t="str">
        <f>IF(RIGHT(E427,1)="W",LEFT(E427,5), )</f>
        <v>00318</v>
      </c>
      <c r="R427">
        <f>RIGHT(Q427,3)+1-1</f>
        <v>318</v>
      </c>
      <c r="U427">
        <f>IF(P427&lt;5120,(IF(R427&gt;300,B427,  )), )</f>
        <v>0</v>
      </c>
      <c r="V427">
        <v>0</v>
      </c>
    </row>
    <row r="428" spans="1:22">
      <c r="A428" t="s">
        <v>5540</v>
      </c>
      <c r="B428" t="s">
        <v>5541</v>
      </c>
      <c r="C428" t="s">
        <v>8004</v>
      </c>
      <c r="D428" t="s">
        <v>5542</v>
      </c>
      <c r="E428" t="s">
        <v>5543</v>
      </c>
      <c r="F428" t="s">
        <v>5544</v>
      </c>
      <c r="G428">
        <v>1</v>
      </c>
      <c r="H428" t="s">
        <v>7948</v>
      </c>
      <c r="I428" t="s">
        <v>7949</v>
      </c>
      <c r="K428" t="s">
        <v>536</v>
      </c>
      <c r="O428" t="str">
        <f>LEFT(D428,4)</f>
        <v>5444</v>
      </c>
      <c r="P428">
        <f>O428+1-1</f>
        <v>5444</v>
      </c>
      <c r="Q428" t="str">
        <f>IF(RIGHT(E428,1)="W",LEFT(E428,5), )</f>
        <v>00204</v>
      </c>
      <c r="R428">
        <f>RIGHT(Q428,3)+1-1</f>
        <v>204</v>
      </c>
      <c r="U428">
        <f>IF(P428&lt;5120,(IF(R428&gt;300,B428,  )), )</f>
        <v>0</v>
      </c>
      <c r="V428">
        <v>0</v>
      </c>
    </row>
    <row r="429" spans="1:22">
      <c r="A429" t="s">
        <v>5546</v>
      </c>
      <c r="B429" t="s">
        <v>5547</v>
      </c>
      <c r="C429" t="s">
        <v>8004</v>
      </c>
      <c r="D429" t="s">
        <v>5548</v>
      </c>
      <c r="E429" t="s">
        <v>5549</v>
      </c>
      <c r="F429" t="s">
        <v>6723</v>
      </c>
      <c r="G429">
        <v>1</v>
      </c>
      <c r="H429" t="s">
        <v>7948</v>
      </c>
      <c r="I429" t="s">
        <v>7949</v>
      </c>
      <c r="K429" t="s">
        <v>430</v>
      </c>
      <c r="O429" t="str">
        <f>LEFT(D429,4)</f>
        <v>5250</v>
      </c>
      <c r="P429">
        <f>O429+1-1</f>
        <v>5250</v>
      </c>
      <c r="Q429" t="str">
        <f>IF(RIGHT(E429,1)="W",LEFT(E429,5), )</f>
        <v>00051</v>
      </c>
      <c r="R429">
        <f>RIGHT(Q429,3)+1-1</f>
        <v>51</v>
      </c>
      <c r="U429">
        <f>IF(P429&lt;5120,(IF(R429&gt;300,B429,  )), )</f>
        <v>0</v>
      </c>
      <c r="V429">
        <v>0</v>
      </c>
    </row>
    <row r="430" spans="1:22">
      <c r="A430" t="s">
        <v>1014</v>
      </c>
      <c r="B430" t="s">
        <v>1015</v>
      </c>
      <c r="C430" t="s">
        <v>8004</v>
      </c>
      <c r="D430" t="s">
        <v>1016</v>
      </c>
      <c r="E430" t="s">
        <v>1017</v>
      </c>
      <c r="F430" t="s">
        <v>7054</v>
      </c>
      <c r="G430">
        <v>1</v>
      </c>
      <c r="H430" t="s">
        <v>7948</v>
      </c>
      <c r="I430" t="s">
        <v>7949</v>
      </c>
      <c r="K430" t="s">
        <v>874</v>
      </c>
      <c r="O430" t="str">
        <f>LEFT(D430,4)</f>
        <v>5532</v>
      </c>
      <c r="P430">
        <f>O430+1-1</f>
        <v>5532</v>
      </c>
      <c r="Q430" t="str">
        <f>IF(RIGHT(E430,1)="W",LEFT(E430,5), )</f>
        <v>00227</v>
      </c>
      <c r="R430">
        <f>RIGHT(Q430,3)+1-1</f>
        <v>227</v>
      </c>
      <c r="U430">
        <f>IF(P430&lt;5120,(IF(R430&gt;300,B430,  )), )</f>
        <v>0</v>
      </c>
      <c r="V430">
        <v>0</v>
      </c>
    </row>
    <row r="431" spans="1:22">
      <c r="A431" t="s">
        <v>5672</v>
      </c>
      <c r="B431" t="s">
        <v>5673</v>
      </c>
      <c r="C431" t="s">
        <v>8004</v>
      </c>
      <c r="D431" t="s">
        <v>5674</v>
      </c>
      <c r="E431" t="s">
        <v>5675</v>
      </c>
      <c r="F431" t="s">
        <v>5676</v>
      </c>
      <c r="G431">
        <v>4</v>
      </c>
      <c r="H431" s="1">
        <v>170</v>
      </c>
      <c r="I431" s="1" t="s">
        <v>7949</v>
      </c>
      <c r="J431" s="2">
        <v>129.97499999999999</v>
      </c>
      <c r="K431" t="s">
        <v>352</v>
      </c>
      <c r="O431" t="str">
        <f>LEFT(D431,4)</f>
        <v>5205</v>
      </c>
      <c r="P431">
        <f>O431+1-1</f>
        <v>5205</v>
      </c>
      <c r="Q431" t="str">
        <f>IF(RIGHT(E431,1)="W",LEFT(E431,5), )</f>
        <v>00128</v>
      </c>
      <c r="R431">
        <f>RIGHT(Q431,3)+1-1</f>
        <v>128</v>
      </c>
      <c r="U431">
        <f>IF(P431&lt;5120,(IF(R431&gt;300,B431,  )), )</f>
        <v>0</v>
      </c>
      <c r="V431">
        <v>0</v>
      </c>
    </row>
    <row r="432" spans="1:22">
      <c r="A432" t="s">
        <v>5678</v>
      </c>
      <c r="B432" t="s">
        <v>5679</v>
      </c>
      <c r="C432" t="s">
        <v>8004</v>
      </c>
      <c r="D432" t="s">
        <v>5680</v>
      </c>
      <c r="E432" t="s">
        <v>5681</v>
      </c>
      <c r="F432" t="s">
        <v>6750</v>
      </c>
      <c r="G432">
        <v>1</v>
      </c>
      <c r="H432" t="s">
        <v>7948</v>
      </c>
      <c r="I432" t="s">
        <v>7949</v>
      </c>
      <c r="K432" t="s">
        <v>82</v>
      </c>
      <c r="O432" t="str">
        <f>LEFT(D432,4)</f>
        <v>5648</v>
      </c>
      <c r="P432">
        <f>O432+1-1</f>
        <v>5648</v>
      </c>
      <c r="Q432" t="str">
        <f>IF(RIGHT(E432,1)="W",LEFT(E432,5), )</f>
        <v>00236</v>
      </c>
      <c r="R432">
        <f>RIGHT(Q432,3)+1-1</f>
        <v>236</v>
      </c>
      <c r="U432">
        <f>IF(P432&lt;5120,(IF(R432&gt;300,B432,  )), )</f>
        <v>0</v>
      </c>
      <c r="V432">
        <v>0</v>
      </c>
    </row>
    <row r="433" spans="1:22">
      <c r="A433" t="s">
        <v>5568</v>
      </c>
      <c r="B433" t="s">
        <v>5569</v>
      </c>
      <c r="C433" t="s">
        <v>8004</v>
      </c>
      <c r="D433" t="s">
        <v>5570</v>
      </c>
      <c r="E433" t="s">
        <v>5571</v>
      </c>
      <c r="F433" t="s">
        <v>5572</v>
      </c>
      <c r="G433">
        <v>1</v>
      </c>
      <c r="H433" t="s">
        <v>7948</v>
      </c>
      <c r="I433" t="s">
        <v>7949</v>
      </c>
      <c r="K433" t="s">
        <v>65</v>
      </c>
      <c r="O433" t="str">
        <f>LEFT(D433,4)</f>
        <v>5147</v>
      </c>
      <c r="P433">
        <f>O433+1-1</f>
        <v>5147</v>
      </c>
      <c r="Q433" t="str">
        <f>IF(RIGHT(E433,1)="W",LEFT(E433,5), )</f>
        <v>00203</v>
      </c>
      <c r="R433">
        <f>RIGHT(Q433,3)+1-1</f>
        <v>203</v>
      </c>
      <c r="U433">
        <f>IF(P433&lt;5120,(IF(R433&gt;300,B433,  )), )</f>
        <v>0</v>
      </c>
      <c r="V433">
        <v>0</v>
      </c>
    </row>
    <row r="434" spans="1:22">
      <c r="A434" t="s">
        <v>5462</v>
      </c>
      <c r="B434" t="s">
        <v>5463</v>
      </c>
      <c r="C434" t="s">
        <v>8004</v>
      </c>
      <c r="D434" t="s">
        <v>5464</v>
      </c>
      <c r="E434" t="s">
        <v>5465</v>
      </c>
      <c r="F434" t="s">
        <v>6198</v>
      </c>
      <c r="G434">
        <v>1</v>
      </c>
      <c r="H434" t="s">
        <v>7948</v>
      </c>
      <c r="I434" t="s">
        <v>7949</v>
      </c>
      <c r="K434" t="s">
        <v>718</v>
      </c>
      <c r="O434" t="str">
        <f>LEFT(D434,4)</f>
        <v>5254</v>
      </c>
      <c r="P434">
        <f>O434+1-1</f>
        <v>5254</v>
      </c>
      <c r="Q434" t="str">
        <f>IF(RIGHT(E434,1)="W",LEFT(E434,5), )</f>
        <v>00253</v>
      </c>
      <c r="R434">
        <f>RIGHT(Q434,3)+1-1</f>
        <v>253</v>
      </c>
      <c r="U434">
        <f>IF(P434&lt;5120,(IF(R434&gt;300,B434,  )), )</f>
        <v>0</v>
      </c>
      <c r="V434">
        <v>0</v>
      </c>
    </row>
    <row r="435" spans="1:22">
      <c r="A435" t="s">
        <v>5583</v>
      </c>
      <c r="B435" t="s">
        <v>5584</v>
      </c>
      <c r="C435" t="s">
        <v>8004</v>
      </c>
      <c r="D435" t="s">
        <v>5585</v>
      </c>
      <c r="E435" t="s">
        <v>5586</v>
      </c>
      <c r="F435" t="s">
        <v>7869</v>
      </c>
      <c r="G435">
        <v>1</v>
      </c>
      <c r="H435" t="s">
        <v>7948</v>
      </c>
      <c r="I435" t="s">
        <v>7949</v>
      </c>
      <c r="K435" t="s">
        <v>306</v>
      </c>
      <c r="O435" t="str">
        <f>LEFT(D435,4)</f>
        <v>5213</v>
      </c>
      <c r="P435">
        <f>O435+1-1</f>
        <v>5213</v>
      </c>
      <c r="Q435">
        <f>IF(RIGHT(E435,1)="W",LEFT(E435,5), )</f>
        <v>0</v>
      </c>
      <c r="R435">
        <f>RIGHT(Q435,3)+1-1</f>
        <v>0</v>
      </c>
      <c r="U435">
        <f>IF(P435&lt;5120,(IF(R435&gt;300,B435,  )), )</f>
        <v>0</v>
      </c>
      <c r="V435">
        <v>0</v>
      </c>
    </row>
    <row r="436" spans="1:22">
      <c r="A436" t="s">
        <v>1019</v>
      </c>
      <c r="B436" t="s">
        <v>1020</v>
      </c>
      <c r="C436" t="s">
        <v>8004</v>
      </c>
      <c r="D436" t="s">
        <v>1021</v>
      </c>
      <c r="E436" t="s">
        <v>1022</v>
      </c>
      <c r="F436" t="s">
        <v>1023</v>
      </c>
      <c r="G436">
        <v>1</v>
      </c>
      <c r="H436" t="s">
        <v>7948</v>
      </c>
      <c r="I436" t="s">
        <v>7949</v>
      </c>
      <c r="K436" t="s">
        <v>537</v>
      </c>
      <c r="O436" t="str">
        <f>LEFT(D436,4)</f>
        <v>5526</v>
      </c>
      <c r="P436">
        <f>O436+1-1</f>
        <v>5526</v>
      </c>
      <c r="Q436" t="str">
        <f>IF(RIGHT(E436,1)="W",LEFT(E436,5), )</f>
        <v>00339</v>
      </c>
      <c r="R436">
        <f>RIGHT(Q436,3)+1-1</f>
        <v>339</v>
      </c>
      <c r="U436">
        <f>IF(P436&lt;5120,(IF(R436&gt;300,B436,  )), )</f>
        <v>0</v>
      </c>
      <c r="V436">
        <v>0</v>
      </c>
    </row>
    <row r="437" spans="1:22">
      <c r="A437" t="s">
        <v>5589</v>
      </c>
      <c r="B437" t="s">
        <v>5590</v>
      </c>
      <c r="C437" t="s">
        <v>8004</v>
      </c>
      <c r="D437" t="s">
        <v>5591</v>
      </c>
      <c r="E437" t="s">
        <v>5592</v>
      </c>
      <c r="F437" t="s">
        <v>7491</v>
      </c>
      <c r="G437">
        <v>1</v>
      </c>
      <c r="H437" t="s">
        <v>7948</v>
      </c>
      <c r="I437" t="s">
        <v>7949</v>
      </c>
      <c r="K437" t="s">
        <v>538</v>
      </c>
      <c r="O437" t="str">
        <f>LEFT(D437,4)</f>
        <v>5223</v>
      </c>
      <c r="P437">
        <f>O437+1-1</f>
        <v>5223</v>
      </c>
      <c r="Q437">
        <f>IF(RIGHT(E437,1)="W",LEFT(E437,5), )</f>
        <v>0</v>
      </c>
      <c r="R437">
        <f>RIGHT(Q437,3)+1-1</f>
        <v>0</v>
      </c>
      <c r="U437">
        <f>IF(P437&lt;5120,(IF(R437&gt;300,B437,  )), )</f>
        <v>0</v>
      </c>
      <c r="V437">
        <v>0</v>
      </c>
    </row>
    <row r="438" spans="1:22">
      <c r="A438" t="s">
        <v>5512</v>
      </c>
      <c r="B438" t="s">
        <v>5513</v>
      </c>
      <c r="C438" t="s">
        <v>8004</v>
      </c>
      <c r="D438" t="s">
        <v>5514</v>
      </c>
      <c r="E438" t="s">
        <v>5515</v>
      </c>
      <c r="F438" t="s">
        <v>7073</v>
      </c>
      <c r="G438">
        <v>1</v>
      </c>
      <c r="H438" t="s">
        <v>7948</v>
      </c>
      <c r="I438" t="s">
        <v>7949</v>
      </c>
      <c r="K438" t="s">
        <v>8143</v>
      </c>
      <c r="O438" t="str">
        <f>LEFT(D438,4)</f>
        <v>5431</v>
      </c>
      <c r="P438">
        <f>O438+1-1</f>
        <v>5431</v>
      </c>
      <c r="Q438" t="str">
        <f>IF(RIGHT(E438,1)="W",LEFT(E438,5), )</f>
        <v>00324</v>
      </c>
      <c r="R438">
        <f>RIGHT(Q438,3)+1-1</f>
        <v>324</v>
      </c>
      <c r="U438">
        <f>IF(P438&lt;5120,(IF(R438&gt;300,B438,  )), )</f>
        <v>0</v>
      </c>
      <c r="V438">
        <v>0</v>
      </c>
    </row>
    <row r="439" spans="1:22">
      <c r="A439" t="s">
        <v>5594</v>
      </c>
      <c r="B439" t="s">
        <v>5595</v>
      </c>
      <c r="C439" t="s">
        <v>8004</v>
      </c>
      <c r="D439" t="s">
        <v>5481</v>
      </c>
      <c r="E439" t="s">
        <v>5482</v>
      </c>
      <c r="F439" t="s">
        <v>5483</v>
      </c>
      <c r="G439">
        <v>5</v>
      </c>
      <c r="H439" s="1">
        <v>80</v>
      </c>
      <c r="I439" s="1">
        <v>1000</v>
      </c>
      <c r="J439" s="2">
        <v>129.875</v>
      </c>
      <c r="K439" t="s">
        <v>8676</v>
      </c>
      <c r="O439" t="str">
        <f>LEFT(D439,4)</f>
        <v>5155</v>
      </c>
      <c r="P439">
        <f>O439+1-1</f>
        <v>5155</v>
      </c>
      <c r="Q439" t="str">
        <f>IF(RIGHT(E439,1)="W",LEFT(E439,5), )</f>
        <v>00125</v>
      </c>
      <c r="R439">
        <f>RIGHT(Q439,3)+1-1</f>
        <v>125</v>
      </c>
      <c r="U439">
        <f>IF(P439&lt;5120,(IF(R439&gt;300,B439,  )), )</f>
        <v>0</v>
      </c>
      <c r="V439">
        <v>0</v>
      </c>
    </row>
    <row r="440" spans="1:22">
      <c r="A440" t="s">
        <v>5616</v>
      </c>
      <c r="B440" t="s">
        <v>5617</v>
      </c>
      <c r="C440" t="s">
        <v>8004</v>
      </c>
      <c r="D440" t="s">
        <v>5618</v>
      </c>
      <c r="E440" t="s">
        <v>5619</v>
      </c>
      <c r="F440" t="s">
        <v>6654</v>
      </c>
      <c r="G440">
        <v>1</v>
      </c>
      <c r="H440" t="s">
        <v>7948</v>
      </c>
      <c r="I440" t="s">
        <v>7949</v>
      </c>
      <c r="K440" t="s">
        <v>540</v>
      </c>
      <c r="O440" t="str">
        <f>LEFT(D440,4)</f>
        <v>5538</v>
      </c>
      <c r="P440">
        <f>O440+1-1</f>
        <v>5538</v>
      </c>
      <c r="Q440" t="str">
        <f>IF(RIGHT(E440,1)="W",LEFT(E440,5), )</f>
        <v>00206</v>
      </c>
      <c r="R440">
        <f>RIGHT(Q440,3)+1-1</f>
        <v>206</v>
      </c>
      <c r="U440">
        <f>IF(P440&lt;5120,(IF(R440&gt;300,B440,  )), )</f>
        <v>0</v>
      </c>
      <c r="V440">
        <v>0</v>
      </c>
    </row>
    <row r="441" spans="1:22">
      <c r="A441" t="s">
        <v>5494</v>
      </c>
      <c r="B441" t="s">
        <v>5612</v>
      </c>
      <c r="C441" t="s">
        <v>8004</v>
      </c>
      <c r="D441" t="s">
        <v>5613</v>
      </c>
      <c r="E441" t="s">
        <v>5614</v>
      </c>
      <c r="F441" t="s">
        <v>6138</v>
      </c>
      <c r="G441">
        <v>1</v>
      </c>
      <c r="H441" t="s">
        <v>7948</v>
      </c>
      <c r="I441" t="s">
        <v>7949</v>
      </c>
      <c r="K441" t="s">
        <v>539</v>
      </c>
      <c r="O441" t="str">
        <f>LEFT(D441,4)</f>
        <v>5100</v>
      </c>
      <c r="P441">
        <f>O441+1-1</f>
        <v>5100</v>
      </c>
      <c r="Q441">
        <f>IF(RIGHT(E441,1)="W",LEFT(E441,5), )</f>
        <v>0</v>
      </c>
      <c r="R441">
        <f>RIGHT(Q441,3)+1-1</f>
        <v>0</v>
      </c>
      <c r="U441">
        <f>IF(P441&lt;5120,(IF(R441&gt;300,B441,  )), )</f>
        <v>0</v>
      </c>
      <c r="V441">
        <v>0</v>
      </c>
    </row>
    <row r="442" spans="1:22">
      <c r="A442" t="s">
        <v>5621</v>
      </c>
      <c r="B442" t="s">
        <v>5622</v>
      </c>
      <c r="C442" t="s">
        <v>8004</v>
      </c>
      <c r="D442" t="s">
        <v>5623</v>
      </c>
      <c r="E442" t="s">
        <v>5624</v>
      </c>
      <c r="F442" t="s">
        <v>7981</v>
      </c>
      <c r="G442">
        <v>1</v>
      </c>
      <c r="H442" t="s">
        <v>7948</v>
      </c>
      <c r="I442" t="s">
        <v>7949</v>
      </c>
      <c r="K442" t="s">
        <v>8144</v>
      </c>
      <c r="O442" t="str">
        <f>LEFT(D442,4)</f>
        <v>5208</v>
      </c>
      <c r="P442">
        <f>O442+1-1</f>
        <v>5208</v>
      </c>
      <c r="Q442" t="str">
        <f>IF(RIGHT(E442,1)="W",LEFT(E442,5), )</f>
        <v>00136</v>
      </c>
      <c r="R442">
        <f>RIGHT(Q442,3)+1-1</f>
        <v>136</v>
      </c>
      <c r="U442">
        <f>IF(P442&lt;5120,(IF(R442&gt;300,B442,  )), )</f>
        <v>0</v>
      </c>
      <c r="V442">
        <v>0</v>
      </c>
    </row>
    <row r="443" spans="1:22">
      <c r="A443" t="s">
        <v>5626</v>
      </c>
      <c r="B443" t="s">
        <v>5627</v>
      </c>
      <c r="C443" t="s">
        <v>8004</v>
      </c>
      <c r="D443" t="s">
        <v>5628</v>
      </c>
      <c r="E443" t="s">
        <v>5629</v>
      </c>
      <c r="F443" t="s">
        <v>7193</v>
      </c>
      <c r="G443">
        <v>1</v>
      </c>
      <c r="H443" t="s">
        <v>7948</v>
      </c>
      <c r="I443" t="s">
        <v>7949</v>
      </c>
      <c r="K443" t="s">
        <v>807</v>
      </c>
      <c r="O443" t="str">
        <f>LEFT(D443,4)</f>
        <v>5205</v>
      </c>
      <c r="P443">
        <f>O443+1-1</f>
        <v>5205</v>
      </c>
      <c r="Q443" t="str">
        <f>IF(RIGHT(E443,1)="W",LEFT(E443,5), )</f>
        <v>00156</v>
      </c>
      <c r="R443">
        <f>RIGHT(Q443,3)+1-1</f>
        <v>156</v>
      </c>
      <c r="U443">
        <f>IF(P443&lt;5120,(IF(R443&gt;300,B443,  )), )</f>
        <v>0</v>
      </c>
      <c r="V443">
        <v>0</v>
      </c>
    </row>
    <row r="444" spans="1:22">
      <c r="A444" t="s">
        <v>5401</v>
      </c>
      <c r="B444" t="s">
        <v>5402</v>
      </c>
      <c r="C444" t="s">
        <v>8004</v>
      </c>
      <c r="D444" t="s">
        <v>5403</v>
      </c>
      <c r="E444" t="s">
        <v>5404</v>
      </c>
      <c r="F444" t="s">
        <v>7751</v>
      </c>
      <c r="G444">
        <v>1</v>
      </c>
      <c r="H444" t="s">
        <v>7948</v>
      </c>
      <c r="I444" t="s">
        <v>7949</v>
      </c>
      <c r="K444" t="s">
        <v>8145</v>
      </c>
      <c r="O444" t="str">
        <f>LEFT(D444,4)</f>
        <v>5232</v>
      </c>
      <c r="P444">
        <f>O444+1-1</f>
        <v>5232</v>
      </c>
      <c r="Q444" t="str">
        <f>IF(RIGHT(E444,1)="W",LEFT(E444,5), )</f>
        <v>00044</v>
      </c>
      <c r="R444">
        <f>RIGHT(Q444,3)+1-1</f>
        <v>44</v>
      </c>
      <c r="U444">
        <f>IF(P444&lt;5120,(IF(R444&gt;300,B444,  )), )</f>
        <v>0</v>
      </c>
      <c r="V444">
        <v>0</v>
      </c>
    </row>
    <row r="445" spans="1:22">
      <c r="A445" t="s">
        <v>5406</v>
      </c>
      <c r="B445" t="s">
        <v>5407</v>
      </c>
      <c r="C445" t="s">
        <v>8004</v>
      </c>
      <c r="D445" t="s">
        <v>5408</v>
      </c>
      <c r="E445" t="s">
        <v>5409</v>
      </c>
      <c r="F445" t="s">
        <v>7054</v>
      </c>
      <c r="G445">
        <v>1</v>
      </c>
      <c r="H445" t="s">
        <v>7948</v>
      </c>
      <c r="I445" t="s">
        <v>7949</v>
      </c>
      <c r="K445" t="s">
        <v>8161</v>
      </c>
      <c r="O445" t="str">
        <f>LEFT(D445,4)</f>
        <v>5250</v>
      </c>
      <c r="P445">
        <f>O445+1-1</f>
        <v>5250</v>
      </c>
      <c r="Q445">
        <f>IF(RIGHT(E445,1)="W",LEFT(E445,5), )</f>
        <v>0</v>
      </c>
      <c r="R445">
        <f>RIGHT(Q445,3)+1-1</f>
        <v>0</v>
      </c>
      <c r="U445">
        <f>IF(P445&lt;5120,(IF(R445&gt;300,B445,  )), )</f>
        <v>0</v>
      </c>
      <c r="V445">
        <v>0</v>
      </c>
    </row>
    <row r="446" spans="1:22">
      <c r="A446" t="s">
        <v>5520</v>
      </c>
      <c r="B446" t="s">
        <v>5521</v>
      </c>
      <c r="C446" t="s">
        <v>8004</v>
      </c>
      <c r="D446" t="s">
        <v>5522</v>
      </c>
      <c r="E446" t="s">
        <v>5523</v>
      </c>
      <c r="F446" t="s">
        <v>7765</v>
      </c>
      <c r="G446">
        <v>4</v>
      </c>
      <c r="H446" s="1">
        <v>180</v>
      </c>
      <c r="I446" s="1">
        <v>1000</v>
      </c>
      <c r="J446" s="2">
        <v>129.97499999999999</v>
      </c>
      <c r="K446" t="s">
        <v>431</v>
      </c>
      <c r="O446" t="str">
        <f>LEFT(D446,4)</f>
        <v>5456</v>
      </c>
      <c r="P446">
        <f>O446+1-1</f>
        <v>5456</v>
      </c>
      <c r="Q446" t="str">
        <f>IF(RIGHT(E446,1)="W",LEFT(E446,5), )</f>
        <v>00344</v>
      </c>
      <c r="R446">
        <f>RIGHT(Q446,3)+1-1</f>
        <v>344</v>
      </c>
      <c r="U446">
        <f>IF(P446&lt;5120,(IF(R446&gt;300,B446,  )), )</f>
        <v>0</v>
      </c>
      <c r="V446">
        <v>0</v>
      </c>
    </row>
    <row r="447" spans="1:22">
      <c r="A447" t="s">
        <v>5426</v>
      </c>
      <c r="B447" t="s">
        <v>5427</v>
      </c>
      <c r="C447" t="s">
        <v>8004</v>
      </c>
      <c r="D447" t="s">
        <v>5428</v>
      </c>
      <c r="E447" t="s">
        <v>5429</v>
      </c>
      <c r="F447" t="s">
        <v>6639</v>
      </c>
      <c r="G447">
        <v>1</v>
      </c>
      <c r="H447" t="s">
        <v>7948</v>
      </c>
      <c r="I447" t="s">
        <v>7949</v>
      </c>
      <c r="K447" t="s">
        <v>875</v>
      </c>
      <c r="O447" t="str">
        <f>LEFT(D447,4)</f>
        <v>5600</v>
      </c>
      <c r="P447">
        <f>O447+1-1</f>
        <v>5600</v>
      </c>
      <c r="Q447" t="str">
        <f>IF(RIGHT(E447,1)="W",LEFT(E447,5), )</f>
        <v>00355</v>
      </c>
      <c r="R447">
        <f>RIGHT(Q447,3)+1-1</f>
        <v>355</v>
      </c>
      <c r="U447">
        <f>IF(P447&lt;5120,(IF(R447&gt;300,B447,  )), )</f>
        <v>0</v>
      </c>
      <c r="V447">
        <v>0</v>
      </c>
    </row>
    <row r="448" spans="1:22">
      <c r="A448" t="s">
        <v>5525</v>
      </c>
      <c r="B448" t="s">
        <v>5526</v>
      </c>
      <c r="C448" t="s">
        <v>8004</v>
      </c>
      <c r="D448" t="s">
        <v>5527</v>
      </c>
      <c r="E448" t="s">
        <v>5528</v>
      </c>
      <c r="F448" t="s">
        <v>5529</v>
      </c>
      <c r="G448">
        <v>1</v>
      </c>
      <c r="H448" t="s">
        <v>7948</v>
      </c>
      <c r="I448" t="s">
        <v>7949</v>
      </c>
      <c r="K448" t="s">
        <v>808</v>
      </c>
      <c r="O448" t="str">
        <f>LEFT(D448,4)</f>
        <v>5138</v>
      </c>
      <c r="P448">
        <f>O448+1-1</f>
        <v>5138</v>
      </c>
      <c r="Q448" t="str">
        <f>IF(RIGHT(E448,1)="W",LEFT(E448,5), )</f>
        <v>00134</v>
      </c>
      <c r="R448">
        <f>RIGHT(Q448,3)+1-1</f>
        <v>134</v>
      </c>
      <c r="U448">
        <f>IF(P448&lt;5120,(IF(R448&gt;300,B448,  )), )</f>
        <v>0</v>
      </c>
      <c r="V448">
        <v>0</v>
      </c>
    </row>
    <row r="449" spans="1:22">
      <c r="A449" t="s">
        <v>5531</v>
      </c>
      <c r="B449" t="s">
        <v>5532</v>
      </c>
      <c r="C449" t="s">
        <v>8004</v>
      </c>
      <c r="D449" t="s">
        <v>5533</v>
      </c>
      <c r="E449" t="s">
        <v>5534</v>
      </c>
      <c r="F449" t="s">
        <v>7751</v>
      </c>
      <c r="G449">
        <v>1</v>
      </c>
      <c r="H449" t="s">
        <v>7948</v>
      </c>
      <c r="I449" t="s">
        <v>7949</v>
      </c>
      <c r="K449" t="s">
        <v>8039</v>
      </c>
      <c r="O449" t="str">
        <f>LEFT(D449,4)</f>
        <v>5118</v>
      </c>
      <c r="P449">
        <f>O449+1-1</f>
        <v>5118</v>
      </c>
      <c r="Q449">
        <f>IF(RIGHT(E449,1)="W",LEFT(E449,5), )</f>
        <v>0</v>
      </c>
      <c r="R449">
        <f>RIGHT(Q449,3)+1-1</f>
        <v>0</v>
      </c>
      <c r="U449">
        <f>IF(P449&lt;5120,(IF(R449&gt;300,B449,  )), )</f>
        <v>0</v>
      </c>
      <c r="V449">
        <v>0</v>
      </c>
    </row>
    <row r="450" spans="1:22">
      <c r="A450" t="s">
        <v>5342</v>
      </c>
      <c r="B450" t="s">
        <v>5343</v>
      </c>
      <c r="C450" t="s">
        <v>8004</v>
      </c>
      <c r="D450" t="s">
        <v>5344</v>
      </c>
      <c r="E450" t="s">
        <v>5345</v>
      </c>
      <c r="F450" t="s">
        <v>5466</v>
      </c>
      <c r="G450">
        <v>1</v>
      </c>
      <c r="H450" t="s">
        <v>7948</v>
      </c>
      <c r="I450" t="s">
        <v>7949</v>
      </c>
      <c r="K450" t="s">
        <v>8162</v>
      </c>
      <c r="O450" t="str">
        <f>LEFT(D450,4)</f>
        <v>5634</v>
      </c>
      <c r="P450">
        <f>O450+1-1</f>
        <v>5634</v>
      </c>
      <c r="Q450" t="str">
        <f>IF(RIGHT(E450,1)="W",LEFT(E450,5), )</f>
        <v>00405</v>
      </c>
      <c r="R450">
        <f>RIGHT(Q450,3)+1-1</f>
        <v>405</v>
      </c>
      <c r="U450">
        <f>IF(P450&lt;5120,(IF(R450&gt;300,B450,  )), )</f>
        <v>0</v>
      </c>
      <c r="V450">
        <v>0</v>
      </c>
    </row>
    <row r="451" spans="1:22">
      <c r="A451" t="s">
        <v>5370</v>
      </c>
      <c r="B451" t="s">
        <v>5490</v>
      </c>
      <c r="C451" t="s">
        <v>8004</v>
      </c>
      <c r="D451" t="s">
        <v>5491</v>
      </c>
      <c r="E451" t="s">
        <v>5492</v>
      </c>
      <c r="F451" t="s">
        <v>7618</v>
      </c>
      <c r="G451">
        <v>1</v>
      </c>
      <c r="H451" t="s">
        <v>7948</v>
      </c>
      <c r="I451" t="s">
        <v>7949</v>
      </c>
      <c r="K451" t="s">
        <v>553</v>
      </c>
      <c r="O451" t="str">
        <f>LEFT(D451,4)</f>
        <v>5157</v>
      </c>
      <c r="P451">
        <f>O451+1-1</f>
        <v>5157</v>
      </c>
      <c r="Q451">
        <f>IF(RIGHT(E451,1)="W",LEFT(E451,5), )</f>
        <v>0</v>
      </c>
      <c r="R451">
        <f>RIGHT(Q451,3)+1-1</f>
        <v>0</v>
      </c>
      <c r="U451">
        <f>IF(P451&lt;5120,(IF(R451&gt;300,B451,  )), )</f>
        <v>0</v>
      </c>
      <c r="V451">
        <v>0</v>
      </c>
    </row>
    <row r="452" spans="1:22">
      <c r="A452" t="s">
        <v>5354</v>
      </c>
      <c r="B452" t="s">
        <v>5355</v>
      </c>
      <c r="C452" t="s">
        <v>8004</v>
      </c>
      <c r="D452" t="s">
        <v>5356</v>
      </c>
      <c r="E452" t="s">
        <v>5357</v>
      </c>
      <c r="F452" t="s">
        <v>5713</v>
      </c>
      <c r="G452">
        <v>1</v>
      </c>
      <c r="H452" t="s">
        <v>7948</v>
      </c>
      <c r="I452" t="s">
        <v>7949</v>
      </c>
      <c r="K452" t="s">
        <v>687</v>
      </c>
      <c r="O452" t="str">
        <f>LEFT(D452,4)</f>
        <v>5229</v>
      </c>
      <c r="P452">
        <f>O452+1-1</f>
        <v>5229</v>
      </c>
      <c r="Q452">
        <f>IF(RIGHT(E452,1)="W",LEFT(E452,5), )</f>
        <v>0</v>
      </c>
      <c r="R452">
        <f>RIGHT(Q452,3)+1-1</f>
        <v>0</v>
      </c>
      <c r="U452">
        <f>IF(P452&lt;5120,(IF(R452&gt;300,B452,  )), )</f>
        <v>0</v>
      </c>
      <c r="V452">
        <v>0</v>
      </c>
    </row>
    <row r="453" spans="1:22">
      <c r="A453" t="s">
        <v>5468</v>
      </c>
      <c r="B453" t="s">
        <v>5469</v>
      </c>
      <c r="C453" t="s">
        <v>8004</v>
      </c>
      <c r="D453" t="s">
        <v>5470</v>
      </c>
      <c r="E453" t="s">
        <v>5587</v>
      </c>
      <c r="F453" t="s">
        <v>6198</v>
      </c>
      <c r="G453">
        <v>1</v>
      </c>
      <c r="H453" t="s">
        <v>7948</v>
      </c>
      <c r="I453" t="s">
        <v>7949</v>
      </c>
      <c r="K453" t="s">
        <v>8151</v>
      </c>
      <c r="O453" t="str">
        <f>LEFT(D453,4)</f>
        <v>5209</v>
      </c>
      <c r="P453">
        <f>O453+1-1</f>
        <v>5209</v>
      </c>
      <c r="Q453" t="str">
        <f>IF(RIGHT(E453,1)="W",LEFT(E453,5), )</f>
        <v>00121</v>
      </c>
      <c r="R453">
        <f>RIGHT(Q453,3)+1-1</f>
        <v>121</v>
      </c>
      <c r="U453">
        <f>IF(P453&lt;5120,(IF(R453&gt;300,B453,  )), )</f>
        <v>0</v>
      </c>
      <c r="V453">
        <v>0</v>
      </c>
    </row>
    <row r="454" spans="1:22">
      <c r="A454" t="s">
        <v>5472</v>
      </c>
      <c r="B454" t="s">
        <v>5473</v>
      </c>
      <c r="C454" t="s">
        <v>8004</v>
      </c>
      <c r="D454" t="s">
        <v>5474</v>
      </c>
      <c r="E454" t="s">
        <v>5475</v>
      </c>
      <c r="F454" t="s">
        <v>6984</v>
      </c>
      <c r="G454">
        <v>1</v>
      </c>
      <c r="H454" t="s">
        <v>7948</v>
      </c>
      <c r="I454" t="s">
        <v>7949</v>
      </c>
      <c r="K454" t="s">
        <v>8152</v>
      </c>
      <c r="O454" t="str">
        <f>LEFT(D454,4)</f>
        <v>5729</v>
      </c>
      <c r="P454">
        <f>O454+1-1</f>
        <v>5729</v>
      </c>
      <c r="Q454" t="str">
        <f>IF(RIGHT(E454,1)="W",LEFT(E454,5), )</f>
        <v>00344</v>
      </c>
      <c r="R454">
        <f>RIGHT(Q454,3)+1-1</f>
        <v>344</v>
      </c>
      <c r="U454">
        <f>IF(P454&lt;5120,(IF(R454&gt;300,B454,  )), )</f>
        <v>0</v>
      </c>
      <c r="V454">
        <v>0</v>
      </c>
    </row>
    <row r="455" spans="1:22">
      <c r="A455" t="s">
        <v>5550</v>
      </c>
      <c r="B455" t="s">
        <v>5551</v>
      </c>
      <c r="C455" t="s">
        <v>8004</v>
      </c>
      <c r="D455" t="s">
        <v>5552</v>
      </c>
      <c r="E455" t="s">
        <v>5553</v>
      </c>
      <c r="F455" t="s">
        <v>5554</v>
      </c>
      <c r="G455">
        <v>4</v>
      </c>
      <c r="H455" s="1">
        <v>30</v>
      </c>
      <c r="I455" s="1">
        <v>900</v>
      </c>
      <c r="J455" s="2">
        <v>130.1</v>
      </c>
      <c r="K455" t="s">
        <v>258</v>
      </c>
      <c r="O455" t="str">
        <f>LEFT(D455,4)</f>
        <v>5706</v>
      </c>
      <c r="P455">
        <f>O455+1-1</f>
        <v>5706</v>
      </c>
      <c r="Q455" t="str">
        <f>IF(RIGHT(E455,1)="W",LEFT(E455,5), )</f>
        <v>00353</v>
      </c>
      <c r="R455">
        <f>RIGHT(Q455,3)+1-1</f>
        <v>353</v>
      </c>
      <c r="U455">
        <f>IF(P455&lt;5120,(IF(R455&gt;300,B455,  )), )</f>
        <v>0</v>
      </c>
      <c r="V455">
        <v>0</v>
      </c>
    </row>
    <row r="456" spans="1:22">
      <c r="A456" t="s">
        <v>5557</v>
      </c>
      <c r="B456" t="s">
        <v>5558</v>
      </c>
      <c r="C456" t="s">
        <v>8004</v>
      </c>
      <c r="D456" t="s">
        <v>5559</v>
      </c>
      <c r="E456" t="s">
        <v>5560</v>
      </c>
      <c r="F456" t="s">
        <v>5561</v>
      </c>
      <c r="G456">
        <v>1</v>
      </c>
      <c r="H456" t="s">
        <v>7948</v>
      </c>
      <c r="I456" t="s">
        <v>7949</v>
      </c>
      <c r="K456" t="s">
        <v>932</v>
      </c>
      <c r="O456" t="str">
        <f>LEFT(D456,4)</f>
        <v>5706</v>
      </c>
      <c r="P456">
        <f>O456+1-1</f>
        <v>5706</v>
      </c>
      <c r="Q456" t="str">
        <f>IF(RIGHT(E456,1)="W",LEFT(E456,5), )</f>
        <v>00356</v>
      </c>
      <c r="R456">
        <f>RIGHT(Q456,3)+1-1</f>
        <v>356</v>
      </c>
      <c r="U456">
        <f>IF(P456&lt;5120,(IF(R456&gt;300,B456,  )), )</f>
        <v>0</v>
      </c>
      <c r="V456">
        <v>0</v>
      </c>
    </row>
    <row r="457" spans="1:22">
      <c r="A457" t="s">
        <v>5456</v>
      </c>
      <c r="B457" t="s">
        <v>5457</v>
      </c>
      <c r="C457" t="s">
        <v>8004</v>
      </c>
      <c r="D457" t="s">
        <v>5458</v>
      </c>
      <c r="E457" t="s">
        <v>5459</v>
      </c>
      <c r="F457" t="s">
        <v>5460</v>
      </c>
      <c r="G457">
        <v>1</v>
      </c>
      <c r="H457" t="s">
        <v>7948</v>
      </c>
      <c r="I457" t="s">
        <v>7949</v>
      </c>
      <c r="K457" t="s">
        <v>432</v>
      </c>
      <c r="O457" t="str">
        <f>LEFT(D457,4)</f>
        <v>5700</v>
      </c>
      <c r="P457">
        <f>O457+1-1</f>
        <v>5700</v>
      </c>
      <c r="Q457" t="str">
        <f>IF(RIGHT(E457,1)="W",LEFT(E457,5), )</f>
        <v>00352</v>
      </c>
      <c r="R457">
        <f>RIGHT(Q457,3)+1-1</f>
        <v>352</v>
      </c>
      <c r="U457">
        <f>IF(P457&lt;5120,(IF(R457&gt;300,B457,  )), )</f>
        <v>0</v>
      </c>
      <c r="V457">
        <v>0</v>
      </c>
    </row>
    <row r="458" spans="1:22">
      <c r="A458" t="s">
        <v>5317</v>
      </c>
      <c r="B458" t="s">
        <v>5318</v>
      </c>
      <c r="C458" t="s">
        <v>8004</v>
      </c>
      <c r="D458" t="s">
        <v>5319</v>
      </c>
      <c r="E458" t="s">
        <v>5436</v>
      </c>
      <c r="F458" t="s">
        <v>5437</v>
      </c>
      <c r="G458">
        <v>1</v>
      </c>
      <c r="H458" t="s">
        <v>7948</v>
      </c>
      <c r="I458" t="s">
        <v>7949</v>
      </c>
      <c r="K458" t="s">
        <v>66</v>
      </c>
      <c r="O458" t="str">
        <f>LEFT(D458,4)</f>
        <v>5709</v>
      </c>
      <c r="P458">
        <f>O458+1-1</f>
        <v>5709</v>
      </c>
      <c r="Q458" t="str">
        <f>IF(RIGHT(E458,1)="W",LEFT(E458,5), )</f>
        <v>00351</v>
      </c>
      <c r="R458">
        <f>RIGHT(Q458,3)+1-1</f>
        <v>351</v>
      </c>
      <c r="U458">
        <f>IF(P458&lt;5120,(IF(R458&gt;300,B458,  )), )</f>
        <v>0</v>
      </c>
      <c r="V458">
        <v>0</v>
      </c>
    </row>
    <row r="459" spans="1:22">
      <c r="A459" t="s">
        <v>5563</v>
      </c>
      <c r="B459" t="s">
        <v>5564</v>
      </c>
      <c r="C459" t="s">
        <v>8004</v>
      </c>
      <c r="D459" t="s">
        <v>5565</v>
      </c>
      <c r="E459" t="s">
        <v>5566</v>
      </c>
      <c r="F459" t="s">
        <v>5454</v>
      </c>
      <c r="G459">
        <v>1</v>
      </c>
      <c r="H459" t="s">
        <v>7948</v>
      </c>
      <c r="I459" t="s">
        <v>7949</v>
      </c>
      <c r="K459" t="s">
        <v>810</v>
      </c>
      <c r="O459" t="str">
        <f>LEFT(D459,4)</f>
        <v>5707</v>
      </c>
      <c r="P459">
        <f>O459+1-1</f>
        <v>5707</v>
      </c>
      <c r="Q459" t="str">
        <f>IF(RIGHT(E459,1)="W",LEFT(E459,5), )</f>
        <v>00355</v>
      </c>
      <c r="R459">
        <f>RIGHT(Q459,3)+1-1</f>
        <v>355</v>
      </c>
      <c r="U459">
        <f>IF(P459&lt;5120,(IF(R459&gt;300,B459,  )), )</f>
        <v>0</v>
      </c>
      <c r="V459">
        <v>0</v>
      </c>
    </row>
    <row r="460" spans="1:22">
      <c r="A460" t="s">
        <v>5477</v>
      </c>
      <c r="B460" t="s">
        <v>5478</v>
      </c>
      <c r="C460" t="s">
        <v>8004</v>
      </c>
      <c r="D460" t="s">
        <v>5479</v>
      </c>
      <c r="E460" t="s">
        <v>5480</v>
      </c>
      <c r="F460" t="s">
        <v>5554</v>
      </c>
      <c r="G460">
        <v>1</v>
      </c>
      <c r="H460" t="s">
        <v>7948</v>
      </c>
      <c r="I460" t="s">
        <v>7949</v>
      </c>
      <c r="K460" t="s">
        <v>433</v>
      </c>
      <c r="O460" t="str">
        <f>LEFT(D460,4)</f>
        <v>5706</v>
      </c>
      <c r="P460">
        <f>O460+1-1</f>
        <v>5706</v>
      </c>
      <c r="Q460" t="str">
        <f>IF(RIGHT(E460,1)="W",LEFT(E460,5), )</f>
        <v>00353</v>
      </c>
      <c r="R460">
        <f>RIGHT(Q460,3)+1-1</f>
        <v>353</v>
      </c>
      <c r="U460">
        <f>IF(P460&lt;5120,(IF(R460&gt;300,B460,  )), )</f>
        <v>0</v>
      </c>
      <c r="V460">
        <v>0</v>
      </c>
    </row>
    <row r="461" spans="1:22">
      <c r="A461" t="s">
        <v>5365</v>
      </c>
      <c r="B461" t="s">
        <v>5366</v>
      </c>
      <c r="C461" t="s">
        <v>8004</v>
      </c>
      <c r="D461" t="s">
        <v>5367</v>
      </c>
      <c r="E461" t="s">
        <v>5368</v>
      </c>
      <c r="F461" t="s">
        <v>7911</v>
      </c>
      <c r="G461">
        <v>1</v>
      </c>
      <c r="H461" t="s">
        <v>7948</v>
      </c>
      <c r="I461" t="s">
        <v>7949</v>
      </c>
      <c r="K461" t="s">
        <v>773</v>
      </c>
      <c r="O461" t="str">
        <f>LEFT(D461,4)</f>
        <v>5651</v>
      </c>
      <c r="P461">
        <f>O461+1-1</f>
        <v>5651</v>
      </c>
      <c r="Q461" t="str">
        <f>IF(RIGHT(E461,1)="W",LEFT(E461,5), )</f>
        <v>00234</v>
      </c>
      <c r="R461">
        <f>RIGHT(Q461,3)+1-1</f>
        <v>234</v>
      </c>
      <c r="U461">
        <f>IF(P461&lt;5120,(IF(R461&gt;300,B461,  )), )</f>
        <v>0</v>
      </c>
      <c r="V461">
        <v>0</v>
      </c>
    </row>
    <row r="462" spans="1:22">
      <c r="A462" t="s">
        <v>5252</v>
      </c>
      <c r="B462" t="s">
        <v>5253</v>
      </c>
      <c r="C462" t="s">
        <v>8004</v>
      </c>
      <c r="D462" t="s">
        <v>5254</v>
      </c>
      <c r="E462" t="s">
        <v>5376</v>
      </c>
      <c r="F462" t="s">
        <v>6654</v>
      </c>
      <c r="G462">
        <v>1</v>
      </c>
      <c r="H462" t="s">
        <v>7948</v>
      </c>
      <c r="I462" t="s">
        <v>7949</v>
      </c>
      <c r="K462" t="s">
        <v>179</v>
      </c>
      <c r="O462" t="str">
        <f>LEFT(D462,4)</f>
        <v>5411</v>
      </c>
      <c r="P462">
        <f>O462+1-1</f>
        <v>5411</v>
      </c>
      <c r="Q462" t="str">
        <f>IF(RIGHT(E462,1)="W",LEFT(E462,5), )</f>
        <v>00017</v>
      </c>
      <c r="R462">
        <f>RIGHT(Q462,3)+1-1</f>
        <v>17</v>
      </c>
      <c r="U462">
        <f>IF(P462&lt;5120,(IF(R462&gt;300,B462,  )), )</f>
        <v>0</v>
      </c>
      <c r="V462">
        <v>0</v>
      </c>
    </row>
    <row r="463" spans="1:22">
      <c r="A463" t="s">
        <v>5502</v>
      </c>
      <c r="B463" t="s">
        <v>5503</v>
      </c>
      <c r="C463" t="s">
        <v>8004</v>
      </c>
      <c r="D463" t="s">
        <v>5504</v>
      </c>
      <c r="E463" t="s">
        <v>5505</v>
      </c>
      <c r="F463" t="s">
        <v>6225</v>
      </c>
      <c r="G463">
        <v>1</v>
      </c>
      <c r="H463" t="s">
        <v>7948</v>
      </c>
      <c r="I463" t="s">
        <v>7949</v>
      </c>
      <c r="K463" t="s">
        <v>594</v>
      </c>
      <c r="O463" t="str">
        <f>LEFT(D463,4)</f>
        <v>5642</v>
      </c>
      <c r="P463">
        <f>O463+1-1</f>
        <v>5642</v>
      </c>
      <c r="Q463" t="str">
        <f>IF(RIGHT(E463,1)="W",LEFT(E463,5), )</f>
        <v>00249</v>
      </c>
      <c r="R463">
        <f>RIGHT(Q463,3)+1-1</f>
        <v>249</v>
      </c>
      <c r="U463">
        <f>IF(P463&lt;5120,(IF(R463&gt;300,B463,  )), )</f>
        <v>0</v>
      </c>
      <c r="V463">
        <v>0</v>
      </c>
    </row>
    <row r="464" spans="1:22">
      <c r="A464" t="s">
        <v>5497</v>
      </c>
      <c r="B464" t="s">
        <v>5498</v>
      </c>
      <c r="C464" t="s">
        <v>8004</v>
      </c>
      <c r="D464" t="s">
        <v>5499</v>
      </c>
      <c r="E464" t="s">
        <v>5500</v>
      </c>
      <c r="F464" t="s">
        <v>5529</v>
      </c>
      <c r="G464">
        <v>5</v>
      </c>
      <c r="H464" s="1">
        <v>100</v>
      </c>
      <c r="I464" s="1">
        <v>700</v>
      </c>
      <c r="J464" s="2"/>
      <c r="K464" t="s">
        <v>127</v>
      </c>
      <c r="O464" t="str">
        <f>LEFT(D464,4)</f>
        <v>5159</v>
      </c>
      <c r="P464">
        <f>O464+1-1</f>
        <v>5159</v>
      </c>
      <c r="Q464" t="str">
        <f>IF(RIGHT(E464,1)="W",LEFT(E464,5), )</f>
        <v>00104</v>
      </c>
      <c r="R464">
        <f>RIGHT(Q464,3)+1-1</f>
        <v>104</v>
      </c>
      <c r="U464">
        <f>IF(P464&lt;5120,(IF(R464&gt;300,B464,  )), )</f>
        <v>0</v>
      </c>
      <c r="V464">
        <v>0</v>
      </c>
    </row>
    <row r="465" spans="1:22">
      <c r="A465" t="s">
        <v>5244</v>
      </c>
      <c r="B465" t="s">
        <v>5245</v>
      </c>
      <c r="C465" t="s">
        <v>8004</v>
      </c>
      <c r="D465" t="s">
        <v>5246</v>
      </c>
      <c r="E465" t="s">
        <v>5247</v>
      </c>
      <c r="F465" t="s">
        <v>5248</v>
      </c>
      <c r="G465">
        <v>1</v>
      </c>
      <c r="H465" t="s">
        <v>7948</v>
      </c>
      <c r="I465" t="s">
        <v>7949</v>
      </c>
      <c r="K465" t="s">
        <v>593</v>
      </c>
      <c r="O465" t="str">
        <f>LEFT(D465,4)</f>
        <v>5050</v>
      </c>
      <c r="P465">
        <f>O465+1-1</f>
        <v>5050</v>
      </c>
      <c r="Q465">
        <f>IF(RIGHT(E465,1)="W",LEFT(E465,5), )</f>
        <v>0</v>
      </c>
      <c r="R465">
        <f>RIGHT(Q465,3)+1-1</f>
        <v>0</v>
      </c>
      <c r="U465">
        <f>IF(P465&lt;5120,(IF(R465&gt;300,B465,  )), )</f>
        <v>0</v>
      </c>
      <c r="V465">
        <v>0</v>
      </c>
    </row>
    <row r="466" spans="1:22">
      <c r="A466" t="s">
        <v>5507</v>
      </c>
      <c r="B466" t="s">
        <v>5508</v>
      </c>
      <c r="C466" t="s">
        <v>8004</v>
      </c>
      <c r="D466" t="s">
        <v>5509</v>
      </c>
      <c r="E466" t="s">
        <v>5510</v>
      </c>
      <c r="F466" t="s">
        <v>7793</v>
      </c>
      <c r="G466">
        <v>1</v>
      </c>
      <c r="H466" t="s">
        <v>7948</v>
      </c>
      <c r="I466" t="s">
        <v>7949</v>
      </c>
      <c r="K466" t="s">
        <v>595</v>
      </c>
      <c r="O466" t="str">
        <f>LEFT(D466,4)</f>
        <v>5159</v>
      </c>
      <c r="P466">
        <f>O466+1-1</f>
        <v>5159</v>
      </c>
      <c r="Q466" t="str">
        <f>IF(RIGHT(E466,1)="W",LEFT(E466,5), )</f>
        <v>00459</v>
      </c>
      <c r="R466">
        <f>RIGHT(Q466,3)+1-1</f>
        <v>459</v>
      </c>
      <c r="U466">
        <f>IF(P466&lt;5120,(IF(R466&gt;300,B466,  )), )</f>
        <v>0</v>
      </c>
      <c r="V466">
        <v>0</v>
      </c>
    </row>
    <row r="467" spans="1:22">
      <c r="A467" t="s">
        <v>5397</v>
      </c>
      <c r="B467" t="s">
        <v>5398</v>
      </c>
      <c r="C467" t="s">
        <v>8004</v>
      </c>
      <c r="D467" t="s">
        <v>5399</v>
      </c>
      <c r="E467" t="s">
        <v>5400</v>
      </c>
      <c r="F467" t="s">
        <v>7805</v>
      </c>
      <c r="G467">
        <v>1</v>
      </c>
      <c r="H467" t="s">
        <v>7948</v>
      </c>
      <c r="I467" t="s">
        <v>7949</v>
      </c>
      <c r="K467" t="s">
        <v>8222</v>
      </c>
      <c r="O467" t="str">
        <f>LEFT(D467,4)</f>
        <v>5406</v>
      </c>
      <c r="P467">
        <f>O467+1-1</f>
        <v>5406</v>
      </c>
      <c r="Q467" t="str">
        <f>IF(RIGHT(E467,1)="W",LEFT(E467,5), )</f>
        <v>00004</v>
      </c>
      <c r="R467">
        <f>RIGHT(Q467,3)+1-1</f>
        <v>4</v>
      </c>
      <c r="U467">
        <f>IF(P467&lt;5120,(IF(R467&gt;300,B467,  )), )</f>
        <v>0</v>
      </c>
      <c r="V467">
        <v>0</v>
      </c>
    </row>
    <row r="468" spans="1:22">
      <c r="A468" t="s">
        <v>5313</v>
      </c>
      <c r="B468" t="s">
        <v>5314</v>
      </c>
      <c r="C468" t="s">
        <v>8004</v>
      </c>
      <c r="D468" t="s">
        <v>5315</v>
      </c>
      <c r="E468" t="s">
        <v>5316</v>
      </c>
      <c r="F468" t="s">
        <v>5489</v>
      </c>
      <c r="G468">
        <v>1</v>
      </c>
      <c r="H468" t="s">
        <v>7948</v>
      </c>
      <c r="I468" t="s">
        <v>7949</v>
      </c>
      <c r="K468" t="s">
        <v>8129</v>
      </c>
      <c r="O468" t="str">
        <f>LEFT(D468,4)</f>
        <v>5105</v>
      </c>
      <c r="P468">
        <f>O468+1-1</f>
        <v>5105</v>
      </c>
      <c r="Q468">
        <f>IF(RIGHT(E468,1)="W",LEFT(E468,5), )</f>
        <v>0</v>
      </c>
      <c r="R468">
        <f>RIGHT(Q468,3)+1-1</f>
        <v>0</v>
      </c>
      <c r="U468">
        <f>IF(P468&lt;5120,(IF(R468&gt;300,B468,  )), )</f>
        <v>0</v>
      </c>
      <c r="V468">
        <v>0</v>
      </c>
    </row>
    <row r="469" spans="1:22">
      <c r="A469" t="s">
        <v>1025</v>
      </c>
      <c r="B469" t="s">
        <v>1026</v>
      </c>
      <c r="C469" t="s">
        <v>8004</v>
      </c>
      <c r="D469" t="s">
        <v>1142</v>
      </c>
      <c r="E469" t="s">
        <v>1143</v>
      </c>
      <c r="F469" t="s">
        <v>1144</v>
      </c>
      <c r="G469">
        <v>1</v>
      </c>
      <c r="H469" t="s">
        <v>7948</v>
      </c>
      <c r="I469" t="s">
        <v>7949</v>
      </c>
      <c r="K469" t="s">
        <v>876</v>
      </c>
      <c r="O469" t="str">
        <f>LEFT(D469,4)</f>
        <v>5514</v>
      </c>
      <c r="P469">
        <f>O469+1-1</f>
        <v>5514</v>
      </c>
      <c r="Q469" t="str">
        <f>IF(RIGHT(E469,1)="W",LEFT(E469,5), )</f>
        <v>00155</v>
      </c>
      <c r="R469">
        <f>RIGHT(Q469,3)+1-1</f>
        <v>155</v>
      </c>
      <c r="U469">
        <f>IF(P469&lt;5120,(IF(R469&gt;300,B469,  )), )</f>
        <v>0</v>
      </c>
      <c r="V469">
        <v>0</v>
      </c>
    </row>
    <row r="470" spans="1:22">
      <c r="A470" t="s">
        <v>5196</v>
      </c>
      <c r="B470" t="s">
        <v>5197</v>
      </c>
      <c r="C470" t="s">
        <v>8004</v>
      </c>
      <c r="D470" t="s">
        <v>5310</v>
      </c>
      <c r="E470" t="s">
        <v>5311</v>
      </c>
      <c r="F470" t="s">
        <v>7006</v>
      </c>
      <c r="G470">
        <v>1</v>
      </c>
      <c r="H470" t="s">
        <v>7948</v>
      </c>
      <c r="I470" t="s">
        <v>7949</v>
      </c>
      <c r="K470" t="s">
        <v>8186</v>
      </c>
      <c r="O470" t="str">
        <f>LEFT(D470,4)</f>
        <v>5055</v>
      </c>
      <c r="P470">
        <f>O470+1-1</f>
        <v>5055</v>
      </c>
      <c r="Q470" t="str">
        <f>IF(RIGHT(E470,1)="W",LEFT(E470,5), )</f>
        <v>00147</v>
      </c>
      <c r="R470">
        <f>RIGHT(Q470,3)+1-1</f>
        <v>147</v>
      </c>
      <c r="U470">
        <f>IF(P470&lt;5120,(IF(R470&gt;300,B470,  )), )</f>
        <v>0</v>
      </c>
      <c r="V470">
        <v>0</v>
      </c>
    </row>
    <row r="471" spans="1:22">
      <c r="A471" t="s">
        <v>5306</v>
      </c>
      <c r="B471" t="s">
        <v>5307</v>
      </c>
      <c r="C471" t="s">
        <v>8004</v>
      </c>
      <c r="D471" t="s">
        <v>5308</v>
      </c>
      <c r="E471" t="s">
        <v>5309</v>
      </c>
      <c r="F471" t="s">
        <v>6665</v>
      </c>
      <c r="G471">
        <v>1</v>
      </c>
      <c r="H471" t="s">
        <v>7948</v>
      </c>
      <c r="I471" t="s">
        <v>7949</v>
      </c>
      <c r="K471" t="s">
        <v>83</v>
      </c>
      <c r="O471" t="str">
        <f>LEFT(D471,4)</f>
        <v>5652</v>
      </c>
      <c r="P471">
        <f>O471+1-1</f>
        <v>5652</v>
      </c>
      <c r="Q471" t="str">
        <f>IF(RIGHT(E471,1)="W",LEFT(E471,5), )</f>
        <v>00224</v>
      </c>
      <c r="R471">
        <f>RIGHT(Q471,3)+1-1</f>
        <v>224</v>
      </c>
      <c r="U471">
        <f>IF(P471&lt;5120,(IF(R471&gt;300,B471,  )), )</f>
        <v>0</v>
      </c>
      <c r="V471">
        <v>0</v>
      </c>
    </row>
    <row r="472" spans="1:22">
      <c r="A472" t="s">
        <v>5372</v>
      </c>
      <c r="B472" t="s">
        <v>5373</v>
      </c>
      <c r="C472" t="s">
        <v>8004</v>
      </c>
      <c r="D472" t="s">
        <v>5374</v>
      </c>
      <c r="E472" t="s">
        <v>5375</v>
      </c>
      <c r="F472" t="s">
        <v>7863</v>
      </c>
      <c r="G472">
        <v>1</v>
      </c>
      <c r="H472" t="s">
        <v>7948</v>
      </c>
      <c r="I472" t="s">
        <v>7949</v>
      </c>
      <c r="K472" t="s">
        <v>220</v>
      </c>
      <c r="O472" t="str">
        <f>LEFT(D472,4)</f>
        <v>5638</v>
      </c>
      <c r="P472">
        <f>O472+1-1</f>
        <v>5638</v>
      </c>
      <c r="Q472" t="str">
        <f>IF(RIGHT(E472,1)="W",LEFT(E472,5), )</f>
        <v>00254</v>
      </c>
      <c r="R472">
        <f>RIGHT(Q472,3)+1-1</f>
        <v>254</v>
      </c>
      <c r="U472">
        <f>IF(P472&lt;5120,(IF(R472&gt;300,B472,  )), )</f>
        <v>0</v>
      </c>
      <c r="V472">
        <v>0</v>
      </c>
    </row>
    <row r="473" spans="1:22">
      <c r="A473" t="s">
        <v>5422</v>
      </c>
      <c r="B473" t="s">
        <v>5423</v>
      </c>
      <c r="C473" t="s">
        <v>8004</v>
      </c>
      <c r="D473" t="s">
        <v>5424</v>
      </c>
      <c r="E473" t="s">
        <v>5304</v>
      </c>
      <c r="F473" t="s">
        <v>6219</v>
      </c>
      <c r="G473">
        <v>1</v>
      </c>
      <c r="H473" t="s">
        <v>7948</v>
      </c>
      <c r="I473" t="s">
        <v>7949</v>
      </c>
      <c r="K473" t="s">
        <v>8187</v>
      </c>
      <c r="O473" t="str">
        <f>LEFT(D473,4)</f>
        <v>5708</v>
      </c>
      <c r="P473">
        <f>O473+1-1</f>
        <v>5708</v>
      </c>
      <c r="Q473" t="str">
        <f>IF(RIGHT(E473,1)="W",LEFT(E473,5), )</f>
        <v>00440</v>
      </c>
      <c r="R473">
        <f>RIGHT(Q473,3)+1-1</f>
        <v>440</v>
      </c>
      <c r="U473">
        <f>IF(P473&lt;5120,(IF(R473&gt;300,B473,  )), )</f>
        <v>0</v>
      </c>
      <c r="V473">
        <v>0</v>
      </c>
    </row>
    <row r="474" spans="1:22">
      <c r="A474" t="s">
        <v>5349</v>
      </c>
      <c r="B474" t="s">
        <v>5350</v>
      </c>
      <c r="C474" t="s">
        <v>8004</v>
      </c>
      <c r="D474" t="s">
        <v>5351</v>
      </c>
      <c r="E474" t="s">
        <v>5352</v>
      </c>
      <c r="F474" t="s">
        <v>7384</v>
      </c>
      <c r="G474">
        <v>1</v>
      </c>
      <c r="H474" t="s">
        <v>7948</v>
      </c>
      <c r="I474" t="s">
        <v>7949</v>
      </c>
      <c r="K474" t="s">
        <v>8188</v>
      </c>
      <c r="O474" t="str">
        <f>LEFT(D474,4)</f>
        <v>5649</v>
      </c>
      <c r="P474">
        <f>O474+1-1</f>
        <v>5649</v>
      </c>
      <c r="Q474" t="str">
        <f>IF(RIGHT(E474,1)="W",LEFT(E474,5), )</f>
        <v>00505</v>
      </c>
      <c r="R474">
        <f>RIGHT(Q474,3)+1-1</f>
        <v>505</v>
      </c>
      <c r="U474">
        <f>IF(P474&lt;5120,(IF(R474&gt;300,B474,  )), )</f>
        <v>0</v>
      </c>
      <c r="V474">
        <v>0</v>
      </c>
    </row>
    <row r="475" spans="1:22">
      <c r="A475" t="s">
        <v>5412</v>
      </c>
      <c r="B475" t="s">
        <v>5413</v>
      </c>
      <c r="C475" t="s">
        <v>8004</v>
      </c>
      <c r="D475" t="s">
        <v>5414</v>
      </c>
      <c r="E475" t="s">
        <v>5415</v>
      </c>
      <c r="F475" t="s">
        <v>7778</v>
      </c>
      <c r="G475">
        <v>1</v>
      </c>
      <c r="H475" t="s">
        <v>7948</v>
      </c>
      <c r="I475" t="s">
        <v>7949</v>
      </c>
      <c r="K475" t="s">
        <v>52</v>
      </c>
      <c r="O475" t="str">
        <f>LEFT(D475,4)</f>
        <v>5652</v>
      </c>
      <c r="P475">
        <f>O475+1-1</f>
        <v>5652</v>
      </c>
      <c r="Q475" t="str">
        <f>IF(RIGHT(E475,1)="W",LEFT(E475,5), )</f>
        <v>00502</v>
      </c>
      <c r="R475">
        <f>RIGHT(Q475,3)+1-1</f>
        <v>502</v>
      </c>
      <c r="U475">
        <f>IF(P475&lt;5120,(IF(R475&gt;300,B475,  )), )</f>
        <v>0</v>
      </c>
      <c r="V475">
        <v>0</v>
      </c>
    </row>
    <row r="476" spans="1:22">
      <c r="A476" t="s">
        <v>5199</v>
      </c>
      <c r="B476" t="s">
        <v>5200</v>
      </c>
      <c r="C476" t="s">
        <v>8004</v>
      </c>
      <c r="D476" t="s">
        <v>5201</v>
      </c>
      <c r="E476" t="s">
        <v>5202</v>
      </c>
      <c r="F476" t="s">
        <v>5718</v>
      </c>
      <c r="G476">
        <v>1</v>
      </c>
      <c r="H476" t="s">
        <v>7948</v>
      </c>
      <c r="I476" t="s">
        <v>7949</v>
      </c>
      <c r="K476" t="s">
        <v>8189</v>
      </c>
      <c r="O476" t="str">
        <f>LEFT(D476,4)</f>
        <v>5404</v>
      </c>
      <c r="P476">
        <f>O476+1-1</f>
        <v>5404</v>
      </c>
      <c r="Q476" t="str">
        <f>IF(RIGHT(E476,1)="W",LEFT(E476,5), )</f>
        <v>00055</v>
      </c>
      <c r="R476">
        <f>RIGHT(Q476,3)+1-1</f>
        <v>55</v>
      </c>
      <c r="U476">
        <f>IF(P476&lt;5120,(IF(R476&gt;300,B476,  )), )</f>
        <v>0</v>
      </c>
      <c r="V476">
        <v>0</v>
      </c>
    </row>
    <row r="477" spans="1:22">
      <c r="A477" t="s">
        <v>5281</v>
      </c>
      <c r="B477" t="s">
        <v>5282</v>
      </c>
      <c r="C477" t="s">
        <v>8004</v>
      </c>
      <c r="D477" t="s">
        <v>5283</v>
      </c>
      <c r="E477" t="s">
        <v>5284</v>
      </c>
      <c r="F477" t="s">
        <v>7876</v>
      </c>
      <c r="G477">
        <v>1</v>
      </c>
      <c r="H477" t="s">
        <v>7948</v>
      </c>
      <c r="I477" t="s">
        <v>7949</v>
      </c>
      <c r="K477" t="s">
        <v>774</v>
      </c>
      <c r="O477" t="str">
        <f>LEFT(D477,4)</f>
        <v>5106</v>
      </c>
      <c r="P477">
        <f>O477+1-1</f>
        <v>5106</v>
      </c>
      <c r="Q477" t="str">
        <f>IF(RIGHT(E477,1)="W",LEFT(E477,5), )</f>
        <v>00102</v>
      </c>
      <c r="R477">
        <f>RIGHT(Q477,3)+1-1</f>
        <v>102</v>
      </c>
      <c r="U477">
        <f>IF(P477&lt;5120,(IF(R477&gt;300,B477,  )), )</f>
        <v>0</v>
      </c>
      <c r="V477">
        <v>0</v>
      </c>
    </row>
    <row r="478" spans="1:22">
      <c r="A478" t="s">
        <v>5439</v>
      </c>
      <c r="B478" t="s">
        <v>5440</v>
      </c>
      <c r="C478" t="s">
        <v>8004</v>
      </c>
      <c r="D478" t="s">
        <v>5441</v>
      </c>
      <c r="E478" t="s">
        <v>5442</v>
      </c>
      <c r="F478" t="s">
        <v>7649</v>
      </c>
      <c r="G478">
        <v>1</v>
      </c>
      <c r="H478" t="s">
        <v>7948</v>
      </c>
      <c r="I478" t="s">
        <v>7949</v>
      </c>
      <c r="K478" t="s">
        <v>67</v>
      </c>
      <c r="O478" t="str">
        <f>LEFT(D478,4)</f>
        <v>5103</v>
      </c>
      <c r="P478">
        <f>O478+1-1</f>
        <v>5103</v>
      </c>
      <c r="Q478" t="str">
        <f>IF(RIGHT(E478,1)="W",LEFT(E478,5), )</f>
        <v>00159</v>
      </c>
      <c r="R478">
        <f>RIGHT(Q478,3)+1-1</f>
        <v>159</v>
      </c>
      <c r="U478">
        <f>IF(P478&lt;5120,(IF(R478&gt;300,B478,  )), )</f>
        <v>0</v>
      </c>
      <c r="V478">
        <v>0</v>
      </c>
    </row>
    <row r="479" spans="1:22">
      <c r="A479" t="s">
        <v>5444</v>
      </c>
      <c r="B479" t="s">
        <v>5445</v>
      </c>
      <c r="C479" t="s">
        <v>8004</v>
      </c>
      <c r="D479" t="s">
        <v>5446</v>
      </c>
      <c r="E479" t="s">
        <v>5447</v>
      </c>
      <c r="F479" t="s">
        <v>7612</v>
      </c>
      <c r="G479">
        <v>1</v>
      </c>
      <c r="H479" t="s">
        <v>7948</v>
      </c>
      <c r="I479" t="s">
        <v>7949</v>
      </c>
      <c r="K479" t="s">
        <v>912</v>
      </c>
      <c r="O479" t="str">
        <f>LEFT(D479,4)</f>
        <v>5207</v>
      </c>
      <c r="P479">
        <f>O479+1-1</f>
        <v>5207</v>
      </c>
      <c r="Q479">
        <f>IF(RIGHT(E479,1)="W",LEFT(E479,5), )</f>
        <v>0</v>
      </c>
      <c r="R479">
        <f>RIGHT(Q479,3)+1-1</f>
        <v>0</v>
      </c>
      <c r="U479">
        <f>IF(P479&lt;5120,(IF(R479&gt;300,B479,  )), )</f>
        <v>0</v>
      </c>
      <c r="V479">
        <v>0</v>
      </c>
    </row>
    <row r="480" spans="1:22">
      <c r="A480" t="s">
        <v>5228</v>
      </c>
      <c r="B480" t="s">
        <v>5229</v>
      </c>
      <c r="C480" t="s">
        <v>8004</v>
      </c>
      <c r="D480" t="s">
        <v>5346</v>
      </c>
      <c r="E480" t="s">
        <v>5347</v>
      </c>
      <c r="F480" t="s">
        <v>7722</v>
      </c>
      <c r="G480">
        <v>1</v>
      </c>
      <c r="H480" t="s">
        <v>7948</v>
      </c>
      <c r="I480" t="s">
        <v>7949</v>
      </c>
      <c r="K480" t="s">
        <v>434</v>
      </c>
      <c r="O480" t="str">
        <f>LEFT(D480,4)</f>
        <v>5213</v>
      </c>
      <c r="P480">
        <f>O480+1-1</f>
        <v>5213</v>
      </c>
      <c r="Q480">
        <f>IF(RIGHT(E480,1)="W",LEFT(E480,5), )</f>
        <v>0</v>
      </c>
      <c r="R480">
        <f>RIGHT(Q480,3)+1-1</f>
        <v>0</v>
      </c>
      <c r="U480">
        <f>IF(P480&lt;5120,(IF(R480&gt;300,B480,  )), )</f>
        <v>0</v>
      </c>
      <c r="V480">
        <v>0</v>
      </c>
    </row>
    <row r="481" spans="1:22">
      <c r="A481" t="s">
        <v>5431</v>
      </c>
      <c r="B481" t="s">
        <v>5432</v>
      </c>
      <c r="C481" t="s">
        <v>8004</v>
      </c>
      <c r="D481" t="s">
        <v>5433</v>
      </c>
      <c r="E481" t="s">
        <v>5434</v>
      </c>
      <c r="F481" t="s">
        <v>7981</v>
      </c>
      <c r="G481">
        <v>1</v>
      </c>
      <c r="H481" t="s">
        <v>7948</v>
      </c>
      <c r="I481" t="s">
        <v>7949</v>
      </c>
      <c r="K481" t="s">
        <v>809</v>
      </c>
      <c r="O481" t="str">
        <f>LEFT(D481,4)</f>
        <v>5741</v>
      </c>
      <c r="P481">
        <f>O481+1-1</f>
        <v>5741</v>
      </c>
      <c r="Q481" t="str">
        <f>IF(RIGHT(E481,1)="W",LEFT(E481,5), )</f>
        <v>00159</v>
      </c>
      <c r="R481">
        <f>RIGHT(Q481,3)+1-1</f>
        <v>159</v>
      </c>
      <c r="U481">
        <f>IF(P481&lt;5120,(IF(R481&gt;300,B481,  )), )</f>
        <v>0</v>
      </c>
      <c r="V481">
        <v>0</v>
      </c>
    </row>
    <row r="482" spans="1:22">
      <c r="A482" t="s">
        <v>5449</v>
      </c>
      <c r="B482" t="s">
        <v>5450</v>
      </c>
      <c r="C482" t="s">
        <v>8004</v>
      </c>
      <c r="D482" t="s">
        <v>5451</v>
      </c>
      <c r="E482" t="s">
        <v>5452</v>
      </c>
      <c r="F482" t="s">
        <v>5453</v>
      </c>
      <c r="G482">
        <v>1</v>
      </c>
      <c r="H482" t="s">
        <v>7948</v>
      </c>
      <c r="I482" t="s">
        <v>7949</v>
      </c>
      <c r="K482" t="s">
        <v>8099</v>
      </c>
      <c r="O482" t="str">
        <f>LEFT(D482,4)</f>
        <v>5614</v>
      </c>
      <c r="P482">
        <f>O482+1-1</f>
        <v>5614</v>
      </c>
      <c r="Q482" t="str">
        <f>IF(RIGHT(E482,1)="W",LEFT(E482,5), )</f>
        <v>00309</v>
      </c>
      <c r="R482">
        <f>RIGHT(Q482,3)+1-1</f>
        <v>309</v>
      </c>
      <c r="U482">
        <f>IF(P482&lt;5120,(IF(R482&gt;300,B482,  )), )</f>
        <v>0</v>
      </c>
      <c r="V482">
        <v>0</v>
      </c>
    </row>
    <row r="483" spans="1:22">
      <c r="A483" t="s">
        <v>5337</v>
      </c>
      <c r="B483" t="s">
        <v>5338</v>
      </c>
      <c r="C483" t="s">
        <v>8004</v>
      </c>
      <c r="D483" t="s">
        <v>5339</v>
      </c>
      <c r="E483" t="s">
        <v>5340</v>
      </c>
      <c r="F483" t="s">
        <v>7963</v>
      </c>
      <c r="G483">
        <v>1</v>
      </c>
      <c r="H483" t="s">
        <v>7948</v>
      </c>
      <c r="I483" t="s">
        <v>7949</v>
      </c>
      <c r="K483" t="s">
        <v>8067</v>
      </c>
      <c r="O483" t="str">
        <f>LEFT(D483,4)</f>
        <v>5401</v>
      </c>
      <c r="P483">
        <f>O483+1-1</f>
        <v>5401</v>
      </c>
      <c r="Q483" t="str">
        <f>IF(RIGHT(E483,1)="W",LEFT(E483,5), )</f>
        <v>00039</v>
      </c>
      <c r="R483">
        <f>RIGHT(Q483,3)+1-1</f>
        <v>39</v>
      </c>
      <c r="U483">
        <f>IF(P483&lt;5120,(IF(R483&gt;300,B483,  )), )</f>
        <v>0</v>
      </c>
      <c r="V483">
        <v>0</v>
      </c>
    </row>
    <row r="484" spans="1:22">
      <c r="A484" t="s">
        <v>5223</v>
      </c>
      <c r="B484" t="s">
        <v>5224</v>
      </c>
      <c r="C484" t="s">
        <v>8004</v>
      </c>
      <c r="D484" t="s">
        <v>5225</v>
      </c>
      <c r="E484" t="s">
        <v>5226</v>
      </c>
      <c r="F484" t="s">
        <v>6198</v>
      </c>
      <c r="G484">
        <v>1</v>
      </c>
      <c r="H484" t="s">
        <v>7948</v>
      </c>
      <c r="I484" t="s">
        <v>7949</v>
      </c>
      <c r="K484" t="s">
        <v>686</v>
      </c>
      <c r="O484" t="str">
        <f>LEFT(D484,4)</f>
        <v>5113</v>
      </c>
      <c r="P484">
        <f>O484+1-1</f>
        <v>5113</v>
      </c>
      <c r="Q484" t="str">
        <f>IF(RIGHT(E484,1)="W",LEFT(E484,5), )</f>
        <v>00219</v>
      </c>
      <c r="R484">
        <f>RIGHT(Q484,3)+1-1</f>
        <v>219</v>
      </c>
      <c r="U484">
        <f>IF(P484&lt;5120,(IF(R484&gt;300,B484,  )), )</f>
        <v>0</v>
      </c>
      <c r="V484">
        <v>0</v>
      </c>
    </row>
    <row r="485" spans="1:22">
      <c r="A485" t="s">
        <v>5392</v>
      </c>
      <c r="B485" t="s">
        <v>5393</v>
      </c>
      <c r="C485" t="s">
        <v>8004</v>
      </c>
      <c r="D485" t="s">
        <v>5394</v>
      </c>
      <c r="E485" t="s">
        <v>5395</v>
      </c>
      <c r="F485" t="s">
        <v>5713</v>
      </c>
      <c r="G485">
        <v>1</v>
      </c>
      <c r="H485" t="s">
        <v>7948</v>
      </c>
      <c r="I485" t="s">
        <v>7949</v>
      </c>
      <c r="K485" t="s">
        <v>8068</v>
      </c>
      <c r="O485" t="str">
        <f>LEFT(D485,4)</f>
        <v>5323</v>
      </c>
      <c r="P485">
        <f>O485+1-1</f>
        <v>5323</v>
      </c>
      <c r="Q485" t="str">
        <f>IF(RIGHT(E485,1)="W",LEFT(E485,5), )</f>
        <v>00046</v>
      </c>
      <c r="R485">
        <f>RIGHT(Q485,3)+1-1</f>
        <v>46</v>
      </c>
      <c r="U485">
        <f>IF(P485&lt;5120,(IF(R485&gt;300,B485,  )), )</f>
        <v>0</v>
      </c>
      <c r="V485">
        <v>0</v>
      </c>
    </row>
    <row r="486" spans="1:22">
      <c r="A486" t="s">
        <v>5359</v>
      </c>
      <c r="B486" t="s">
        <v>5360</v>
      </c>
      <c r="C486" t="s">
        <v>8004</v>
      </c>
      <c r="D486" t="s">
        <v>5361</v>
      </c>
      <c r="E486" t="s">
        <v>5362</v>
      </c>
      <c r="F486" t="s">
        <v>5363</v>
      </c>
      <c r="G486">
        <v>1</v>
      </c>
      <c r="H486" t="s">
        <v>7948</v>
      </c>
      <c r="I486" t="s">
        <v>7949</v>
      </c>
      <c r="K486" t="s">
        <v>8069</v>
      </c>
      <c r="O486" t="str">
        <f>LEFT(D486,4)</f>
        <v>5321</v>
      </c>
      <c r="P486">
        <f>O486+1-1</f>
        <v>5321</v>
      </c>
      <c r="Q486" t="str">
        <f>IF(RIGHT(E486,1)="W",LEFT(E486,5), )</f>
        <v>00048</v>
      </c>
      <c r="R486">
        <f>RIGHT(Q486,3)+1-1</f>
        <v>48</v>
      </c>
      <c r="U486">
        <f>IF(P486&lt;5120,(IF(R486&gt;300,B486,  )), )</f>
        <v>0</v>
      </c>
      <c r="V486">
        <v>0</v>
      </c>
    </row>
    <row r="487" spans="1:22">
      <c r="A487" t="s">
        <v>5189</v>
      </c>
      <c r="B487" t="s">
        <v>5076</v>
      </c>
      <c r="C487" t="s">
        <v>8004</v>
      </c>
      <c r="D487" t="s">
        <v>5077</v>
      </c>
      <c r="E487" t="s">
        <v>5078</v>
      </c>
      <c r="F487" t="s">
        <v>6153</v>
      </c>
      <c r="G487">
        <v>1</v>
      </c>
      <c r="H487" t="s">
        <v>7948</v>
      </c>
      <c r="I487" t="s">
        <v>7949</v>
      </c>
      <c r="K487" t="s">
        <v>750</v>
      </c>
      <c r="O487" t="str">
        <f>LEFT(D487,4)</f>
        <v>5655</v>
      </c>
      <c r="P487">
        <f>O487+1-1</f>
        <v>5655</v>
      </c>
      <c r="Q487" t="str">
        <f>IF(RIGHT(E487,1)="W",LEFT(E487,5), )</f>
        <v>00459</v>
      </c>
      <c r="R487">
        <f>RIGHT(Q487,3)+1-1</f>
        <v>459</v>
      </c>
      <c r="U487">
        <f>IF(P487&lt;5120,(IF(R487&gt;300,B487,  )), )</f>
        <v>0</v>
      </c>
      <c r="V487">
        <v>0</v>
      </c>
    </row>
    <row r="488" spans="1:22">
      <c r="A488" t="s">
        <v>5242</v>
      </c>
      <c r="B488" t="s">
        <v>5243</v>
      </c>
      <c r="C488" t="s">
        <v>8004</v>
      </c>
      <c r="D488" t="s">
        <v>5250</v>
      </c>
      <c r="E488" t="s">
        <v>5145</v>
      </c>
      <c r="F488" t="s">
        <v>7920</v>
      </c>
      <c r="G488">
        <v>1</v>
      </c>
      <c r="H488" t="s">
        <v>7948</v>
      </c>
      <c r="I488" t="s">
        <v>7949</v>
      </c>
      <c r="K488" t="s">
        <v>597</v>
      </c>
      <c r="O488" t="str">
        <f>LEFT(D488,4)</f>
        <v>5536</v>
      </c>
      <c r="P488">
        <f>O488+1-1</f>
        <v>5536</v>
      </c>
      <c r="Q488" t="str">
        <f>IF(RIGHT(E488,1)="W",LEFT(E488,5), )</f>
        <v>00246</v>
      </c>
      <c r="R488">
        <f>RIGHT(Q488,3)+1-1</f>
        <v>246</v>
      </c>
      <c r="U488">
        <f>IF(P488&lt;5120,(IF(R488&gt;300,B488,  )), )</f>
        <v>0</v>
      </c>
      <c r="V488">
        <v>0</v>
      </c>
    </row>
    <row r="489" spans="1:22">
      <c r="A489" t="s">
        <v>5276</v>
      </c>
      <c r="B489" t="s">
        <v>5277</v>
      </c>
      <c r="C489" t="s">
        <v>8004</v>
      </c>
      <c r="D489" t="s">
        <v>5278</v>
      </c>
      <c r="E489" t="s">
        <v>5279</v>
      </c>
      <c r="F489" t="s">
        <v>7911</v>
      </c>
      <c r="G489">
        <v>1</v>
      </c>
      <c r="H489" t="s">
        <v>7948</v>
      </c>
      <c r="I489" t="s">
        <v>7949</v>
      </c>
      <c r="K489" t="s">
        <v>8120</v>
      </c>
      <c r="O489" t="str">
        <f>LEFT(D489,4)</f>
        <v>5632</v>
      </c>
      <c r="P489">
        <f>O489+1-1</f>
        <v>5632</v>
      </c>
      <c r="Q489" t="str">
        <f>IF(RIGHT(E489,1)="W",LEFT(E489,5), )</f>
        <v>00256</v>
      </c>
      <c r="R489">
        <f>RIGHT(Q489,3)+1-1</f>
        <v>256</v>
      </c>
      <c r="U489">
        <f>IF(P489&lt;5120,(IF(R489&gt;300,B489,  )), )</f>
        <v>0</v>
      </c>
      <c r="V489">
        <v>0</v>
      </c>
    </row>
    <row r="490" spans="1:22">
      <c r="A490" t="s">
        <v>5147</v>
      </c>
      <c r="B490" t="s">
        <v>5377</v>
      </c>
      <c r="C490" t="s">
        <v>8004</v>
      </c>
      <c r="D490" t="s">
        <v>5378</v>
      </c>
      <c r="E490" t="s">
        <v>5379</v>
      </c>
      <c r="F490" t="s">
        <v>6723</v>
      </c>
      <c r="G490">
        <v>1</v>
      </c>
      <c r="H490" t="s">
        <v>7948</v>
      </c>
      <c r="I490" t="s">
        <v>7949</v>
      </c>
      <c r="K490" t="s">
        <v>8214</v>
      </c>
      <c r="O490" t="str">
        <f>LEFT(D490,4)</f>
        <v>5223</v>
      </c>
      <c r="P490">
        <f>O490+1-1</f>
        <v>5223</v>
      </c>
      <c r="Q490">
        <f>IF(RIGHT(E490,1)="W",LEFT(E490,5), )</f>
        <v>0</v>
      </c>
      <c r="R490">
        <f>RIGHT(Q490,3)+1-1</f>
        <v>0</v>
      </c>
      <c r="U490">
        <f>IF(P490&lt;5120,(IF(R490&gt;300,B490,  )), )</f>
        <v>0</v>
      </c>
      <c r="V490">
        <v>0</v>
      </c>
    </row>
    <row r="491" spans="1:22">
      <c r="A491" t="s">
        <v>5381</v>
      </c>
      <c r="B491" t="s">
        <v>5382</v>
      </c>
      <c r="C491" t="s">
        <v>8004</v>
      </c>
      <c r="D491" t="s">
        <v>5383</v>
      </c>
      <c r="E491" t="s">
        <v>5384</v>
      </c>
      <c r="F491" t="s">
        <v>5385</v>
      </c>
      <c r="G491">
        <v>1</v>
      </c>
      <c r="H491" t="s">
        <v>7948</v>
      </c>
      <c r="I491" t="s">
        <v>7949</v>
      </c>
      <c r="K491" t="s">
        <v>155</v>
      </c>
      <c r="O491" t="str">
        <f>LEFT(D491,4)</f>
        <v>5347</v>
      </c>
      <c r="P491">
        <f>O491+1-1</f>
        <v>5347</v>
      </c>
      <c r="Q491" t="str">
        <f>IF(RIGHT(E491,1)="W",LEFT(E491,5), )</f>
        <v>00122</v>
      </c>
      <c r="R491">
        <f>RIGHT(Q491,3)+1-1</f>
        <v>122</v>
      </c>
      <c r="U491">
        <f>IF(P491&lt;5120,(IF(R491&gt;300,B491,  )), )</f>
        <v>0</v>
      </c>
      <c r="V491">
        <v>0</v>
      </c>
    </row>
    <row r="492" spans="1:22">
      <c r="A492" t="s">
        <v>5387</v>
      </c>
      <c r="B492" t="s">
        <v>5388</v>
      </c>
      <c r="C492" t="s">
        <v>8004</v>
      </c>
      <c r="D492" t="s">
        <v>5389</v>
      </c>
      <c r="E492" t="s">
        <v>5390</v>
      </c>
      <c r="F492" t="s">
        <v>7029</v>
      </c>
      <c r="G492">
        <v>1</v>
      </c>
      <c r="H492" t="s">
        <v>7948</v>
      </c>
      <c r="I492" t="s">
        <v>7949</v>
      </c>
      <c r="K492" t="s">
        <v>8192</v>
      </c>
      <c r="O492" t="str">
        <f>LEFT(D492,4)</f>
        <v>5359</v>
      </c>
      <c r="P492">
        <f>O492+1-1</f>
        <v>5359</v>
      </c>
      <c r="Q492" t="str">
        <f>IF(RIGHT(E492,1)="W",LEFT(E492,5), )</f>
        <v>00208</v>
      </c>
      <c r="R492">
        <f>RIGHT(Q492,3)+1-1</f>
        <v>208</v>
      </c>
      <c r="U492">
        <f>IF(P492&lt;5120,(IF(R492&gt;300,B492,  )), )</f>
        <v>0</v>
      </c>
      <c r="V492">
        <v>0</v>
      </c>
    </row>
    <row r="493" spans="1:22">
      <c r="A493" t="s">
        <v>5139</v>
      </c>
      <c r="B493" t="s">
        <v>5140</v>
      </c>
      <c r="C493" t="s">
        <v>8004</v>
      </c>
      <c r="D493" t="s">
        <v>5141</v>
      </c>
      <c r="E493" t="s">
        <v>5142</v>
      </c>
      <c r="F493" t="s">
        <v>5130</v>
      </c>
      <c r="G493">
        <v>1</v>
      </c>
      <c r="H493" t="s">
        <v>7948</v>
      </c>
      <c r="I493" t="s">
        <v>7949</v>
      </c>
      <c r="K493" t="s">
        <v>8193</v>
      </c>
      <c r="O493" t="str">
        <f>LEFT(D493,4)</f>
        <v>5419</v>
      </c>
      <c r="P493">
        <f>O493+1-1</f>
        <v>5419</v>
      </c>
      <c r="Q493" t="str">
        <f>IF(RIGHT(E493,1)="W",LEFT(E493,5), )</f>
        <v>00219</v>
      </c>
      <c r="R493">
        <f>RIGHT(Q493,3)+1-1</f>
        <v>219</v>
      </c>
      <c r="U493">
        <f>IF(P493&lt;5120,(IF(R493&gt;300,B493,  )), )</f>
        <v>0</v>
      </c>
      <c r="V493">
        <v>0</v>
      </c>
    </row>
    <row r="494" spans="1:22">
      <c r="A494" t="s">
        <v>5170</v>
      </c>
      <c r="B494" t="s">
        <v>5171</v>
      </c>
      <c r="C494" t="s">
        <v>8004</v>
      </c>
      <c r="D494" t="s">
        <v>5172</v>
      </c>
      <c r="E494" t="s">
        <v>5173</v>
      </c>
      <c r="F494" t="s">
        <v>5174</v>
      </c>
      <c r="G494">
        <v>1</v>
      </c>
      <c r="H494" t="s">
        <v>7948</v>
      </c>
      <c r="I494" t="s">
        <v>7949</v>
      </c>
      <c r="K494" t="s">
        <v>156</v>
      </c>
      <c r="O494" t="str">
        <f>LEFT(D494,4)</f>
        <v>5714</v>
      </c>
      <c r="P494">
        <f>O494+1-1</f>
        <v>5714</v>
      </c>
      <c r="Q494" t="str">
        <f>IF(RIGHT(E494,1)="W",LEFT(E494,5), )</f>
        <v>00345</v>
      </c>
      <c r="R494">
        <f>RIGHT(Q494,3)+1-1</f>
        <v>345</v>
      </c>
      <c r="U494">
        <f>IF(P494&lt;5120,(IF(R494&gt;300,B494,  )), )</f>
        <v>0</v>
      </c>
      <c r="V494">
        <v>0</v>
      </c>
    </row>
    <row r="495" spans="1:22">
      <c r="A495" t="s">
        <v>5107</v>
      </c>
      <c r="B495" t="s">
        <v>5108</v>
      </c>
      <c r="C495" t="s">
        <v>8004</v>
      </c>
      <c r="D495" t="s">
        <v>5109</v>
      </c>
      <c r="E495" t="s">
        <v>5110</v>
      </c>
      <c r="F495" t="s">
        <v>5111</v>
      </c>
      <c r="G495">
        <v>1</v>
      </c>
      <c r="H495" t="s">
        <v>7948</v>
      </c>
      <c r="I495" t="s">
        <v>7949</v>
      </c>
      <c r="K495" t="s">
        <v>8178</v>
      </c>
      <c r="O495" t="str">
        <f>LEFT(D495,4)</f>
        <v>5736</v>
      </c>
      <c r="P495">
        <f>O495+1-1</f>
        <v>5736</v>
      </c>
      <c r="Q495" t="str">
        <f>IF(RIGHT(E495,1)="W",LEFT(E495,5), )</f>
        <v>00441</v>
      </c>
      <c r="R495">
        <f>RIGHT(Q495,3)+1-1</f>
        <v>441</v>
      </c>
      <c r="U495">
        <f>IF(P495&lt;5120,(IF(R495&gt;300,B495,  )), )</f>
        <v>0</v>
      </c>
      <c r="V495">
        <v>0</v>
      </c>
    </row>
    <row r="496" spans="1:22">
      <c r="A496" t="s">
        <v>5285</v>
      </c>
      <c r="B496" t="s">
        <v>5286</v>
      </c>
      <c r="C496" t="s">
        <v>8004</v>
      </c>
      <c r="D496" t="s">
        <v>5287</v>
      </c>
      <c r="E496" t="s">
        <v>5410</v>
      </c>
      <c r="F496" t="s">
        <v>6654</v>
      </c>
      <c r="G496">
        <v>1</v>
      </c>
      <c r="H496" t="s">
        <v>7948</v>
      </c>
      <c r="I496" t="s">
        <v>7949</v>
      </c>
      <c r="K496" t="s">
        <v>688</v>
      </c>
      <c r="O496" t="str">
        <f>LEFT(D496,4)</f>
        <v>5456</v>
      </c>
      <c r="P496">
        <f>O496+1-1</f>
        <v>5456</v>
      </c>
      <c r="Q496" t="str">
        <f>IF(RIGHT(E496,1)="W",LEFT(E496,5), )</f>
        <v>00130</v>
      </c>
      <c r="R496">
        <f>RIGHT(Q496,3)+1-1</f>
        <v>130</v>
      </c>
      <c r="U496">
        <f>IF(P496&lt;5120,(IF(R496&gt;300,B496,  )), )</f>
        <v>0</v>
      </c>
      <c r="V496">
        <v>0</v>
      </c>
    </row>
    <row r="497" spans="1:22">
      <c r="A497" t="s">
        <v>5289</v>
      </c>
      <c r="B497" t="s">
        <v>5290</v>
      </c>
      <c r="C497" t="s">
        <v>8004</v>
      </c>
      <c r="D497" t="s">
        <v>5291</v>
      </c>
      <c r="E497" t="s">
        <v>5292</v>
      </c>
      <c r="F497" t="s">
        <v>7475</v>
      </c>
      <c r="G497">
        <v>1</v>
      </c>
      <c r="H497" t="s">
        <v>7948</v>
      </c>
      <c r="I497" t="s">
        <v>7949</v>
      </c>
      <c r="K497" t="s">
        <v>84</v>
      </c>
      <c r="O497" t="str">
        <f>LEFT(D497,4)</f>
        <v>5211</v>
      </c>
      <c r="P497">
        <f>O497+1-1</f>
        <v>5211</v>
      </c>
      <c r="Q497" t="str">
        <f>IF(RIGHT(E497,1)="W",LEFT(E497,5), )</f>
        <v>00127</v>
      </c>
      <c r="R497">
        <f>RIGHT(Q497,3)+1-1</f>
        <v>127</v>
      </c>
      <c r="U497">
        <f>IF(P497&lt;5120,(IF(R497&gt;300,B497,  )), )</f>
        <v>0</v>
      </c>
      <c r="V497">
        <v>0</v>
      </c>
    </row>
    <row r="498" spans="1:22">
      <c r="A498" t="s">
        <v>5261</v>
      </c>
      <c r="B498" t="s">
        <v>5262</v>
      </c>
      <c r="C498" t="s">
        <v>8004</v>
      </c>
      <c r="D498" t="s">
        <v>5263</v>
      </c>
      <c r="E498" t="s">
        <v>5264</v>
      </c>
      <c r="F498" t="s">
        <v>7570</v>
      </c>
      <c r="G498">
        <v>1</v>
      </c>
      <c r="H498" t="s">
        <v>7948</v>
      </c>
      <c r="I498" t="s">
        <v>7949</v>
      </c>
      <c r="K498" t="s">
        <v>862</v>
      </c>
      <c r="O498" t="str">
        <f>LEFT(D498,4)</f>
        <v>5454</v>
      </c>
      <c r="P498">
        <f>O498+1-1</f>
        <v>5454</v>
      </c>
      <c r="Q498" t="str">
        <f>IF(RIGHT(E498,1)="W",LEFT(E498,5), )</f>
        <v>00243</v>
      </c>
      <c r="R498">
        <f>RIGHT(Q498,3)+1-1</f>
        <v>243</v>
      </c>
      <c r="U498">
        <f>IF(P498&lt;5120,(IF(R498&gt;300,B498,  )), )</f>
        <v>0</v>
      </c>
      <c r="V498">
        <v>0</v>
      </c>
    </row>
    <row r="499" spans="1:22">
      <c r="A499" t="s">
        <v>5144</v>
      </c>
      <c r="B499" t="s">
        <v>5249</v>
      </c>
      <c r="C499" t="s">
        <v>8004</v>
      </c>
      <c r="D499" t="s">
        <v>5032</v>
      </c>
      <c r="E499" t="s">
        <v>5149</v>
      </c>
      <c r="F499" t="s">
        <v>7693</v>
      </c>
      <c r="G499">
        <v>1</v>
      </c>
      <c r="H499" t="s">
        <v>7948</v>
      </c>
      <c r="I499" t="s">
        <v>7949</v>
      </c>
      <c r="K499" t="s">
        <v>559</v>
      </c>
      <c r="O499" t="str">
        <f>LEFT(D499,4)</f>
        <v>5102</v>
      </c>
      <c r="P499">
        <f>O499+1-1</f>
        <v>5102</v>
      </c>
      <c r="Q499" t="str">
        <f>IF(RIGHT(E499,1)="W",LEFT(E499,5), )</f>
        <v>00216</v>
      </c>
      <c r="R499">
        <f>RIGHT(Q499,3)+1-1</f>
        <v>216</v>
      </c>
      <c r="U499">
        <f>IF(P499&lt;5120,(IF(R499&gt;300,B499,  )), )</f>
        <v>0</v>
      </c>
      <c r="V499">
        <v>0</v>
      </c>
    </row>
    <row r="500" spans="1:22">
      <c r="A500" t="s">
        <v>1146</v>
      </c>
      <c r="B500" t="s">
        <v>1147</v>
      </c>
      <c r="C500" t="s">
        <v>8004</v>
      </c>
      <c r="D500" t="s">
        <v>1148</v>
      </c>
      <c r="E500" t="s">
        <v>1149</v>
      </c>
      <c r="F500" t="s">
        <v>7920</v>
      </c>
      <c r="G500">
        <v>1</v>
      </c>
      <c r="H500" t="s">
        <v>7948</v>
      </c>
      <c r="I500" t="s">
        <v>7949</v>
      </c>
      <c r="K500" t="s">
        <v>913</v>
      </c>
      <c r="O500" t="str">
        <f>LEFT(D500,4)</f>
        <v>5807</v>
      </c>
      <c r="P500">
        <f>O500+1-1</f>
        <v>5807</v>
      </c>
      <c r="Q500" t="str">
        <f>IF(RIGHT(E500,1)="W",LEFT(E500,5), )</f>
        <v>00652</v>
      </c>
      <c r="R500">
        <f>RIGHT(Q500,3)+1-1</f>
        <v>652</v>
      </c>
      <c r="U500">
        <f>IF(P500&lt;5120,(IF(R500&gt;300,B500,  )), )</f>
        <v>0</v>
      </c>
      <c r="V500">
        <v>0</v>
      </c>
    </row>
    <row r="501" spans="1:22">
      <c r="A501" t="s">
        <v>5153</v>
      </c>
      <c r="B501" t="s">
        <v>5154</v>
      </c>
      <c r="C501" t="s">
        <v>8004</v>
      </c>
      <c r="D501" t="s">
        <v>5155</v>
      </c>
      <c r="E501" t="s">
        <v>5148</v>
      </c>
      <c r="F501" t="s">
        <v>7029</v>
      </c>
      <c r="G501">
        <v>1</v>
      </c>
      <c r="H501" t="s">
        <v>7948</v>
      </c>
      <c r="I501" t="s">
        <v>7949</v>
      </c>
      <c r="K501" t="s">
        <v>8092</v>
      </c>
      <c r="O501" t="str">
        <f>LEFT(D501,4)</f>
        <v>5356</v>
      </c>
      <c r="P501">
        <f>O501+1-1</f>
        <v>5356</v>
      </c>
      <c r="Q501" t="str">
        <f>IF(RIGHT(E501,1)="W",LEFT(E501,5), )</f>
        <v>00215</v>
      </c>
      <c r="R501">
        <f>RIGHT(Q501,3)+1-1</f>
        <v>215</v>
      </c>
      <c r="U501">
        <f>IF(P501&lt;5120,(IF(R501&gt;300,B501,  )), )</f>
        <v>0</v>
      </c>
      <c r="V501">
        <v>0</v>
      </c>
    </row>
    <row r="502" spans="1:22">
      <c r="A502" t="s">
        <v>5191</v>
      </c>
      <c r="B502" t="s">
        <v>5192</v>
      </c>
      <c r="C502" t="s">
        <v>8004</v>
      </c>
      <c r="D502" t="s">
        <v>5193</v>
      </c>
      <c r="E502" t="s">
        <v>5194</v>
      </c>
      <c r="F502" t="s">
        <v>7423</v>
      </c>
      <c r="G502">
        <v>1</v>
      </c>
      <c r="H502" t="s">
        <v>7948</v>
      </c>
      <c r="I502" t="s">
        <v>7949</v>
      </c>
      <c r="K502" t="s">
        <v>8093</v>
      </c>
      <c r="O502" t="str">
        <f>LEFT(D502,4)</f>
        <v>5202</v>
      </c>
      <c r="P502">
        <f>O502+1-1</f>
        <v>5202</v>
      </c>
      <c r="Q502" t="str">
        <f>IF(RIGHT(E502,1)="W",LEFT(E502,5), )</f>
        <v>00311</v>
      </c>
      <c r="R502">
        <f>RIGHT(Q502,3)+1-1</f>
        <v>311</v>
      </c>
      <c r="U502">
        <f>IF(P502&lt;5120,(IF(R502&gt;300,B502,  )), )</f>
        <v>0</v>
      </c>
      <c r="V502">
        <v>0</v>
      </c>
    </row>
    <row r="503" spans="1:22">
      <c r="A503" t="s">
        <v>4960</v>
      </c>
      <c r="B503" t="s">
        <v>4961</v>
      </c>
      <c r="C503" t="s">
        <v>8004</v>
      </c>
      <c r="D503" t="s">
        <v>4962</v>
      </c>
      <c r="E503" t="s">
        <v>4963</v>
      </c>
      <c r="F503" t="s">
        <v>4964</v>
      </c>
      <c r="G503">
        <v>1</v>
      </c>
      <c r="H503" t="s">
        <v>7948</v>
      </c>
      <c r="I503" t="s">
        <v>7949</v>
      </c>
      <c r="K503" t="s">
        <v>59</v>
      </c>
      <c r="O503" t="str">
        <f>LEFT(D503,4)</f>
        <v>5444</v>
      </c>
      <c r="P503">
        <f>O503+1-1</f>
        <v>5444</v>
      </c>
      <c r="Q503" t="str">
        <f>IF(RIGHT(E503,1)="W",LEFT(E503,5), )</f>
        <v>00239</v>
      </c>
      <c r="R503">
        <f>RIGHT(Q503,3)+1-1</f>
        <v>239</v>
      </c>
      <c r="U503">
        <f>IF(P503&lt;5120,(IF(R503&gt;300,B503,  )), )</f>
        <v>0</v>
      </c>
      <c r="V503">
        <v>0</v>
      </c>
    </row>
    <row r="504" spans="1:22">
      <c r="A504" t="s">
        <v>5256</v>
      </c>
      <c r="B504" t="s">
        <v>5257</v>
      </c>
      <c r="C504" t="s">
        <v>8004</v>
      </c>
      <c r="D504" t="s">
        <v>5258</v>
      </c>
      <c r="E504" t="s">
        <v>5259</v>
      </c>
      <c r="F504" t="s">
        <v>6887</v>
      </c>
      <c r="G504">
        <v>1</v>
      </c>
      <c r="H504" t="s">
        <v>7948</v>
      </c>
      <c r="I504" t="s">
        <v>7949</v>
      </c>
      <c r="K504" t="s">
        <v>776</v>
      </c>
      <c r="O504" t="str">
        <f>LEFT(D504,4)</f>
        <v>5108</v>
      </c>
      <c r="P504">
        <f>O504+1-1</f>
        <v>5108</v>
      </c>
      <c r="Q504" t="str">
        <f>IF(RIGHT(E504,1)="W",LEFT(E504,5), )</f>
        <v>00242</v>
      </c>
      <c r="R504">
        <f>RIGHT(Q504,3)+1-1</f>
        <v>242</v>
      </c>
      <c r="U504">
        <f>IF(P504&lt;5120,(IF(R504&gt;300,B504,  )), )</f>
        <v>0</v>
      </c>
      <c r="V504">
        <v>0</v>
      </c>
    </row>
    <row r="505" spans="1:22">
      <c r="A505" t="s">
        <v>5089</v>
      </c>
      <c r="B505" t="s">
        <v>5090</v>
      </c>
      <c r="C505" t="s">
        <v>8004</v>
      </c>
      <c r="D505" t="s">
        <v>5091</v>
      </c>
      <c r="E505" t="s">
        <v>5203</v>
      </c>
      <c r="F505" t="s">
        <v>5204</v>
      </c>
      <c r="G505">
        <v>1</v>
      </c>
      <c r="H505" t="s">
        <v>7948</v>
      </c>
      <c r="I505" t="s">
        <v>7949</v>
      </c>
      <c r="K505" t="s">
        <v>53</v>
      </c>
      <c r="O505" t="str">
        <f>LEFT(D505,4)</f>
        <v>5658</v>
      </c>
      <c r="P505">
        <f>O505+1-1</f>
        <v>5658</v>
      </c>
      <c r="Q505" t="str">
        <f>IF(RIGHT(E505,1)="W",LEFT(E505,5), )</f>
        <v>00336</v>
      </c>
      <c r="R505">
        <f>RIGHT(Q505,3)+1-1</f>
        <v>336</v>
      </c>
      <c r="U505">
        <f>IF(P505&lt;5120,(IF(R505&gt;300,B505,  )), )</f>
        <v>0</v>
      </c>
      <c r="V505">
        <v>0</v>
      </c>
    </row>
    <row r="506" spans="1:22">
      <c r="A506" t="s">
        <v>5236</v>
      </c>
      <c r="B506" t="s">
        <v>5237</v>
      </c>
      <c r="C506" t="s">
        <v>8004</v>
      </c>
      <c r="D506" t="s">
        <v>5238</v>
      </c>
      <c r="E506" t="s">
        <v>5239</v>
      </c>
      <c r="F506" t="s">
        <v>6715</v>
      </c>
      <c r="G506">
        <v>1</v>
      </c>
      <c r="H506" t="s">
        <v>7948</v>
      </c>
      <c r="I506" t="s">
        <v>7949</v>
      </c>
      <c r="K506" t="s">
        <v>8094</v>
      </c>
      <c r="O506" t="str">
        <f>LEFT(D506,4)</f>
        <v>5620</v>
      </c>
      <c r="P506">
        <f>O506+1-1</f>
        <v>5620</v>
      </c>
      <c r="Q506" t="str">
        <f>IF(RIGHT(E506,1)="W",LEFT(E506,5), )</f>
        <v>00443</v>
      </c>
      <c r="R506">
        <f>RIGHT(Q506,3)+1-1</f>
        <v>443</v>
      </c>
      <c r="U506">
        <f>IF(P506&lt;5120,(IF(R506&gt;300,B506,  )), )</f>
        <v>0</v>
      </c>
      <c r="V506">
        <v>0</v>
      </c>
    </row>
    <row r="507" spans="1:22">
      <c r="A507" t="s">
        <v>5266</v>
      </c>
      <c r="B507" t="s">
        <v>5267</v>
      </c>
      <c r="C507" t="s">
        <v>8004</v>
      </c>
      <c r="D507" t="s">
        <v>5268</v>
      </c>
      <c r="E507" t="s">
        <v>5269</v>
      </c>
      <c r="F507" t="s">
        <v>6654</v>
      </c>
      <c r="G507">
        <v>1</v>
      </c>
      <c r="H507" t="s">
        <v>7948</v>
      </c>
      <c r="I507" t="s">
        <v>7949</v>
      </c>
      <c r="K507" t="s">
        <v>376</v>
      </c>
      <c r="O507" t="str">
        <f>LEFT(D507,4)</f>
        <v>5613</v>
      </c>
      <c r="P507">
        <f>O507+1-1</f>
        <v>5613</v>
      </c>
      <c r="Q507" t="str">
        <f>IF(RIGHT(E507,1)="W",LEFT(E507,5), )</f>
        <v>00339</v>
      </c>
      <c r="R507">
        <f>RIGHT(Q507,3)+1-1</f>
        <v>339</v>
      </c>
      <c r="U507">
        <f>IF(P507&lt;5120,(IF(R507&gt;300,B507,  )), )</f>
        <v>0</v>
      </c>
      <c r="V507">
        <v>0</v>
      </c>
    </row>
    <row r="508" spans="1:22">
      <c r="A508" t="s">
        <v>5063</v>
      </c>
      <c r="B508" t="s">
        <v>5064</v>
      </c>
      <c r="C508" t="s">
        <v>8004</v>
      </c>
      <c r="D508" t="s">
        <v>5065</v>
      </c>
      <c r="E508" t="s">
        <v>5066</v>
      </c>
      <c r="F508" t="s">
        <v>7820</v>
      </c>
      <c r="G508">
        <v>1</v>
      </c>
      <c r="H508" t="s">
        <v>7948</v>
      </c>
      <c r="I508" t="s">
        <v>7949</v>
      </c>
      <c r="K508" t="s">
        <v>414</v>
      </c>
      <c r="O508" t="str">
        <f>LEFT(D508,4)</f>
        <v>5616</v>
      </c>
      <c r="P508">
        <f>O508+1-1</f>
        <v>5616</v>
      </c>
      <c r="Q508" t="str">
        <f>IF(RIGHT(E508,1)="W",LEFT(E508,5), )</f>
        <v>00345</v>
      </c>
      <c r="R508">
        <f>RIGHT(Q508,3)+1-1</f>
        <v>345</v>
      </c>
      <c r="U508">
        <f>IF(P508&lt;5120,(IF(R508&gt;300,B508,  )), )</f>
        <v>0</v>
      </c>
      <c r="V508">
        <v>0</v>
      </c>
    </row>
    <row r="509" spans="1:22">
      <c r="A509" t="s">
        <v>5231</v>
      </c>
      <c r="B509" t="s">
        <v>5232</v>
      </c>
      <c r="C509" t="s">
        <v>8004</v>
      </c>
      <c r="D509" t="s">
        <v>5233</v>
      </c>
      <c r="E509" t="s">
        <v>5234</v>
      </c>
      <c r="F509" t="s">
        <v>5174</v>
      </c>
      <c r="G509">
        <v>1</v>
      </c>
      <c r="H509" t="s">
        <v>7948</v>
      </c>
      <c r="I509" t="s">
        <v>7949</v>
      </c>
      <c r="K509" t="s">
        <v>558</v>
      </c>
      <c r="O509" t="str">
        <f>LEFT(D509,4)</f>
        <v>5616</v>
      </c>
      <c r="P509">
        <f>O509+1-1</f>
        <v>5616</v>
      </c>
      <c r="Q509" t="str">
        <f>IF(RIGHT(E509,1)="W",LEFT(E509,5), )</f>
        <v>00326</v>
      </c>
      <c r="R509">
        <f>RIGHT(Q509,3)+1-1</f>
        <v>326</v>
      </c>
      <c r="U509">
        <f>IF(P509&lt;5120,(IF(R509&gt;300,B509,  )), )</f>
        <v>0</v>
      </c>
      <c r="V509">
        <v>0</v>
      </c>
    </row>
    <row r="510" spans="1:22">
      <c r="A510" t="s">
        <v>5126</v>
      </c>
      <c r="B510" t="s">
        <v>5127</v>
      </c>
      <c r="C510" t="s">
        <v>8004</v>
      </c>
      <c r="D510" t="s">
        <v>5128</v>
      </c>
      <c r="E510" t="s">
        <v>5129</v>
      </c>
      <c r="F510" t="s">
        <v>5130</v>
      </c>
      <c r="G510">
        <v>1</v>
      </c>
      <c r="H510" t="s">
        <v>7948</v>
      </c>
      <c r="I510" t="s">
        <v>7949</v>
      </c>
      <c r="K510" t="s">
        <v>375</v>
      </c>
      <c r="O510" t="str">
        <f>LEFT(D510,4)</f>
        <v>5722</v>
      </c>
      <c r="P510">
        <f>O510+1-1</f>
        <v>5722</v>
      </c>
      <c r="Q510" t="str">
        <f>IF(RIGHT(E510,1)="W",LEFT(E510,5), )</f>
        <v>00308</v>
      </c>
      <c r="R510">
        <f>RIGHT(Q510,3)+1-1</f>
        <v>308</v>
      </c>
      <c r="U510">
        <f>IF(P510&lt;5120,(IF(R510&gt;300,B510,  )), )</f>
        <v>0</v>
      </c>
      <c r="V510">
        <v>0</v>
      </c>
    </row>
    <row r="511" spans="1:22">
      <c r="A511" t="s">
        <v>5271</v>
      </c>
      <c r="B511" t="s">
        <v>5272</v>
      </c>
      <c r="C511" t="s">
        <v>8004</v>
      </c>
      <c r="D511" t="s">
        <v>5273</v>
      </c>
      <c r="E511" t="s">
        <v>5274</v>
      </c>
      <c r="F511" t="s">
        <v>5167</v>
      </c>
      <c r="G511">
        <v>2</v>
      </c>
      <c r="H511" s="1">
        <v>70</v>
      </c>
      <c r="I511" s="1">
        <v>730</v>
      </c>
      <c r="J511" s="2">
        <v>120.8</v>
      </c>
      <c r="K511" t="s">
        <v>8052</v>
      </c>
      <c r="O511" t="str">
        <f>LEFT(D511,4)</f>
        <v>5630</v>
      </c>
      <c r="P511">
        <f>O511+1-1</f>
        <v>5630</v>
      </c>
      <c r="Q511" t="str">
        <f>IF(RIGHT(E511,1)="W",LEFT(E511,5), )</f>
        <v>00554</v>
      </c>
      <c r="R511">
        <f>RIGHT(Q511,3)+1-1</f>
        <v>554</v>
      </c>
      <c r="U511">
        <f>IF(P511&lt;5120,(IF(R511&gt;300,B511,  )), )</f>
        <v>0</v>
      </c>
      <c r="V511">
        <v>0</v>
      </c>
    </row>
    <row r="512" spans="1:22">
      <c r="A512" t="s">
        <v>5183</v>
      </c>
      <c r="B512" t="s">
        <v>5184</v>
      </c>
      <c r="C512" t="s">
        <v>8004</v>
      </c>
      <c r="D512" t="s">
        <v>5185</v>
      </c>
      <c r="E512" t="s">
        <v>5186</v>
      </c>
      <c r="F512" t="s">
        <v>5187</v>
      </c>
      <c r="G512">
        <v>1</v>
      </c>
      <c r="H512" t="s">
        <v>7948</v>
      </c>
      <c r="I512" t="s">
        <v>7949</v>
      </c>
      <c r="K512" t="s">
        <v>8123</v>
      </c>
      <c r="O512" t="str">
        <f>LEFT(D512,4)</f>
        <v>5733</v>
      </c>
      <c r="P512">
        <f>O512+1-1</f>
        <v>5733</v>
      </c>
      <c r="Q512" t="str">
        <f>IF(RIGHT(E512,1)="W",LEFT(E512,5), )</f>
        <v>00320</v>
      </c>
      <c r="R512">
        <f>RIGHT(Q512,3)+1-1</f>
        <v>320</v>
      </c>
      <c r="U512">
        <f>IF(P512&lt;5120,(IF(R512&gt;300,B512,  )), )</f>
        <v>0</v>
      </c>
      <c r="V512">
        <v>0</v>
      </c>
    </row>
    <row r="513" spans="1:22">
      <c r="A513" t="s">
        <v>5177</v>
      </c>
      <c r="B513" t="s">
        <v>5178</v>
      </c>
      <c r="C513" t="s">
        <v>8004</v>
      </c>
      <c r="D513" t="s">
        <v>5179</v>
      </c>
      <c r="E513" t="s">
        <v>5180</v>
      </c>
      <c r="F513" t="s">
        <v>5181</v>
      </c>
      <c r="G513">
        <v>1</v>
      </c>
      <c r="H513" t="s">
        <v>7948</v>
      </c>
      <c r="I513" t="s">
        <v>7949</v>
      </c>
      <c r="K513" t="s">
        <v>8124</v>
      </c>
      <c r="O513" t="str">
        <f>LEFT(D513,4)</f>
        <v>5148</v>
      </c>
      <c r="P513">
        <f>O513+1-1</f>
        <v>5148</v>
      </c>
      <c r="Q513" t="str">
        <f>IF(RIGHT(E513,1)="W",LEFT(E513,5), )</f>
        <v>00215</v>
      </c>
      <c r="R513">
        <f>RIGHT(Q513,3)+1-1</f>
        <v>215</v>
      </c>
      <c r="U513">
        <f>IF(P513&lt;5120,(IF(R513&gt;300,B513,  )), )</f>
        <v>0</v>
      </c>
      <c r="V513">
        <v>0</v>
      </c>
    </row>
    <row r="514" spans="1:22">
      <c r="A514" t="s">
        <v>5069</v>
      </c>
      <c r="B514" t="s">
        <v>5070</v>
      </c>
      <c r="C514" t="s">
        <v>8004</v>
      </c>
      <c r="D514" t="s">
        <v>5071</v>
      </c>
      <c r="E514" t="s">
        <v>5072</v>
      </c>
      <c r="F514" t="s">
        <v>7612</v>
      </c>
      <c r="G514">
        <v>1</v>
      </c>
      <c r="H514" t="s">
        <v>7948</v>
      </c>
      <c r="I514" t="s">
        <v>7949</v>
      </c>
      <c r="K514" t="s">
        <v>54</v>
      </c>
      <c r="O514" t="str">
        <f>LEFT(D514,4)</f>
        <v>5152</v>
      </c>
      <c r="P514">
        <f>O514+1-1</f>
        <v>5152</v>
      </c>
      <c r="Q514" t="str">
        <f>IF(RIGHT(E514,1)="W",LEFT(E514,5), )</f>
        <v>00216</v>
      </c>
      <c r="R514">
        <f>RIGHT(Q514,3)+1-1</f>
        <v>216</v>
      </c>
      <c r="U514">
        <f>IF(P514&lt;5120,(IF(R514&gt;300,B514,  )), )</f>
        <v>0</v>
      </c>
      <c r="V514">
        <v>0</v>
      </c>
    </row>
    <row r="515" spans="1:22">
      <c r="A515" t="s">
        <v>5321</v>
      </c>
      <c r="B515" t="s">
        <v>5322</v>
      </c>
      <c r="C515" t="s">
        <v>8004</v>
      </c>
      <c r="D515" t="s">
        <v>5323</v>
      </c>
      <c r="E515" t="s">
        <v>5324</v>
      </c>
      <c r="F515" t="s">
        <v>6225</v>
      </c>
      <c r="G515">
        <v>1</v>
      </c>
      <c r="H515" t="s">
        <v>7948</v>
      </c>
      <c r="I515" t="s">
        <v>7949</v>
      </c>
      <c r="K515" t="s">
        <v>157</v>
      </c>
      <c r="O515" t="str">
        <f>LEFT(D515,4)</f>
        <v>5052</v>
      </c>
      <c r="P515">
        <f>O515+1-1</f>
        <v>5052</v>
      </c>
      <c r="Q515">
        <f>IF(RIGHT(E515,1)="W",LEFT(E515,5), )</f>
        <v>0</v>
      </c>
      <c r="R515">
        <f>RIGHT(Q515,3)+1-1</f>
        <v>0</v>
      </c>
      <c r="U515">
        <f>IF(P515&lt;5120,(IF(R515&gt;300,B515,  )), )</f>
        <v>0</v>
      </c>
      <c r="V515">
        <v>0</v>
      </c>
    </row>
    <row r="516" spans="1:22">
      <c r="A516" t="s">
        <v>24</v>
      </c>
      <c r="B516" t="s">
        <v>5114</v>
      </c>
      <c r="C516" t="s">
        <v>8004</v>
      </c>
      <c r="D516" t="s">
        <v>4994</v>
      </c>
      <c r="E516" t="s">
        <v>4995</v>
      </c>
      <c r="F516" t="s">
        <v>7814</v>
      </c>
      <c r="G516">
        <v>1</v>
      </c>
      <c r="H516" t="s">
        <v>7948</v>
      </c>
      <c r="I516" t="s">
        <v>7949</v>
      </c>
      <c r="K516" t="s">
        <v>198</v>
      </c>
      <c r="O516" t="str">
        <f>LEFT(D516,4)</f>
        <v>5053</v>
      </c>
      <c r="P516">
        <f>O516+1-1</f>
        <v>5053</v>
      </c>
      <c r="Q516" t="str">
        <f>IF(RIGHT(E516,1)="W",LEFT(E516,5), )</f>
        <v>00044</v>
      </c>
      <c r="R516">
        <f>RIGHT(Q516,3)+1-1</f>
        <v>44</v>
      </c>
      <c r="U516">
        <f>IF(P516&lt;5120,(IF(R516&gt;300,B516,  )), )</f>
        <v>0</v>
      </c>
      <c r="V516">
        <v>0</v>
      </c>
    </row>
    <row r="517" spans="1:22">
      <c r="A517" t="s">
        <v>5206</v>
      </c>
      <c r="B517" t="s">
        <v>5207</v>
      </c>
      <c r="C517" t="s">
        <v>8004</v>
      </c>
      <c r="D517" t="s">
        <v>5208</v>
      </c>
      <c r="E517" t="s">
        <v>5209</v>
      </c>
      <c r="F517" t="s">
        <v>7920</v>
      </c>
      <c r="G517">
        <v>1</v>
      </c>
      <c r="H517" t="s">
        <v>7948</v>
      </c>
      <c r="I517" t="s">
        <v>7949</v>
      </c>
      <c r="K517" t="s">
        <v>199</v>
      </c>
      <c r="O517" t="str">
        <f>LEFT(D517,4)</f>
        <v>5344</v>
      </c>
      <c r="P517">
        <f>O517+1-1</f>
        <v>5344</v>
      </c>
      <c r="Q517" t="str">
        <f>IF(RIGHT(E517,1)="W",LEFT(E517,5), )</f>
        <v>00051</v>
      </c>
      <c r="R517">
        <f>RIGHT(Q517,3)+1-1</f>
        <v>51</v>
      </c>
      <c r="U517">
        <f>IF(P517&lt;5120,(IF(R517&gt;300,B517,  )), )</f>
        <v>0</v>
      </c>
      <c r="V517">
        <v>0</v>
      </c>
    </row>
    <row r="518" spans="1:22">
      <c r="A518" t="s">
        <v>5211</v>
      </c>
      <c r="B518" t="s">
        <v>5212</v>
      </c>
      <c r="C518" t="s">
        <v>8004</v>
      </c>
      <c r="D518" t="s">
        <v>5213</v>
      </c>
      <c r="E518" t="s">
        <v>5214</v>
      </c>
      <c r="F518" t="s">
        <v>5215</v>
      </c>
      <c r="G518">
        <v>1</v>
      </c>
      <c r="H518" t="s">
        <v>7948</v>
      </c>
      <c r="I518" t="s">
        <v>7949</v>
      </c>
      <c r="K518" t="s">
        <v>8125</v>
      </c>
      <c r="O518" t="str">
        <f>LEFT(D518,4)</f>
        <v>5345</v>
      </c>
      <c r="P518">
        <f>O518+1-1</f>
        <v>5345</v>
      </c>
      <c r="Q518" t="str">
        <f>IF(RIGHT(E518,1)="W",LEFT(E518,5), )</f>
        <v>00046</v>
      </c>
      <c r="R518">
        <f>RIGHT(Q518,3)+1-1</f>
        <v>46</v>
      </c>
      <c r="U518">
        <f>IF(P518&lt;5120,(IF(R518&gt;300,B518,  )), )</f>
        <v>0</v>
      </c>
      <c r="V518">
        <v>0</v>
      </c>
    </row>
    <row r="519" spans="1:22">
      <c r="A519" t="s">
        <v>5332</v>
      </c>
      <c r="B519" t="s">
        <v>5333</v>
      </c>
      <c r="C519" t="s">
        <v>8004</v>
      </c>
      <c r="D519" t="s">
        <v>5334</v>
      </c>
      <c r="E519" t="s">
        <v>5335</v>
      </c>
      <c r="F519" t="s">
        <v>6571</v>
      </c>
      <c r="G519">
        <v>1</v>
      </c>
      <c r="H519" t="s">
        <v>7948</v>
      </c>
      <c r="I519" t="s">
        <v>7949</v>
      </c>
      <c r="K519" t="s">
        <v>8126</v>
      </c>
      <c r="O519" t="str">
        <f>LEFT(D519,4)</f>
        <v>5540</v>
      </c>
      <c r="P519">
        <f>O519+1-1</f>
        <v>5540</v>
      </c>
      <c r="Q519" t="str">
        <f>IF(RIGHT(E519,1)="W",LEFT(E519,5), )</f>
        <v>00233</v>
      </c>
      <c r="R519">
        <f>RIGHT(Q519,3)+1-1</f>
        <v>233</v>
      </c>
      <c r="U519">
        <f>IF(P519&lt;5120,(IF(R519&gt;300,B519,  )), )</f>
        <v>0</v>
      </c>
      <c r="V519">
        <v>0</v>
      </c>
    </row>
    <row r="520" spans="1:22">
      <c r="A520" t="s">
        <v>5217</v>
      </c>
      <c r="B520" t="s">
        <v>5218</v>
      </c>
      <c r="C520" t="s">
        <v>8004</v>
      </c>
      <c r="D520" t="s">
        <v>5219</v>
      </c>
      <c r="E520" t="s">
        <v>5220</v>
      </c>
      <c r="F520" t="s">
        <v>7586</v>
      </c>
      <c r="G520">
        <v>1</v>
      </c>
      <c r="H520" t="s">
        <v>7948</v>
      </c>
      <c r="I520" t="s">
        <v>7949</v>
      </c>
      <c r="K520" t="s">
        <v>55</v>
      </c>
      <c r="O520" t="str">
        <f>LEFT(D520,4)</f>
        <v>5130</v>
      </c>
      <c r="P520">
        <f>O520+1-1</f>
        <v>5130</v>
      </c>
      <c r="Q520" t="str">
        <f>IF(RIGHT(E520,1)="W",LEFT(E520,5), )</f>
        <v>00107</v>
      </c>
      <c r="R520">
        <f>RIGHT(Q520,3)+1-1</f>
        <v>107</v>
      </c>
      <c r="U520">
        <f>IF(P520&lt;5120,(IF(R520&gt;300,B520,  )), )</f>
        <v>0</v>
      </c>
      <c r="V520">
        <v>0</v>
      </c>
    </row>
    <row r="521" spans="1:22">
      <c r="A521" t="s">
        <v>5074</v>
      </c>
      <c r="B521" t="s">
        <v>5075</v>
      </c>
      <c r="C521" t="s">
        <v>8004</v>
      </c>
      <c r="D521" t="s">
        <v>4957</v>
      </c>
      <c r="E521" t="s">
        <v>4958</v>
      </c>
      <c r="F521" t="s">
        <v>7054</v>
      </c>
      <c r="G521">
        <v>1</v>
      </c>
      <c r="H521" t="s">
        <v>7948</v>
      </c>
      <c r="I521" t="s">
        <v>7949</v>
      </c>
      <c r="K521" t="s">
        <v>527</v>
      </c>
      <c r="O521" t="str">
        <f>LEFT(D521,4)</f>
        <v>5217</v>
      </c>
      <c r="P521">
        <f>O521+1-1</f>
        <v>5217</v>
      </c>
      <c r="Q521" t="str">
        <f>IF(RIGHT(E521,1)="W",LEFT(E521,5), )</f>
        <v>00017</v>
      </c>
      <c r="R521">
        <f>RIGHT(Q521,3)+1-1</f>
        <v>17</v>
      </c>
      <c r="U521">
        <f>IF(P521&lt;5120,(IF(R521&gt;300,B521,  )), )</f>
        <v>0</v>
      </c>
      <c r="V521">
        <v>0</v>
      </c>
    </row>
    <row r="522" spans="1:22">
      <c r="A522" t="s">
        <v>5093</v>
      </c>
      <c r="B522" t="s">
        <v>5085</v>
      </c>
      <c r="C522" t="s">
        <v>8004</v>
      </c>
      <c r="D522" t="s">
        <v>5086</v>
      </c>
      <c r="E522" t="s">
        <v>5087</v>
      </c>
      <c r="F522" t="s">
        <v>5095</v>
      </c>
      <c r="G522">
        <v>1</v>
      </c>
      <c r="H522" t="s">
        <v>7948</v>
      </c>
      <c r="I522" t="s">
        <v>7949</v>
      </c>
      <c r="K522" t="s">
        <v>56</v>
      </c>
      <c r="O522" t="str">
        <f>LEFT(D522,4)</f>
        <v>5434</v>
      </c>
      <c r="P522">
        <f>O522+1-1</f>
        <v>5434</v>
      </c>
      <c r="Q522" t="str">
        <f>IF(RIGHT(E522,1)="W",LEFT(E522,5), )</f>
        <v>00212</v>
      </c>
      <c r="R522">
        <f>RIGHT(Q522,3)+1-1</f>
        <v>212</v>
      </c>
      <c r="U522">
        <f>IF(P522&lt;5120,(IF(R522&gt;300,B522,  )), )</f>
        <v>0</v>
      </c>
      <c r="V522">
        <v>0</v>
      </c>
    </row>
    <row r="523" spans="1:22">
      <c r="A523" t="s">
        <v>5132</v>
      </c>
      <c r="B523" t="s">
        <v>5133</v>
      </c>
      <c r="C523" t="s">
        <v>8004</v>
      </c>
      <c r="D523" t="s">
        <v>5134</v>
      </c>
      <c r="E523" t="s">
        <v>5135</v>
      </c>
      <c r="F523" t="s">
        <v>5120</v>
      </c>
      <c r="G523">
        <v>1</v>
      </c>
      <c r="H523" t="s">
        <v>7948</v>
      </c>
      <c r="I523" t="s">
        <v>7949</v>
      </c>
      <c r="K523" t="s">
        <v>422</v>
      </c>
      <c r="O523" t="str">
        <f>LEFT(D523,4)</f>
        <v>5211</v>
      </c>
      <c r="P523">
        <f>O523+1-1</f>
        <v>5211</v>
      </c>
      <c r="Q523" t="str">
        <f>IF(RIGHT(E523,1)="W",LEFT(E523,5), )</f>
        <v>00006</v>
      </c>
      <c r="R523">
        <f>RIGHT(Q523,3)+1-1</f>
        <v>6</v>
      </c>
      <c r="U523">
        <f>IF(P523&lt;5120,(IF(R523&gt;300,B523,  )), )</f>
        <v>0</v>
      </c>
      <c r="V523">
        <v>0</v>
      </c>
    </row>
    <row r="524" spans="1:22">
      <c r="A524" t="s">
        <v>5034</v>
      </c>
      <c r="B524" t="s">
        <v>5035</v>
      </c>
      <c r="C524" t="s">
        <v>8004</v>
      </c>
      <c r="D524" t="s">
        <v>5036</v>
      </c>
      <c r="E524" t="s">
        <v>5156</v>
      </c>
      <c r="F524" t="s">
        <v>5120</v>
      </c>
      <c r="G524">
        <v>4</v>
      </c>
      <c r="H524" s="1" t="s">
        <v>7948</v>
      </c>
      <c r="I524" s="1" t="s">
        <v>7949</v>
      </c>
      <c r="J524" s="2">
        <v>131.27500000000001</v>
      </c>
      <c r="K524" t="s">
        <v>110</v>
      </c>
      <c r="O524" t="str">
        <f>LEFT(D524,4)</f>
        <v>5211</v>
      </c>
      <c r="P524">
        <f>O524+1-1</f>
        <v>5211</v>
      </c>
      <c r="Q524" t="str">
        <f>IF(RIGHT(E524,1)="W",LEFT(E524,5), )</f>
        <v>00006</v>
      </c>
      <c r="R524">
        <f>RIGHT(Q524,3)+1-1</f>
        <v>6</v>
      </c>
      <c r="U524">
        <f>IF(P524&lt;5120,(IF(R524&gt;300,B524,  )), )</f>
        <v>0</v>
      </c>
      <c r="V524">
        <v>0</v>
      </c>
    </row>
    <row r="525" spans="1:22">
      <c r="A525" t="s">
        <v>5116</v>
      </c>
      <c r="B525" t="s">
        <v>5117</v>
      </c>
      <c r="C525" t="s">
        <v>8004</v>
      </c>
      <c r="D525" t="s">
        <v>5118</v>
      </c>
      <c r="E525" t="s">
        <v>5119</v>
      </c>
      <c r="F525" t="s">
        <v>5120</v>
      </c>
      <c r="G525">
        <v>1</v>
      </c>
      <c r="H525" t="s">
        <v>7948</v>
      </c>
      <c r="I525" t="s">
        <v>7949</v>
      </c>
      <c r="K525" t="s">
        <v>371</v>
      </c>
      <c r="O525" t="str">
        <f>LEFT(D525,4)</f>
        <v>5211</v>
      </c>
      <c r="P525">
        <f>O525+1-1</f>
        <v>5211</v>
      </c>
      <c r="Q525" t="str">
        <f>IF(RIGHT(E525,1)="W",LEFT(E525,5), )</f>
        <v>00007</v>
      </c>
      <c r="R525">
        <f>RIGHT(Q525,3)+1-1</f>
        <v>7</v>
      </c>
      <c r="U525">
        <f>IF(P525&lt;5120,(IF(R525&gt;300,B525,  )), )</f>
        <v>0</v>
      </c>
      <c r="V525">
        <v>0</v>
      </c>
    </row>
    <row r="526" spans="1:22">
      <c r="A526" t="s">
        <v>5002</v>
      </c>
      <c r="B526" t="s">
        <v>5003</v>
      </c>
      <c r="C526" t="s">
        <v>8004</v>
      </c>
      <c r="D526" t="s">
        <v>5004</v>
      </c>
      <c r="E526" t="s">
        <v>5005</v>
      </c>
      <c r="F526" t="s">
        <v>5120</v>
      </c>
      <c r="G526">
        <v>1</v>
      </c>
      <c r="H526" t="s">
        <v>7948</v>
      </c>
      <c r="I526" t="s">
        <v>7949</v>
      </c>
      <c r="K526" t="s">
        <v>377</v>
      </c>
      <c r="O526" t="str">
        <f>LEFT(D526,4)</f>
        <v>5210</v>
      </c>
      <c r="P526">
        <f>O526+1-1</f>
        <v>5210</v>
      </c>
      <c r="Q526" t="str">
        <f>IF(RIGHT(E526,1)="W",LEFT(E526,5), )</f>
        <v>00005</v>
      </c>
      <c r="R526">
        <f>RIGHT(Q526,3)+1-1</f>
        <v>5</v>
      </c>
      <c r="U526">
        <f>IF(P526&lt;5120,(IF(R526&gt;300,B526,  )), )</f>
        <v>0</v>
      </c>
      <c r="V526">
        <v>0</v>
      </c>
    </row>
    <row r="527" spans="1:22">
      <c r="A527" t="s">
        <v>5009</v>
      </c>
      <c r="B527" t="s">
        <v>5010</v>
      </c>
      <c r="C527" t="s">
        <v>8004</v>
      </c>
      <c r="D527" t="s">
        <v>5011</v>
      </c>
      <c r="E527" t="s">
        <v>5012</v>
      </c>
      <c r="F527" t="s">
        <v>5489</v>
      </c>
      <c r="G527">
        <v>1</v>
      </c>
      <c r="H527" t="s">
        <v>7948</v>
      </c>
      <c r="I527" t="s">
        <v>7949</v>
      </c>
      <c r="K527" t="s">
        <v>378</v>
      </c>
      <c r="O527" t="str">
        <f>LEFT(D527,4)</f>
        <v>5210</v>
      </c>
      <c r="P527">
        <f>O527+1-1</f>
        <v>5210</v>
      </c>
      <c r="Q527" t="str">
        <f>IF(RIGHT(E527,1)="W",LEFT(E527,5), )</f>
        <v>00007</v>
      </c>
      <c r="R527">
        <f>RIGHT(Q527,3)+1-1</f>
        <v>7</v>
      </c>
      <c r="U527">
        <f>IF(P527&lt;5120,(IF(R527&gt;300,B527,  )), )</f>
        <v>0</v>
      </c>
      <c r="V527">
        <v>0</v>
      </c>
    </row>
    <row r="528" spans="1:22">
      <c r="A528" t="s">
        <v>5137</v>
      </c>
      <c r="B528" t="s">
        <v>5138</v>
      </c>
      <c r="C528" t="s">
        <v>8004</v>
      </c>
      <c r="D528" t="s">
        <v>5020</v>
      </c>
      <c r="E528" t="s">
        <v>5021</v>
      </c>
      <c r="F528" t="s">
        <v>5830</v>
      </c>
      <c r="G528">
        <v>1</v>
      </c>
      <c r="H528" t="s">
        <v>7948</v>
      </c>
      <c r="I528" t="s">
        <v>7949</v>
      </c>
      <c r="K528" t="s">
        <v>8147</v>
      </c>
      <c r="O528" t="str">
        <f>LEFT(D528,4)</f>
        <v>5253</v>
      </c>
      <c r="P528">
        <f>O528+1-1</f>
        <v>5253</v>
      </c>
      <c r="Q528" t="str">
        <f>IF(RIGHT(E528,1)="W",LEFT(E528,5), )</f>
        <v>00039</v>
      </c>
      <c r="R528">
        <f>RIGHT(Q528,3)+1-1</f>
        <v>39</v>
      </c>
      <c r="U528">
        <f>IF(P528&lt;5120,(IF(R528&gt;300,B528,  )), )</f>
        <v>0</v>
      </c>
      <c r="V528">
        <v>0</v>
      </c>
    </row>
    <row r="529" spans="1:22">
      <c r="A529" t="s">
        <v>4966</v>
      </c>
      <c r="B529" t="s">
        <v>4967</v>
      </c>
      <c r="C529" t="s">
        <v>8004</v>
      </c>
      <c r="D529" t="s">
        <v>4968</v>
      </c>
      <c r="E529" t="s">
        <v>5094</v>
      </c>
      <c r="F529" t="s">
        <v>7297</v>
      </c>
      <c r="G529">
        <v>1</v>
      </c>
      <c r="H529" t="s">
        <v>7948</v>
      </c>
      <c r="I529" t="s">
        <v>7949</v>
      </c>
      <c r="K529" t="s">
        <v>8148</v>
      </c>
      <c r="O529" t="str">
        <f>LEFT(D529,4)</f>
        <v>5719</v>
      </c>
      <c r="P529">
        <f>O529+1-1</f>
        <v>5719</v>
      </c>
      <c r="Q529" t="str">
        <f>IF(RIGHT(E529,1)="W",LEFT(E529,5), )</f>
        <v>00336</v>
      </c>
      <c r="R529">
        <f>RIGHT(Q529,3)+1-1</f>
        <v>336</v>
      </c>
      <c r="U529">
        <f>IF(P529&lt;5120,(IF(R529&gt;300,B529,  )), )</f>
        <v>0</v>
      </c>
      <c r="V529">
        <v>0</v>
      </c>
    </row>
    <row r="530" spans="1:22">
      <c r="A530" t="s">
        <v>5080</v>
      </c>
      <c r="B530" t="s">
        <v>5081</v>
      </c>
      <c r="C530" t="s">
        <v>8004</v>
      </c>
      <c r="D530" t="s">
        <v>5082</v>
      </c>
      <c r="E530" t="s">
        <v>5083</v>
      </c>
      <c r="F530" t="s">
        <v>5084</v>
      </c>
      <c r="G530">
        <v>1</v>
      </c>
      <c r="H530" t="s">
        <v>7948</v>
      </c>
      <c r="I530" t="s">
        <v>7949</v>
      </c>
      <c r="K530" t="s">
        <v>560</v>
      </c>
      <c r="O530" t="str">
        <f>LEFT(D530,4)</f>
        <v>5720</v>
      </c>
      <c r="P530">
        <f>O530+1-1</f>
        <v>5720</v>
      </c>
      <c r="Q530" t="str">
        <f>IF(RIGHT(E530,1)="W",LEFT(E530,5), )</f>
        <v>00333</v>
      </c>
      <c r="R530">
        <f>RIGHT(Q530,3)+1-1</f>
        <v>333</v>
      </c>
      <c r="U530">
        <f>IF(P530&lt;5120,(IF(R530&gt;300,B530,  )), )</f>
        <v>0</v>
      </c>
      <c r="V530">
        <v>0</v>
      </c>
    </row>
    <row r="531" spans="1:22">
      <c r="A531" t="s">
        <v>4845</v>
      </c>
      <c r="B531" t="s">
        <v>4846</v>
      </c>
      <c r="C531" t="s">
        <v>8004</v>
      </c>
      <c r="D531" t="s">
        <v>4847</v>
      </c>
      <c r="E531" t="s">
        <v>4848</v>
      </c>
      <c r="F531" t="s">
        <v>5187</v>
      </c>
      <c r="G531">
        <v>1</v>
      </c>
      <c r="H531" t="s">
        <v>7948</v>
      </c>
      <c r="I531" t="s">
        <v>7949</v>
      </c>
      <c r="K531" t="s">
        <v>8149</v>
      </c>
      <c r="O531" t="str">
        <f>LEFT(D531,4)</f>
        <v>5715</v>
      </c>
      <c r="P531">
        <f>O531+1-1</f>
        <v>5715</v>
      </c>
      <c r="Q531" t="str">
        <f>IF(RIGHT(E531,1)="W",LEFT(E531,5), )</f>
        <v>00339</v>
      </c>
      <c r="R531">
        <f>RIGHT(Q531,3)+1-1</f>
        <v>339</v>
      </c>
      <c r="U531">
        <f>IF(P531&lt;5120,(IF(R531&gt;300,B531,  )), )</f>
        <v>0</v>
      </c>
      <c r="V531">
        <v>0</v>
      </c>
    </row>
    <row r="532" spans="1:22">
      <c r="A532" t="s">
        <v>4997</v>
      </c>
      <c r="B532" t="s">
        <v>4998</v>
      </c>
      <c r="C532" t="s">
        <v>8004</v>
      </c>
      <c r="D532" t="s">
        <v>4999</v>
      </c>
      <c r="E532" t="s">
        <v>5000</v>
      </c>
      <c r="F532" t="s">
        <v>7428</v>
      </c>
      <c r="G532">
        <v>1</v>
      </c>
      <c r="H532" t="s">
        <v>7948</v>
      </c>
      <c r="I532" t="s">
        <v>7949</v>
      </c>
      <c r="K532" t="s">
        <v>8150</v>
      </c>
      <c r="O532" t="str">
        <f>LEFT(D532,4)</f>
        <v>5718</v>
      </c>
      <c r="P532">
        <f>O532+1-1</f>
        <v>5718</v>
      </c>
      <c r="Q532" t="str">
        <f>IF(RIGHT(E532,1)="W",LEFT(E532,5), )</f>
        <v>00340</v>
      </c>
      <c r="R532">
        <f>RIGHT(Q532,3)+1-1</f>
        <v>340</v>
      </c>
      <c r="U532">
        <f>IF(P532&lt;5120,(IF(R532&gt;300,B532,  )), )</f>
        <v>0</v>
      </c>
      <c r="V532">
        <v>0</v>
      </c>
    </row>
    <row r="533" spans="1:22">
      <c r="A533" t="s">
        <v>1029</v>
      </c>
      <c r="B533" t="s">
        <v>1030</v>
      </c>
      <c r="C533" t="s">
        <v>8004</v>
      </c>
      <c r="D533" t="s">
        <v>1031</v>
      </c>
      <c r="E533" t="s">
        <v>1032</v>
      </c>
      <c r="F533" t="s">
        <v>7323</v>
      </c>
      <c r="G533">
        <v>1</v>
      </c>
      <c r="H533" t="s">
        <v>7948</v>
      </c>
      <c r="I533" t="s">
        <v>7949</v>
      </c>
      <c r="K533" t="s">
        <v>863</v>
      </c>
      <c r="O533" t="str">
        <f>LEFT(D533,4)</f>
        <v>5552</v>
      </c>
      <c r="P533">
        <f>O533+1-1</f>
        <v>5552</v>
      </c>
      <c r="Q533" t="str">
        <f>IF(RIGHT(E533,1)="W",LEFT(E533,5), )</f>
        <v>00218</v>
      </c>
      <c r="R533">
        <f>RIGHT(Q533,3)+1-1</f>
        <v>218</v>
      </c>
      <c r="U533">
        <f>IF(P533&lt;5120,(IF(R533&gt;300,B533,  )), )</f>
        <v>0</v>
      </c>
      <c r="V533">
        <v>0</v>
      </c>
    </row>
    <row r="534" spans="1:22">
      <c r="A534" t="s">
        <v>5023</v>
      </c>
      <c r="B534" t="s">
        <v>5024</v>
      </c>
      <c r="C534" t="s">
        <v>8004</v>
      </c>
      <c r="D534" t="s">
        <v>5025</v>
      </c>
      <c r="E534" t="s">
        <v>5026</v>
      </c>
      <c r="F534" t="s">
        <v>7869</v>
      </c>
      <c r="G534">
        <v>1</v>
      </c>
      <c r="H534" t="s">
        <v>7948</v>
      </c>
      <c r="I534" t="s">
        <v>7949</v>
      </c>
      <c r="K534" t="s">
        <v>751</v>
      </c>
      <c r="O534" t="str">
        <f>LEFT(D534,4)</f>
        <v>5427</v>
      </c>
      <c r="P534">
        <f>O534+1-1</f>
        <v>5427</v>
      </c>
      <c r="Q534" t="str">
        <f>IF(RIGHT(E534,1)="W",LEFT(E534,5), )</f>
        <v>00301</v>
      </c>
      <c r="R534">
        <f>RIGHT(Q534,3)+1-1</f>
        <v>301</v>
      </c>
      <c r="U534">
        <f>IF(P534&lt;5120,(IF(R534&gt;300,B534,  )), )</f>
        <v>0</v>
      </c>
      <c r="V534">
        <v>0</v>
      </c>
    </row>
    <row r="535" spans="1:22">
      <c r="A535" t="s">
        <v>5061</v>
      </c>
      <c r="B535" t="s">
        <v>5062</v>
      </c>
      <c r="C535" t="s">
        <v>8004</v>
      </c>
      <c r="D535" t="s">
        <v>4938</v>
      </c>
      <c r="E535" t="s">
        <v>4939</v>
      </c>
      <c r="F535" t="s">
        <v>7029</v>
      </c>
      <c r="G535">
        <v>1</v>
      </c>
      <c r="H535" t="s">
        <v>7948</v>
      </c>
      <c r="I535" t="s">
        <v>7949</v>
      </c>
      <c r="K535" t="s">
        <v>826</v>
      </c>
      <c r="O535" t="str">
        <f>LEFT(D535,4)</f>
        <v>5404</v>
      </c>
      <c r="P535">
        <f>O535+1-1</f>
        <v>5404</v>
      </c>
      <c r="Q535" t="str">
        <f>IF(RIGHT(E535,1)="W",LEFT(E535,5), )</f>
        <v>00200</v>
      </c>
      <c r="R535">
        <f>RIGHT(Q535,3)+1-1</f>
        <v>200</v>
      </c>
      <c r="U535">
        <f>IF(P535&lt;5120,(IF(R535&gt;300,B535,  )), )</f>
        <v>0</v>
      </c>
      <c r="V535">
        <v>0</v>
      </c>
    </row>
    <row r="536" spans="1:22">
      <c r="A536" t="s">
        <v>5028</v>
      </c>
      <c r="B536" t="s">
        <v>5029</v>
      </c>
      <c r="C536" t="s">
        <v>8004</v>
      </c>
      <c r="D536" t="s">
        <v>5030</v>
      </c>
      <c r="E536" t="s">
        <v>5031</v>
      </c>
      <c r="F536" t="s">
        <v>7054</v>
      </c>
      <c r="G536">
        <v>1</v>
      </c>
      <c r="H536" t="s">
        <v>7948</v>
      </c>
      <c r="I536" t="s">
        <v>7949</v>
      </c>
      <c r="K536" t="s">
        <v>85</v>
      </c>
      <c r="O536" t="str">
        <f>LEFT(D536,4)</f>
        <v>5215</v>
      </c>
      <c r="P536">
        <f>O536+1-1</f>
        <v>5215</v>
      </c>
      <c r="Q536">
        <f>IF(RIGHT(E536,1)="W",LEFT(E536,5), )</f>
        <v>0</v>
      </c>
      <c r="R536">
        <f>RIGHT(Q536,3)+1-1</f>
        <v>0</v>
      </c>
      <c r="U536">
        <f>IF(P536&lt;5120,(IF(R536&gt;300,B536,  )), )</f>
        <v>0</v>
      </c>
      <c r="V536">
        <v>0</v>
      </c>
    </row>
    <row r="537" spans="1:22">
      <c r="A537" t="s">
        <v>5300</v>
      </c>
      <c r="B537" t="s">
        <v>5301</v>
      </c>
      <c r="C537" t="s">
        <v>8004</v>
      </c>
      <c r="D537" t="s">
        <v>5302</v>
      </c>
      <c r="E537" t="s">
        <v>5303</v>
      </c>
      <c r="F537" t="s">
        <v>7911</v>
      </c>
      <c r="G537">
        <v>1</v>
      </c>
      <c r="H537" t="s">
        <v>7948</v>
      </c>
      <c r="I537" t="s">
        <v>7949</v>
      </c>
      <c r="K537" t="s">
        <v>200</v>
      </c>
      <c r="O537" t="str">
        <f>LEFT(D537,4)</f>
        <v>5122</v>
      </c>
      <c r="P537">
        <f>O537+1-1</f>
        <v>5122</v>
      </c>
      <c r="Q537" t="str">
        <f>IF(RIGHT(E537,1)="W",LEFT(E537,5), )</f>
        <v>00135</v>
      </c>
      <c r="R537">
        <f>RIGHT(Q537,3)+1-1</f>
        <v>135</v>
      </c>
      <c r="U537">
        <f>IF(P537&lt;5120,(IF(R537&gt;300,B537,  )), )</f>
        <v>0</v>
      </c>
      <c r="V537">
        <v>0</v>
      </c>
    </row>
    <row r="538" spans="1:22">
      <c r="A538" t="s">
        <v>5326</v>
      </c>
      <c r="B538" t="s">
        <v>5327</v>
      </c>
      <c r="C538" t="s">
        <v>8004</v>
      </c>
      <c r="D538" t="s">
        <v>5328</v>
      </c>
      <c r="E538" t="s">
        <v>5329</v>
      </c>
      <c r="F538" t="s">
        <v>5330</v>
      </c>
      <c r="G538">
        <v>1</v>
      </c>
      <c r="H538" t="s">
        <v>7948</v>
      </c>
      <c r="I538" t="s">
        <v>7949</v>
      </c>
      <c r="K538" t="s">
        <v>57</v>
      </c>
      <c r="O538" t="str">
        <f>LEFT(D538,4)</f>
        <v>5441</v>
      </c>
      <c r="P538">
        <f>O538+1-1</f>
        <v>5441</v>
      </c>
      <c r="Q538" t="str">
        <f>IF(RIGHT(E538,1)="W",LEFT(E538,5), )</f>
        <v>00227</v>
      </c>
      <c r="R538">
        <f>RIGHT(Q538,3)+1-1</f>
        <v>227</v>
      </c>
      <c r="U538">
        <f>IF(P538&lt;5120,(IF(R538&gt;300,B538,  )), )</f>
        <v>0</v>
      </c>
      <c r="V538">
        <v>0</v>
      </c>
    </row>
    <row r="539" spans="1:22">
      <c r="A539" t="s">
        <v>5158</v>
      </c>
      <c r="B539" t="s">
        <v>5159</v>
      </c>
      <c r="C539" t="s">
        <v>8004</v>
      </c>
      <c r="D539" t="s">
        <v>5160</v>
      </c>
      <c r="E539" t="s">
        <v>5161</v>
      </c>
      <c r="F539" t="s">
        <v>7475</v>
      </c>
      <c r="G539">
        <v>1</v>
      </c>
      <c r="H539" t="s">
        <v>7948</v>
      </c>
      <c r="I539" t="s">
        <v>7949</v>
      </c>
      <c r="K539" t="s">
        <v>825</v>
      </c>
      <c r="O539" t="str">
        <f>LEFT(D539,4)</f>
        <v>5207</v>
      </c>
      <c r="P539">
        <f>O539+1-1</f>
        <v>5207</v>
      </c>
      <c r="Q539" t="str">
        <f>IF(RIGHT(E539,1)="W",LEFT(E539,5), )</f>
        <v>00219</v>
      </c>
      <c r="R539">
        <f>RIGHT(Q539,3)+1-1</f>
        <v>219</v>
      </c>
      <c r="U539">
        <f>IF(P539&lt;5120,(IF(R539&gt;300,B539,  )), )</f>
        <v>0</v>
      </c>
      <c r="V539">
        <v>0</v>
      </c>
    </row>
    <row r="540" spans="1:22">
      <c r="A540" t="s">
        <v>1034</v>
      </c>
      <c r="B540" t="s">
        <v>1035</v>
      </c>
      <c r="C540" t="s">
        <v>8004</v>
      </c>
      <c r="D540" t="s">
        <v>1036</v>
      </c>
      <c r="E540" t="s">
        <v>1037</v>
      </c>
      <c r="F540" t="s">
        <v>7542</v>
      </c>
      <c r="G540">
        <v>1</v>
      </c>
      <c r="H540" t="s">
        <v>7948</v>
      </c>
      <c r="I540" t="s">
        <v>7949</v>
      </c>
      <c r="K540" t="s">
        <v>201</v>
      </c>
      <c r="O540" t="str">
        <f>LEFT(D540,4)</f>
        <v>5319</v>
      </c>
      <c r="P540">
        <f>O540+1-1</f>
        <v>5319</v>
      </c>
      <c r="Q540" t="str">
        <f>IF(RIGHT(E540,1)="W",LEFT(E540,5), )</f>
        <v>00351</v>
      </c>
      <c r="R540">
        <f>RIGHT(Q540,3)+1-1</f>
        <v>351</v>
      </c>
      <c r="U540">
        <f>IF(P540&lt;5120,(IF(R540&gt;300,B540,  )), )</f>
        <v>0</v>
      </c>
      <c r="V540">
        <v>0</v>
      </c>
    </row>
    <row r="541" spans="1:22">
      <c r="A541" t="s">
        <v>4941</v>
      </c>
      <c r="B541" t="s">
        <v>4942</v>
      </c>
      <c r="C541" t="s">
        <v>8004</v>
      </c>
      <c r="D541" t="s">
        <v>4943</v>
      </c>
      <c r="E541" t="s">
        <v>4944</v>
      </c>
      <c r="F541" t="s">
        <v>5067</v>
      </c>
      <c r="G541">
        <v>1</v>
      </c>
      <c r="H541" t="s">
        <v>7948</v>
      </c>
      <c r="I541" t="s">
        <v>7949</v>
      </c>
      <c r="K541" t="s">
        <v>58</v>
      </c>
      <c r="O541" t="str">
        <f>LEFT(D541,4)</f>
        <v>5438</v>
      </c>
      <c r="P541">
        <f>O541+1-1</f>
        <v>5438</v>
      </c>
      <c r="Q541" t="str">
        <f>IF(RIGHT(E541,1)="W",LEFT(E541,5), )</f>
        <v>00225</v>
      </c>
      <c r="R541">
        <f>RIGHT(Q541,3)+1-1</f>
        <v>225</v>
      </c>
      <c r="U541">
        <f>IF(P541&lt;5120,(IF(R541&gt;300,B541,  )), )</f>
        <v>0</v>
      </c>
      <c r="V541">
        <v>0</v>
      </c>
    </row>
    <row r="542" spans="1:22">
      <c r="A542" t="s">
        <v>4970</v>
      </c>
      <c r="B542" t="s">
        <v>4971</v>
      </c>
      <c r="C542" t="s">
        <v>8004</v>
      </c>
      <c r="D542" t="s">
        <v>4972</v>
      </c>
      <c r="E542" t="s">
        <v>4973</v>
      </c>
      <c r="F542" t="s">
        <v>5830</v>
      </c>
      <c r="G542">
        <v>1</v>
      </c>
      <c r="H542" t="s">
        <v>7948</v>
      </c>
      <c r="I542" t="s">
        <v>7949</v>
      </c>
      <c r="K542" t="s">
        <v>787</v>
      </c>
      <c r="O542" t="str">
        <f>LEFT(D542,4)</f>
        <v>5217</v>
      </c>
      <c r="P542">
        <f>O542+1-1</f>
        <v>5217</v>
      </c>
      <c r="Q542" t="str">
        <f>IF(RIGHT(E542,1)="W",LEFT(E542,5), )</f>
        <v>00221</v>
      </c>
      <c r="R542">
        <f>RIGHT(Q542,3)+1-1</f>
        <v>221</v>
      </c>
      <c r="U542">
        <f>IF(P542&lt;5120,(IF(R542&gt;300,B542,  )), )</f>
        <v>0</v>
      </c>
      <c r="V542">
        <v>0</v>
      </c>
    </row>
    <row r="543" spans="1:22">
      <c r="A543" t="s">
        <v>4876</v>
      </c>
      <c r="B543" t="s">
        <v>4877</v>
      </c>
      <c r="C543" t="s">
        <v>8004</v>
      </c>
      <c r="D543" t="s">
        <v>4878</v>
      </c>
      <c r="E543" t="s">
        <v>4879</v>
      </c>
      <c r="F543" t="s">
        <v>7920</v>
      </c>
      <c r="G543">
        <v>1</v>
      </c>
      <c r="H543" t="s">
        <v>7948</v>
      </c>
      <c r="I543" t="s">
        <v>7949</v>
      </c>
      <c r="K543" t="s">
        <v>202</v>
      </c>
      <c r="O543" t="str">
        <f>LEFT(D543,4)</f>
        <v>5234</v>
      </c>
      <c r="P543">
        <f>O543+1-1</f>
        <v>5234</v>
      </c>
      <c r="Q543">
        <f>IF(RIGHT(E543,1)="W",LEFT(E543,5), )</f>
        <v>0</v>
      </c>
      <c r="R543">
        <f>RIGHT(Q543,3)+1-1</f>
        <v>0</v>
      </c>
      <c r="U543">
        <f>IF(P543&lt;5120,(IF(R543&gt;300,B543,  )), )</f>
        <v>0</v>
      </c>
      <c r="V543">
        <v>0</v>
      </c>
    </row>
    <row r="544" spans="1:22">
      <c r="A544" t="s">
        <v>5163</v>
      </c>
      <c r="B544" t="s">
        <v>5164</v>
      </c>
      <c r="C544" t="s">
        <v>8004</v>
      </c>
      <c r="D544" t="s">
        <v>5165</v>
      </c>
      <c r="E544" t="s">
        <v>5166</v>
      </c>
      <c r="F544" t="s">
        <v>7239</v>
      </c>
      <c r="G544">
        <v>1</v>
      </c>
      <c r="H544" t="s">
        <v>7948</v>
      </c>
      <c r="I544" t="s">
        <v>7949</v>
      </c>
      <c r="K544" t="s">
        <v>8066</v>
      </c>
      <c r="O544" t="str">
        <f>LEFT(D544,4)</f>
        <v>5542</v>
      </c>
      <c r="P544">
        <f>O544+1-1</f>
        <v>5542</v>
      </c>
      <c r="Q544" t="str">
        <f>IF(RIGHT(E544,1)="W",LEFT(E544,5), )</f>
        <v>00227</v>
      </c>
      <c r="R544">
        <f>RIGHT(Q544,3)+1-1</f>
        <v>227</v>
      </c>
      <c r="U544">
        <f>IF(P544&lt;5120,(IF(R544&gt;300,B544,  )), )</f>
        <v>0</v>
      </c>
      <c r="V544">
        <v>0</v>
      </c>
    </row>
    <row r="545" spans="1:22">
      <c r="A545" t="s">
        <v>5121</v>
      </c>
      <c r="B545" t="s">
        <v>5122</v>
      </c>
      <c r="C545" t="s">
        <v>8004</v>
      </c>
      <c r="D545" t="s">
        <v>5123</v>
      </c>
      <c r="E545" t="s">
        <v>5124</v>
      </c>
      <c r="F545" t="s">
        <v>6225</v>
      </c>
      <c r="G545">
        <v>1</v>
      </c>
      <c r="H545" t="s">
        <v>7948</v>
      </c>
      <c r="I545" t="s">
        <v>7949</v>
      </c>
      <c r="K545" t="s">
        <v>8191</v>
      </c>
      <c r="O545" t="str">
        <f>LEFT(D545,4)</f>
        <v>5500</v>
      </c>
      <c r="P545">
        <f>O545+1-1</f>
        <v>5500</v>
      </c>
      <c r="Q545" t="str">
        <f>IF(RIGHT(E545,1)="W",LEFT(E545,5), )</f>
        <v>00305</v>
      </c>
      <c r="R545">
        <f>RIGHT(Q545,3)+1-1</f>
        <v>305</v>
      </c>
      <c r="U545">
        <f>IF(P545&lt;5120,(IF(R545&gt;300,B545,  )), )</f>
        <v>0</v>
      </c>
      <c r="V545">
        <v>0</v>
      </c>
    </row>
    <row r="546" spans="1:22">
      <c r="A546" t="s">
        <v>4904</v>
      </c>
      <c r="B546" t="s">
        <v>4905</v>
      </c>
      <c r="C546" t="s">
        <v>8004</v>
      </c>
      <c r="D546" t="s">
        <v>4906</v>
      </c>
      <c r="E546" t="s">
        <v>5150</v>
      </c>
      <c r="F546" t="s">
        <v>5151</v>
      </c>
      <c r="G546">
        <v>1</v>
      </c>
      <c r="H546" t="s">
        <v>7948</v>
      </c>
      <c r="I546" t="s">
        <v>7949</v>
      </c>
      <c r="K546" t="s">
        <v>525</v>
      </c>
      <c r="O546" t="str">
        <f>LEFT(D546,4)</f>
        <v>5404</v>
      </c>
      <c r="P546">
        <f>O546+1-1</f>
        <v>5404</v>
      </c>
      <c r="Q546" t="str">
        <f>IF(RIGHT(E546,1)="W",LEFT(E546,5), )</f>
        <v>00154</v>
      </c>
      <c r="R546">
        <f>RIGHT(Q546,3)+1-1</f>
        <v>154</v>
      </c>
      <c r="U546">
        <f>IF(P546&lt;5120,(IF(R546&gt;300,B546,  )), )</f>
        <v>0</v>
      </c>
      <c r="V546">
        <v>0</v>
      </c>
    </row>
    <row r="547" spans="1:22">
      <c r="A547" t="s">
        <v>5056</v>
      </c>
      <c r="B547" t="s">
        <v>5057</v>
      </c>
      <c r="C547" t="s">
        <v>8004</v>
      </c>
      <c r="D547" t="s">
        <v>5058</v>
      </c>
      <c r="E547" t="s">
        <v>5059</v>
      </c>
      <c r="F547" t="s">
        <v>7452</v>
      </c>
      <c r="G547">
        <v>1</v>
      </c>
      <c r="H547" t="s">
        <v>7948</v>
      </c>
      <c r="I547" t="s">
        <v>7949</v>
      </c>
      <c r="K547" t="s">
        <v>526</v>
      </c>
      <c r="O547" t="str">
        <f>LEFT(D547,4)</f>
        <v>5154</v>
      </c>
      <c r="P547">
        <f>O547+1-1</f>
        <v>5154</v>
      </c>
      <c r="Q547" t="str">
        <f>IF(RIGHT(E547,1)="W",LEFT(E547,5), )</f>
        <v>00251</v>
      </c>
      <c r="R547">
        <f>RIGHT(Q547,3)+1-1</f>
        <v>251</v>
      </c>
      <c r="U547">
        <f>IF(P547&lt;5120,(IF(R547&gt;300,B547,  )), )</f>
        <v>0</v>
      </c>
      <c r="V547">
        <v>0</v>
      </c>
    </row>
    <row r="548" spans="1:22">
      <c r="A548" t="s">
        <v>5097</v>
      </c>
      <c r="B548" t="s">
        <v>5098</v>
      </c>
      <c r="C548" t="s">
        <v>8004</v>
      </c>
      <c r="D548" t="s">
        <v>5099</v>
      </c>
      <c r="E548" t="s">
        <v>5100</v>
      </c>
      <c r="F548" t="s">
        <v>6060</v>
      </c>
      <c r="G548">
        <v>1</v>
      </c>
      <c r="H548" t="s">
        <v>7948</v>
      </c>
      <c r="I548" t="s">
        <v>7949</v>
      </c>
      <c r="K548" t="s">
        <v>735</v>
      </c>
      <c r="O548" t="str">
        <f>LEFT(D548,4)</f>
        <v>5432</v>
      </c>
      <c r="P548">
        <f>O548+1-1</f>
        <v>5432</v>
      </c>
      <c r="Q548" t="str">
        <f>IF(RIGHT(E548,1)="W",LEFT(E548,5), )</f>
        <v>00102</v>
      </c>
      <c r="R548">
        <f>RIGHT(Q548,3)+1-1</f>
        <v>102</v>
      </c>
      <c r="U548">
        <f>IF(P548&lt;5120,(IF(R548&gt;300,B548,  )), )</f>
        <v>0</v>
      </c>
      <c r="V548">
        <v>0</v>
      </c>
    </row>
    <row r="549" spans="1:22">
      <c r="A549" t="s">
        <v>5102</v>
      </c>
      <c r="B549" t="s">
        <v>5103</v>
      </c>
      <c r="C549" t="s">
        <v>8004</v>
      </c>
      <c r="D549" t="s">
        <v>5104</v>
      </c>
      <c r="E549" t="s">
        <v>5105</v>
      </c>
      <c r="F549" t="s">
        <v>7218</v>
      </c>
      <c r="G549">
        <v>1</v>
      </c>
      <c r="H549" t="s">
        <v>7948</v>
      </c>
      <c r="I549" t="s">
        <v>7949</v>
      </c>
      <c r="K549" t="s">
        <v>203</v>
      </c>
      <c r="O549" t="str">
        <f>LEFT(D549,4)</f>
        <v>5430</v>
      </c>
      <c r="P549">
        <f>O549+1-1</f>
        <v>5430</v>
      </c>
      <c r="Q549" t="str">
        <f>IF(RIGHT(E549,1)="W",LEFT(E549,5), )</f>
        <v>00106</v>
      </c>
      <c r="R549">
        <f>RIGHT(Q549,3)+1-1</f>
        <v>106</v>
      </c>
      <c r="U549">
        <f>IF(P549&lt;5120,(IF(R549&gt;300,B549,  )), )</f>
        <v>0</v>
      </c>
      <c r="V549">
        <v>0</v>
      </c>
    </row>
    <row r="550" spans="1:22">
      <c r="A550" t="s">
        <v>4772</v>
      </c>
      <c r="B550" t="s">
        <v>5006</v>
      </c>
      <c r="C550" t="s">
        <v>8004</v>
      </c>
      <c r="D550" t="s">
        <v>5007</v>
      </c>
      <c r="E550" t="s">
        <v>4881</v>
      </c>
      <c r="F550" t="s">
        <v>7981</v>
      </c>
      <c r="G550">
        <v>1</v>
      </c>
      <c r="H550" t="s">
        <v>7948</v>
      </c>
      <c r="I550" t="s">
        <v>7949</v>
      </c>
      <c r="K550" t="s">
        <v>517</v>
      </c>
      <c r="O550" t="str">
        <f>LEFT(D550,4)</f>
        <v>5557</v>
      </c>
      <c r="P550">
        <f>O550+1-1</f>
        <v>5557</v>
      </c>
      <c r="Q550" t="str">
        <f>IF(RIGHT(E550,1)="W",LEFT(E550,5), )</f>
        <v>00247</v>
      </c>
      <c r="R550">
        <f>RIGHT(Q550,3)+1-1</f>
        <v>247</v>
      </c>
      <c r="U550">
        <f>IF(P550&lt;5120,(IF(R550&gt;300,B550,  )), )</f>
        <v>0</v>
      </c>
      <c r="V550">
        <v>0</v>
      </c>
    </row>
    <row r="551" spans="1:22">
      <c r="A551" t="s">
        <v>4791</v>
      </c>
      <c r="B551" t="s">
        <v>4792</v>
      </c>
      <c r="C551" t="s">
        <v>8004</v>
      </c>
      <c r="D551" t="s">
        <v>4793</v>
      </c>
      <c r="E551" t="s">
        <v>4907</v>
      </c>
      <c r="F551" t="s">
        <v>7820</v>
      </c>
      <c r="G551">
        <v>1</v>
      </c>
      <c r="H551" t="s">
        <v>7948</v>
      </c>
      <c r="I551" t="s">
        <v>7949</v>
      </c>
      <c r="K551" t="s">
        <v>8190</v>
      </c>
      <c r="O551" t="str">
        <f>LEFT(D551,4)</f>
        <v>5052</v>
      </c>
      <c r="P551">
        <f>O551+1-1</f>
        <v>5052</v>
      </c>
      <c r="Q551">
        <f>IF(RIGHT(E551,1)="W",LEFT(E551,5), )</f>
        <v>0</v>
      </c>
      <c r="R551">
        <f>RIGHT(Q551,3)+1-1</f>
        <v>0</v>
      </c>
      <c r="U551">
        <f>IF(P551&lt;5120,(IF(R551&gt;300,B551,  )), )</f>
        <v>0</v>
      </c>
      <c r="V551">
        <v>0</v>
      </c>
    </row>
    <row r="552" spans="1:22">
      <c r="A552" t="s">
        <v>4898</v>
      </c>
      <c r="B552" t="s">
        <v>4899</v>
      </c>
      <c r="C552" t="s">
        <v>8004</v>
      </c>
      <c r="D552" t="s">
        <v>4900</v>
      </c>
      <c r="E552" t="s">
        <v>4901</v>
      </c>
      <c r="F552" t="s">
        <v>4902</v>
      </c>
      <c r="G552">
        <v>4</v>
      </c>
      <c r="H552" s="1" t="s">
        <v>7948</v>
      </c>
      <c r="I552" s="1" t="s">
        <v>7949</v>
      </c>
      <c r="J552" s="2">
        <v>129.97499999999999</v>
      </c>
      <c r="K552" t="s">
        <v>423</v>
      </c>
      <c r="O552" t="str">
        <f>LEFT(D552,4)</f>
        <v>5115</v>
      </c>
      <c r="P552">
        <f>O552+1-1</f>
        <v>5115</v>
      </c>
      <c r="Q552" t="str">
        <f>IF(RIGHT(E552,1)="W",LEFT(E552,5), )</f>
        <v>00243</v>
      </c>
      <c r="R552">
        <f>RIGHT(Q552,3)+1-1</f>
        <v>243</v>
      </c>
      <c r="U552">
        <f>IF(P552&lt;5120,(IF(R552&gt;300,B552,  )), )</f>
        <v>0</v>
      </c>
      <c r="V552">
        <v>0</v>
      </c>
    </row>
    <row r="553" spans="1:22">
      <c r="A553" t="s">
        <v>4786</v>
      </c>
      <c r="B553" t="s">
        <v>4787</v>
      </c>
      <c r="C553" t="s">
        <v>8004</v>
      </c>
      <c r="D553" t="s">
        <v>4788</v>
      </c>
      <c r="E553" t="s">
        <v>4789</v>
      </c>
      <c r="F553" t="s">
        <v>7258</v>
      </c>
      <c r="G553">
        <v>1</v>
      </c>
      <c r="H553" t="s">
        <v>7948</v>
      </c>
      <c r="I553" t="s">
        <v>7949</v>
      </c>
      <c r="K553" t="s">
        <v>528</v>
      </c>
      <c r="O553" t="str">
        <f>LEFT(D553,4)</f>
        <v>5220</v>
      </c>
      <c r="P553">
        <f>O553+1-1</f>
        <v>5220</v>
      </c>
      <c r="Q553">
        <f>IF(RIGHT(E553,1)="W",LEFT(E553,5), )</f>
        <v>0</v>
      </c>
      <c r="R553">
        <f>RIGHT(Q553,3)+1-1</f>
        <v>0</v>
      </c>
      <c r="U553">
        <f>IF(P553&lt;5120,(IF(R553&gt;300,B553,  )), )</f>
        <v>0</v>
      </c>
      <c r="V553">
        <v>0</v>
      </c>
    </row>
    <row r="554" spans="1:22">
      <c r="A554" t="s">
        <v>4633</v>
      </c>
      <c r="B554" t="s">
        <v>4634</v>
      </c>
      <c r="C554" t="s">
        <v>8004</v>
      </c>
      <c r="D554" t="s">
        <v>4635</v>
      </c>
      <c r="E554" t="s">
        <v>4636</v>
      </c>
      <c r="F554" t="s">
        <v>6639</v>
      </c>
      <c r="G554">
        <v>1</v>
      </c>
      <c r="H554" t="s">
        <v>7948</v>
      </c>
      <c r="I554" t="s">
        <v>7949</v>
      </c>
      <c r="K554" t="s">
        <v>719</v>
      </c>
      <c r="O554" t="str">
        <f>LEFT(D554,4)</f>
        <v>5241</v>
      </c>
      <c r="P554">
        <f>O554+1-1</f>
        <v>5241</v>
      </c>
      <c r="Q554" t="str">
        <f>IF(RIGHT(E554,1)="W",LEFT(E554,5), )</f>
        <v>00258</v>
      </c>
      <c r="R554">
        <f>RIGHT(Q554,3)+1-1</f>
        <v>258</v>
      </c>
      <c r="U554">
        <f>IF(P554&lt;5120,(IF(R554&gt;300,B554,  )), )</f>
        <v>0</v>
      </c>
      <c r="V554">
        <v>0</v>
      </c>
    </row>
    <row r="555" spans="1:22">
      <c r="A555" t="s">
        <v>5043</v>
      </c>
      <c r="B555" t="s">
        <v>5044</v>
      </c>
      <c r="C555" t="s">
        <v>8004</v>
      </c>
      <c r="D555" t="s">
        <v>5045</v>
      </c>
      <c r="E555" t="s">
        <v>5046</v>
      </c>
      <c r="F555" t="s">
        <v>5047</v>
      </c>
      <c r="G555">
        <v>4</v>
      </c>
      <c r="H555" s="1">
        <v>20</v>
      </c>
      <c r="I555" s="1">
        <v>1130</v>
      </c>
      <c r="J555" s="2">
        <v>130.42500000000001</v>
      </c>
      <c r="K555" t="s">
        <v>756</v>
      </c>
      <c r="O555" t="str">
        <f>LEFT(D555,4)</f>
        <v>5147</v>
      </c>
      <c r="P555">
        <f>O555+1-1</f>
        <v>5147</v>
      </c>
      <c r="Q555" t="str">
        <f>IF(RIGHT(E555,1)="W",LEFT(E555,5), )</f>
        <v>00044</v>
      </c>
      <c r="R555">
        <f>RIGHT(Q555,3)+1-1</f>
        <v>44</v>
      </c>
      <c r="U555">
        <f>IF(P555&lt;5120,(IF(R555&gt;300,B555,  )), )</f>
        <v>0</v>
      </c>
      <c r="V555">
        <v>0</v>
      </c>
    </row>
    <row r="556" spans="1:22">
      <c r="A556" t="s">
        <v>4743</v>
      </c>
      <c r="B556" t="s">
        <v>4744</v>
      </c>
      <c r="C556" t="s">
        <v>8004</v>
      </c>
      <c r="D556" t="s">
        <v>4745</v>
      </c>
      <c r="E556" t="s">
        <v>4746</v>
      </c>
      <c r="F556" t="s">
        <v>6441</v>
      </c>
      <c r="G556">
        <v>1</v>
      </c>
      <c r="H556" t="s">
        <v>7948</v>
      </c>
      <c r="I556" t="s">
        <v>7949</v>
      </c>
      <c r="K556" t="s">
        <v>8671</v>
      </c>
      <c r="O556" t="str">
        <f>LEFT(D556,4)</f>
        <v>5457</v>
      </c>
      <c r="P556">
        <f>O556+1-1</f>
        <v>5457</v>
      </c>
      <c r="Q556" t="str">
        <f>IF(RIGHT(E556,1)="W",LEFT(E556,5), )</f>
        <v>00227</v>
      </c>
      <c r="R556">
        <f>RIGHT(Q556,3)+1-1</f>
        <v>227</v>
      </c>
      <c r="U556">
        <f>IF(P556&lt;5120,(IF(R556&gt;300,B556,  )), )</f>
        <v>0</v>
      </c>
      <c r="V556">
        <v>0</v>
      </c>
    </row>
    <row r="557" spans="1:22">
      <c r="A557" t="s">
        <v>4886</v>
      </c>
      <c r="B557" t="s">
        <v>4887</v>
      </c>
      <c r="C557" t="s">
        <v>8004</v>
      </c>
      <c r="D557" t="s">
        <v>4888</v>
      </c>
      <c r="E557" t="s">
        <v>4889</v>
      </c>
      <c r="F557" t="s">
        <v>6174</v>
      </c>
      <c r="G557">
        <v>1</v>
      </c>
      <c r="H557" t="s">
        <v>7948</v>
      </c>
      <c r="I557" t="s">
        <v>7949</v>
      </c>
      <c r="K557" t="s">
        <v>204</v>
      </c>
      <c r="O557" t="str">
        <f>LEFT(D557,4)</f>
        <v>5213</v>
      </c>
      <c r="P557">
        <f>O557+1-1</f>
        <v>5213</v>
      </c>
      <c r="Q557">
        <f>IF(RIGHT(E557,1)="W",LEFT(E557,5), )</f>
        <v>0</v>
      </c>
      <c r="R557">
        <f>RIGHT(Q557,3)+1-1</f>
        <v>0</v>
      </c>
      <c r="U557">
        <f>IF(P557&lt;5120,(IF(R557&gt;300,B557,  )), )</f>
        <v>0</v>
      </c>
      <c r="V557">
        <v>0</v>
      </c>
    </row>
    <row r="558" spans="1:22">
      <c r="A558" t="s">
        <v>1159</v>
      </c>
      <c r="B558" t="s">
        <v>1160</v>
      </c>
      <c r="C558" t="s">
        <v>8004</v>
      </c>
      <c r="D558" t="s">
        <v>1161</v>
      </c>
      <c r="E558" t="s">
        <v>1162</v>
      </c>
      <c r="F558" t="s">
        <v>7384</v>
      </c>
      <c r="G558">
        <v>1</v>
      </c>
      <c r="H558" t="s">
        <v>7948</v>
      </c>
      <c r="I558" t="s">
        <v>7949</v>
      </c>
      <c r="K558" t="s">
        <v>867</v>
      </c>
      <c r="O558" t="str">
        <f>LEFT(D558,4)</f>
        <v>5250</v>
      </c>
      <c r="P558">
        <f>O558+1-1</f>
        <v>5250</v>
      </c>
      <c r="Q558" t="str">
        <f>IF(RIGHT(E558,1)="W",LEFT(E558,5), )</f>
        <v>00407</v>
      </c>
      <c r="R558">
        <f>RIGHT(Q558,3)+1-1</f>
        <v>407</v>
      </c>
      <c r="U558">
        <f>IF(P558&lt;5120,(IF(R558&gt;300,B558,  )), )</f>
        <v>0</v>
      </c>
      <c r="V558">
        <v>0</v>
      </c>
    </row>
    <row r="559" spans="1:22">
      <c r="A559" t="s">
        <v>4776</v>
      </c>
      <c r="B559" t="s">
        <v>4777</v>
      </c>
      <c r="C559" t="s">
        <v>8004</v>
      </c>
      <c r="D559" t="s">
        <v>4778</v>
      </c>
      <c r="E559" t="s">
        <v>4779</v>
      </c>
      <c r="F559" t="s">
        <v>6607</v>
      </c>
      <c r="G559">
        <v>1</v>
      </c>
      <c r="H559" t="s">
        <v>7948</v>
      </c>
      <c r="I559" t="s">
        <v>7949</v>
      </c>
      <c r="K559" t="s">
        <v>8158</v>
      </c>
      <c r="O559" t="str">
        <f>LEFT(D559,4)</f>
        <v>5248</v>
      </c>
      <c r="P559">
        <f>O559+1-1</f>
        <v>5248</v>
      </c>
      <c r="Q559">
        <f>IF(RIGHT(E559,1)="W",LEFT(E559,5), )</f>
        <v>0</v>
      </c>
      <c r="R559">
        <f>RIGHT(Q559,3)+1-1</f>
        <v>0</v>
      </c>
      <c r="U559">
        <f>IF(P559&lt;5120,(IF(R559&gt;300,B559,  )), )</f>
        <v>0</v>
      </c>
      <c r="V559">
        <v>0</v>
      </c>
    </row>
    <row r="560" spans="1:22">
      <c r="A560" t="s">
        <v>4642</v>
      </c>
      <c r="B560" t="s">
        <v>4643</v>
      </c>
      <c r="C560" t="s">
        <v>8004</v>
      </c>
      <c r="D560" t="s">
        <v>4644</v>
      </c>
      <c r="E560" t="s">
        <v>4645</v>
      </c>
      <c r="F560" t="s">
        <v>4646</v>
      </c>
      <c r="G560">
        <v>1</v>
      </c>
      <c r="H560" t="s">
        <v>7948</v>
      </c>
      <c r="I560" t="s">
        <v>7949</v>
      </c>
      <c r="K560" t="s">
        <v>919</v>
      </c>
      <c r="O560" t="str">
        <f>LEFT(D560,4)</f>
        <v>5114</v>
      </c>
      <c r="P560">
        <f>O560+1-1</f>
        <v>5114</v>
      </c>
      <c r="Q560">
        <f>IF(RIGHT(E560,1)="W",LEFT(E560,5), )</f>
        <v>0</v>
      </c>
      <c r="R560">
        <f>RIGHT(Q560,3)+1-1</f>
        <v>0</v>
      </c>
      <c r="U560">
        <f>IF(P560&lt;5120,(IF(R560&gt;300,B560,  )), )</f>
        <v>0</v>
      </c>
      <c r="V560">
        <v>0</v>
      </c>
    </row>
    <row r="561" spans="1:22">
      <c r="A561" t="s">
        <v>5049</v>
      </c>
      <c r="B561" t="s">
        <v>5050</v>
      </c>
      <c r="C561" t="s">
        <v>8004</v>
      </c>
      <c r="D561" t="s">
        <v>5051</v>
      </c>
      <c r="E561" t="s">
        <v>5052</v>
      </c>
      <c r="F561" t="s">
        <v>6715</v>
      </c>
      <c r="G561">
        <v>1</v>
      </c>
      <c r="H561" t="s">
        <v>7948</v>
      </c>
      <c r="I561" t="s">
        <v>7949</v>
      </c>
      <c r="K561" t="s">
        <v>755</v>
      </c>
      <c r="O561" t="str">
        <f>LEFT(D561,4)</f>
        <v>5402</v>
      </c>
      <c r="P561">
        <f>O561+1-1</f>
        <v>5402</v>
      </c>
      <c r="Q561" t="str">
        <f>IF(RIGHT(E561,1)="W",LEFT(E561,5), )</f>
        <v>00133</v>
      </c>
      <c r="R561">
        <f>RIGHT(Q561,3)+1-1</f>
        <v>133</v>
      </c>
      <c r="U561">
        <f>IF(P561&lt;5120,(IF(R561&gt;300,B561,  )), )</f>
        <v>0</v>
      </c>
      <c r="V561">
        <v>0</v>
      </c>
    </row>
    <row r="562" spans="1:22">
      <c r="A562" t="s">
        <v>5054</v>
      </c>
      <c r="B562" t="s">
        <v>4929</v>
      </c>
      <c r="C562" t="s">
        <v>8004</v>
      </c>
      <c r="D562" t="s">
        <v>4930</v>
      </c>
      <c r="E562" t="s">
        <v>4931</v>
      </c>
      <c r="F562" t="s">
        <v>7863</v>
      </c>
      <c r="G562">
        <v>1</v>
      </c>
      <c r="H562" t="s">
        <v>7948</v>
      </c>
      <c r="I562" t="s">
        <v>7949</v>
      </c>
      <c r="K562" t="s">
        <v>723</v>
      </c>
      <c r="O562" t="str">
        <f>LEFT(D562,4)</f>
        <v>5058</v>
      </c>
      <c r="P562">
        <f>O562+1-1</f>
        <v>5058</v>
      </c>
      <c r="Q562" t="str">
        <f>IF(RIGHT(E562,1)="W",LEFT(E562,5), )</f>
        <v>00053</v>
      </c>
      <c r="R562">
        <f>RIGHT(Q562,3)+1-1</f>
        <v>53</v>
      </c>
      <c r="U562">
        <f>IF(P562&lt;5120,(IF(R562&gt;300,B562,  )), )</f>
        <v>0</v>
      </c>
      <c r="V562">
        <v>0</v>
      </c>
    </row>
    <row r="563" spans="1:22">
      <c r="A563" t="s">
        <v>4531</v>
      </c>
      <c r="B563" t="s">
        <v>4532</v>
      </c>
      <c r="C563" t="s">
        <v>8004</v>
      </c>
      <c r="D563" t="s">
        <v>4533</v>
      </c>
      <c r="E563" t="s">
        <v>4534</v>
      </c>
      <c r="F563" t="s">
        <v>4535</v>
      </c>
      <c r="G563">
        <v>1</v>
      </c>
      <c r="H563" t="s">
        <v>7948</v>
      </c>
      <c r="I563" t="s">
        <v>7949</v>
      </c>
      <c r="K563" t="s">
        <v>570</v>
      </c>
      <c r="O563" t="str">
        <f>LEFT(D563,4)</f>
        <v>5446</v>
      </c>
      <c r="P563">
        <f>O563+1-1</f>
        <v>5446</v>
      </c>
      <c r="Q563" t="str">
        <f>IF(RIGHT(E563,1)="W",LEFT(E563,5), )</f>
        <v>00233</v>
      </c>
      <c r="R563">
        <f>RIGHT(Q563,3)+1-1</f>
        <v>233</v>
      </c>
      <c r="U563">
        <f>IF(P563&lt;5120,(IF(R563&gt;300,B563,  )), )</f>
        <v>0</v>
      </c>
      <c r="V563">
        <v>0</v>
      </c>
    </row>
    <row r="564" spans="1:22">
      <c r="A564" t="s">
        <v>4933</v>
      </c>
      <c r="B564" t="s">
        <v>4934</v>
      </c>
      <c r="C564" t="s">
        <v>8004</v>
      </c>
      <c r="D564" t="s">
        <v>4935</v>
      </c>
      <c r="E564" t="s">
        <v>4936</v>
      </c>
      <c r="F564" t="s">
        <v>4937</v>
      </c>
      <c r="G564">
        <v>1</v>
      </c>
      <c r="H564" t="s">
        <v>7948</v>
      </c>
      <c r="I564" t="s">
        <v>7949</v>
      </c>
      <c r="K564" t="s">
        <v>8213</v>
      </c>
      <c r="O564" t="str">
        <f>LEFT(D564,4)</f>
        <v>5053</v>
      </c>
      <c r="P564">
        <f>O564+1-1</f>
        <v>5053</v>
      </c>
      <c r="Q564">
        <f>IF(RIGHT(E564,1)="W",LEFT(E564,5), )</f>
        <v>0</v>
      </c>
      <c r="R564">
        <f>RIGHT(Q564,3)+1-1</f>
        <v>0</v>
      </c>
      <c r="U564">
        <f>IF(P564&lt;5120,(IF(R564&gt;300,B564,  )), )</f>
        <v>0</v>
      </c>
      <c r="V564">
        <v>0</v>
      </c>
    </row>
    <row r="565" spans="1:22">
      <c r="A565" t="s">
        <v>4689</v>
      </c>
      <c r="B565" t="s">
        <v>4690</v>
      </c>
      <c r="C565" t="s">
        <v>8004</v>
      </c>
      <c r="D565" t="s">
        <v>4691</v>
      </c>
      <c r="E565" t="s">
        <v>4692</v>
      </c>
      <c r="F565" t="s">
        <v>6192</v>
      </c>
      <c r="G565">
        <v>1</v>
      </c>
      <c r="H565" t="s">
        <v>7948</v>
      </c>
      <c r="I565" t="s">
        <v>7949</v>
      </c>
      <c r="K565" t="s">
        <v>8204</v>
      </c>
      <c r="O565" t="str">
        <f>LEFT(D565,4)</f>
        <v>5319</v>
      </c>
      <c r="P565">
        <f>O565+1-1</f>
        <v>5319</v>
      </c>
      <c r="Q565" t="str">
        <f>IF(RIGHT(E565,1)="W",LEFT(E565,5), )</f>
        <v>00139</v>
      </c>
      <c r="R565">
        <f>RIGHT(Q565,3)+1-1</f>
        <v>139</v>
      </c>
      <c r="U565">
        <f>IF(P565&lt;5120,(IF(R565&gt;300,B565,  )), )</f>
        <v>0</v>
      </c>
      <c r="V565">
        <v>0</v>
      </c>
    </row>
    <row r="566" spans="1:22">
      <c r="A566" t="s">
        <v>4484</v>
      </c>
      <c r="B566" t="s">
        <v>4596</v>
      </c>
      <c r="C566" t="s">
        <v>8004</v>
      </c>
      <c r="D566" t="s">
        <v>4597</v>
      </c>
      <c r="E566" t="s">
        <v>4598</v>
      </c>
      <c r="F566" t="s">
        <v>7006</v>
      </c>
      <c r="G566">
        <v>1</v>
      </c>
      <c r="H566" t="s">
        <v>7948</v>
      </c>
      <c r="I566" t="s">
        <v>7949</v>
      </c>
      <c r="K566" t="s">
        <v>8179</v>
      </c>
      <c r="O566" t="str">
        <f>LEFT(D566,4)</f>
        <v>5052</v>
      </c>
      <c r="P566">
        <f>O566+1-1</f>
        <v>5052</v>
      </c>
      <c r="Q566" t="str">
        <f>IF(RIGHT(E566,1)="W",LEFT(E566,5), )</f>
        <v>00100</v>
      </c>
      <c r="R566">
        <f>RIGHT(Q566,3)+1-1</f>
        <v>100</v>
      </c>
      <c r="U566">
        <f>IF(P566&lt;5120,(IF(R566&gt;300,B566,  )), )</f>
        <v>0</v>
      </c>
      <c r="V566">
        <v>0</v>
      </c>
    </row>
    <row r="567" spans="1:22">
      <c r="A567" t="s">
        <v>4479</v>
      </c>
      <c r="B567" t="s">
        <v>4480</v>
      </c>
      <c r="C567" t="s">
        <v>8004</v>
      </c>
      <c r="D567" t="s">
        <v>4481</v>
      </c>
      <c r="E567" t="s">
        <v>4482</v>
      </c>
      <c r="F567" t="s">
        <v>7928</v>
      </c>
      <c r="G567">
        <v>1</v>
      </c>
      <c r="H567" t="s">
        <v>7948</v>
      </c>
      <c r="I567" t="s">
        <v>7949</v>
      </c>
      <c r="K567" t="s">
        <v>205</v>
      </c>
      <c r="O567" t="str">
        <f>LEFT(D567,4)</f>
        <v>5049</v>
      </c>
      <c r="P567">
        <f>O567+1-1</f>
        <v>5049</v>
      </c>
      <c r="Q567" t="str">
        <f>IF(RIGHT(E567,1)="W",LEFT(E567,5), )</f>
        <v>00058</v>
      </c>
      <c r="R567">
        <f>RIGHT(Q567,3)+1-1</f>
        <v>58</v>
      </c>
      <c r="U567">
        <f>IF(P567&lt;5120,(IF(R567&gt;300,B567,  )), )</f>
        <v>0</v>
      </c>
      <c r="V567">
        <v>0</v>
      </c>
    </row>
    <row r="568" spans="1:22">
      <c r="A568" t="s">
        <v>4733</v>
      </c>
      <c r="B568" t="s">
        <v>4734</v>
      </c>
      <c r="C568" t="s">
        <v>8004</v>
      </c>
      <c r="D568" t="s">
        <v>4735</v>
      </c>
      <c r="E568" t="s">
        <v>4736</v>
      </c>
      <c r="F568" t="s">
        <v>4631</v>
      </c>
      <c r="G568">
        <v>1</v>
      </c>
      <c r="H568" t="s">
        <v>7948</v>
      </c>
      <c r="I568" t="s">
        <v>7949</v>
      </c>
      <c r="K568" t="s">
        <v>307</v>
      </c>
      <c r="O568" t="str">
        <f>LEFT(D568,4)</f>
        <v>5147</v>
      </c>
      <c r="P568">
        <f>O568+1-1</f>
        <v>5147</v>
      </c>
      <c r="Q568" t="str">
        <f>IF(RIGHT(E568,1)="W",LEFT(E568,5), )</f>
        <v>00458</v>
      </c>
      <c r="R568">
        <f>RIGHT(Q568,3)+1-1</f>
        <v>458</v>
      </c>
      <c r="U568">
        <f>IF(P568&lt;5120,(IF(R568&gt;300,B568,  )), )</f>
        <v>0</v>
      </c>
      <c r="V568">
        <v>0</v>
      </c>
    </row>
    <row r="569" spans="1:22">
      <c r="A569" t="s">
        <v>4946</v>
      </c>
      <c r="B569" t="s">
        <v>4947</v>
      </c>
      <c r="C569" t="s">
        <v>8004</v>
      </c>
      <c r="D569" t="s">
        <v>4948</v>
      </c>
      <c r="E569" t="s">
        <v>4949</v>
      </c>
      <c r="F569" t="s">
        <v>4950</v>
      </c>
      <c r="G569">
        <v>1</v>
      </c>
      <c r="H569" t="s">
        <v>7948</v>
      </c>
      <c r="I569" t="s">
        <v>7949</v>
      </c>
      <c r="K569" t="s">
        <v>13</v>
      </c>
      <c r="O569" t="str">
        <f>LEFT(D569,4)</f>
        <v>5205</v>
      </c>
      <c r="P569">
        <f>O569+1-1</f>
        <v>5205</v>
      </c>
      <c r="Q569">
        <f>IF(RIGHT(E569,1)="W",LEFT(E569,5), )</f>
        <v>0</v>
      </c>
      <c r="R569">
        <f>RIGHT(Q569,3)+1-1</f>
        <v>0</v>
      </c>
      <c r="U569">
        <f>IF(P569&lt;5120,(IF(R569&gt;300,B569,  )), )</f>
        <v>0</v>
      </c>
      <c r="V569">
        <v>0</v>
      </c>
    </row>
    <row r="570" spans="1:22">
      <c r="A570" t="s">
        <v>4661</v>
      </c>
      <c r="B570" t="s">
        <v>4662</v>
      </c>
      <c r="C570" t="s">
        <v>8004</v>
      </c>
      <c r="D570" t="s">
        <v>4663</v>
      </c>
      <c r="E570" t="s">
        <v>4664</v>
      </c>
      <c r="F570" t="s">
        <v>6071</v>
      </c>
      <c r="G570">
        <v>1</v>
      </c>
      <c r="H570" t="s">
        <v>7948</v>
      </c>
      <c r="I570" t="s">
        <v>7949</v>
      </c>
      <c r="K570" t="s">
        <v>711</v>
      </c>
      <c r="O570" t="str">
        <f>LEFT(D570,4)</f>
        <v>5418</v>
      </c>
      <c r="P570">
        <f>O570+1-1</f>
        <v>5418</v>
      </c>
      <c r="Q570" t="str">
        <f>IF(RIGHT(E570,1)="W",LEFT(E570,5), )</f>
        <v>00212</v>
      </c>
      <c r="R570">
        <f>RIGHT(Q570,3)+1-1</f>
        <v>212</v>
      </c>
      <c r="U570">
        <f>IF(P570&lt;5120,(IF(R570&gt;300,B570,  )), )</f>
        <v>0</v>
      </c>
      <c r="V570">
        <v>0</v>
      </c>
    </row>
    <row r="571" spans="1:22">
      <c r="A571" t="s">
        <v>5038</v>
      </c>
      <c r="B571" t="s">
        <v>5039</v>
      </c>
      <c r="C571" t="s">
        <v>8004</v>
      </c>
      <c r="D571" t="s">
        <v>5040</v>
      </c>
      <c r="E571" t="s">
        <v>5041</v>
      </c>
      <c r="F571" t="s">
        <v>6805</v>
      </c>
      <c r="G571">
        <v>1</v>
      </c>
      <c r="H571" t="s">
        <v>7948</v>
      </c>
      <c r="I571" t="s">
        <v>7949</v>
      </c>
      <c r="K571" t="s">
        <v>8095</v>
      </c>
      <c r="O571" t="str">
        <f>LEFT(D571,4)</f>
        <v>5526</v>
      </c>
      <c r="P571">
        <f>O571+1-1</f>
        <v>5526</v>
      </c>
      <c r="Q571" t="str">
        <f>IF(RIGHT(E571,1)="W",LEFT(E571,5), )</f>
        <v>00245</v>
      </c>
      <c r="R571">
        <f>RIGHT(Q571,3)+1-1</f>
        <v>245</v>
      </c>
      <c r="U571">
        <f>IF(P571&lt;5120,(IF(R571&gt;300,B571,  )), )</f>
        <v>0</v>
      </c>
      <c r="V571">
        <v>0</v>
      </c>
    </row>
    <row r="572" spans="1:22">
      <c r="A572" t="s">
        <v>4952</v>
      </c>
      <c r="B572" t="s">
        <v>4953</v>
      </c>
      <c r="C572" t="s">
        <v>8004</v>
      </c>
      <c r="D572" t="s">
        <v>4954</v>
      </c>
      <c r="E572" t="s">
        <v>4955</v>
      </c>
      <c r="F572" t="s">
        <v>7475</v>
      </c>
      <c r="G572">
        <v>1</v>
      </c>
      <c r="H572" t="s">
        <v>7948</v>
      </c>
      <c r="I572" t="s">
        <v>7949</v>
      </c>
      <c r="K572" t="s">
        <v>724</v>
      </c>
      <c r="O572" t="str">
        <f>LEFT(D572,4)</f>
        <v>5102</v>
      </c>
      <c r="P572">
        <f>O572+1-1</f>
        <v>5102</v>
      </c>
      <c r="Q572">
        <f>IF(RIGHT(E572,1)="W",LEFT(E572,5), )</f>
        <v>0</v>
      </c>
      <c r="R572">
        <f>RIGHT(Q572,3)+1-1</f>
        <v>0</v>
      </c>
      <c r="U572">
        <f>IF(P572&lt;5120,(IF(R572&gt;300,B572,  )), )</f>
        <v>0</v>
      </c>
      <c r="V572">
        <v>0</v>
      </c>
    </row>
    <row r="573" spans="1:22">
      <c r="A573" t="s">
        <v>5015</v>
      </c>
      <c r="B573" t="s">
        <v>5016</v>
      </c>
      <c r="C573" t="s">
        <v>8004</v>
      </c>
      <c r="D573" t="s">
        <v>5017</v>
      </c>
      <c r="E573" t="s">
        <v>5018</v>
      </c>
      <c r="F573" t="s">
        <v>5019</v>
      </c>
      <c r="G573">
        <v>1</v>
      </c>
      <c r="H573" t="s">
        <v>7948</v>
      </c>
      <c r="I573" t="s">
        <v>7949</v>
      </c>
      <c r="K573" t="s">
        <v>4</v>
      </c>
      <c r="O573" t="str">
        <f>LEFT(D573,4)</f>
        <v>5201</v>
      </c>
      <c r="P573">
        <f>O573+1-1</f>
        <v>5201</v>
      </c>
      <c r="Q573" t="str">
        <f>IF(RIGHT(E573,1)="W",LEFT(E573,5), )</f>
        <v>00306</v>
      </c>
      <c r="R573">
        <f>RIGHT(Q573,3)+1-1</f>
        <v>306</v>
      </c>
      <c r="U573">
        <f>IF(P573&lt;5120,(IF(R573&gt;300,B573,  )), )</f>
        <v>0</v>
      </c>
      <c r="V573">
        <v>0</v>
      </c>
    </row>
    <row r="574" spans="1:22">
      <c r="A574" t="s">
        <v>4748</v>
      </c>
      <c r="B574" t="s">
        <v>4749</v>
      </c>
      <c r="C574" t="s">
        <v>8004</v>
      </c>
      <c r="D574" t="s">
        <v>4750</v>
      </c>
      <c r="E574" t="s">
        <v>4751</v>
      </c>
      <c r="F574" t="s">
        <v>7835</v>
      </c>
      <c r="G574">
        <v>1</v>
      </c>
      <c r="H574" t="s">
        <v>7948</v>
      </c>
      <c r="I574" t="s">
        <v>7949</v>
      </c>
      <c r="K574" t="s">
        <v>5</v>
      </c>
      <c r="O574" t="str">
        <f>LEFT(D574,4)</f>
        <v>5206</v>
      </c>
      <c r="P574">
        <f>O574+1-1</f>
        <v>5206</v>
      </c>
      <c r="Q574" t="str">
        <f>IF(RIGHT(E574,1)="W",LEFT(E574,5), )</f>
        <v>00301</v>
      </c>
      <c r="R574">
        <f>RIGHT(Q574,3)+1-1</f>
        <v>301</v>
      </c>
      <c r="U574">
        <f>IF(P574&lt;5120,(IF(R574&gt;300,B574,  )), )</f>
        <v>0</v>
      </c>
      <c r="V574">
        <v>0</v>
      </c>
    </row>
    <row r="575" spans="1:22">
      <c r="A575" t="s">
        <v>4838</v>
      </c>
      <c r="B575" t="s">
        <v>4839</v>
      </c>
      <c r="C575" t="s">
        <v>8004</v>
      </c>
      <c r="D575" t="s">
        <v>4840</v>
      </c>
      <c r="E575" t="s">
        <v>4841</v>
      </c>
      <c r="F575" t="s">
        <v>7793</v>
      </c>
      <c r="G575">
        <v>1</v>
      </c>
      <c r="H575" t="s">
        <v>7948</v>
      </c>
      <c r="I575" t="s">
        <v>7949</v>
      </c>
      <c r="K575" t="s">
        <v>8159</v>
      </c>
      <c r="O575" t="str">
        <f>LEFT(D575,4)</f>
        <v>5204</v>
      </c>
      <c r="P575">
        <f>O575+1-1</f>
        <v>5204</v>
      </c>
      <c r="Q575" t="str">
        <f>IF(RIGHT(E575,1)="W",LEFT(E575,5), )</f>
        <v>00307</v>
      </c>
      <c r="R575">
        <f>RIGHT(Q575,3)+1-1</f>
        <v>307</v>
      </c>
      <c r="U575">
        <f>IF(P575&lt;5120,(IF(R575&gt;300,B575,  )), )</f>
        <v>0</v>
      </c>
      <c r="V575">
        <v>0</v>
      </c>
    </row>
    <row r="576" spans="1:22">
      <c r="A576" t="s">
        <v>4871</v>
      </c>
      <c r="B576" t="s">
        <v>4872</v>
      </c>
      <c r="C576" t="s">
        <v>8004</v>
      </c>
      <c r="D576" t="s">
        <v>4873</v>
      </c>
      <c r="E576" t="s">
        <v>4874</v>
      </c>
      <c r="F576" t="s">
        <v>5824</v>
      </c>
      <c r="G576">
        <v>1</v>
      </c>
      <c r="H576" t="s">
        <v>7948</v>
      </c>
      <c r="I576" t="s">
        <v>7949</v>
      </c>
      <c r="K576" t="s">
        <v>8160</v>
      </c>
      <c r="O576" t="str">
        <f>LEFT(D576,4)</f>
        <v>5458</v>
      </c>
      <c r="P576">
        <f>O576+1-1</f>
        <v>5458</v>
      </c>
      <c r="Q576" t="str">
        <f>IF(RIGHT(E576,1)="W",LEFT(E576,5), )</f>
        <v>00214</v>
      </c>
      <c r="R576">
        <f>RIGHT(Q576,3)+1-1</f>
        <v>214</v>
      </c>
      <c r="U576">
        <f>IF(P576&lt;5120,(IF(R576&gt;300,B576,  )), )</f>
        <v>0</v>
      </c>
      <c r="V576">
        <v>0</v>
      </c>
    </row>
    <row r="577" spans="1:22">
      <c r="A577" t="s">
        <v>4985</v>
      </c>
      <c r="B577" t="s">
        <v>4986</v>
      </c>
      <c r="C577" t="s">
        <v>8004</v>
      </c>
      <c r="D577" t="s">
        <v>4987</v>
      </c>
      <c r="E577" t="s">
        <v>4988</v>
      </c>
      <c r="F577" t="s">
        <v>5840</v>
      </c>
      <c r="G577">
        <v>1</v>
      </c>
      <c r="H577" t="s">
        <v>7948</v>
      </c>
      <c r="I577" t="s">
        <v>7949</v>
      </c>
      <c r="K577" t="s">
        <v>426</v>
      </c>
      <c r="O577" t="str">
        <f>LEFT(D577,4)</f>
        <v>5226</v>
      </c>
      <c r="P577">
        <f>O577+1-1</f>
        <v>5226</v>
      </c>
      <c r="Q577" t="str">
        <f>IF(RIGHT(E577,1)="W",LEFT(E577,5), )</f>
        <v>00053</v>
      </c>
      <c r="R577">
        <f>RIGHT(Q577,3)+1-1</f>
        <v>53</v>
      </c>
      <c r="U577">
        <f>IF(P577&lt;5120,(IF(R577&gt;300,B577,  )), )</f>
        <v>0</v>
      </c>
      <c r="V577">
        <v>0</v>
      </c>
    </row>
    <row r="578" spans="1:22">
      <c r="A578" t="s">
        <v>4990</v>
      </c>
      <c r="B578" t="s">
        <v>4991</v>
      </c>
      <c r="C578" t="s">
        <v>8004</v>
      </c>
      <c r="D578" t="s">
        <v>4992</v>
      </c>
      <c r="E578" t="s">
        <v>4993</v>
      </c>
      <c r="F578" t="s">
        <v>7323</v>
      </c>
      <c r="G578">
        <v>1</v>
      </c>
      <c r="H578" t="s">
        <v>7948</v>
      </c>
      <c r="I578" t="s">
        <v>7949</v>
      </c>
      <c r="K578" t="s">
        <v>452</v>
      </c>
      <c r="O578" t="str">
        <f>LEFT(D578,4)</f>
        <v>5226</v>
      </c>
      <c r="P578">
        <f>O578+1-1</f>
        <v>5226</v>
      </c>
      <c r="Q578" t="str">
        <f>IF(RIGHT(E578,1)="W",LEFT(E578,5), )</f>
        <v>00112</v>
      </c>
      <c r="R578">
        <f>RIGHT(Q578,3)+1-1</f>
        <v>112</v>
      </c>
      <c r="U578">
        <f>IF(P578&lt;5120,(IF(R578&gt;300,B578,  )), )</f>
        <v>0</v>
      </c>
      <c r="V578">
        <v>0</v>
      </c>
    </row>
    <row r="579" spans="1:22">
      <c r="A579" t="s">
        <v>4979</v>
      </c>
      <c r="B579" t="s">
        <v>4980</v>
      </c>
      <c r="C579" t="s">
        <v>8004</v>
      </c>
      <c r="D579" t="s">
        <v>4981</v>
      </c>
      <c r="E579" t="s">
        <v>4982</v>
      </c>
      <c r="F579" t="s">
        <v>4983</v>
      </c>
      <c r="G579">
        <v>1</v>
      </c>
      <c r="H579" t="s">
        <v>7948</v>
      </c>
      <c r="I579" t="s">
        <v>7949</v>
      </c>
      <c r="K579" t="s">
        <v>206</v>
      </c>
      <c r="O579" t="str">
        <f>LEFT(D579,4)</f>
        <v>5226</v>
      </c>
      <c r="P579">
        <f>O579+1-1</f>
        <v>5226</v>
      </c>
      <c r="Q579" t="str">
        <f>IF(RIGHT(E579,1)="W",LEFT(E579,5), )</f>
        <v>00102</v>
      </c>
      <c r="R579">
        <f>RIGHT(Q579,3)+1-1</f>
        <v>102</v>
      </c>
      <c r="U579">
        <f>IF(P579&lt;5120,(IF(R579&gt;300,B579,  )), )</f>
        <v>0</v>
      </c>
      <c r="V579">
        <v>0</v>
      </c>
    </row>
    <row r="580" spans="1:22">
      <c r="A580" t="s">
        <v>8678</v>
      </c>
      <c r="B580" t="s">
        <v>8679</v>
      </c>
      <c r="C580" t="s">
        <v>8680</v>
      </c>
      <c r="D580" t="s">
        <v>8681</v>
      </c>
      <c r="E580" t="s">
        <v>8682</v>
      </c>
      <c r="F580" t="s">
        <v>4983</v>
      </c>
      <c r="G580">
        <v>1</v>
      </c>
      <c r="K580" s="1" t="s">
        <v>8683</v>
      </c>
      <c r="O580" t="str">
        <f>LEFT(D580,4)</f>
        <v>5226</v>
      </c>
      <c r="P580">
        <f>O580+1-1</f>
        <v>5226</v>
      </c>
      <c r="Q580" t="str">
        <f>IF(RIGHT(E580,1)="W",LEFT(E580,5), )</f>
        <v>00101</v>
      </c>
      <c r="R580">
        <f>RIGHT(Q580,3)+1-1</f>
        <v>101</v>
      </c>
      <c r="U580">
        <f>IF(P580&lt;5120,(IF(R580&gt;300,B580,  )), )</f>
        <v>0</v>
      </c>
      <c r="V580">
        <v>0</v>
      </c>
    </row>
    <row r="581" spans="1:22">
      <c r="A581" s="1" t="s">
        <v>1099</v>
      </c>
      <c r="B581" s="1" t="s">
        <v>1100</v>
      </c>
      <c r="C581" s="1" t="s">
        <v>8004</v>
      </c>
      <c r="D581" s="1" t="s">
        <v>1101</v>
      </c>
      <c r="E581" s="1" t="s">
        <v>1102</v>
      </c>
      <c r="F581" s="1" t="s">
        <v>4983</v>
      </c>
      <c r="G581" s="1">
        <v>1</v>
      </c>
      <c r="H581" s="1"/>
      <c r="I581" s="1"/>
      <c r="J581" s="1"/>
      <c r="K581" s="1" t="s">
        <v>7716</v>
      </c>
      <c r="O581" t="str">
        <f>LEFT(D581,4)</f>
        <v>5226</v>
      </c>
      <c r="P581">
        <f>O581+1-1</f>
        <v>5226</v>
      </c>
      <c r="Q581" t="str">
        <f>IF(RIGHT(E581,1)="W",LEFT(E581,5), )</f>
        <v>00103</v>
      </c>
      <c r="R581">
        <f>RIGHT(Q581,3)+1-1</f>
        <v>103</v>
      </c>
      <c r="U581">
        <f>IF(P581&lt;5120,(IF(R581&gt;300,B581,  )), )</f>
        <v>0</v>
      </c>
      <c r="V581">
        <v>0</v>
      </c>
    </row>
    <row r="582" spans="1:22">
      <c r="A582" t="s">
        <v>4974</v>
      </c>
      <c r="B582" t="s">
        <v>4975</v>
      </c>
      <c r="C582" t="s">
        <v>8004</v>
      </c>
      <c r="D582" t="s">
        <v>4976</v>
      </c>
      <c r="E582" t="s">
        <v>4977</v>
      </c>
      <c r="F582" t="s">
        <v>7697</v>
      </c>
      <c r="G582">
        <v>1</v>
      </c>
      <c r="H582" t="s">
        <v>7948</v>
      </c>
      <c r="I582" t="s">
        <v>7949</v>
      </c>
      <c r="K582" t="s">
        <v>425</v>
      </c>
      <c r="O582" t="str">
        <f>LEFT(D582,4)</f>
        <v>5225</v>
      </c>
      <c r="P582">
        <f>O582+1-1</f>
        <v>5225</v>
      </c>
      <c r="Q582" t="str">
        <f>IF(RIGHT(E582,1)="W",LEFT(E582,5), )</f>
        <v>00057</v>
      </c>
      <c r="R582">
        <f>RIGHT(Q582,3)+1-1</f>
        <v>57</v>
      </c>
      <c r="U582">
        <f>IF(P582&lt;5120,(IF(R582&gt;300,B582,  )), )</f>
        <v>0</v>
      </c>
      <c r="V582">
        <v>0</v>
      </c>
    </row>
    <row r="583" spans="1:22">
      <c r="A583" t="s">
        <v>4738</v>
      </c>
      <c r="B583" t="s">
        <v>4739</v>
      </c>
      <c r="C583" t="s">
        <v>8004</v>
      </c>
      <c r="D583" t="s">
        <v>4740</v>
      </c>
      <c r="E583" t="s">
        <v>4741</v>
      </c>
      <c r="F583" t="s">
        <v>7922</v>
      </c>
      <c r="G583">
        <v>1</v>
      </c>
      <c r="H583" t="s">
        <v>7948</v>
      </c>
      <c r="I583" t="s">
        <v>7949</v>
      </c>
      <c r="K583" t="s">
        <v>181</v>
      </c>
      <c r="O583" t="str">
        <f>LEFT(D583,4)</f>
        <v>5229</v>
      </c>
      <c r="P583">
        <f>O583+1-1</f>
        <v>5229</v>
      </c>
      <c r="Q583" t="str">
        <f>IF(RIGHT(E583,1)="W",LEFT(E583,5), )</f>
        <v>00101</v>
      </c>
      <c r="R583">
        <f>RIGHT(Q583,3)+1-1</f>
        <v>101</v>
      </c>
      <c r="U583">
        <f>IF(P583&lt;5120,(IF(R583&gt;300,B583,  )), )</f>
        <v>0</v>
      </c>
      <c r="V583">
        <v>0</v>
      </c>
    </row>
    <row r="584" spans="1:22">
      <c r="A584" t="s">
        <v>4843</v>
      </c>
      <c r="B584" t="s">
        <v>4832</v>
      </c>
      <c r="C584" t="s">
        <v>8004</v>
      </c>
      <c r="D584" t="s">
        <v>4833</v>
      </c>
      <c r="E584" t="s">
        <v>4834</v>
      </c>
      <c r="F584" t="s">
        <v>7911</v>
      </c>
      <c r="G584">
        <v>1</v>
      </c>
      <c r="H584" t="s">
        <v>7948</v>
      </c>
      <c r="I584" t="s">
        <v>7949</v>
      </c>
      <c r="K584" t="s">
        <v>424</v>
      </c>
      <c r="O584" t="str">
        <f>LEFT(D584,4)</f>
        <v>5225</v>
      </c>
      <c r="P584">
        <f>O584+1-1</f>
        <v>5225</v>
      </c>
      <c r="Q584" t="str">
        <f>IF(RIGHT(E584,1)="W",LEFT(E584,5), )</f>
        <v>00106</v>
      </c>
      <c r="R584">
        <f>RIGHT(Q584,3)+1-1</f>
        <v>106</v>
      </c>
      <c r="U584">
        <f>IF(P584&lt;5120,(IF(R584&gt;300,B584,  )), )</f>
        <v>0</v>
      </c>
      <c r="V584">
        <v>0</v>
      </c>
    </row>
    <row r="585" spans="1:22">
      <c r="A585" t="s">
        <v>4781</v>
      </c>
      <c r="B585" t="s">
        <v>4782</v>
      </c>
      <c r="C585" t="s">
        <v>8004</v>
      </c>
      <c r="D585" t="s">
        <v>4895</v>
      </c>
      <c r="E585" t="s">
        <v>4896</v>
      </c>
      <c r="F585" t="s">
        <v>7663</v>
      </c>
      <c r="G585">
        <v>1</v>
      </c>
      <c r="H585" t="s">
        <v>7948</v>
      </c>
      <c r="I585" t="s">
        <v>7949</v>
      </c>
      <c r="K585" t="s">
        <v>182</v>
      </c>
      <c r="O585" t="str">
        <f>LEFT(D585,4)</f>
        <v>5058</v>
      </c>
      <c r="P585">
        <f>O585+1-1</f>
        <v>5058</v>
      </c>
      <c r="Q585">
        <f>IF(RIGHT(E585,1)="W",LEFT(E585,5), )</f>
        <v>0</v>
      </c>
      <c r="R585">
        <f>RIGHT(Q585,3)+1-1</f>
        <v>0</v>
      </c>
      <c r="U585">
        <f>IF(P585&lt;5120,(IF(R585&gt;300,B585,  )), )</f>
        <v>0</v>
      </c>
      <c r="V585">
        <v>0</v>
      </c>
    </row>
    <row r="586" spans="1:22">
      <c r="A586" t="s">
        <v>4686</v>
      </c>
      <c r="B586" t="s">
        <v>4687</v>
      </c>
      <c r="C586" t="s">
        <v>8004</v>
      </c>
      <c r="D586" t="s">
        <v>4908</v>
      </c>
      <c r="E586" t="s">
        <v>4909</v>
      </c>
      <c r="F586" t="s">
        <v>7396</v>
      </c>
      <c r="G586">
        <v>1</v>
      </c>
      <c r="H586" t="s">
        <v>7948</v>
      </c>
      <c r="I586" t="s">
        <v>7949</v>
      </c>
      <c r="K586" t="s">
        <v>183</v>
      </c>
      <c r="O586" t="str">
        <f>LEFT(D586,4)</f>
        <v>5600</v>
      </c>
      <c r="P586">
        <f>O586+1-1</f>
        <v>5600</v>
      </c>
      <c r="Q586" t="str">
        <f>IF(RIGHT(E586,1)="W",LEFT(E586,5), )</f>
        <v>00444</v>
      </c>
      <c r="R586">
        <f>RIGHT(Q586,3)+1-1</f>
        <v>444</v>
      </c>
      <c r="U586">
        <f>IF(P586&lt;5120,(IF(R586&gt;300,B586,  )), )</f>
        <v>0</v>
      </c>
      <c r="V586">
        <v>0</v>
      </c>
    </row>
    <row r="587" spans="1:22">
      <c r="A587" t="s">
        <v>4883</v>
      </c>
      <c r="B587" t="s">
        <v>4884</v>
      </c>
      <c r="C587" t="s">
        <v>8004</v>
      </c>
      <c r="D587" t="s">
        <v>4880</v>
      </c>
      <c r="E587" t="s">
        <v>5013</v>
      </c>
      <c r="F587" t="s">
        <v>7920</v>
      </c>
      <c r="G587">
        <v>1</v>
      </c>
      <c r="H587" t="s">
        <v>7948</v>
      </c>
      <c r="I587" t="s">
        <v>7949</v>
      </c>
      <c r="K587" t="s">
        <v>8122</v>
      </c>
      <c r="O587" t="str">
        <f>LEFT(D587,4)</f>
        <v>5806</v>
      </c>
      <c r="P587">
        <f>O587+1-1</f>
        <v>5806</v>
      </c>
      <c r="Q587" t="str">
        <f>IF(RIGHT(E587,1)="W",LEFT(E587,5), )</f>
        <v>00339</v>
      </c>
      <c r="R587">
        <f>RIGHT(Q587,3)+1-1</f>
        <v>339</v>
      </c>
      <c r="U587">
        <f>IF(P587&lt;5120,(IF(R587&gt;300,B587,  )), )</f>
        <v>0</v>
      </c>
      <c r="V587">
        <v>0</v>
      </c>
    </row>
    <row r="588" spans="1:22">
      <c r="A588" t="s">
        <v>4836</v>
      </c>
      <c r="B588" t="s">
        <v>4837</v>
      </c>
      <c r="C588" t="s">
        <v>8004</v>
      </c>
      <c r="D588" t="s">
        <v>4731</v>
      </c>
      <c r="E588" t="s">
        <v>4732</v>
      </c>
      <c r="F588" t="s">
        <v>6742</v>
      </c>
      <c r="G588">
        <v>1</v>
      </c>
      <c r="H588" t="s">
        <v>7948</v>
      </c>
      <c r="I588" t="s">
        <v>7949</v>
      </c>
      <c r="K588" t="s">
        <v>569</v>
      </c>
      <c r="O588" t="str">
        <f>LEFT(D588,4)</f>
        <v>5414</v>
      </c>
      <c r="P588">
        <f>O588+1-1</f>
        <v>5414</v>
      </c>
      <c r="Q588" t="str">
        <f>IF(RIGHT(E588,1)="W",LEFT(E588,5), )</f>
        <v>00103</v>
      </c>
      <c r="R588">
        <f>RIGHT(Q588,3)+1-1</f>
        <v>103</v>
      </c>
      <c r="U588">
        <f>IF(P588&lt;5120,(IF(R588&gt;300,B588,  )), )</f>
        <v>0</v>
      </c>
      <c r="V588">
        <v>0</v>
      </c>
    </row>
    <row r="589" spans="1:22">
      <c r="A589" t="s">
        <v>4916</v>
      </c>
      <c r="B589" t="s">
        <v>4917</v>
      </c>
      <c r="C589" t="s">
        <v>8004</v>
      </c>
      <c r="D589" t="s">
        <v>4918</v>
      </c>
      <c r="E589" t="s">
        <v>4919</v>
      </c>
      <c r="F589" t="s">
        <v>6332</v>
      </c>
      <c r="G589">
        <v>1</v>
      </c>
      <c r="H589" t="s">
        <v>7948</v>
      </c>
      <c r="I589" t="s">
        <v>7949</v>
      </c>
      <c r="K589" t="s">
        <v>8118</v>
      </c>
      <c r="O589" t="str">
        <f>LEFT(D589,4)</f>
        <v>5058</v>
      </c>
      <c r="P589">
        <f>O589+1-1</f>
        <v>5058</v>
      </c>
      <c r="Q589" t="str">
        <f>IF(RIGHT(E589,1)="W",LEFT(E589,5), )</f>
        <v>00223</v>
      </c>
      <c r="R589">
        <f>RIGHT(Q589,3)+1-1</f>
        <v>223</v>
      </c>
      <c r="U589">
        <f>IF(P589&lt;5120,(IF(R589&gt;300,B589,  )), )</f>
        <v>0</v>
      </c>
      <c r="V589">
        <v>0</v>
      </c>
    </row>
    <row r="590" spans="1:22">
      <c r="A590" t="s">
        <v>4891</v>
      </c>
      <c r="B590" t="s">
        <v>4892</v>
      </c>
      <c r="C590" t="s">
        <v>8004</v>
      </c>
      <c r="D590" t="s">
        <v>4893</v>
      </c>
      <c r="E590" t="s">
        <v>4894</v>
      </c>
      <c r="F590" t="s">
        <v>6723</v>
      </c>
      <c r="G590">
        <v>1</v>
      </c>
      <c r="H590" t="s">
        <v>7948</v>
      </c>
      <c r="I590" t="s">
        <v>7949</v>
      </c>
      <c r="K590" t="s">
        <v>518</v>
      </c>
      <c r="O590" t="str">
        <f>LEFT(D590,4)</f>
        <v>5203</v>
      </c>
      <c r="P590">
        <f>O590+1-1</f>
        <v>5203</v>
      </c>
      <c r="Q590" t="str">
        <f>IF(RIGHT(E590,1)="W",LEFT(E590,5), )</f>
        <v>00242</v>
      </c>
      <c r="R590">
        <f>RIGHT(Q590,3)+1-1</f>
        <v>242</v>
      </c>
      <c r="U590">
        <f>IF(P590&lt;5120,(IF(R590&gt;300,B590,  )), )</f>
        <v>0</v>
      </c>
      <c r="V590">
        <v>0</v>
      </c>
    </row>
    <row r="591" spans="1:22">
      <c r="A591" t="s">
        <v>4911</v>
      </c>
      <c r="B591" t="s">
        <v>4912</v>
      </c>
      <c r="C591" t="s">
        <v>8004</v>
      </c>
      <c r="D591" t="s">
        <v>4913</v>
      </c>
      <c r="E591" t="s">
        <v>4914</v>
      </c>
      <c r="F591" t="s">
        <v>7054</v>
      </c>
      <c r="G591">
        <v>1</v>
      </c>
      <c r="H591" t="s">
        <v>7948</v>
      </c>
      <c r="I591" t="s">
        <v>7949</v>
      </c>
      <c r="K591" t="s">
        <v>8119</v>
      </c>
      <c r="O591" t="str">
        <f>LEFT(D591,4)</f>
        <v>5204</v>
      </c>
      <c r="P591">
        <f>O591+1-1</f>
        <v>5204</v>
      </c>
      <c r="Q591" t="str">
        <f>IF(RIGHT(E591,1)="W",LEFT(E591,5), )</f>
        <v>00243</v>
      </c>
      <c r="R591">
        <f>RIGHT(Q591,3)+1-1</f>
        <v>243</v>
      </c>
      <c r="U591">
        <f>IF(P591&lt;5120,(IF(R591&gt;300,B591,  )), )</f>
        <v>0</v>
      </c>
      <c r="V591">
        <v>0</v>
      </c>
    </row>
    <row r="592" spans="1:22">
      <c r="A592" t="s">
        <v>4767</v>
      </c>
      <c r="B592" t="s">
        <v>4768</v>
      </c>
      <c r="C592" t="s">
        <v>8004</v>
      </c>
      <c r="D592" t="s">
        <v>4769</v>
      </c>
      <c r="E592" t="s">
        <v>4770</v>
      </c>
      <c r="F592" t="s">
        <v>7799</v>
      </c>
      <c r="G592">
        <v>1</v>
      </c>
      <c r="H592" t="s">
        <v>7948</v>
      </c>
      <c r="I592" t="s">
        <v>7949</v>
      </c>
      <c r="K592" t="s">
        <v>725</v>
      </c>
      <c r="O592" t="str">
        <f>LEFT(D592,4)</f>
        <v>5052</v>
      </c>
      <c r="P592">
        <f>O592+1-1</f>
        <v>5052</v>
      </c>
      <c r="Q592">
        <f>IF(RIGHT(E592,1)="W",LEFT(E592,5), )</f>
        <v>0</v>
      </c>
      <c r="R592">
        <f>RIGHT(Q592,3)+1-1</f>
        <v>0</v>
      </c>
      <c r="U592">
        <f>IF(P592&lt;5120,(IF(R592&gt;300,B592,  )), )</f>
        <v>0</v>
      </c>
      <c r="V592">
        <v>0</v>
      </c>
    </row>
    <row r="593" spans="1:22">
      <c r="A593" t="s">
        <v>4762</v>
      </c>
      <c r="B593" t="s">
        <v>4763</v>
      </c>
      <c r="C593" t="s">
        <v>8004</v>
      </c>
      <c r="D593" t="s">
        <v>4764</v>
      </c>
      <c r="E593" t="s">
        <v>4647</v>
      </c>
      <c r="F593" t="s">
        <v>4648</v>
      </c>
      <c r="G593">
        <v>1</v>
      </c>
      <c r="H593" t="s">
        <v>7948</v>
      </c>
      <c r="I593" t="s">
        <v>7949</v>
      </c>
      <c r="K593" t="s">
        <v>8221</v>
      </c>
      <c r="O593" t="str">
        <f>LEFT(D593,4)</f>
        <v>5447</v>
      </c>
      <c r="P593">
        <f>O593+1-1</f>
        <v>5447</v>
      </c>
      <c r="Q593" t="str">
        <f>IF(RIGHT(E593,1)="W",LEFT(E593,5), )</f>
        <v>00248</v>
      </c>
      <c r="R593">
        <f>RIGHT(Q593,3)+1-1</f>
        <v>248</v>
      </c>
      <c r="U593">
        <f>IF(P593&lt;5120,(IF(R593&gt;300,B593,  )), )</f>
        <v>0</v>
      </c>
      <c r="V593">
        <v>0</v>
      </c>
    </row>
    <row r="594" spans="1:22">
      <c r="A594" t="s">
        <v>4921</v>
      </c>
      <c r="B594" t="s">
        <v>4922</v>
      </c>
      <c r="C594" t="s">
        <v>8004</v>
      </c>
      <c r="D594" t="s">
        <v>4923</v>
      </c>
      <c r="E594" t="s">
        <v>4924</v>
      </c>
      <c r="F594" t="s">
        <v>4925</v>
      </c>
      <c r="G594">
        <v>1</v>
      </c>
      <c r="H594" t="s">
        <v>7948</v>
      </c>
      <c r="I594" t="s">
        <v>7949</v>
      </c>
      <c r="K594" t="s">
        <v>8249</v>
      </c>
      <c r="O594" t="str">
        <f>LEFT(D594,4)</f>
        <v>5711</v>
      </c>
      <c r="P594">
        <f>O594+1-1</f>
        <v>5711</v>
      </c>
      <c r="Q594" t="str">
        <f>IF(RIGHT(E594,1)="W",LEFT(E594,5), )</f>
        <v>00301</v>
      </c>
      <c r="R594">
        <f>RIGHT(Q594,3)+1-1</f>
        <v>301</v>
      </c>
      <c r="U594">
        <f>IF(P594&lt;5120,(IF(R594&gt;300,B594,  )), )</f>
        <v>0</v>
      </c>
      <c r="V594">
        <v>0</v>
      </c>
    </row>
    <row r="595" spans="1:22">
      <c r="A595" t="s">
        <v>4927</v>
      </c>
      <c r="B595" t="s">
        <v>4928</v>
      </c>
      <c r="C595" t="s">
        <v>8004</v>
      </c>
      <c r="D595" t="s">
        <v>4811</v>
      </c>
      <c r="E595" t="s">
        <v>4812</v>
      </c>
      <c r="F595" t="s">
        <v>5824</v>
      </c>
      <c r="G595">
        <v>1</v>
      </c>
      <c r="H595" t="s">
        <v>7948</v>
      </c>
      <c r="I595" t="s">
        <v>7949</v>
      </c>
      <c r="K595" t="s">
        <v>8274</v>
      </c>
      <c r="O595" t="str">
        <f>LEFT(D595,4)</f>
        <v>5459</v>
      </c>
      <c r="P595">
        <f>O595+1-1</f>
        <v>5459</v>
      </c>
      <c r="Q595" t="str">
        <f>IF(RIGHT(E595,1)="W",LEFT(E595,5), )</f>
        <v>00207</v>
      </c>
      <c r="R595">
        <f>RIGHT(Q595,3)+1-1</f>
        <v>207</v>
      </c>
      <c r="U595">
        <f>IF(P595&lt;5120,(IF(R595&gt;300,B595,  )), )</f>
        <v>0</v>
      </c>
      <c r="V595">
        <v>0</v>
      </c>
    </row>
    <row r="596" spans="1:22">
      <c r="A596" t="s">
        <v>8401</v>
      </c>
      <c r="B596" t="s">
        <v>8467</v>
      </c>
      <c r="C596" t="s">
        <v>8004</v>
      </c>
      <c r="D596" t="s">
        <v>8468</v>
      </c>
      <c r="E596" t="s">
        <v>8469</v>
      </c>
      <c r="F596" t="s">
        <v>6323</v>
      </c>
      <c r="G596">
        <v>1</v>
      </c>
      <c r="H596" t="s">
        <v>7948</v>
      </c>
      <c r="I596" t="s">
        <v>7949</v>
      </c>
      <c r="K596" t="s">
        <v>185</v>
      </c>
      <c r="O596" t="str">
        <f>LEFT(D596,4)</f>
        <v>5216</v>
      </c>
      <c r="P596">
        <f>O596+1-1</f>
        <v>5216</v>
      </c>
      <c r="Q596">
        <f>IF(RIGHT(E596,1)="W",LEFT(E596,5), )</f>
        <v>0</v>
      </c>
      <c r="R596">
        <f>RIGHT(Q596,3)+1-1</f>
        <v>0</v>
      </c>
      <c r="U596">
        <f>IF(P596&lt;5120,(IF(R596&gt;300,B596,  )), )</f>
        <v>0</v>
      </c>
      <c r="V596">
        <v>0</v>
      </c>
    </row>
    <row r="597" spans="1:22">
      <c r="A597" t="s">
        <v>4822</v>
      </c>
      <c r="B597" t="s">
        <v>4823</v>
      </c>
      <c r="C597" t="s">
        <v>8004</v>
      </c>
      <c r="D597" t="s">
        <v>4824</v>
      </c>
      <c r="E597" t="s">
        <v>4825</v>
      </c>
      <c r="F597" t="s">
        <v>7087</v>
      </c>
      <c r="G597">
        <v>1</v>
      </c>
      <c r="H597" t="s">
        <v>7948</v>
      </c>
      <c r="I597" t="s">
        <v>7949</v>
      </c>
      <c r="K597" t="s">
        <v>8275</v>
      </c>
      <c r="O597" t="str">
        <f>LEFT(D597,4)</f>
        <v>5230</v>
      </c>
      <c r="P597">
        <f>O597+1-1</f>
        <v>5230</v>
      </c>
      <c r="Q597" t="str">
        <f>IF(RIGHT(E597,1)="W",LEFT(E597,5), )</f>
        <v>00121</v>
      </c>
      <c r="R597">
        <f>RIGHT(Q597,3)+1-1</f>
        <v>121</v>
      </c>
      <c r="U597">
        <f>IF(P597&lt;5120,(IF(R597&gt;300,B597,  )), )</f>
        <v>0</v>
      </c>
      <c r="V597">
        <v>0</v>
      </c>
    </row>
    <row r="598" spans="1:22">
      <c r="A598" t="s">
        <v>4827</v>
      </c>
      <c r="B598" t="s">
        <v>4828</v>
      </c>
      <c r="C598" t="s">
        <v>8004</v>
      </c>
      <c r="D598" t="s">
        <v>4829</v>
      </c>
      <c r="E598" t="s">
        <v>4830</v>
      </c>
      <c r="F598" t="s">
        <v>4831</v>
      </c>
      <c r="G598">
        <v>4</v>
      </c>
      <c r="H598" s="1">
        <v>60</v>
      </c>
      <c r="I598" s="1">
        <v>590</v>
      </c>
      <c r="J598" s="2">
        <v>119.45</v>
      </c>
      <c r="K598" t="s">
        <v>259</v>
      </c>
      <c r="O598" t="str">
        <f>LEFT(D598,4)</f>
        <v>5201</v>
      </c>
      <c r="P598">
        <f>O598+1-1</f>
        <v>5201</v>
      </c>
      <c r="Q598" t="str">
        <f>IF(RIGHT(E598,1)="W",LEFT(E598,5), )</f>
        <v>00111</v>
      </c>
      <c r="R598">
        <f>RIGHT(Q598,3)+1-1</f>
        <v>111</v>
      </c>
      <c r="U598">
        <f>IF(P598&lt;5120,(IF(R598&gt;300,B598,  )), )</f>
        <v>0</v>
      </c>
      <c r="V598">
        <v>0</v>
      </c>
    </row>
    <row r="599" spans="1:22">
      <c r="A599" t="s">
        <v>4709</v>
      </c>
      <c r="B599" t="s">
        <v>4710</v>
      </c>
      <c r="C599" t="s">
        <v>8004</v>
      </c>
      <c r="D599" t="s">
        <v>4711</v>
      </c>
      <c r="E599" t="s">
        <v>4712</v>
      </c>
      <c r="F599" t="s">
        <v>6691</v>
      </c>
      <c r="G599">
        <v>1</v>
      </c>
      <c r="H599" t="s">
        <v>7948</v>
      </c>
      <c r="I599" t="s">
        <v>7949</v>
      </c>
      <c r="K599" t="s">
        <v>6</v>
      </c>
      <c r="O599" t="str">
        <f>LEFT(D599,4)</f>
        <v>5201</v>
      </c>
      <c r="P599">
        <f>O599+1-1</f>
        <v>5201</v>
      </c>
      <c r="Q599" t="str">
        <f>IF(RIGHT(E599,1)="W",LEFT(E599,5), )</f>
        <v>00116</v>
      </c>
      <c r="R599">
        <f>RIGHT(Q599,3)+1-1</f>
        <v>116</v>
      </c>
      <c r="U599">
        <f>IF(P599&lt;5120,(IF(R599&gt;300,B599,  )), )</f>
        <v>0</v>
      </c>
      <c r="V599">
        <v>0</v>
      </c>
    </row>
    <row r="600" spans="1:22">
      <c r="A600" t="s">
        <v>4861</v>
      </c>
      <c r="B600" t="s">
        <v>4862</v>
      </c>
      <c r="C600" t="s">
        <v>8004</v>
      </c>
      <c r="D600" t="s">
        <v>4863</v>
      </c>
      <c r="E600" t="s">
        <v>4864</v>
      </c>
      <c r="F600" t="s">
        <v>7132</v>
      </c>
      <c r="G600">
        <v>1</v>
      </c>
      <c r="H600" t="s">
        <v>7948</v>
      </c>
      <c r="I600" t="s">
        <v>7949</v>
      </c>
      <c r="K600" t="s">
        <v>709</v>
      </c>
      <c r="O600" t="str">
        <f>LEFT(D600,4)</f>
        <v>5205</v>
      </c>
      <c r="P600">
        <f>O600+1-1</f>
        <v>5205</v>
      </c>
      <c r="Q600" t="str">
        <f>IF(RIGHT(E600,1)="W",LEFT(E600,5), )</f>
        <v>00148</v>
      </c>
      <c r="R600">
        <f>RIGHT(Q600,3)+1-1</f>
        <v>148</v>
      </c>
      <c r="U600">
        <f>IF(P600&lt;5120,(IF(R600&gt;300,B600,  )), )</f>
        <v>0</v>
      </c>
      <c r="V600">
        <v>0</v>
      </c>
    </row>
    <row r="601" spans="1:22">
      <c r="A601" t="s">
        <v>299</v>
      </c>
      <c r="B601" t="s">
        <v>4802</v>
      </c>
      <c r="C601" t="s">
        <v>8004</v>
      </c>
      <c r="D601" t="s">
        <v>4803</v>
      </c>
      <c r="E601" t="s">
        <v>4804</v>
      </c>
      <c r="F601" t="s">
        <v>4805</v>
      </c>
      <c r="G601">
        <v>5</v>
      </c>
      <c r="H601" s="1">
        <v>90</v>
      </c>
      <c r="I601" s="1">
        <v>2747</v>
      </c>
      <c r="J601" s="2">
        <v>122.1</v>
      </c>
      <c r="K601" t="s">
        <v>8670</v>
      </c>
      <c r="O601" t="str">
        <f>LEFT(D601,4)</f>
        <v>5220</v>
      </c>
      <c r="P601">
        <f>O601+1-1</f>
        <v>5220</v>
      </c>
      <c r="Q601">
        <f>IF(RIGHT(E601,1)="W",LEFT(E601,5), )</f>
        <v>0</v>
      </c>
      <c r="R601">
        <f>RIGHT(Q601,3)+1-1</f>
        <v>0</v>
      </c>
      <c r="U601">
        <f>IF(P601&lt;5120,(IF(R601&gt;300,B601,  )), )</f>
        <v>0</v>
      </c>
      <c r="V601">
        <v>0</v>
      </c>
    </row>
    <row r="602" spans="1:22">
      <c r="A602" t="s">
        <v>4757</v>
      </c>
      <c r="B602" t="s">
        <v>4758</v>
      </c>
      <c r="C602" t="s">
        <v>8004</v>
      </c>
      <c r="D602" t="s">
        <v>4759</v>
      </c>
      <c r="E602" t="s">
        <v>4760</v>
      </c>
      <c r="F602" t="s">
        <v>5713</v>
      </c>
      <c r="G602">
        <v>1</v>
      </c>
      <c r="H602" t="s">
        <v>7948</v>
      </c>
      <c r="I602" t="s">
        <v>7949</v>
      </c>
      <c r="K602" t="s">
        <v>710</v>
      </c>
      <c r="O602" t="str">
        <f>LEFT(D602,4)</f>
        <v>5312</v>
      </c>
      <c r="P602">
        <f>O602+1-1</f>
        <v>5312</v>
      </c>
      <c r="Q602" t="str">
        <f>IF(RIGHT(E602,1)="W",LEFT(E602,5), )</f>
        <v>00006</v>
      </c>
      <c r="R602">
        <f>RIGHT(Q602,3)+1-1</f>
        <v>6</v>
      </c>
      <c r="U602">
        <f>IF(P602&lt;5120,(IF(R602&gt;300,B602,  )), )</f>
        <v>0</v>
      </c>
      <c r="V602">
        <v>0</v>
      </c>
    </row>
    <row r="603" spans="1:22">
      <c r="A603" t="s">
        <v>4795</v>
      </c>
      <c r="B603" t="s">
        <v>4796</v>
      </c>
      <c r="C603" t="s">
        <v>8004</v>
      </c>
      <c r="D603" t="s">
        <v>4797</v>
      </c>
      <c r="E603" t="s">
        <v>4798</v>
      </c>
      <c r="F603" t="s">
        <v>4799</v>
      </c>
      <c r="G603">
        <v>1</v>
      </c>
      <c r="H603" t="s">
        <v>7948</v>
      </c>
      <c r="I603" t="s">
        <v>7949</v>
      </c>
      <c r="K603" t="s">
        <v>8223</v>
      </c>
      <c r="O603" t="str">
        <f>LEFT(D603,4)</f>
        <v>5354</v>
      </c>
      <c r="P603">
        <f>O603+1-1</f>
        <v>5354</v>
      </c>
      <c r="Q603" t="str">
        <f>IF(RIGHT(E603,1)="W",LEFT(E603,5), )</f>
        <v>00010</v>
      </c>
      <c r="R603">
        <f>RIGHT(Q603,3)+1-1</f>
        <v>10</v>
      </c>
      <c r="U603">
        <f>IF(P603&lt;5120,(IF(R603&gt;300,B603,  )), )</f>
        <v>0</v>
      </c>
      <c r="V603">
        <v>0</v>
      </c>
    </row>
    <row r="604" spans="1:22">
      <c r="A604" t="s">
        <v>4658</v>
      </c>
      <c r="B604" t="s">
        <v>4659</v>
      </c>
      <c r="C604" t="s">
        <v>8004</v>
      </c>
      <c r="D604" t="s">
        <v>4773</v>
      </c>
      <c r="E604" t="s">
        <v>4774</v>
      </c>
      <c r="F604" t="s">
        <v>7218</v>
      </c>
      <c r="G604">
        <v>1</v>
      </c>
      <c r="H604" t="s">
        <v>7948</v>
      </c>
      <c r="I604" t="s">
        <v>7949</v>
      </c>
      <c r="K604" t="s">
        <v>49</v>
      </c>
      <c r="O604" t="str">
        <f>LEFT(D604,4)</f>
        <v>5325</v>
      </c>
      <c r="P604">
        <f>O604+1-1</f>
        <v>5325</v>
      </c>
      <c r="Q604" t="str">
        <f>IF(RIGHT(E604,1)="W",LEFT(E604,5), )</f>
        <v>00144</v>
      </c>
      <c r="R604">
        <f>RIGHT(Q604,3)+1-1</f>
        <v>144</v>
      </c>
      <c r="U604">
        <f>IF(P604&lt;5120,(IF(R604&gt;300,B604,  )), )</f>
        <v>0</v>
      </c>
      <c r="V604">
        <v>0</v>
      </c>
    </row>
    <row r="605" spans="1:22">
      <c r="A605" t="s">
        <v>4698</v>
      </c>
      <c r="B605" t="s">
        <v>4699</v>
      </c>
      <c r="C605" t="s">
        <v>8004</v>
      </c>
      <c r="D605" t="s">
        <v>4700</v>
      </c>
      <c r="E605" t="s">
        <v>4701</v>
      </c>
      <c r="F605" t="s">
        <v>4702</v>
      </c>
      <c r="G605">
        <v>1</v>
      </c>
      <c r="H605" t="s">
        <v>7948</v>
      </c>
      <c r="I605" t="s">
        <v>7949</v>
      </c>
      <c r="K605" t="s">
        <v>8153</v>
      </c>
      <c r="O605" t="str">
        <f>LEFT(D605,4)</f>
        <v>5341</v>
      </c>
      <c r="P605">
        <f>O605+1-1</f>
        <v>5341</v>
      </c>
      <c r="Q605" t="str">
        <f>IF(RIGHT(E605,1)="W",LEFT(E605,5), )</f>
        <v>00026</v>
      </c>
      <c r="R605">
        <f>RIGHT(Q605,3)+1-1</f>
        <v>26</v>
      </c>
      <c r="U605">
        <f>IF(P605&lt;5120,(IF(R605&gt;300,B605,  )), )</f>
        <v>0</v>
      </c>
      <c r="V605">
        <v>0</v>
      </c>
    </row>
    <row r="606" spans="1:22">
      <c r="A606" t="s">
        <v>4714</v>
      </c>
      <c r="B606" t="s">
        <v>4715</v>
      </c>
      <c r="C606" t="s">
        <v>8004</v>
      </c>
      <c r="D606" t="s">
        <v>4589</v>
      </c>
      <c r="E606" t="s">
        <v>4590</v>
      </c>
      <c r="F606" t="s">
        <v>6482</v>
      </c>
      <c r="G606">
        <v>1</v>
      </c>
      <c r="H606" t="s">
        <v>7948</v>
      </c>
      <c r="I606" t="s">
        <v>7949</v>
      </c>
      <c r="K606" t="s">
        <v>573</v>
      </c>
      <c r="O606" t="str">
        <f>LEFT(D606,4)</f>
        <v>5124</v>
      </c>
      <c r="P606">
        <f>O606+1-1</f>
        <v>5124</v>
      </c>
      <c r="Q606" t="str">
        <f>IF(RIGHT(E606,1)="W",LEFT(E606,5), )</f>
        <v>00130</v>
      </c>
      <c r="R606">
        <f>RIGHT(Q606,3)+1-1</f>
        <v>130</v>
      </c>
      <c r="U606">
        <f>IF(P606&lt;5120,(IF(R606&gt;300,B606,  )), )</f>
        <v>0</v>
      </c>
      <c r="V606">
        <v>0</v>
      </c>
    </row>
    <row r="607" spans="1:22">
      <c r="A607" t="s">
        <v>4850</v>
      </c>
      <c r="B607" t="s">
        <v>4851</v>
      </c>
      <c r="C607" t="s">
        <v>8004</v>
      </c>
      <c r="D607" t="s">
        <v>4852</v>
      </c>
      <c r="E607" t="s">
        <v>4853</v>
      </c>
      <c r="F607" t="s">
        <v>7989</v>
      </c>
      <c r="G607">
        <v>1</v>
      </c>
      <c r="H607" t="s">
        <v>7948</v>
      </c>
      <c r="I607" t="s">
        <v>7949</v>
      </c>
      <c r="K607" t="s">
        <v>8154</v>
      </c>
      <c r="O607" t="str">
        <f>LEFT(D607,4)</f>
        <v>5127</v>
      </c>
      <c r="P607">
        <f>O607+1-1</f>
        <v>5127</v>
      </c>
      <c r="Q607" t="str">
        <f>IF(RIGHT(E607,1)="W",LEFT(E607,5), )</f>
        <v>00128</v>
      </c>
      <c r="R607">
        <f>RIGHT(Q607,3)+1-1</f>
        <v>128</v>
      </c>
      <c r="U607">
        <f>IF(P607&lt;5120,(IF(R607&gt;300,B607,  )), )</f>
        <v>0</v>
      </c>
      <c r="V607">
        <v>0</v>
      </c>
    </row>
    <row r="608" spans="1:22">
      <c r="A608" t="s">
        <v>4722</v>
      </c>
      <c r="B608" t="s">
        <v>4723</v>
      </c>
      <c r="C608" t="s">
        <v>8004</v>
      </c>
      <c r="D608" t="s">
        <v>4724</v>
      </c>
      <c r="E608" t="s">
        <v>4725</v>
      </c>
      <c r="F608" t="s">
        <v>7928</v>
      </c>
      <c r="G608">
        <v>1</v>
      </c>
      <c r="H608" t="s">
        <v>7948</v>
      </c>
      <c r="I608" t="s">
        <v>7949</v>
      </c>
      <c r="K608" t="s">
        <v>8155</v>
      </c>
      <c r="O608" t="str">
        <f>LEFT(D608,4)</f>
        <v>5256</v>
      </c>
      <c r="P608">
        <f>O608+1-1</f>
        <v>5256</v>
      </c>
      <c r="Q608">
        <f>IF(RIGHT(E608,1)="W",LEFT(E608,5), )</f>
        <v>0</v>
      </c>
      <c r="R608">
        <f>RIGHT(Q608,3)+1-1</f>
        <v>0</v>
      </c>
      <c r="U608">
        <f>IF(P608&lt;5120,(IF(R608&gt;300,B608,  )), )</f>
        <v>0</v>
      </c>
      <c r="V608">
        <v>0</v>
      </c>
    </row>
    <row r="609" spans="1:22">
      <c r="A609" t="s">
        <v>4855</v>
      </c>
      <c r="B609" t="s">
        <v>4856</v>
      </c>
      <c r="C609" t="s">
        <v>8004</v>
      </c>
      <c r="D609" t="s">
        <v>4857</v>
      </c>
      <c r="E609" t="s">
        <v>4858</v>
      </c>
      <c r="F609" t="s">
        <v>4859</v>
      </c>
      <c r="G609">
        <v>1</v>
      </c>
      <c r="H609" t="s">
        <v>7948</v>
      </c>
      <c r="I609" t="s">
        <v>7949</v>
      </c>
      <c r="K609" t="s">
        <v>405</v>
      </c>
      <c r="O609" t="str">
        <f>LEFT(D609,4)</f>
        <v>5135</v>
      </c>
      <c r="P609">
        <f>O609+1-1</f>
        <v>5135</v>
      </c>
      <c r="Q609" t="str">
        <f>IF(RIGHT(E609,1)="W",LEFT(E609,5), )</f>
        <v>00101</v>
      </c>
      <c r="R609">
        <f>RIGHT(Q609,3)+1-1</f>
        <v>101</v>
      </c>
      <c r="U609">
        <f>IF(P609&lt;5120,(IF(R609&gt;300,B609,  )), )</f>
        <v>0</v>
      </c>
      <c r="V609">
        <v>0</v>
      </c>
    </row>
    <row r="610" spans="1:22">
      <c r="A610" t="s">
        <v>4807</v>
      </c>
      <c r="B610" t="s">
        <v>4808</v>
      </c>
      <c r="C610" t="s">
        <v>8004</v>
      </c>
      <c r="D610" t="s">
        <v>4695</v>
      </c>
      <c r="E610" t="s">
        <v>4696</v>
      </c>
      <c r="F610" t="s">
        <v>7857</v>
      </c>
      <c r="G610">
        <v>1</v>
      </c>
      <c r="H610" t="s">
        <v>7948</v>
      </c>
      <c r="I610" t="s">
        <v>7949</v>
      </c>
      <c r="K610" t="s">
        <v>8156</v>
      </c>
      <c r="O610" t="str">
        <f>LEFT(D610,4)</f>
        <v>5726</v>
      </c>
      <c r="P610">
        <f>O610+1-1</f>
        <v>5726</v>
      </c>
      <c r="Q610" t="str">
        <f>IF(RIGHT(E610,1)="W",LEFT(E610,5), )</f>
        <v>00247</v>
      </c>
      <c r="R610">
        <f>RIGHT(Q610,3)+1-1</f>
        <v>247</v>
      </c>
      <c r="U610">
        <f>IF(P610&lt;5120,(IF(R610&gt;300,B610,  )), )</f>
        <v>0</v>
      </c>
      <c r="V610">
        <v>0</v>
      </c>
    </row>
    <row r="611" spans="1:22">
      <c r="A611" t="s">
        <v>4592</v>
      </c>
      <c r="B611" t="s">
        <v>4593</v>
      </c>
      <c r="C611" t="s">
        <v>8004</v>
      </c>
      <c r="D611" t="s">
        <v>4594</v>
      </c>
      <c r="E611" t="s">
        <v>4595</v>
      </c>
      <c r="F611" t="s">
        <v>7151</v>
      </c>
      <c r="G611">
        <v>1</v>
      </c>
      <c r="H611" t="s">
        <v>7948</v>
      </c>
      <c r="I611" t="s">
        <v>7949</v>
      </c>
      <c r="K611" t="s">
        <v>712</v>
      </c>
      <c r="O611" t="str">
        <f>LEFT(D611,4)</f>
        <v>5116</v>
      </c>
      <c r="P611">
        <f>O611+1-1</f>
        <v>5116</v>
      </c>
      <c r="Q611" t="str">
        <f>IF(RIGHT(E611,1)="W",LEFT(E611,5), )</f>
        <v>00127</v>
      </c>
      <c r="R611">
        <f>RIGHT(Q611,3)+1-1</f>
        <v>127</v>
      </c>
      <c r="U611">
        <f>IF(P611&lt;5120,(IF(R611&gt;300,B611,  )), )</f>
        <v>0</v>
      </c>
      <c r="V611">
        <v>0</v>
      </c>
    </row>
    <row r="612" spans="1:22">
      <c r="A612" t="s">
        <v>4585</v>
      </c>
      <c r="B612" t="s">
        <v>4586</v>
      </c>
      <c r="C612" t="s">
        <v>8004</v>
      </c>
      <c r="D612" t="s">
        <v>4587</v>
      </c>
      <c r="E612" t="s">
        <v>4588</v>
      </c>
      <c r="F612" t="s">
        <v>4983</v>
      </c>
      <c r="G612">
        <v>4</v>
      </c>
      <c r="H612" s="1">
        <v>90</v>
      </c>
      <c r="I612" s="1" t="s">
        <v>7949</v>
      </c>
      <c r="J612" s="2">
        <v>127.575</v>
      </c>
      <c r="K612" t="s">
        <v>353</v>
      </c>
      <c r="O612" t="str">
        <f>LEFT(D612,4)</f>
        <v>5226</v>
      </c>
      <c r="P612">
        <f>O612+1-1</f>
        <v>5226</v>
      </c>
      <c r="Q612" t="str">
        <f>IF(RIGHT(E612,1)="W",LEFT(E612,5), )</f>
        <v>00102</v>
      </c>
      <c r="R612">
        <f>RIGHT(Q612,3)+1-1</f>
        <v>102</v>
      </c>
      <c r="U612">
        <f>IF(P612&lt;5120,(IF(R612&gt;300,B612,  )), )</f>
        <v>0</v>
      </c>
      <c r="V612">
        <v>0</v>
      </c>
    </row>
    <row r="613" spans="1:22">
      <c r="A613" t="s">
        <v>4753</v>
      </c>
      <c r="B613" t="s">
        <v>4754</v>
      </c>
      <c r="C613" t="s">
        <v>8004</v>
      </c>
      <c r="D613" t="s">
        <v>4755</v>
      </c>
      <c r="E613" t="s">
        <v>4756</v>
      </c>
      <c r="F613" t="s">
        <v>5529</v>
      </c>
      <c r="G613">
        <v>1</v>
      </c>
      <c r="H613" t="s">
        <v>7948</v>
      </c>
      <c r="I613" t="s">
        <v>7949</v>
      </c>
      <c r="K613" t="s">
        <v>803</v>
      </c>
      <c r="O613" t="str">
        <f>LEFT(D613,4)</f>
        <v>5131</v>
      </c>
      <c r="P613">
        <f>O613+1-1</f>
        <v>5131</v>
      </c>
      <c r="Q613" t="str">
        <f>IF(RIGHT(E613,1)="W",LEFT(E613,5), )</f>
        <v>00117</v>
      </c>
      <c r="R613">
        <f>RIGHT(Q613,3)+1-1</f>
        <v>117</v>
      </c>
      <c r="U613">
        <f>IF(P613&lt;5120,(IF(R613&gt;300,B613,  )), )</f>
        <v>0</v>
      </c>
      <c r="V613">
        <v>0</v>
      </c>
    </row>
    <row r="614" spans="1:22">
      <c r="A614" t="s">
        <v>4639</v>
      </c>
      <c r="B614" t="s">
        <v>4640</v>
      </c>
      <c r="C614" t="s">
        <v>8004</v>
      </c>
      <c r="D614" t="s">
        <v>4527</v>
      </c>
      <c r="E614" t="s">
        <v>4528</v>
      </c>
      <c r="F614" t="s">
        <v>7073</v>
      </c>
      <c r="G614">
        <v>1</v>
      </c>
      <c r="H614" t="s">
        <v>7948</v>
      </c>
      <c r="I614" t="s">
        <v>7949</v>
      </c>
      <c r="K614" t="s">
        <v>8065</v>
      </c>
      <c r="O614" t="str">
        <f>LEFT(D614,4)</f>
        <v>5821</v>
      </c>
      <c r="P614">
        <f>O614+1-1</f>
        <v>5821</v>
      </c>
      <c r="Q614" t="str">
        <f>IF(RIGHT(E614,1)="W",LEFT(E614,5), )</f>
        <v>00423</v>
      </c>
      <c r="R614">
        <f>RIGHT(Q614,3)+1-1</f>
        <v>423</v>
      </c>
      <c r="U614">
        <f>IF(P614&lt;5120,(IF(R614&gt;300,B614,  )), )</f>
        <v>0</v>
      </c>
      <c r="V614">
        <v>0</v>
      </c>
    </row>
    <row r="615" spans="1:22">
      <c r="A615" t="s">
        <v>4653</v>
      </c>
      <c r="B615" t="s">
        <v>4654</v>
      </c>
      <c r="C615" t="s">
        <v>8004</v>
      </c>
      <c r="D615" t="s">
        <v>4655</v>
      </c>
      <c r="E615" t="s">
        <v>4656</v>
      </c>
      <c r="F615" t="s">
        <v>7570</v>
      </c>
      <c r="G615">
        <v>1</v>
      </c>
      <c r="H615" t="s">
        <v>7948</v>
      </c>
      <c r="I615" t="s">
        <v>7949</v>
      </c>
      <c r="K615" t="s">
        <v>772</v>
      </c>
      <c r="O615" t="str">
        <f>LEFT(D615,4)</f>
        <v>5408</v>
      </c>
      <c r="P615">
        <f>O615+1-1</f>
        <v>5408</v>
      </c>
      <c r="Q615" t="str">
        <f>IF(RIGHT(E615,1)="W",LEFT(E615,5), )</f>
        <v>00228</v>
      </c>
      <c r="R615">
        <f>RIGHT(Q615,3)+1-1</f>
        <v>228</v>
      </c>
      <c r="U615">
        <f>IF(P615&lt;5120,(IF(R615&gt;300,B615,  )), )</f>
        <v>0</v>
      </c>
      <c r="V615">
        <v>0</v>
      </c>
    </row>
    <row r="616" spans="1:22">
      <c r="A616" t="s">
        <v>4518</v>
      </c>
      <c r="B616" t="s">
        <v>4519</v>
      </c>
      <c r="C616" t="s">
        <v>8004</v>
      </c>
      <c r="D616" t="s">
        <v>4649</v>
      </c>
      <c r="E616" t="s">
        <v>4650</v>
      </c>
      <c r="F616" t="s">
        <v>4651</v>
      </c>
      <c r="G616">
        <v>1</v>
      </c>
      <c r="H616" t="s">
        <v>7948</v>
      </c>
      <c r="I616" t="s">
        <v>7949</v>
      </c>
      <c r="K616" t="s">
        <v>771</v>
      </c>
      <c r="O616" t="str">
        <f>LEFT(D616,4)</f>
        <v>5720</v>
      </c>
      <c r="P616">
        <f>O616+1-1</f>
        <v>5720</v>
      </c>
      <c r="Q616" t="str">
        <f>IF(RIGHT(E616,1)="W",LEFT(E616,5), )</f>
        <v>00237</v>
      </c>
      <c r="R616">
        <f>RIGHT(Q616,3)+1-1</f>
        <v>237</v>
      </c>
      <c r="U616">
        <f>IF(P616&lt;5120,(IF(R616&gt;300,B616,  )), )</f>
        <v>0</v>
      </c>
      <c r="V616">
        <v>0</v>
      </c>
    </row>
    <row r="617" spans="1:22">
      <c r="A617" t="s">
        <v>4418</v>
      </c>
      <c r="B617" t="s">
        <v>4419</v>
      </c>
      <c r="C617" t="s">
        <v>8004</v>
      </c>
      <c r="D617" t="s">
        <v>4420</v>
      </c>
      <c r="E617" t="s">
        <v>4421</v>
      </c>
      <c r="F617" t="s">
        <v>5167</v>
      </c>
      <c r="G617">
        <v>1</v>
      </c>
      <c r="H617" t="s">
        <v>7948</v>
      </c>
      <c r="I617" t="s">
        <v>7949</v>
      </c>
      <c r="K617" t="s">
        <v>684</v>
      </c>
      <c r="O617" t="str">
        <f>LEFT(D617,4)</f>
        <v>5613</v>
      </c>
      <c r="P617">
        <f>O617+1-1</f>
        <v>5613</v>
      </c>
      <c r="Q617" t="str">
        <f>IF(RIGHT(E617,1)="W",LEFT(E617,5), )</f>
        <v>00504</v>
      </c>
      <c r="R617">
        <f>RIGHT(Q617,3)+1-1</f>
        <v>504</v>
      </c>
      <c r="U617">
        <f>IF(P617&lt;5120,(IF(R617&gt;300,B617,  )), )</f>
        <v>0</v>
      </c>
      <c r="V617">
        <v>0</v>
      </c>
    </row>
    <row r="618" spans="1:22">
      <c r="A618" t="s">
        <v>4412</v>
      </c>
      <c r="B618" t="s">
        <v>4413</v>
      </c>
      <c r="C618" t="s">
        <v>8004</v>
      </c>
      <c r="D618" t="s">
        <v>4414</v>
      </c>
      <c r="E618" t="s">
        <v>4415</v>
      </c>
      <c r="F618" t="s">
        <v>4416</v>
      </c>
      <c r="G618">
        <v>1</v>
      </c>
      <c r="H618" t="s">
        <v>7948</v>
      </c>
      <c r="I618" t="s">
        <v>7949</v>
      </c>
      <c r="K618" t="s">
        <v>186</v>
      </c>
      <c r="O618" t="str">
        <f>LEFT(D618,4)</f>
        <v>5730</v>
      </c>
      <c r="P618">
        <f>O618+1-1</f>
        <v>5730</v>
      </c>
      <c r="Q618" t="str">
        <f>IF(RIGHT(E618,1)="W",LEFT(E618,5), )</f>
        <v>00414</v>
      </c>
      <c r="R618">
        <f>RIGHT(Q618,3)+1-1</f>
        <v>414</v>
      </c>
      <c r="U618">
        <f>IF(P618&lt;5120,(IF(R618&gt;300,B618,  )), )</f>
        <v>0</v>
      </c>
      <c r="V618">
        <v>0</v>
      </c>
    </row>
    <row r="619" spans="1:22">
      <c r="A619" t="s">
        <v>4784</v>
      </c>
      <c r="B619" t="s">
        <v>4673</v>
      </c>
      <c r="C619" t="s">
        <v>8004</v>
      </c>
      <c r="D619" t="s">
        <v>4674</v>
      </c>
      <c r="E619" t="s">
        <v>4675</v>
      </c>
      <c r="F619" t="s">
        <v>4676</v>
      </c>
      <c r="G619">
        <v>1</v>
      </c>
      <c r="H619" t="s">
        <v>7948</v>
      </c>
      <c r="I619" t="s">
        <v>7949</v>
      </c>
      <c r="K619" t="s">
        <v>868</v>
      </c>
      <c r="O619" t="str">
        <f>LEFT(D619,4)</f>
        <v>5725</v>
      </c>
      <c r="P619">
        <f>O619+1-1</f>
        <v>5725</v>
      </c>
      <c r="Q619" t="str">
        <f>IF(RIGHT(E619,1)="W",LEFT(E619,5), )</f>
        <v>00408</v>
      </c>
      <c r="R619">
        <f>RIGHT(Q619,3)+1-1</f>
        <v>408</v>
      </c>
      <c r="U619">
        <f>IF(P619&lt;5120,(IF(R619&gt;300,B619,  )), )</f>
        <v>0</v>
      </c>
      <c r="V619">
        <v>0</v>
      </c>
    </row>
    <row r="620" spans="1:22">
      <c r="A620" t="s">
        <v>4684</v>
      </c>
      <c r="B620" t="s">
        <v>4572</v>
      </c>
      <c r="C620" t="s">
        <v>8004</v>
      </c>
      <c r="D620" t="s">
        <v>4573</v>
      </c>
      <c r="E620" t="s">
        <v>4574</v>
      </c>
      <c r="F620" t="s">
        <v>5635</v>
      </c>
      <c r="G620">
        <v>1</v>
      </c>
      <c r="H620" t="s">
        <v>7948</v>
      </c>
      <c r="I620" t="s">
        <v>7949</v>
      </c>
      <c r="K620" t="s">
        <v>50</v>
      </c>
      <c r="O620" t="str">
        <f>LEFT(D620,4)</f>
        <v>5755</v>
      </c>
      <c r="P620">
        <f>O620+1-1</f>
        <v>5755</v>
      </c>
      <c r="Q620" t="str">
        <f>IF(RIGHT(E620,1)="W",LEFT(E620,5), )</f>
        <v>00424</v>
      </c>
      <c r="R620">
        <f>RIGHT(Q620,3)+1-1</f>
        <v>424</v>
      </c>
      <c r="U620">
        <f>IF(P620&lt;5120,(IF(R620&gt;300,B620,  )), )</f>
        <v>0</v>
      </c>
      <c r="V620">
        <v>0</v>
      </c>
    </row>
    <row r="621" spans="1:22">
      <c r="A621" t="s">
        <v>4537</v>
      </c>
      <c r="B621" t="s">
        <v>4538</v>
      </c>
      <c r="C621" t="s">
        <v>8004</v>
      </c>
      <c r="D621" t="s">
        <v>4539</v>
      </c>
      <c r="E621" t="s">
        <v>4540</v>
      </c>
      <c r="F621" t="s">
        <v>7441</v>
      </c>
      <c r="G621">
        <v>1</v>
      </c>
      <c r="H621" t="s">
        <v>7948</v>
      </c>
      <c r="I621" t="s">
        <v>7949</v>
      </c>
      <c r="K621" t="s">
        <v>187</v>
      </c>
      <c r="O621" t="str">
        <f>LEFT(D621,4)</f>
        <v>5204</v>
      </c>
      <c r="P621">
        <f>O621+1-1</f>
        <v>5204</v>
      </c>
      <c r="Q621">
        <f>IF(RIGHT(E621,1)="W",LEFT(E621,5), )</f>
        <v>0</v>
      </c>
      <c r="R621">
        <f>RIGHT(Q621,3)+1-1</f>
        <v>0</v>
      </c>
      <c r="U621">
        <f>IF(P621&lt;5120,(IF(R621&gt;300,B621,  )), )</f>
        <v>0</v>
      </c>
      <c r="V621">
        <v>0</v>
      </c>
    </row>
    <row r="622" spans="1:22">
      <c r="A622" t="s">
        <v>4678</v>
      </c>
      <c r="B622" t="s">
        <v>4679</v>
      </c>
      <c r="C622" t="s">
        <v>8004</v>
      </c>
      <c r="D622" t="s">
        <v>4680</v>
      </c>
      <c r="E622" t="s">
        <v>4681</v>
      </c>
      <c r="F622" t="s">
        <v>4682</v>
      </c>
      <c r="G622">
        <v>1</v>
      </c>
      <c r="H622" t="s">
        <v>7948</v>
      </c>
      <c r="I622" t="s">
        <v>7949</v>
      </c>
      <c r="K622" t="s">
        <v>188</v>
      </c>
      <c r="O622" t="str">
        <f>LEFT(D622,4)</f>
        <v>5149</v>
      </c>
      <c r="P622">
        <f>O622+1-1</f>
        <v>5149</v>
      </c>
      <c r="Q622" t="str">
        <f>IF(RIGHT(E622,1)="W",LEFT(E622,5), )</f>
        <v>00114</v>
      </c>
      <c r="R622">
        <f>RIGHT(Q622,3)+1-1</f>
        <v>114</v>
      </c>
      <c r="U622">
        <f>IF(P622&lt;5120,(IF(R622&gt;300,B622,  )), )</f>
        <v>0</v>
      </c>
      <c r="V622">
        <v>0</v>
      </c>
    </row>
    <row r="623" spans="1:22">
      <c r="A623" t="s">
        <v>4694</v>
      </c>
      <c r="B623" t="s">
        <v>4466</v>
      </c>
      <c r="C623" t="s">
        <v>8004</v>
      </c>
      <c r="D623" t="s">
        <v>4467</v>
      </c>
      <c r="E623" t="s">
        <v>4468</v>
      </c>
      <c r="F623" t="s">
        <v>6607</v>
      </c>
      <c r="G623">
        <v>1</v>
      </c>
      <c r="H623" t="s">
        <v>7948</v>
      </c>
      <c r="I623" t="s">
        <v>7949</v>
      </c>
      <c r="K623" t="s">
        <v>308</v>
      </c>
      <c r="O623" t="str">
        <f>LEFT(D623,4)</f>
        <v>5055</v>
      </c>
      <c r="P623">
        <f>O623+1-1</f>
        <v>5055</v>
      </c>
      <c r="Q623" t="str">
        <f>IF(RIGHT(E623,1)="W",LEFT(E623,5), )</f>
        <v>00211</v>
      </c>
      <c r="R623">
        <f>RIGHT(Q623,3)+1-1</f>
        <v>211</v>
      </c>
      <c r="U623">
        <f>IF(P623&lt;5120,(IF(R623&gt;300,B623,  )), )</f>
        <v>0</v>
      </c>
      <c r="V623">
        <v>0</v>
      </c>
    </row>
    <row r="624" spans="1:22">
      <c r="A624" t="s">
        <v>4704</v>
      </c>
      <c r="B624" t="s">
        <v>4705</v>
      </c>
      <c r="C624" t="s">
        <v>8004</v>
      </c>
      <c r="D624" t="s">
        <v>4706</v>
      </c>
      <c r="E624" t="s">
        <v>4707</v>
      </c>
      <c r="F624" t="s">
        <v>7920</v>
      </c>
      <c r="G624">
        <v>1</v>
      </c>
      <c r="H624" t="s">
        <v>7948</v>
      </c>
      <c r="I624" t="s">
        <v>7949</v>
      </c>
      <c r="K624" t="s">
        <v>8177</v>
      </c>
      <c r="O624" t="str">
        <f>LEFT(D624,4)</f>
        <v>5530</v>
      </c>
      <c r="P624">
        <f>O624+1-1</f>
        <v>5530</v>
      </c>
      <c r="Q624" t="str">
        <f>IF(RIGHT(E624,1)="W",LEFT(E624,5), )</f>
        <v>00234</v>
      </c>
      <c r="R624">
        <f>RIGHT(Q624,3)+1-1</f>
        <v>234</v>
      </c>
      <c r="U624">
        <f>IF(P624&lt;5120,(IF(R624&gt;300,B624,  )), )</f>
        <v>0</v>
      </c>
      <c r="V624">
        <v>0</v>
      </c>
    </row>
    <row r="625" spans="1:22">
      <c r="A625" t="s">
        <v>4356</v>
      </c>
      <c r="B625" t="s">
        <v>4357</v>
      </c>
      <c r="C625" t="s">
        <v>8004</v>
      </c>
      <c r="D625" t="s">
        <v>4358</v>
      </c>
      <c r="E625" t="s">
        <v>4359</v>
      </c>
      <c r="F625" t="s">
        <v>7054</v>
      </c>
      <c r="G625">
        <v>4</v>
      </c>
      <c r="H625" s="1">
        <v>30</v>
      </c>
      <c r="I625" s="1" t="s">
        <v>7949</v>
      </c>
      <c r="J625" s="2">
        <v>129.97499999999999</v>
      </c>
      <c r="K625" t="s">
        <v>288</v>
      </c>
      <c r="O625" t="str">
        <f>LEFT(D625,4)</f>
        <v>5118</v>
      </c>
      <c r="P625">
        <f>O625+1-1</f>
        <v>5118</v>
      </c>
      <c r="Q625" t="str">
        <f>IF(RIGHT(E625,1)="W",LEFT(E625,5), )</f>
        <v>00206</v>
      </c>
      <c r="R625">
        <f>RIGHT(Q625,3)+1-1</f>
        <v>206</v>
      </c>
      <c r="U625">
        <f>IF(P625&lt;5120,(IF(R625&gt;300,B625,  )), )</f>
        <v>0</v>
      </c>
      <c r="V625">
        <v>0</v>
      </c>
    </row>
    <row r="626" spans="1:22">
      <c r="A626" t="s">
        <v>4443</v>
      </c>
      <c r="B626" t="s">
        <v>4444</v>
      </c>
      <c r="C626" t="s">
        <v>8004</v>
      </c>
      <c r="D626" t="s">
        <v>4312</v>
      </c>
      <c r="E626" t="s">
        <v>4313</v>
      </c>
      <c r="F626" t="s">
        <v>7423</v>
      </c>
      <c r="G626">
        <v>1</v>
      </c>
      <c r="H626" t="s">
        <v>7948</v>
      </c>
      <c r="I626" t="s">
        <v>7949</v>
      </c>
      <c r="K626" t="s">
        <v>749</v>
      </c>
      <c r="O626" t="str">
        <f>LEFT(D626,4)</f>
        <v>5733</v>
      </c>
      <c r="P626">
        <f>O626+1-1</f>
        <v>5733</v>
      </c>
      <c r="Q626" t="str">
        <f>IF(RIGHT(E626,1)="W",LEFT(E626,5), )</f>
        <v>00257</v>
      </c>
      <c r="R626">
        <f>RIGHT(Q626,3)+1-1</f>
        <v>257</v>
      </c>
      <c r="U626">
        <f>IF(P626&lt;5120,(IF(R626&gt;300,B626,  )), )</f>
        <v>0</v>
      </c>
      <c r="V626">
        <v>0</v>
      </c>
    </row>
    <row r="627" spans="1:22">
      <c r="A627" t="s">
        <v>4727</v>
      </c>
      <c r="B627" t="s">
        <v>4728</v>
      </c>
      <c r="C627" t="s">
        <v>8004</v>
      </c>
      <c r="D627" t="s">
        <v>4729</v>
      </c>
      <c r="E627" t="s">
        <v>4730</v>
      </c>
      <c r="F627" t="s">
        <v>7920</v>
      </c>
      <c r="G627">
        <v>1</v>
      </c>
      <c r="H627" t="s">
        <v>7948</v>
      </c>
      <c r="I627" t="s">
        <v>7949</v>
      </c>
      <c r="K627" t="s">
        <v>486</v>
      </c>
      <c r="O627" t="str">
        <f>LEFT(D627,4)</f>
        <v>5535</v>
      </c>
      <c r="P627">
        <f>O627+1-1</f>
        <v>5535</v>
      </c>
      <c r="Q627" t="str">
        <f>IF(RIGHT(E627,1)="W",LEFT(E627,5), )</f>
        <v>00226</v>
      </c>
      <c r="R627">
        <f>RIGHT(Q627,3)+1-1</f>
        <v>226</v>
      </c>
      <c r="U627">
        <f>IF(P627&lt;5120,(IF(R627&gt;300,B627,  )), )</f>
        <v>0</v>
      </c>
      <c r="V627">
        <v>0</v>
      </c>
    </row>
    <row r="628" spans="1:22">
      <c r="A628" t="s">
        <v>4717</v>
      </c>
      <c r="B628" t="s">
        <v>4718</v>
      </c>
      <c r="C628" t="s">
        <v>8004</v>
      </c>
      <c r="D628" t="s">
        <v>4719</v>
      </c>
      <c r="E628" t="s">
        <v>4720</v>
      </c>
      <c r="F628" t="s">
        <v>7396</v>
      </c>
      <c r="G628">
        <v>1</v>
      </c>
      <c r="H628" t="s">
        <v>7948</v>
      </c>
      <c r="I628" t="s">
        <v>7949</v>
      </c>
      <c r="K628" t="s">
        <v>347</v>
      </c>
      <c r="O628" t="str">
        <f>LEFT(D628,4)</f>
        <v>5557</v>
      </c>
      <c r="P628">
        <f>O628+1-1</f>
        <v>5557</v>
      </c>
      <c r="Q628" t="str">
        <f>IF(RIGHT(E628,1)="W",LEFT(E628,5), )</f>
        <v>00449</v>
      </c>
      <c r="R628">
        <f>RIGHT(Q628,3)+1-1</f>
        <v>449</v>
      </c>
      <c r="U628">
        <f>IF(P628&lt;5120,(IF(R628&gt;300,B628,  )), )</f>
        <v>0</v>
      </c>
      <c r="V628">
        <v>0</v>
      </c>
    </row>
    <row r="629" spans="1:22">
      <c r="A629" t="s">
        <v>4351</v>
      </c>
      <c r="B629" t="s">
        <v>4352</v>
      </c>
      <c r="C629" t="s">
        <v>8004</v>
      </c>
      <c r="D629" t="s">
        <v>4353</v>
      </c>
      <c r="E629" t="s">
        <v>4354</v>
      </c>
      <c r="F629" t="s">
        <v>7981</v>
      </c>
      <c r="G629">
        <v>1</v>
      </c>
      <c r="H629" t="s">
        <v>7948</v>
      </c>
      <c r="I629" t="s">
        <v>7949</v>
      </c>
      <c r="K629" t="s">
        <v>8202</v>
      </c>
      <c r="O629" t="str">
        <f>LEFT(D629,4)</f>
        <v>5420</v>
      </c>
      <c r="P629">
        <f>O629+1-1</f>
        <v>5420</v>
      </c>
      <c r="Q629" t="str">
        <f>IF(RIGHT(E629,1)="W",LEFT(E629,5), )</f>
        <v>00244</v>
      </c>
      <c r="R629">
        <f>RIGHT(Q629,3)+1-1</f>
        <v>244</v>
      </c>
      <c r="U629">
        <f>IF(P629&lt;5120,(IF(R629&gt;300,B629,  )), )</f>
        <v>0</v>
      </c>
      <c r="V629">
        <v>0</v>
      </c>
    </row>
    <row r="630" spans="1:22">
      <c r="A630" t="s">
        <v>4613</v>
      </c>
      <c r="B630" t="s">
        <v>4614</v>
      </c>
      <c r="C630" t="s">
        <v>8004</v>
      </c>
      <c r="D630" t="s">
        <v>4615</v>
      </c>
      <c r="E630" t="s">
        <v>4616</v>
      </c>
      <c r="F630" t="s">
        <v>4617</v>
      </c>
      <c r="G630">
        <v>4</v>
      </c>
      <c r="H630" s="1" t="s">
        <v>7948</v>
      </c>
      <c r="I630" s="1" t="s">
        <v>7949</v>
      </c>
      <c r="J630" s="2">
        <v>120.77500000000001</v>
      </c>
      <c r="K630" t="s">
        <v>401</v>
      </c>
      <c r="O630" t="str">
        <f>LEFT(D630,4)</f>
        <v>5118</v>
      </c>
      <c r="P630">
        <f>O630+1-1</f>
        <v>5118</v>
      </c>
      <c r="Q630" t="str">
        <f>IF(RIGHT(E630,1)="W",LEFT(E630,5), )</f>
        <v>00005</v>
      </c>
      <c r="R630">
        <f>RIGHT(Q630,3)+1-1</f>
        <v>5</v>
      </c>
      <c r="U630">
        <f>IF(P630&lt;5120,(IF(R630&gt;300,B630,  )), )</f>
        <v>0</v>
      </c>
      <c r="V630">
        <v>0</v>
      </c>
    </row>
    <row r="631" spans="1:22">
      <c r="A631" t="s">
        <v>4489</v>
      </c>
      <c r="B631" t="s">
        <v>4490</v>
      </c>
      <c r="C631" t="s">
        <v>8004</v>
      </c>
      <c r="D631" t="s">
        <v>4491</v>
      </c>
      <c r="E631" t="s">
        <v>4488</v>
      </c>
      <c r="F631" t="s">
        <v>7869</v>
      </c>
      <c r="G631">
        <v>1</v>
      </c>
      <c r="H631" t="s">
        <v>7948</v>
      </c>
      <c r="I631" t="s">
        <v>7949</v>
      </c>
      <c r="K631" t="s">
        <v>8286</v>
      </c>
      <c r="O631" t="str">
        <f>LEFT(D631,4)</f>
        <v>5635</v>
      </c>
      <c r="P631">
        <f>O631+1-1</f>
        <v>5635</v>
      </c>
      <c r="Q631" t="str">
        <f>IF(RIGHT(E631,1)="W",LEFT(E631,5), )</f>
        <v>00400</v>
      </c>
      <c r="R631">
        <f>RIGHT(Q631,3)+1-1</f>
        <v>400</v>
      </c>
      <c r="U631">
        <f>IF(P631&lt;5120,(IF(R631&gt;300,B631,  )), )</f>
        <v>0</v>
      </c>
      <c r="V631">
        <v>0</v>
      </c>
    </row>
    <row r="632" spans="1:22">
      <c r="A632" t="s">
        <v>4256</v>
      </c>
      <c r="B632" t="s">
        <v>4362</v>
      </c>
      <c r="C632" t="s">
        <v>8004</v>
      </c>
      <c r="D632" t="s">
        <v>4363</v>
      </c>
      <c r="E632" t="s">
        <v>4364</v>
      </c>
      <c r="F632" t="s">
        <v>7922</v>
      </c>
      <c r="G632">
        <v>1</v>
      </c>
      <c r="H632" t="s">
        <v>7948</v>
      </c>
      <c r="I632" t="s">
        <v>7949</v>
      </c>
      <c r="K632" t="s">
        <v>745</v>
      </c>
      <c r="O632" t="str">
        <f>LEFT(D632,4)</f>
        <v>5425</v>
      </c>
      <c r="P632">
        <f>O632+1-1</f>
        <v>5425</v>
      </c>
      <c r="Q632" t="str">
        <f>IF(RIGHT(E632,1)="W",LEFT(E632,5), )</f>
        <v>00250</v>
      </c>
      <c r="R632">
        <f>RIGHT(Q632,3)+1-1</f>
        <v>250</v>
      </c>
      <c r="U632">
        <f>IF(P632&lt;5120,(IF(R632&gt;300,B632,  )), )</f>
        <v>0</v>
      </c>
      <c r="V632">
        <v>0</v>
      </c>
    </row>
    <row r="633" spans="1:22">
      <c r="A633" t="s">
        <v>4486</v>
      </c>
      <c r="B633" t="s">
        <v>4487</v>
      </c>
      <c r="C633" t="s">
        <v>8004</v>
      </c>
      <c r="D633" t="s">
        <v>4600</v>
      </c>
      <c r="E633" t="s">
        <v>4601</v>
      </c>
      <c r="F633" t="s">
        <v>7793</v>
      </c>
      <c r="G633">
        <v>1</v>
      </c>
      <c r="H633" t="s">
        <v>7948</v>
      </c>
      <c r="I633" t="s">
        <v>7949</v>
      </c>
      <c r="K633" t="s">
        <v>8180</v>
      </c>
      <c r="O633" t="str">
        <f>LEFT(D633,4)</f>
        <v>5436</v>
      </c>
      <c r="P633">
        <f>O633+1-1</f>
        <v>5436</v>
      </c>
      <c r="Q633" t="str">
        <f>IF(RIGHT(E633,1)="W",LEFT(E633,5), )</f>
        <v>00308</v>
      </c>
      <c r="R633">
        <f>RIGHT(Q633,3)+1-1</f>
        <v>308</v>
      </c>
      <c r="U633">
        <f>IF(P633&lt;5120,(IF(R633&gt;300,B633,  )), )</f>
        <v>0</v>
      </c>
      <c r="V633">
        <v>0</v>
      </c>
    </row>
    <row r="634" spans="1:22">
      <c r="A634" t="s">
        <v>4619</v>
      </c>
      <c r="B634" t="s">
        <v>4620</v>
      </c>
      <c r="C634" t="s">
        <v>8004</v>
      </c>
      <c r="D634" t="s">
        <v>4621</v>
      </c>
      <c r="E634" t="s">
        <v>4622</v>
      </c>
      <c r="F634" t="s">
        <v>7793</v>
      </c>
      <c r="G634">
        <v>1</v>
      </c>
      <c r="H634" t="s">
        <v>7948</v>
      </c>
      <c r="I634" t="s">
        <v>7949</v>
      </c>
      <c r="K634" t="s">
        <v>8215</v>
      </c>
      <c r="O634" t="str">
        <f>LEFT(D634,4)</f>
        <v>5222</v>
      </c>
      <c r="P634">
        <f>O634+1-1</f>
        <v>5222</v>
      </c>
      <c r="Q634" t="str">
        <f>IF(RIGHT(E634,1)="W",LEFT(E634,5), )</f>
        <v>00042</v>
      </c>
      <c r="R634">
        <f>RIGHT(Q634,3)+1-1</f>
        <v>42</v>
      </c>
      <c r="U634">
        <f>IF(P634&lt;5120,(IF(R634&gt;300,B634,  )), )</f>
        <v>0</v>
      </c>
      <c r="V634">
        <v>0</v>
      </c>
    </row>
    <row r="635" spans="1:22">
      <c r="A635" t="s">
        <v>4624</v>
      </c>
      <c r="B635" t="s">
        <v>4625</v>
      </c>
      <c r="C635" t="s">
        <v>8004</v>
      </c>
      <c r="D635" t="s">
        <v>4626</v>
      </c>
      <c r="E635" t="s">
        <v>4627</v>
      </c>
      <c r="F635" t="s">
        <v>7384</v>
      </c>
      <c r="G635">
        <v>1</v>
      </c>
      <c r="H635" t="s">
        <v>7948</v>
      </c>
      <c r="I635" t="s">
        <v>7949</v>
      </c>
      <c r="K635" t="s">
        <v>189</v>
      </c>
      <c r="O635" t="str">
        <f>LEFT(D635,4)</f>
        <v>5357</v>
      </c>
      <c r="P635">
        <f>O635+1-1</f>
        <v>5357</v>
      </c>
      <c r="Q635" t="str">
        <f>IF(RIGHT(E635,1)="W",LEFT(E635,5), )</f>
        <v>00055</v>
      </c>
      <c r="R635">
        <f>RIGHT(Q635,3)+1-1</f>
        <v>55</v>
      </c>
      <c r="U635">
        <f>IF(P635&lt;5120,(IF(R635&gt;300,B635,  )), )</f>
        <v>0</v>
      </c>
      <c r="V635">
        <v>0</v>
      </c>
    </row>
    <row r="636" spans="1:22">
      <c r="A636" t="s">
        <v>4433</v>
      </c>
      <c r="B636" t="s">
        <v>4434</v>
      </c>
      <c r="C636" t="s">
        <v>8004</v>
      </c>
      <c r="D636" t="s">
        <v>4435</v>
      </c>
      <c r="E636" t="s">
        <v>4436</v>
      </c>
      <c r="F636" t="s">
        <v>4431</v>
      </c>
      <c r="G636">
        <v>1</v>
      </c>
      <c r="H636" t="s">
        <v>7948</v>
      </c>
      <c r="I636" t="s">
        <v>7949</v>
      </c>
      <c r="K636" t="s">
        <v>8171</v>
      </c>
      <c r="O636" t="str">
        <f>LEFT(D636,4)</f>
        <v>5232</v>
      </c>
      <c r="P636">
        <f>O636+1-1</f>
        <v>5232</v>
      </c>
      <c r="Q636" t="str">
        <f>IF(RIGHT(E636,1)="W",LEFT(E636,5), )</f>
        <v>00058</v>
      </c>
      <c r="R636">
        <f>RIGHT(Q636,3)+1-1</f>
        <v>58</v>
      </c>
      <c r="U636">
        <f>IF(P636&lt;5120,(IF(R636&gt;300,B636,  )), )</f>
        <v>0</v>
      </c>
      <c r="V636">
        <v>0</v>
      </c>
    </row>
    <row r="637" spans="1:22">
      <c r="A637" t="s">
        <v>4408</v>
      </c>
      <c r="B637" t="s">
        <v>4409</v>
      </c>
      <c r="C637" t="s">
        <v>8004</v>
      </c>
      <c r="D637" t="s">
        <v>4410</v>
      </c>
      <c r="E637" t="s">
        <v>4411</v>
      </c>
      <c r="F637" t="s">
        <v>6949</v>
      </c>
      <c r="G637">
        <v>1</v>
      </c>
      <c r="H637" t="s">
        <v>7948</v>
      </c>
      <c r="I637" t="s">
        <v>7949</v>
      </c>
      <c r="K637" t="s">
        <v>685</v>
      </c>
      <c r="O637" t="str">
        <f>LEFT(D637,4)</f>
        <v>5224</v>
      </c>
      <c r="P637">
        <f>O637+1-1</f>
        <v>5224</v>
      </c>
      <c r="Q637" t="str">
        <f>IF(RIGHT(E637,1)="W",LEFT(E637,5), )</f>
        <v>00215</v>
      </c>
      <c r="R637">
        <f>RIGHT(Q637,3)+1-1</f>
        <v>215</v>
      </c>
      <c r="U637">
        <f>IF(P637&lt;5120,(IF(R637&gt;300,B637,  )), )</f>
        <v>0</v>
      </c>
      <c r="V637">
        <v>0</v>
      </c>
    </row>
    <row r="638" spans="1:22">
      <c r="A638" t="s">
        <v>4581</v>
      </c>
      <c r="B638" t="s">
        <v>4582</v>
      </c>
      <c r="C638" t="s">
        <v>8004</v>
      </c>
      <c r="D638" t="s">
        <v>4583</v>
      </c>
      <c r="E638" t="s">
        <v>4339</v>
      </c>
      <c r="F638" t="s">
        <v>4340</v>
      </c>
      <c r="G638">
        <v>1</v>
      </c>
      <c r="H638" t="s">
        <v>7948</v>
      </c>
      <c r="I638" t="s">
        <v>7949</v>
      </c>
      <c r="K638" t="s">
        <v>770</v>
      </c>
      <c r="O638" t="str">
        <f>LEFT(D638,4)</f>
        <v>5513</v>
      </c>
      <c r="P638">
        <f>O638+1-1</f>
        <v>5513</v>
      </c>
      <c r="Q638" t="str">
        <f>IF(RIGHT(E638,1)="W",LEFT(E638,5), )</f>
        <v>00235</v>
      </c>
      <c r="R638">
        <f>RIGHT(Q638,3)+1-1</f>
        <v>235</v>
      </c>
      <c r="U638">
        <f>IF(P638&lt;5120,(IF(R638&gt;300,B638,  )), )</f>
        <v>0</v>
      </c>
      <c r="V638">
        <v>0</v>
      </c>
    </row>
    <row r="639" spans="1:22">
      <c r="A639" t="s">
        <v>4292</v>
      </c>
      <c r="B639" t="s">
        <v>4293</v>
      </c>
      <c r="C639" t="s">
        <v>8004</v>
      </c>
      <c r="D639" t="s">
        <v>4294</v>
      </c>
      <c r="E639" t="s">
        <v>4295</v>
      </c>
      <c r="F639" t="s">
        <v>6750</v>
      </c>
      <c r="G639">
        <v>1</v>
      </c>
      <c r="H639" t="s">
        <v>7948</v>
      </c>
      <c r="I639" t="s">
        <v>7949</v>
      </c>
      <c r="K639" t="s">
        <v>190</v>
      </c>
      <c r="O639" t="str">
        <f>LEFT(D639,4)</f>
        <v>5510</v>
      </c>
      <c r="P639">
        <f>O639+1-1</f>
        <v>5510</v>
      </c>
      <c r="Q639" t="str">
        <f>IF(RIGHT(E639,1)="W",LEFT(E639,5), )</f>
        <v>00227</v>
      </c>
      <c r="R639">
        <f>RIGHT(Q639,3)+1-1</f>
        <v>227</v>
      </c>
      <c r="U639">
        <f>IF(P639&lt;5120,(IF(R639&gt;300,B639,  )), )</f>
        <v>0</v>
      </c>
      <c r="V639">
        <v>0</v>
      </c>
    </row>
    <row r="640" spans="1:22">
      <c r="A640" t="s">
        <v>4427</v>
      </c>
      <c r="B640" t="s">
        <v>4428</v>
      </c>
      <c r="C640" t="s">
        <v>8004</v>
      </c>
      <c r="D640" t="s">
        <v>4429</v>
      </c>
      <c r="E640" t="s">
        <v>4430</v>
      </c>
      <c r="F640" t="s">
        <v>7396</v>
      </c>
      <c r="G640">
        <v>1</v>
      </c>
      <c r="H640" t="s">
        <v>7948</v>
      </c>
      <c r="I640" t="s">
        <v>7949</v>
      </c>
      <c r="K640" t="s">
        <v>191</v>
      </c>
      <c r="O640" t="str">
        <f>LEFT(D640,4)</f>
        <v>5559</v>
      </c>
      <c r="P640">
        <f>O640+1-1</f>
        <v>5559</v>
      </c>
      <c r="Q640" t="str">
        <f>IF(RIGHT(E640,1)="W",LEFT(E640,5), )</f>
        <v>00449</v>
      </c>
      <c r="R640">
        <f>RIGHT(Q640,3)+1-1</f>
        <v>449</v>
      </c>
      <c r="U640">
        <f>IF(P640&lt;5120,(IF(R640&gt;300,B640,  )), )</f>
        <v>0</v>
      </c>
      <c r="V640">
        <v>0</v>
      </c>
    </row>
    <row r="641" spans="1:22">
      <c r="A641" t="s">
        <v>4565</v>
      </c>
      <c r="B641" t="s">
        <v>4566</v>
      </c>
      <c r="C641" t="s">
        <v>8004</v>
      </c>
      <c r="D641" t="s">
        <v>4567</v>
      </c>
      <c r="E641" t="s">
        <v>4568</v>
      </c>
      <c r="F641" t="s">
        <v>7871</v>
      </c>
      <c r="G641">
        <v>1</v>
      </c>
      <c r="H641" t="s">
        <v>7948</v>
      </c>
      <c r="I641" t="s">
        <v>7949</v>
      </c>
      <c r="K641" t="s">
        <v>692</v>
      </c>
      <c r="O641" t="str">
        <f>LEFT(D641,4)</f>
        <v>5535</v>
      </c>
      <c r="P641">
        <f>O641+1-1</f>
        <v>5535</v>
      </c>
      <c r="Q641" t="str">
        <f>IF(RIGHT(E641,1)="W",LEFT(E641,5), )</f>
        <v>00211</v>
      </c>
      <c r="R641">
        <f>RIGHT(Q641,3)+1-1</f>
        <v>211</v>
      </c>
      <c r="U641">
        <f>IF(P641&lt;5120,(IF(R641&gt;300,B641,  )), )</f>
        <v>0</v>
      </c>
      <c r="V641">
        <v>0</v>
      </c>
    </row>
    <row r="642" spans="1:22">
      <c r="A642" t="s">
        <v>4470</v>
      </c>
      <c r="B642" t="s">
        <v>4471</v>
      </c>
      <c r="C642" t="s">
        <v>8004</v>
      </c>
      <c r="D642" t="s">
        <v>4472</v>
      </c>
      <c r="E642" t="s">
        <v>4338</v>
      </c>
      <c r="F642" t="s">
        <v>7176</v>
      </c>
      <c r="G642">
        <v>1</v>
      </c>
      <c r="H642" t="s">
        <v>7948</v>
      </c>
      <c r="I642" t="s">
        <v>7949</v>
      </c>
      <c r="K642" t="s">
        <v>8172</v>
      </c>
      <c r="O642" t="str">
        <f>LEFT(D642,4)</f>
        <v>5627</v>
      </c>
      <c r="P642">
        <f>O642+1-1</f>
        <v>5627</v>
      </c>
      <c r="Q642" t="str">
        <f>IF(RIGHT(E642,1)="W",LEFT(E642,5), )</f>
        <v>00419</v>
      </c>
      <c r="R642">
        <f>RIGHT(Q642,3)+1-1</f>
        <v>419</v>
      </c>
      <c r="U642">
        <f>IF(P642&lt;5120,(IF(R642&gt;300,B642,  )), )</f>
        <v>0</v>
      </c>
      <c r="V642">
        <v>0</v>
      </c>
    </row>
    <row r="643" spans="1:22">
      <c r="A643" t="s">
        <v>4213</v>
      </c>
      <c r="B643" t="s">
        <v>4214</v>
      </c>
      <c r="C643" t="s">
        <v>8004</v>
      </c>
      <c r="D643" t="s">
        <v>4215</v>
      </c>
      <c r="E643" t="s">
        <v>4216</v>
      </c>
      <c r="F643" t="s">
        <v>6476</v>
      </c>
      <c r="G643">
        <v>1</v>
      </c>
      <c r="H643" t="s">
        <v>7948</v>
      </c>
      <c r="I643" t="s">
        <v>7949</v>
      </c>
      <c r="K643" t="s">
        <v>407</v>
      </c>
      <c r="O643" t="str">
        <f>LEFT(D643,4)</f>
        <v>5107</v>
      </c>
      <c r="P643">
        <f>O643+1-1</f>
        <v>5107</v>
      </c>
      <c r="Q643" t="str">
        <f>IF(RIGHT(E643,1)="W",LEFT(E643,5), )</f>
        <v>00219</v>
      </c>
      <c r="R643">
        <f>RIGHT(Q643,3)+1-1</f>
        <v>219</v>
      </c>
      <c r="U643">
        <f>IF(P643&lt;5120,(IF(R643&gt;300,B643,  )), )</f>
        <v>0</v>
      </c>
      <c r="V643">
        <v>0</v>
      </c>
    </row>
    <row r="644" spans="1:22">
      <c r="A644" t="s">
        <v>4525</v>
      </c>
      <c r="B644" t="s">
        <v>4526</v>
      </c>
      <c r="C644" t="s">
        <v>8004</v>
      </c>
      <c r="D644" t="s">
        <v>4399</v>
      </c>
      <c r="E644" t="s">
        <v>4400</v>
      </c>
      <c r="F644" t="s">
        <v>5529</v>
      </c>
      <c r="G644">
        <v>1</v>
      </c>
      <c r="H644" t="s">
        <v>7948</v>
      </c>
      <c r="I644" t="s">
        <v>7949</v>
      </c>
      <c r="K644" t="s">
        <v>8121</v>
      </c>
      <c r="O644" t="str">
        <f>LEFT(D644,4)</f>
        <v>5815</v>
      </c>
      <c r="P644">
        <f>O644+1-1</f>
        <v>5815</v>
      </c>
      <c r="Q644" t="str">
        <f>IF(RIGHT(E644,1)="W",LEFT(E644,5), )</f>
        <v>00356</v>
      </c>
      <c r="R644">
        <f>RIGHT(Q644,3)+1-1</f>
        <v>356</v>
      </c>
      <c r="U644">
        <f>IF(P644&lt;5120,(IF(R644&gt;300,B644,  )), )</f>
        <v>0</v>
      </c>
      <c r="V644">
        <v>0</v>
      </c>
    </row>
    <row r="645" spans="1:22">
      <c r="A645" t="s">
        <v>4402</v>
      </c>
      <c r="B645" t="s">
        <v>4403</v>
      </c>
      <c r="C645" t="s">
        <v>8004</v>
      </c>
      <c r="D645" t="s">
        <v>4404</v>
      </c>
      <c r="E645" t="s">
        <v>4406</v>
      </c>
      <c r="F645" t="s">
        <v>6225</v>
      </c>
      <c r="G645">
        <v>1</v>
      </c>
      <c r="H645" t="s">
        <v>7948</v>
      </c>
      <c r="I645" t="s">
        <v>7949</v>
      </c>
      <c r="K645" t="s">
        <v>8097</v>
      </c>
      <c r="O645" t="str">
        <f>LEFT(D645,4)</f>
        <v>5631</v>
      </c>
      <c r="P645">
        <f>O645+1-1</f>
        <v>5631</v>
      </c>
      <c r="Q645" t="str">
        <f>IF(RIGHT(E645,1)="W",LEFT(E645,5), )</f>
        <v>00322</v>
      </c>
      <c r="R645">
        <f>RIGHT(Q645,3)+1-1</f>
        <v>322</v>
      </c>
      <c r="U645">
        <f>IF(P645&lt;5120,(IF(R645&gt;300,B645,  )), )</f>
        <v>0</v>
      </c>
      <c r="V645">
        <v>0</v>
      </c>
    </row>
    <row r="646" spans="1:22">
      <c r="A646" t="s">
        <v>4474</v>
      </c>
      <c r="B646" t="s">
        <v>4475</v>
      </c>
      <c r="C646" t="s">
        <v>8004</v>
      </c>
      <c r="D646" t="s">
        <v>4476</v>
      </c>
      <c r="E646" t="s">
        <v>4477</v>
      </c>
      <c r="F646" t="s">
        <v>7273</v>
      </c>
      <c r="G646">
        <v>1</v>
      </c>
      <c r="H646" t="s">
        <v>7948</v>
      </c>
      <c r="I646" t="s">
        <v>7949</v>
      </c>
      <c r="K646" t="s">
        <v>51</v>
      </c>
      <c r="O646" t="str">
        <f>LEFT(D646,4)</f>
        <v>5707</v>
      </c>
      <c r="P646">
        <f>O646+1-1</f>
        <v>5707</v>
      </c>
      <c r="Q646" t="str">
        <f>IF(RIGHT(E646,1)="W",LEFT(E646,5), )</f>
        <v>00355</v>
      </c>
      <c r="R646">
        <f>RIGHT(Q646,3)+1-1</f>
        <v>355</v>
      </c>
      <c r="U646">
        <f>IF(P646&lt;5120,(IF(R646&gt;300,B646,  )), )</f>
        <v>0</v>
      </c>
      <c r="V646">
        <v>0</v>
      </c>
    </row>
    <row r="647" spans="1:22">
      <c r="A647" t="s">
        <v>4671</v>
      </c>
      <c r="B647" t="s">
        <v>4672</v>
      </c>
      <c r="C647" t="s">
        <v>8004</v>
      </c>
      <c r="D647" t="s">
        <v>4552</v>
      </c>
      <c r="E647" t="s">
        <v>4553</v>
      </c>
      <c r="F647" t="s">
        <v>6881</v>
      </c>
      <c r="G647">
        <v>1</v>
      </c>
      <c r="H647" t="s">
        <v>7948</v>
      </c>
      <c r="I647" t="s">
        <v>7949</v>
      </c>
      <c r="K647" t="s">
        <v>689</v>
      </c>
      <c r="O647" t="str">
        <f>LEFT(D647,4)</f>
        <v>5209</v>
      </c>
      <c r="P647">
        <f>O647+1-1</f>
        <v>5209</v>
      </c>
      <c r="Q647" t="str">
        <f>IF(RIGHT(E647,1)="W",LEFT(E647,5), )</f>
        <v>00130</v>
      </c>
      <c r="R647">
        <f>RIGHT(Q647,3)+1-1</f>
        <v>130</v>
      </c>
      <c r="U647">
        <f>IF(P647&lt;5120,(IF(R647&gt;300,B647,  )), )</f>
        <v>0</v>
      </c>
      <c r="V647">
        <v>0</v>
      </c>
    </row>
    <row r="648" spans="1:22">
      <c r="A648" t="s">
        <v>4251</v>
      </c>
      <c r="B648" t="s">
        <v>4252</v>
      </c>
      <c r="C648" t="s">
        <v>8004</v>
      </c>
      <c r="D648" t="s">
        <v>4253</v>
      </c>
      <c r="E648" t="s">
        <v>4254</v>
      </c>
      <c r="F648" t="s">
        <v>7778</v>
      </c>
      <c r="G648">
        <v>1</v>
      </c>
      <c r="H648" t="s">
        <v>7948</v>
      </c>
      <c r="I648" t="s">
        <v>7949</v>
      </c>
      <c r="K648" t="s">
        <v>8117</v>
      </c>
      <c r="O648" t="str">
        <f>LEFT(D648,4)</f>
        <v>5244</v>
      </c>
      <c r="P648">
        <f>O648+1-1</f>
        <v>5244</v>
      </c>
      <c r="Q648">
        <f>IF(RIGHT(E648,1)="W",LEFT(E648,5), )</f>
        <v>0</v>
      </c>
      <c r="R648">
        <f>RIGHT(Q648,3)+1-1</f>
        <v>0</v>
      </c>
      <c r="U648">
        <f>IF(P648&lt;5120,(IF(R648&gt;300,B648,  )), )</f>
        <v>0</v>
      </c>
      <c r="V648">
        <v>0</v>
      </c>
    </row>
    <row r="649" spans="1:22">
      <c r="A649" t="s">
        <v>4666</v>
      </c>
      <c r="B649" t="s">
        <v>4667</v>
      </c>
      <c r="C649" t="s">
        <v>8004</v>
      </c>
      <c r="D649" t="s">
        <v>4668</v>
      </c>
      <c r="E649" t="s">
        <v>4669</v>
      </c>
      <c r="F649" t="s">
        <v>6691</v>
      </c>
      <c r="G649">
        <v>1</v>
      </c>
      <c r="H649" t="s">
        <v>7948</v>
      </c>
      <c r="I649" t="s">
        <v>7949</v>
      </c>
      <c r="K649" t="s">
        <v>704</v>
      </c>
      <c r="O649" t="str">
        <f>LEFT(D649,4)</f>
        <v>5154</v>
      </c>
      <c r="P649">
        <f>O649+1-1</f>
        <v>5154</v>
      </c>
      <c r="Q649" t="str">
        <f>IF(RIGHT(E649,1)="W",LEFT(E649,5), )</f>
        <v>00137</v>
      </c>
      <c r="R649">
        <f>RIGHT(Q649,3)+1-1</f>
        <v>137</v>
      </c>
      <c r="U649">
        <f>IF(P649&lt;5120,(IF(R649&gt;300,B649,  )), )</f>
        <v>0</v>
      </c>
      <c r="V649">
        <v>0</v>
      </c>
    </row>
    <row r="650" spans="1:22">
      <c r="A650" t="s">
        <v>4521</v>
      </c>
      <c r="B650" t="s">
        <v>4522</v>
      </c>
      <c r="C650" t="s">
        <v>8004</v>
      </c>
      <c r="D650" t="s">
        <v>4405</v>
      </c>
      <c r="E650" t="s">
        <v>4523</v>
      </c>
      <c r="F650" t="s">
        <v>7793</v>
      </c>
      <c r="G650">
        <v>1</v>
      </c>
      <c r="H650" t="s">
        <v>7948</v>
      </c>
      <c r="I650" t="s">
        <v>7949</v>
      </c>
      <c r="K650" t="s">
        <v>700</v>
      </c>
      <c r="O650" t="str">
        <f>LEFT(D650,4)</f>
        <v>5119</v>
      </c>
      <c r="P650">
        <f>O650+1-1</f>
        <v>5119</v>
      </c>
      <c r="Q650" t="str">
        <f>IF(RIGHT(E650,1)="W",LEFT(E650,5), )</f>
        <v>00115</v>
      </c>
      <c r="R650">
        <f>RIGHT(Q650,3)+1-1</f>
        <v>115</v>
      </c>
      <c r="U650">
        <f>IF(P650&lt;5120,(IF(R650&gt;300,B650,  )), )</f>
        <v>0</v>
      </c>
      <c r="V650">
        <v>0</v>
      </c>
    </row>
    <row r="651" spans="1:22">
      <c r="A651" t="s">
        <v>4629</v>
      </c>
      <c r="B651" t="s">
        <v>4630</v>
      </c>
      <c r="C651" t="s">
        <v>8004</v>
      </c>
      <c r="D651" t="s">
        <v>4397</v>
      </c>
      <c r="E651" t="s">
        <v>4398</v>
      </c>
      <c r="F651" t="s">
        <v>6509</v>
      </c>
      <c r="G651">
        <v>1</v>
      </c>
      <c r="H651" t="s">
        <v>7948</v>
      </c>
      <c r="I651" t="s">
        <v>7949</v>
      </c>
      <c r="K651" t="s">
        <v>8200</v>
      </c>
      <c r="O651" t="str">
        <f>LEFT(D651,4)</f>
        <v>5141</v>
      </c>
      <c r="P651">
        <f>O651+1-1</f>
        <v>5141</v>
      </c>
      <c r="Q651" t="str">
        <f>IF(RIGHT(E651,1)="W",LEFT(E651,5), )</f>
        <v>00124</v>
      </c>
      <c r="R651">
        <f>RIGHT(Q651,3)+1-1</f>
        <v>124</v>
      </c>
      <c r="U651">
        <f>IF(P651&lt;5120,(IF(R651&gt;300,B651,  )), )</f>
        <v>0</v>
      </c>
      <c r="V651">
        <v>0</v>
      </c>
    </row>
    <row r="652" spans="1:22">
      <c r="A652" t="s">
        <v>4297</v>
      </c>
      <c r="B652" t="s">
        <v>4298</v>
      </c>
      <c r="C652" t="s">
        <v>8004</v>
      </c>
      <c r="D652" t="s">
        <v>4299</v>
      </c>
      <c r="E652" t="s">
        <v>4300</v>
      </c>
      <c r="F652" t="s">
        <v>4301</v>
      </c>
      <c r="G652">
        <v>1</v>
      </c>
      <c r="H652" t="s">
        <v>7948</v>
      </c>
      <c r="I652" t="s">
        <v>7949</v>
      </c>
      <c r="K652" t="s">
        <v>702</v>
      </c>
      <c r="O652" t="str">
        <f>LEFT(D652,4)</f>
        <v>5704</v>
      </c>
      <c r="P652">
        <f>O652+1-1</f>
        <v>5704</v>
      </c>
      <c r="Q652" t="str">
        <f>IF(RIGHT(E652,1)="W",LEFT(E652,5), )</f>
        <v>00403</v>
      </c>
      <c r="R652">
        <f>RIGHT(Q652,3)+1-1</f>
        <v>403</v>
      </c>
      <c r="U652">
        <f>IF(P652&lt;5120,(IF(R652&gt;300,B652,  )), )</f>
        <v>0</v>
      </c>
      <c r="V652">
        <v>0</v>
      </c>
    </row>
    <row r="653" spans="1:22">
      <c r="A653" t="s">
        <v>4218</v>
      </c>
      <c r="B653" t="s">
        <v>4219</v>
      </c>
      <c r="C653" t="s">
        <v>8004</v>
      </c>
      <c r="D653" t="s">
        <v>4220</v>
      </c>
      <c r="E653" t="s">
        <v>4303</v>
      </c>
      <c r="F653" t="s">
        <v>6312</v>
      </c>
      <c r="G653">
        <v>1</v>
      </c>
      <c r="H653" t="s">
        <v>7948</v>
      </c>
      <c r="I653" t="s">
        <v>7949</v>
      </c>
      <c r="K653" t="s">
        <v>8245</v>
      </c>
      <c r="O653" t="str">
        <f>LEFT(D653,4)</f>
        <v>5736</v>
      </c>
      <c r="P653">
        <f>O653+1-1</f>
        <v>5736</v>
      </c>
      <c r="Q653" t="str">
        <f>IF(RIGHT(E653,1)="W",LEFT(E653,5), )</f>
        <v>00518</v>
      </c>
      <c r="R653">
        <f>RIGHT(Q653,3)+1-1</f>
        <v>518</v>
      </c>
      <c r="U653">
        <f>IF(P653&lt;5120,(IF(R653&gt;300,B653,  )), )</f>
        <v>0</v>
      </c>
      <c r="V653">
        <v>0</v>
      </c>
    </row>
    <row r="654" spans="1:22">
      <c r="A654" t="s">
        <v>4346</v>
      </c>
      <c r="B654" t="s">
        <v>4347</v>
      </c>
      <c r="C654" t="s">
        <v>8004</v>
      </c>
      <c r="D654" t="s">
        <v>4348</v>
      </c>
      <c r="E654" t="s">
        <v>6163</v>
      </c>
      <c r="F654" t="s">
        <v>4349</v>
      </c>
      <c r="G654">
        <v>4</v>
      </c>
      <c r="H654" s="1">
        <v>80</v>
      </c>
      <c r="I654" s="1">
        <v>2300</v>
      </c>
      <c r="J654" s="2">
        <v>122.1</v>
      </c>
      <c r="K654" t="s">
        <v>354</v>
      </c>
      <c r="O654" t="str">
        <f>LEFT(D654,4)</f>
        <v>5738</v>
      </c>
      <c r="P654">
        <f>O654+1-1</f>
        <v>5738</v>
      </c>
      <c r="Q654" t="str">
        <f>IF(RIGHT(E654,1)="W",LEFT(E654,5), )</f>
        <v>00333</v>
      </c>
      <c r="R654">
        <f>RIGHT(Q654,3)+1-1</f>
        <v>333</v>
      </c>
      <c r="U654">
        <f>IF(P654&lt;5120,(IF(R654&gt;300,B654,  )), )</f>
        <v>0</v>
      </c>
      <c r="V654">
        <v>0</v>
      </c>
    </row>
    <row r="655" spans="1:22">
      <c r="A655" t="s">
        <v>4555</v>
      </c>
      <c r="B655" t="s">
        <v>4556</v>
      </c>
      <c r="C655" t="s">
        <v>8004</v>
      </c>
      <c r="D655" t="s">
        <v>4557</v>
      </c>
      <c r="E655" t="s">
        <v>4558</v>
      </c>
      <c r="F655" t="s">
        <v>7540</v>
      </c>
      <c r="G655">
        <v>1</v>
      </c>
      <c r="H655" t="s">
        <v>7948</v>
      </c>
      <c r="I655" t="s">
        <v>7949</v>
      </c>
      <c r="K655" t="s">
        <v>690</v>
      </c>
      <c r="O655" t="str">
        <f>LEFT(D655,4)</f>
        <v>5607</v>
      </c>
      <c r="P655">
        <f>O655+1-1</f>
        <v>5607</v>
      </c>
      <c r="Q655" t="str">
        <f>IF(RIGHT(E655,1)="W",LEFT(E655,5), )</f>
        <v>00410</v>
      </c>
      <c r="R655">
        <f>RIGHT(Q655,3)+1-1</f>
        <v>410</v>
      </c>
      <c r="U655">
        <f>IF(P655&lt;5120,(IF(R655&gt;300,B655,  )), )</f>
        <v>0</v>
      </c>
      <c r="V655">
        <v>0</v>
      </c>
    </row>
    <row r="656" spans="1:22">
      <c r="A656" t="s">
        <v>4334</v>
      </c>
      <c r="B656" t="s">
        <v>4335</v>
      </c>
      <c r="C656" t="s">
        <v>8004</v>
      </c>
      <c r="D656" t="s">
        <v>4336</v>
      </c>
      <c r="E656" t="s">
        <v>4337</v>
      </c>
      <c r="F656" t="s">
        <v>7869</v>
      </c>
      <c r="G656">
        <v>1</v>
      </c>
      <c r="H656" t="s">
        <v>7948</v>
      </c>
      <c r="I656" t="s">
        <v>7949</v>
      </c>
      <c r="K656" t="s">
        <v>8246</v>
      </c>
      <c r="O656" t="str">
        <f>LEFT(D656,4)</f>
        <v>5411</v>
      </c>
      <c r="P656">
        <f>O656+1-1</f>
        <v>5411</v>
      </c>
      <c r="Q656" t="str">
        <f>IF(RIGHT(E656,1)="W",LEFT(E656,5), )</f>
        <v>00235</v>
      </c>
      <c r="R656">
        <f>RIGHT(Q656,3)+1-1</f>
        <v>235</v>
      </c>
      <c r="U656">
        <f>IF(P656&lt;5120,(IF(R656&gt;300,B656,  )), )</f>
        <v>0</v>
      </c>
      <c r="V656">
        <v>0</v>
      </c>
    </row>
    <row r="657" spans="1:22">
      <c r="A657" t="s">
        <v>4305</v>
      </c>
      <c r="B657" t="s">
        <v>4306</v>
      </c>
      <c r="C657" t="s">
        <v>8004</v>
      </c>
      <c r="D657" t="s">
        <v>4307</v>
      </c>
      <c r="E657" t="s">
        <v>4442</v>
      </c>
      <c r="F657" t="s">
        <v>6984</v>
      </c>
      <c r="G657">
        <v>1</v>
      </c>
      <c r="H657" t="s">
        <v>7948</v>
      </c>
      <c r="I657" t="s">
        <v>7949</v>
      </c>
      <c r="K657" t="s">
        <v>8247</v>
      </c>
      <c r="O657" t="str">
        <f>LEFT(D657,4)</f>
        <v>5427</v>
      </c>
      <c r="P657">
        <f>O657+1-1</f>
        <v>5427</v>
      </c>
      <c r="Q657" t="str">
        <f>IF(RIGHT(E657,1)="W",LEFT(E657,5), )</f>
        <v>00222</v>
      </c>
      <c r="R657">
        <f>RIGHT(Q657,3)+1-1</f>
        <v>222</v>
      </c>
      <c r="U657">
        <f>IF(P657&lt;5120,(IF(R657&gt;300,B657,  )), )</f>
        <v>0</v>
      </c>
      <c r="V657">
        <v>0</v>
      </c>
    </row>
    <row r="658" spans="1:22">
      <c r="A658" t="s">
        <v>4511</v>
      </c>
      <c r="B658" t="s">
        <v>4512</v>
      </c>
      <c r="C658" t="s">
        <v>8004</v>
      </c>
      <c r="D658" t="s">
        <v>4513</v>
      </c>
      <c r="E658" t="s">
        <v>4514</v>
      </c>
      <c r="F658" t="s">
        <v>7981</v>
      </c>
      <c r="G658">
        <v>1</v>
      </c>
      <c r="H658" t="s">
        <v>7948</v>
      </c>
      <c r="I658" t="s">
        <v>7949</v>
      </c>
      <c r="K658" t="s">
        <v>487</v>
      </c>
      <c r="O658" t="str">
        <f>LEFT(D658,4)</f>
        <v>5415</v>
      </c>
      <c r="P658">
        <f>O658+1-1</f>
        <v>5415</v>
      </c>
      <c r="Q658" t="str">
        <f>IF(RIGHT(E658,1)="W",LEFT(E658,5), )</f>
        <v>00055</v>
      </c>
      <c r="R658">
        <f>RIGHT(Q658,3)+1-1</f>
        <v>55</v>
      </c>
      <c r="U658">
        <f>IF(P658&lt;5120,(IF(R658&gt;300,B658,  )), )</f>
        <v>0</v>
      </c>
      <c r="V658">
        <v>0</v>
      </c>
    </row>
    <row r="659" spans="1:22">
      <c r="A659" t="s">
        <v>4422</v>
      </c>
      <c r="B659" t="s">
        <v>4423</v>
      </c>
      <c r="C659" t="s">
        <v>8004</v>
      </c>
      <c r="D659" t="s">
        <v>4424</v>
      </c>
      <c r="E659" t="s">
        <v>4425</v>
      </c>
      <c r="F659" t="s">
        <v>5181</v>
      </c>
      <c r="G659">
        <v>1</v>
      </c>
      <c r="H659" t="s">
        <v>7948</v>
      </c>
      <c r="I659" t="s">
        <v>7949</v>
      </c>
      <c r="K659" t="s">
        <v>703</v>
      </c>
      <c r="O659" t="str">
        <f>LEFT(D659,4)</f>
        <v>5508</v>
      </c>
      <c r="P659">
        <f>O659+1-1</f>
        <v>5508</v>
      </c>
      <c r="Q659" t="str">
        <f>IF(RIGHT(E659,1)="W",LEFT(E659,5), )</f>
        <v>00158</v>
      </c>
      <c r="R659">
        <f>RIGHT(Q659,3)+1-1</f>
        <v>158</v>
      </c>
      <c r="U659">
        <f>IF(P659&lt;5120,(IF(R659&gt;300,B659,  )), )</f>
        <v>0</v>
      </c>
      <c r="V659">
        <v>0</v>
      </c>
    </row>
    <row r="660" spans="1:22">
      <c r="A660" t="s">
        <v>4498</v>
      </c>
      <c r="B660" t="s">
        <v>4499</v>
      </c>
      <c r="C660" t="s">
        <v>8004</v>
      </c>
      <c r="D660" t="s">
        <v>4366</v>
      </c>
      <c r="E660" t="s">
        <v>4360</v>
      </c>
      <c r="F660" t="s">
        <v>5187</v>
      </c>
      <c r="G660">
        <v>1</v>
      </c>
      <c r="H660" t="s">
        <v>7948</v>
      </c>
      <c r="I660" t="s">
        <v>7949</v>
      </c>
      <c r="K660" t="s">
        <v>8248</v>
      </c>
      <c r="O660" t="str">
        <f>LEFT(D660,4)</f>
        <v>5643</v>
      </c>
      <c r="P660">
        <f>O660+1-1</f>
        <v>5643</v>
      </c>
      <c r="Q660" t="str">
        <f>IF(RIGHT(E660,1)="W",LEFT(E660,5), )</f>
        <v>00330</v>
      </c>
      <c r="R660">
        <f>RIGHT(Q660,3)+1-1</f>
        <v>330</v>
      </c>
      <c r="U660">
        <f>IF(P660&lt;5120,(IF(R660&gt;300,B660,  )), )</f>
        <v>0</v>
      </c>
      <c r="V660">
        <v>0</v>
      </c>
    </row>
    <row r="661" spans="1:22">
      <c r="A661" t="s">
        <v>4516</v>
      </c>
      <c r="B661" t="s">
        <v>4389</v>
      </c>
      <c r="C661" t="s">
        <v>8004</v>
      </c>
      <c r="D661" t="s">
        <v>4390</v>
      </c>
      <c r="E661" t="s">
        <v>4391</v>
      </c>
      <c r="F661" t="s">
        <v>7793</v>
      </c>
      <c r="G661">
        <v>1</v>
      </c>
      <c r="H661" t="s">
        <v>7948</v>
      </c>
      <c r="I661" t="s">
        <v>7949</v>
      </c>
      <c r="K661" t="s">
        <v>748</v>
      </c>
      <c r="O661" t="str">
        <f>LEFT(D661,4)</f>
        <v>5640</v>
      </c>
      <c r="P661">
        <f>O661+1-1</f>
        <v>5640</v>
      </c>
      <c r="Q661" t="str">
        <f>IF(RIGHT(E661,1)="W",LEFT(E661,5), )</f>
        <v>00300</v>
      </c>
      <c r="R661">
        <f>RIGHT(Q661,3)+1-1</f>
        <v>300</v>
      </c>
      <c r="U661">
        <f>IF(P661&lt;5120,(IF(R661&gt;300,B661,  )), )</f>
        <v>0</v>
      </c>
      <c r="V661">
        <v>0</v>
      </c>
    </row>
    <row r="662" spans="1:22">
      <c r="A662" t="s">
        <v>4560</v>
      </c>
      <c r="B662" t="s">
        <v>4561</v>
      </c>
      <c r="C662" t="s">
        <v>8004</v>
      </c>
      <c r="D662" t="s">
        <v>4562</v>
      </c>
      <c r="E662" t="s">
        <v>4563</v>
      </c>
      <c r="F662" t="s">
        <v>7475</v>
      </c>
      <c r="G662">
        <v>4</v>
      </c>
      <c r="H662" s="1" t="s">
        <v>7948</v>
      </c>
      <c r="I662" s="1" t="s">
        <v>7949</v>
      </c>
      <c r="J662" s="1"/>
      <c r="K662" t="s">
        <v>691</v>
      </c>
      <c r="O662" t="str">
        <f>LEFT(D662,4)</f>
        <v>5327</v>
      </c>
      <c r="P662">
        <f>O662+1-1</f>
        <v>5327</v>
      </c>
      <c r="Q662" t="str">
        <f>IF(RIGHT(E662,1)="W",LEFT(E662,5), )</f>
        <v>00034</v>
      </c>
      <c r="R662">
        <f>RIGHT(Q662,3)+1-1</f>
        <v>34</v>
      </c>
      <c r="U662">
        <f>IF(P662&lt;5120,(IF(R662&gt;300,B662,  )), )</f>
        <v>0</v>
      </c>
      <c r="V662">
        <v>0</v>
      </c>
    </row>
    <row r="663" spans="1:22">
      <c r="A663" t="s">
        <v>4603</v>
      </c>
      <c r="B663" t="s">
        <v>4604</v>
      </c>
      <c r="C663" t="s">
        <v>8004</v>
      </c>
      <c r="D663" t="s">
        <v>4605</v>
      </c>
      <c r="E663" t="s">
        <v>4606</v>
      </c>
      <c r="F663" t="s">
        <v>7367</v>
      </c>
      <c r="G663">
        <v>1</v>
      </c>
      <c r="H663" t="s">
        <v>7948</v>
      </c>
      <c r="I663" t="s">
        <v>7949</v>
      </c>
      <c r="K663" t="s">
        <v>746</v>
      </c>
      <c r="O663" t="str">
        <f>LEFT(D663,4)</f>
        <v>5400</v>
      </c>
      <c r="P663">
        <f>O663+1-1</f>
        <v>5400</v>
      </c>
      <c r="Q663" t="str">
        <f>IF(RIGHT(E663,1)="W",LEFT(E663,5), )</f>
        <v>00128</v>
      </c>
      <c r="R663">
        <f>RIGHT(Q663,3)+1-1</f>
        <v>128</v>
      </c>
      <c r="U663">
        <f>IF(P663&lt;5120,(IF(R663&gt;300,B663,  )), )</f>
        <v>0</v>
      </c>
      <c r="V663">
        <v>0</v>
      </c>
    </row>
    <row r="664" spans="1:22">
      <c r="A664" t="s">
        <v>4501</v>
      </c>
      <c r="B664" t="s">
        <v>4502</v>
      </c>
      <c r="C664" t="s">
        <v>8004</v>
      </c>
      <c r="D664" t="s">
        <v>4503</v>
      </c>
      <c r="E664" t="s">
        <v>4504</v>
      </c>
      <c r="F664" t="s">
        <v>7087</v>
      </c>
      <c r="G664">
        <v>1</v>
      </c>
      <c r="H664" t="s">
        <v>7948</v>
      </c>
      <c r="I664" t="s">
        <v>7949</v>
      </c>
      <c r="K664" t="s">
        <v>747</v>
      </c>
      <c r="O664" t="str">
        <f>LEFT(D664,4)</f>
        <v>5220</v>
      </c>
      <c r="P664">
        <f>O664+1-1</f>
        <v>5220</v>
      </c>
      <c r="Q664" t="str">
        <f>IF(RIGHT(E664,1)="W",LEFT(E664,5), )</f>
        <v>00302</v>
      </c>
      <c r="R664">
        <f>RIGHT(Q664,3)+1-1</f>
        <v>302</v>
      </c>
      <c r="U664">
        <f>IF(P664&lt;5120,(IF(R664&gt;300,B664,  )), )</f>
        <v>0</v>
      </c>
      <c r="V664">
        <v>0</v>
      </c>
    </row>
    <row r="665" spans="1:22">
      <c r="A665" t="s">
        <v>4551</v>
      </c>
      <c r="B665" t="s">
        <v>4547</v>
      </c>
      <c r="C665" t="s">
        <v>8004</v>
      </c>
      <c r="D665" t="s">
        <v>4548</v>
      </c>
      <c r="E665" t="s">
        <v>4549</v>
      </c>
      <c r="F665" t="s">
        <v>4550</v>
      </c>
      <c r="G665">
        <v>1</v>
      </c>
      <c r="H665" t="s">
        <v>7948</v>
      </c>
      <c r="I665" t="s">
        <v>7949</v>
      </c>
      <c r="K665" t="s">
        <v>488</v>
      </c>
      <c r="O665" t="str">
        <f>LEFT(D665,4)</f>
        <v>5716</v>
      </c>
      <c r="P665">
        <f>O665+1-1</f>
        <v>5716</v>
      </c>
      <c r="Q665" t="str">
        <f>IF(RIGHT(E665,1)="W",LEFT(E665,5), )</f>
        <v>00544</v>
      </c>
      <c r="R665">
        <f>RIGHT(Q665,3)+1-1</f>
        <v>544</v>
      </c>
      <c r="U665">
        <f>IF(P665&lt;5120,(IF(R665&gt;300,B665,  )), )</f>
        <v>0</v>
      </c>
      <c r="V665">
        <v>0</v>
      </c>
    </row>
    <row r="666" spans="1:22">
      <c r="A666" t="s">
        <v>3642</v>
      </c>
      <c r="B666" t="s">
        <v>3643</v>
      </c>
      <c r="C666" t="s">
        <v>8004</v>
      </c>
      <c r="D666" t="s">
        <v>3644</v>
      </c>
      <c r="E666" t="s">
        <v>3763</v>
      </c>
      <c r="F666" t="s">
        <v>7897</v>
      </c>
      <c r="G666">
        <v>1</v>
      </c>
      <c r="H666" t="s">
        <v>7948</v>
      </c>
      <c r="I666" t="s">
        <v>7949</v>
      </c>
      <c r="K666" t="s">
        <v>8224</v>
      </c>
      <c r="O666" t="str">
        <f>LEFT(D666,4)</f>
        <v>5322</v>
      </c>
      <c r="P666">
        <f>O666+1-1</f>
        <v>5322</v>
      </c>
      <c r="Q666" t="str">
        <f>IF(RIGHT(E666,1)="W",LEFT(E666,5), )</f>
        <v>00141</v>
      </c>
      <c r="R666">
        <f>RIGHT(Q666,3)+1-1</f>
        <v>141</v>
      </c>
      <c r="U666">
        <f>IF(P666&lt;5120,(IF(R666&gt;300,B666,  )), )</f>
        <v>0</v>
      </c>
      <c r="V666">
        <v>0</v>
      </c>
    </row>
    <row r="667" spans="1:22">
      <c r="A667" t="s">
        <v>4228</v>
      </c>
      <c r="B667" t="s">
        <v>4229</v>
      </c>
      <c r="C667" t="s">
        <v>8004</v>
      </c>
      <c r="D667" t="s">
        <v>4230</v>
      </c>
      <c r="E667" t="s">
        <v>4231</v>
      </c>
      <c r="F667" t="s">
        <v>6219</v>
      </c>
      <c r="G667">
        <v>1</v>
      </c>
      <c r="H667" t="s">
        <v>7948</v>
      </c>
      <c r="I667" t="s">
        <v>7949</v>
      </c>
      <c r="K667" t="s">
        <v>8225</v>
      </c>
      <c r="O667" t="str">
        <f>LEFT(D667,4)</f>
        <v>5701</v>
      </c>
      <c r="P667">
        <f>O667+1-1</f>
        <v>5701</v>
      </c>
      <c r="Q667" t="str">
        <f>IF(RIGHT(E667,1)="W",LEFT(E667,5), )</f>
        <v>00417</v>
      </c>
      <c r="R667">
        <f>RIGHT(Q667,3)+1-1</f>
        <v>417</v>
      </c>
      <c r="U667">
        <f>IF(P667&lt;5120,(IF(R667&gt;300,B667,  )), )</f>
        <v>0</v>
      </c>
      <c r="V667">
        <v>0</v>
      </c>
    </row>
    <row r="668" spans="1:22">
      <c r="A668" t="s">
        <v>4494</v>
      </c>
      <c r="B668" t="s">
        <v>4495</v>
      </c>
      <c r="C668" t="s">
        <v>8004</v>
      </c>
      <c r="D668" t="s">
        <v>4496</v>
      </c>
      <c r="E668" t="s">
        <v>4497</v>
      </c>
      <c r="F668" t="s">
        <v>6984</v>
      </c>
      <c r="G668">
        <v>1</v>
      </c>
      <c r="H668" t="s">
        <v>7948</v>
      </c>
      <c r="I668" t="s">
        <v>7949</v>
      </c>
      <c r="K668" t="s">
        <v>508</v>
      </c>
      <c r="O668" t="str">
        <f>LEFT(D668,4)</f>
        <v>5653</v>
      </c>
      <c r="P668">
        <f>O668+1-1</f>
        <v>5653</v>
      </c>
      <c r="Q668" t="str">
        <f>IF(RIGHT(E668,1)="W",LEFT(E668,5), )</f>
        <v>00440</v>
      </c>
      <c r="R668">
        <f>RIGHT(Q668,3)+1-1</f>
        <v>440</v>
      </c>
      <c r="U668">
        <f>IF(P668&lt;5120,(IF(R668&gt;300,B668,  )), )</f>
        <v>0</v>
      </c>
      <c r="V668">
        <v>0</v>
      </c>
    </row>
    <row r="669" spans="1:22">
      <c r="A669" t="s">
        <v>4385</v>
      </c>
      <c r="B669" t="s">
        <v>4386</v>
      </c>
      <c r="C669" t="s">
        <v>8004</v>
      </c>
      <c r="D669" t="s">
        <v>4387</v>
      </c>
      <c r="E669" t="s">
        <v>4388</v>
      </c>
      <c r="F669" t="s">
        <v>7229</v>
      </c>
      <c r="G669">
        <v>1</v>
      </c>
      <c r="H669" t="s">
        <v>7948</v>
      </c>
      <c r="I669" t="s">
        <v>7949</v>
      </c>
      <c r="K669" t="s">
        <v>8226</v>
      </c>
      <c r="O669" t="str">
        <f>LEFT(D669,4)</f>
        <v>5801</v>
      </c>
      <c r="P669">
        <f>O669+1-1</f>
        <v>5801</v>
      </c>
      <c r="Q669" t="str">
        <f>IF(RIGHT(E669,1)="W",LEFT(E669,5), )</f>
        <v>00424</v>
      </c>
      <c r="R669">
        <f>RIGHT(Q669,3)+1-1</f>
        <v>424</v>
      </c>
      <c r="U669">
        <f>IF(P669&lt;5120,(IF(R669&gt;300,B669,  )), )</f>
        <v>0</v>
      </c>
      <c r="V669">
        <v>0</v>
      </c>
    </row>
    <row r="670" spans="1:22">
      <c r="A670" t="s">
        <v>1164</v>
      </c>
      <c r="B670" t="s">
        <v>1165</v>
      </c>
      <c r="C670" t="s">
        <v>8004</v>
      </c>
      <c r="D670" t="s">
        <v>1166</v>
      </c>
      <c r="E670" t="s">
        <v>1167</v>
      </c>
      <c r="F670" t="s">
        <v>5718</v>
      </c>
      <c r="G670">
        <v>1</v>
      </c>
      <c r="H670" t="s">
        <v>7948</v>
      </c>
      <c r="I670" t="s">
        <v>7949</v>
      </c>
      <c r="K670" t="s">
        <v>192</v>
      </c>
      <c r="O670" t="str">
        <f>LEFT(D670,4)</f>
        <v>5320</v>
      </c>
      <c r="P670">
        <f>O670+1-1</f>
        <v>5320</v>
      </c>
      <c r="Q670" t="str">
        <f>IF(RIGHT(E670,1)="W",LEFT(E670,5), )</f>
        <v>00426</v>
      </c>
      <c r="R670">
        <f>RIGHT(Q670,3)+1-1</f>
        <v>426</v>
      </c>
      <c r="U670">
        <f>IF(P670&lt;5120,(IF(R670&gt;300,B670,  )), )</f>
        <v>0</v>
      </c>
      <c r="V670">
        <v>0</v>
      </c>
    </row>
    <row r="671" spans="1:22">
      <c r="A671" t="s">
        <v>979</v>
      </c>
      <c r="B671" t="s">
        <v>980</v>
      </c>
      <c r="C671" t="s">
        <v>8004</v>
      </c>
      <c r="D671" t="s">
        <v>981</v>
      </c>
      <c r="E671" t="s">
        <v>982</v>
      </c>
      <c r="F671" t="s">
        <v>4024</v>
      </c>
      <c r="G671">
        <v>1</v>
      </c>
      <c r="H671" t="s">
        <v>7948</v>
      </c>
      <c r="I671" t="s">
        <v>7949</v>
      </c>
      <c r="K671" t="s">
        <v>931</v>
      </c>
      <c r="O671" t="str">
        <f>LEFT(D671,4)</f>
        <v>5253</v>
      </c>
      <c r="P671">
        <f>O671+1-1</f>
        <v>5253</v>
      </c>
      <c r="Q671" t="str">
        <f>IF(RIGHT(E671,1)="W",LEFT(E671,5), )</f>
        <v>00400</v>
      </c>
      <c r="R671">
        <f>RIGHT(Q671,3)+1-1</f>
        <v>400</v>
      </c>
      <c r="U671">
        <f>IF(P671&lt;5120,(IF(R671&gt;300,B671,  )), )</f>
        <v>0</v>
      </c>
      <c r="V671">
        <v>0</v>
      </c>
    </row>
    <row r="672" spans="1:22">
      <c r="A672" t="s">
        <v>3750</v>
      </c>
      <c r="B672" t="s">
        <v>3751</v>
      </c>
      <c r="C672" t="s">
        <v>8004</v>
      </c>
      <c r="D672" t="s">
        <v>3752</v>
      </c>
      <c r="E672" t="s">
        <v>3753</v>
      </c>
      <c r="F672" t="s">
        <v>4028</v>
      </c>
      <c r="G672">
        <v>1</v>
      </c>
      <c r="H672" t="s">
        <v>7948</v>
      </c>
      <c r="I672" t="s">
        <v>7949</v>
      </c>
      <c r="K672" t="s">
        <v>193</v>
      </c>
      <c r="O672" t="str">
        <f>LEFT(D672,4)</f>
        <v>5610</v>
      </c>
      <c r="P672">
        <f>O672+1-1</f>
        <v>5610</v>
      </c>
      <c r="Q672" t="str">
        <f>IF(RIGHT(E672,1)="W",LEFT(E672,5), )</f>
        <v>00418</v>
      </c>
      <c r="R672">
        <f>RIGHT(Q672,3)+1-1</f>
        <v>418</v>
      </c>
      <c r="U672">
        <f>IF(P672&lt;5120,(IF(R672&gt;300,B672,  )), )</f>
        <v>0</v>
      </c>
      <c r="V672">
        <v>0</v>
      </c>
    </row>
    <row r="673" spans="1:22">
      <c r="A673" t="s">
        <v>4324</v>
      </c>
      <c r="B673" t="s">
        <v>4325</v>
      </c>
      <c r="C673" t="s">
        <v>8004</v>
      </c>
      <c r="D673" t="s">
        <v>4326</v>
      </c>
      <c r="E673" t="s">
        <v>4327</v>
      </c>
      <c r="F673" t="s">
        <v>7911</v>
      </c>
      <c r="G673">
        <v>1</v>
      </c>
      <c r="H673" t="s">
        <v>7948</v>
      </c>
      <c r="I673" t="s">
        <v>7949</v>
      </c>
      <c r="K673" t="s">
        <v>8227</v>
      </c>
      <c r="O673" t="str">
        <f>LEFT(D673,4)</f>
        <v>5130</v>
      </c>
      <c r="P673">
        <f>O673+1-1</f>
        <v>5130</v>
      </c>
      <c r="Q673" t="str">
        <f>IF(RIGHT(E673,1)="W",LEFT(E673,5), )</f>
        <v>00131</v>
      </c>
      <c r="R673">
        <f>RIGHT(Q673,3)+1-1</f>
        <v>131</v>
      </c>
      <c r="U673">
        <f>IF(P673&lt;5120,(IF(R673&gt;300,B673,  )), )</f>
        <v>0</v>
      </c>
      <c r="V673">
        <v>0</v>
      </c>
    </row>
    <row r="674" spans="1:22">
      <c r="A674" t="s">
        <v>4274</v>
      </c>
      <c r="B674" t="s">
        <v>4275</v>
      </c>
      <c r="C674" t="s">
        <v>8004</v>
      </c>
      <c r="D674" t="s">
        <v>4276</v>
      </c>
      <c r="E674" t="s">
        <v>4277</v>
      </c>
      <c r="F674" t="s">
        <v>7073</v>
      </c>
      <c r="G674">
        <v>1</v>
      </c>
      <c r="H674" t="s">
        <v>7948</v>
      </c>
      <c r="I674" t="s">
        <v>7949</v>
      </c>
      <c r="K674" t="s">
        <v>489</v>
      </c>
      <c r="O674" t="str">
        <f>LEFT(D674,4)</f>
        <v>5206</v>
      </c>
      <c r="P674">
        <f>O674+1-1</f>
        <v>5206</v>
      </c>
      <c r="Q674" t="str">
        <f>IF(RIGHT(E674,1)="W",LEFT(E674,5), )</f>
        <v>00404</v>
      </c>
      <c r="R674">
        <f>RIGHT(Q674,3)+1-1</f>
        <v>404</v>
      </c>
      <c r="U674">
        <f>IF(P674&lt;5120,(IF(R674&gt;300,B674,  )), )</f>
        <v>0</v>
      </c>
      <c r="V674">
        <v>0</v>
      </c>
    </row>
    <row r="675" spans="1:22">
      <c r="A675" t="s">
        <v>3885</v>
      </c>
      <c r="B675" t="s">
        <v>4004</v>
      </c>
      <c r="C675" t="s">
        <v>8004</v>
      </c>
      <c r="D675" t="s">
        <v>4005</v>
      </c>
      <c r="E675" t="s">
        <v>4006</v>
      </c>
      <c r="F675" t="s">
        <v>7396</v>
      </c>
      <c r="G675">
        <v>1</v>
      </c>
      <c r="H675" t="s">
        <v>7948</v>
      </c>
      <c r="I675" t="s">
        <v>7949</v>
      </c>
      <c r="K675" t="s">
        <v>905</v>
      </c>
      <c r="O675" t="str">
        <f>LEFT(D675,4)</f>
        <v>5540</v>
      </c>
      <c r="P675">
        <f>O675+1-1</f>
        <v>5540</v>
      </c>
      <c r="Q675" t="str">
        <f>IF(RIGHT(E675,1)="W",LEFT(E675,5), )</f>
        <v>00348</v>
      </c>
      <c r="R675">
        <f>RIGHT(Q675,3)+1-1</f>
        <v>348</v>
      </c>
      <c r="U675">
        <f>IF(P675&lt;5120,(IF(R675&gt;300,B675,  )), )</f>
        <v>0</v>
      </c>
      <c r="V675">
        <v>0</v>
      </c>
    </row>
    <row r="676" spans="1:22">
      <c r="A676" t="s">
        <v>4368</v>
      </c>
      <c r="B676" t="s">
        <v>4369</v>
      </c>
      <c r="C676" t="s">
        <v>8004</v>
      </c>
      <c r="D676" t="s">
        <v>4158</v>
      </c>
      <c r="E676" t="s">
        <v>4159</v>
      </c>
      <c r="F676" t="s">
        <v>7963</v>
      </c>
      <c r="G676">
        <v>1</v>
      </c>
      <c r="H676" t="s">
        <v>7948</v>
      </c>
      <c r="I676" t="s">
        <v>7949</v>
      </c>
      <c r="K676" t="s">
        <v>786</v>
      </c>
      <c r="O676" t="str">
        <f>LEFT(D676,4)</f>
        <v>5449</v>
      </c>
      <c r="P676">
        <f>O676+1-1</f>
        <v>5449</v>
      </c>
      <c r="Q676" t="str">
        <f>IF(RIGHT(E676,1)="W",LEFT(E676,5), )</f>
        <v>00142</v>
      </c>
      <c r="R676">
        <f>RIGHT(Q676,3)+1-1</f>
        <v>142</v>
      </c>
      <c r="U676">
        <f>IF(P676&lt;5120,(IF(R676&gt;300,B676,  )), )</f>
        <v>0</v>
      </c>
      <c r="V676">
        <v>0</v>
      </c>
    </row>
    <row r="677" spans="1:22">
      <c r="A677" t="s">
        <v>4279</v>
      </c>
      <c r="B677" t="s">
        <v>4280</v>
      </c>
      <c r="C677" t="s">
        <v>8004</v>
      </c>
      <c r="D677" t="s">
        <v>4182</v>
      </c>
      <c r="E677" t="s">
        <v>4183</v>
      </c>
      <c r="F677" t="s">
        <v>7618</v>
      </c>
      <c r="G677">
        <v>1</v>
      </c>
      <c r="H677" t="s">
        <v>7948</v>
      </c>
      <c r="I677" t="s">
        <v>7949</v>
      </c>
      <c r="K677" t="s">
        <v>8672</v>
      </c>
      <c r="O677" t="str">
        <f>LEFT(D677,4)</f>
        <v>5256</v>
      </c>
      <c r="P677">
        <f>O677+1-1</f>
        <v>5256</v>
      </c>
      <c r="Q677">
        <f>IF(RIGHT(E677,1)="W",LEFT(E677,5), )</f>
        <v>0</v>
      </c>
      <c r="R677">
        <f>RIGHT(Q677,3)+1-1</f>
        <v>0</v>
      </c>
      <c r="U677">
        <f>IF(P677&lt;5120,(IF(R677&gt;300,B677,  )), )</f>
        <v>0</v>
      </c>
      <c r="V677">
        <v>0</v>
      </c>
    </row>
    <row r="678" spans="1:22">
      <c r="A678" t="s">
        <v>4380</v>
      </c>
      <c r="B678" t="s">
        <v>4381</v>
      </c>
      <c r="C678" t="s">
        <v>8004</v>
      </c>
      <c r="D678" t="s">
        <v>4382</v>
      </c>
      <c r="E678" t="s">
        <v>4383</v>
      </c>
      <c r="F678" t="s">
        <v>6723</v>
      </c>
      <c r="G678">
        <v>1</v>
      </c>
      <c r="H678" t="s">
        <v>7948</v>
      </c>
      <c r="I678" t="s">
        <v>7949</v>
      </c>
      <c r="K678" t="s">
        <v>753</v>
      </c>
      <c r="O678" t="str">
        <f>LEFT(D678,4)</f>
        <v>5102</v>
      </c>
      <c r="P678">
        <f>O678+1-1</f>
        <v>5102</v>
      </c>
      <c r="Q678" t="str">
        <f>IF(RIGHT(E678,1)="W",LEFT(E678,5), )</f>
        <v>00249</v>
      </c>
      <c r="R678">
        <f>RIGHT(Q678,3)+1-1</f>
        <v>249</v>
      </c>
      <c r="U678">
        <f>IF(P678&lt;5120,(IF(R678&gt;300,B678,  )), )</f>
        <v>0</v>
      </c>
      <c r="V678">
        <v>0</v>
      </c>
    </row>
    <row r="679" spans="1:22">
      <c r="A679" t="s">
        <v>3707</v>
      </c>
      <c r="B679" t="s">
        <v>3708</v>
      </c>
      <c r="C679" t="s">
        <v>8004</v>
      </c>
      <c r="D679" t="s">
        <v>3709</v>
      </c>
      <c r="E679" t="s">
        <v>3710</v>
      </c>
      <c r="F679" t="s">
        <v>7863</v>
      </c>
      <c r="G679">
        <v>1</v>
      </c>
      <c r="H679" t="s">
        <v>7948</v>
      </c>
      <c r="I679" t="s">
        <v>7949</v>
      </c>
      <c r="K679" t="s">
        <v>309</v>
      </c>
      <c r="O679" t="str">
        <f>LEFT(D679,4)</f>
        <v>5405</v>
      </c>
      <c r="P679">
        <f>O679+1-1</f>
        <v>5405</v>
      </c>
      <c r="Q679" t="str">
        <f>IF(RIGHT(E679,1)="W",LEFT(E679,5), )</f>
        <v>00027</v>
      </c>
      <c r="R679">
        <f>RIGHT(Q679,3)+1-1</f>
        <v>27</v>
      </c>
      <c r="U679">
        <f>IF(P679&lt;5120,(IF(R679&gt;300,B679,  )), )</f>
        <v>0</v>
      </c>
      <c r="V679">
        <v>0</v>
      </c>
    </row>
    <row r="680" spans="1:22">
      <c r="A680" t="s">
        <v>4457</v>
      </c>
      <c r="B680" t="s">
        <v>4458</v>
      </c>
      <c r="C680" t="s">
        <v>8004</v>
      </c>
      <c r="D680" t="s">
        <v>4459</v>
      </c>
      <c r="E680" t="s">
        <v>4460</v>
      </c>
      <c r="F680" t="s">
        <v>7765</v>
      </c>
      <c r="G680">
        <v>1</v>
      </c>
      <c r="H680" t="s">
        <v>7948</v>
      </c>
      <c r="I680" t="s">
        <v>7949</v>
      </c>
      <c r="K680" t="s">
        <v>310</v>
      </c>
      <c r="O680" t="str">
        <f>LEFT(D680,4)</f>
        <v>5110</v>
      </c>
      <c r="P680">
        <f>O680+1-1</f>
        <v>5110</v>
      </c>
      <c r="Q680" t="str">
        <f>IF(RIGHT(E680,1)="W",LEFT(E680,5), )</f>
        <v>00102</v>
      </c>
      <c r="R680">
        <f>RIGHT(Q680,3)+1-1</f>
        <v>102</v>
      </c>
      <c r="U680">
        <f>IF(P680&lt;5120,(IF(R680&gt;300,B680,  )), )</f>
        <v>0</v>
      </c>
      <c r="V680">
        <v>0</v>
      </c>
    </row>
    <row r="681" spans="1:22">
      <c r="A681" t="s">
        <v>1278</v>
      </c>
      <c r="B681" t="s">
        <v>3990</v>
      </c>
      <c r="C681" t="s">
        <v>8004</v>
      </c>
      <c r="D681" t="s">
        <v>1168</v>
      </c>
      <c r="E681" t="s">
        <v>1169</v>
      </c>
      <c r="F681" t="s">
        <v>1170</v>
      </c>
      <c r="G681">
        <v>1</v>
      </c>
      <c r="H681" t="s">
        <v>7948</v>
      </c>
      <c r="I681" t="s">
        <v>7949</v>
      </c>
      <c r="K681" t="s">
        <v>8636</v>
      </c>
      <c r="O681" t="str">
        <f>LEFT(D681,4)</f>
        <v>5111</v>
      </c>
      <c r="P681">
        <f>O681+1-1</f>
        <v>5111</v>
      </c>
      <c r="Q681" t="str">
        <f>IF(RIGHT(E681,1)="W",LEFT(E681,5), )</f>
        <v>00102</v>
      </c>
      <c r="R681">
        <f>RIGHT(Q681,3)+1-1</f>
        <v>102</v>
      </c>
      <c r="U681">
        <f>IF(P681&lt;5120,(IF(R681&gt;300,B681,  )), )</f>
        <v>0</v>
      </c>
      <c r="V681">
        <v>0</v>
      </c>
    </row>
    <row r="682" spans="1:22">
      <c r="A682" t="s">
        <v>4367</v>
      </c>
      <c r="B682" t="s">
        <v>4370</v>
      </c>
      <c r="C682" t="s">
        <v>8004</v>
      </c>
      <c r="D682" t="s">
        <v>4371</v>
      </c>
      <c r="E682" t="s">
        <v>4492</v>
      </c>
      <c r="F682" t="s">
        <v>7765</v>
      </c>
      <c r="G682">
        <v>1</v>
      </c>
      <c r="H682" t="s">
        <v>7948</v>
      </c>
      <c r="I682" t="s">
        <v>7949</v>
      </c>
      <c r="K682" t="s">
        <v>311</v>
      </c>
      <c r="O682" t="str">
        <f>LEFT(D682,4)</f>
        <v>5111</v>
      </c>
      <c r="P682">
        <f>O682+1-1</f>
        <v>5111</v>
      </c>
      <c r="Q682" t="str">
        <f>IF(RIGHT(E682,1)="W",LEFT(E682,5), )</f>
        <v>00059</v>
      </c>
      <c r="R682">
        <f>RIGHT(Q682,3)+1-1</f>
        <v>59</v>
      </c>
      <c r="U682">
        <f>IF(P682&lt;5120,(IF(R682&gt;300,B682,  )), )</f>
        <v>0</v>
      </c>
      <c r="V682">
        <v>0</v>
      </c>
    </row>
    <row r="683" spans="1:22">
      <c r="A683" t="s">
        <v>4452</v>
      </c>
      <c r="B683" t="s">
        <v>4453</v>
      </c>
      <c r="C683" t="s">
        <v>8004</v>
      </c>
      <c r="D683" t="s">
        <v>4454</v>
      </c>
      <c r="E683" t="s">
        <v>4455</v>
      </c>
      <c r="F683" t="s">
        <v>7740</v>
      </c>
      <c r="G683">
        <v>1</v>
      </c>
      <c r="H683" t="s">
        <v>7948</v>
      </c>
      <c r="I683" t="s">
        <v>7949</v>
      </c>
      <c r="K683" t="s">
        <v>408</v>
      </c>
      <c r="O683" t="str">
        <f>LEFT(D683,4)</f>
        <v>5111</v>
      </c>
      <c r="P683">
        <f>O683+1-1</f>
        <v>5111</v>
      </c>
      <c r="Q683" t="str">
        <f>IF(RIGHT(E683,1)="W",LEFT(E683,5), )</f>
        <v>00100</v>
      </c>
      <c r="R683">
        <f>RIGHT(Q683,3)+1-1</f>
        <v>100</v>
      </c>
      <c r="U683">
        <f>IF(P683&lt;5120,(IF(R683&gt;300,B683,  )), )</f>
        <v>0</v>
      </c>
      <c r="V683">
        <v>0</v>
      </c>
    </row>
    <row r="684" spans="1:22">
      <c r="A684" t="s">
        <v>4161</v>
      </c>
      <c r="B684" t="s">
        <v>4162</v>
      </c>
      <c r="C684" t="s">
        <v>8004</v>
      </c>
      <c r="D684" t="s">
        <v>4163</v>
      </c>
      <c r="E684" t="s">
        <v>4164</v>
      </c>
      <c r="F684" t="s">
        <v>4165</v>
      </c>
      <c r="G684">
        <v>1</v>
      </c>
      <c r="H684" t="s">
        <v>7948</v>
      </c>
      <c r="I684" t="s">
        <v>7949</v>
      </c>
      <c r="K684" t="s">
        <v>312</v>
      </c>
      <c r="O684" t="str">
        <f>LEFT(D684,4)</f>
        <v>5112</v>
      </c>
      <c r="P684">
        <f>O684+1-1</f>
        <v>5112</v>
      </c>
      <c r="Q684" t="str">
        <f>IF(RIGHT(E684,1)="W",LEFT(E684,5), )</f>
        <v>00103</v>
      </c>
      <c r="R684">
        <f>RIGHT(Q684,3)+1-1</f>
        <v>103</v>
      </c>
      <c r="U684">
        <f>IF(P684&lt;5120,(IF(R684&gt;300,B684,  )), )</f>
        <v>0</v>
      </c>
      <c r="V684">
        <v>0</v>
      </c>
    </row>
    <row r="685" spans="1:22">
      <c r="A685" t="s">
        <v>4329</v>
      </c>
      <c r="B685" t="s">
        <v>4569</v>
      </c>
      <c r="C685" t="s">
        <v>8004</v>
      </c>
      <c r="D685" t="s">
        <v>4570</v>
      </c>
      <c r="E685" t="s">
        <v>4571</v>
      </c>
      <c r="F685" t="s">
        <v>5084</v>
      </c>
      <c r="G685">
        <v>1</v>
      </c>
      <c r="H685" t="s">
        <v>7948</v>
      </c>
      <c r="I685" t="s">
        <v>7949</v>
      </c>
      <c r="K685" t="s">
        <v>752</v>
      </c>
      <c r="O685" t="str">
        <f>LEFT(D685,4)</f>
        <v>5110</v>
      </c>
      <c r="P685">
        <f>O685+1-1</f>
        <v>5110</v>
      </c>
      <c r="Q685" t="str">
        <f>IF(RIGHT(E685,1)="W",LEFT(E685,5), )</f>
        <v>00102</v>
      </c>
      <c r="R685">
        <f>RIGHT(Q685,3)+1-1</f>
        <v>102</v>
      </c>
      <c r="U685">
        <f>IF(P685&lt;5120,(IF(R685&gt;300,B685,  )), )</f>
        <v>0</v>
      </c>
      <c r="V685">
        <v>0</v>
      </c>
    </row>
    <row r="686" spans="1:22">
      <c r="A686" t="s">
        <v>4446</v>
      </c>
      <c r="B686" t="s">
        <v>4447</v>
      </c>
      <c r="C686" t="s">
        <v>8004</v>
      </c>
      <c r="D686" t="s">
        <v>4448</v>
      </c>
      <c r="E686" t="s">
        <v>4449</v>
      </c>
      <c r="F686" t="s">
        <v>4450</v>
      </c>
      <c r="G686">
        <v>1</v>
      </c>
      <c r="H686" t="s">
        <v>7948</v>
      </c>
      <c r="I686" t="s">
        <v>7949</v>
      </c>
      <c r="K686" t="s">
        <v>313</v>
      </c>
      <c r="O686" t="str">
        <f>LEFT(D686,4)</f>
        <v>5109</v>
      </c>
      <c r="P686">
        <f>O686+1-1</f>
        <v>5109</v>
      </c>
      <c r="Q686" t="str">
        <f>IF(RIGHT(E686,1)="W",LEFT(E686,5), )</f>
        <v>00059</v>
      </c>
      <c r="R686">
        <f>RIGHT(Q686,3)+1-1</f>
        <v>59</v>
      </c>
      <c r="U686">
        <f>IF(P686&lt;5120,(IF(R686&gt;300,B686,  )), )</f>
        <v>0</v>
      </c>
      <c r="V686">
        <v>0</v>
      </c>
    </row>
    <row r="687" spans="1:22">
      <c r="A687" t="s">
        <v>4462</v>
      </c>
      <c r="B687" t="s">
        <v>4463</v>
      </c>
      <c r="C687" t="s">
        <v>8004</v>
      </c>
      <c r="D687" t="s">
        <v>4464</v>
      </c>
      <c r="E687" t="s">
        <v>4465</v>
      </c>
      <c r="F687" t="s">
        <v>7518</v>
      </c>
      <c r="G687">
        <v>1</v>
      </c>
      <c r="H687" t="s">
        <v>7948</v>
      </c>
      <c r="I687" t="s">
        <v>7949</v>
      </c>
      <c r="K687" t="s">
        <v>152</v>
      </c>
      <c r="O687" t="str">
        <f>LEFT(D687,4)</f>
        <v>5111</v>
      </c>
      <c r="P687">
        <f>O687+1-1</f>
        <v>5111</v>
      </c>
      <c r="Q687" t="str">
        <f>IF(RIGHT(E687,1)="W",LEFT(E687,5), )</f>
        <v>00106</v>
      </c>
      <c r="R687">
        <f>RIGHT(Q687,3)+1-1</f>
        <v>106</v>
      </c>
      <c r="U687">
        <f>IF(P687&lt;5120,(IF(R687&gt;300,B687,  )), )</f>
        <v>0</v>
      </c>
      <c r="V687">
        <v>0</v>
      </c>
    </row>
    <row r="688" spans="1:22">
      <c r="A688" t="s">
        <v>4221</v>
      </c>
      <c r="B688" t="s">
        <v>4222</v>
      </c>
      <c r="C688" t="s">
        <v>8004</v>
      </c>
      <c r="D688" t="s">
        <v>4223</v>
      </c>
      <c r="E688" t="s">
        <v>4224</v>
      </c>
      <c r="F688" t="s">
        <v>7944</v>
      </c>
      <c r="G688">
        <v>1</v>
      </c>
      <c r="H688" t="s">
        <v>7948</v>
      </c>
      <c r="I688" t="s">
        <v>7949</v>
      </c>
      <c r="K688" t="s">
        <v>8175</v>
      </c>
      <c r="O688" t="str">
        <f>LEFT(D688,4)</f>
        <v>5817</v>
      </c>
      <c r="P688">
        <f>O688+1-1</f>
        <v>5817</v>
      </c>
      <c r="Q688" t="str">
        <f>IF(RIGHT(E688,1)="W",LEFT(E688,5), )</f>
        <v>00322</v>
      </c>
      <c r="R688">
        <f>RIGHT(Q688,3)+1-1</f>
        <v>322</v>
      </c>
      <c r="U688">
        <f>IF(P688&lt;5120,(IF(R688&gt;300,B688,  )), )</f>
        <v>0</v>
      </c>
      <c r="V688">
        <v>0</v>
      </c>
    </row>
    <row r="689" spans="1:22">
      <c r="A689" t="s">
        <v>4282</v>
      </c>
      <c r="B689" t="s">
        <v>4283</v>
      </c>
      <c r="C689" t="s">
        <v>8004</v>
      </c>
      <c r="D689" t="s">
        <v>4284</v>
      </c>
      <c r="E689" t="s">
        <v>4285</v>
      </c>
      <c r="F689" t="s">
        <v>6619</v>
      </c>
      <c r="G689">
        <v>1</v>
      </c>
      <c r="H689" t="s">
        <v>7948</v>
      </c>
      <c r="I689" t="s">
        <v>7949</v>
      </c>
      <c r="K689" t="s">
        <v>409</v>
      </c>
      <c r="O689" t="str">
        <f>LEFT(D689,4)</f>
        <v>5436</v>
      </c>
      <c r="P689">
        <f>O689+1-1</f>
        <v>5436</v>
      </c>
      <c r="Q689" t="str">
        <f>IF(RIGHT(E689,1)="W",LEFT(E689,5), )</f>
        <v>00306</v>
      </c>
      <c r="R689">
        <f>RIGHT(Q689,3)+1-1</f>
        <v>306</v>
      </c>
      <c r="U689">
        <f>IF(P689&lt;5120,(IF(R689&gt;300,B689,  )), )</f>
        <v>0</v>
      </c>
      <c r="V689">
        <v>0</v>
      </c>
    </row>
    <row r="690" spans="1:22">
      <c r="A690" t="s">
        <v>4608</v>
      </c>
      <c r="B690" t="s">
        <v>4609</v>
      </c>
      <c r="C690" t="s">
        <v>8004</v>
      </c>
      <c r="D690" t="s">
        <v>4610</v>
      </c>
      <c r="E690" t="s">
        <v>4611</v>
      </c>
      <c r="F690" t="s">
        <v>6928</v>
      </c>
      <c r="G690">
        <v>1</v>
      </c>
      <c r="H690" t="s">
        <v>7948</v>
      </c>
      <c r="I690" t="s">
        <v>7949</v>
      </c>
      <c r="K690" t="s">
        <v>8176</v>
      </c>
      <c r="O690" t="str">
        <f>LEFT(D690,4)</f>
        <v>5542</v>
      </c>
      <c r="P690">
        <f>O690+1-1</f>
        <v>5542</v>
      </c>
      <c r="Q690" t="str">
        <f>IF(RIGHT(E690,1)="W",LEFT(E690,5), )</f>
        <v>00244</v>
      </c>
      <c r="R690">
        <f>RIGHT(Q690,3)+1-1</f>
        <v>244</v>
      </c>
      <c r="U690">
        <f>IF(P690&lt;5120,(IF(R690&gt;300,B690,  )), )</f>
        <v>0</v>
      </c>
      <c r="V690">
        <v>0</v>
      </c>
    </row>
    <row r="691" spans="1:22">
      <c r="A691" t="s">
        <v>4065</v>
      </c>
      <c r="B691" t="s">
        <v>4066</v>
      </c>
      <c r="C691" t="s">
        <v>8004</v>
      </c>
      <c r="D691" t="s">
        <v>4067</v>
      </c>
      <c r="E691" t="s">
        <v>4068</v>
      </c>
      <c r="F691" t="s">
        <v>7586</v>
      </c>
      <c r="G691">
        <v>1</v>
      </c>
      <c r="H691" t="s">
        <v>7948</v>
      </c>
      <c r="I691" t="s">
        <v>7949</v>
      </c>
      <c r="K691" t="s">
        <v>314</v>
      </c>
      <c r="O691" t="str">
        <f>LEFT(D691,4)</f>
        <v>5206</v>
      </c>
      <c r="P691">
        <f>O691+1-1</f>
        <v>5206</v>
      </c>
      <c r="Q691">
        <f>IF(RIGHT(E691,1)="W",LEFT(E691,5), )</f>
        <v>0</v>
      </c>
      <c r="R691">
        <f>RIGHT(Q691,3)+1-1</f>
        <v>0</v>
      </c>
      <c r="U691">
        <f>IF(P691&lt;5120,(IF(R691&gt;300,B691,  )), )</f>
        <v>0</v>
      </c>
      <c r="V691">
        <v>0</v>
      </c>
    </row>
    <row r="692" spans="1:22">
      <c r="A692" t="s">
        <v>4208</v>
      </c>
      <c r="B692" t="s">
        <v>4209</v>
      </c>
      <c r="C692" t="s">
        <v>8004</v>
      </c>
      <c r="D692" t="s">
        <v>4184</v>
      </c>
      <c r="E692" t="s">
        <v>4185</v>
      </c>
      <c r="F692" t="s">
        <v>7869</v>
      </c>
      <c r="G692">
        <v>1</v>
      </c>
      <c r="H692" t="s">
        <v>7948</v>
      </c>
      <c r="I692" t="s">
        <v>7949</v>
      </c>
      <c r="K692" t="s">
        <v>8256</v>
      </c>
      <c r="O692" t="str">
        <f>LEFT(D692,4)</f>
        <v>5303</v>
      </c>
      <c r="P692">
        <f>O692+1-1</f>
        <v>5303</v>
      </c>
      <c r="Q692" t="str">
        <f>IF(RIGHT(E692,1)="W",LEFT(E692,5), )</f>
        <v>00034</v>
      </c>
      <c r="R692">
        <f>RIGHT(Q692,3)+1-1</f>
        <v>34</v>
      </c>
      <c r="U692">
        <f>IF(P692&lt;5120,(IF(R692&gt;300,B692,  )), )</f>
        <v>0</v>
      </c>
      <c r="V692">
        <v>0</v>
      </c>
    </row>
    <row r="693" spans="1:22">
      <c r="A693" t="s">
        <v>4094</v>
      </c>
      <c r="B693" t="s">
        <v>4095</v>
      </c>
      <c r="C693" t="s">
        <v>8004</v>
      </c>
      <c r="D693" t="s">
        <v>4096</v>
      </c>
      <c r="E693" t="s">
        <v>4097</v>
      </c>
      <c r="F693" t="s">
        <v>5926</v>
      </c>
      <c r="G693">
        <v>1</v>
      </c>
      <c r="H693" t="s">
        <v>7948</v>
      </c>
      <c r="I693" t="s">
        <v>7949</v>
      </c>
      <c r="K693" t="s">
        <v>435</v>
      </c>
      <c r="O693" t="str">
        <f>LEFT(D693,4)</f>
        <v>5411</v>
      </c>
      <c r="P693">
        <f>O693+1-1</f>
        <v>5411</v>
      </c>
      <c r="Q693" t="str">
        <f>IF(RIGHT(E693,1)="W",LEFT(E693,5), )</f>
        <v>00232</v>
      </c>
      <c r="R693">
        <f>RIGHT(Q693,3)+1-1</f>
        <v>232</v>
      </c>
      <c r="U693">
        <f>IF(P693&lt;5120,(IF(R693&gt;300,B693,  )), )</f>
        <v>0</v>
      </c>
      <c r="V693">
        <v>0</v>
      </c>
    </row>
    <row r="694" spans="1:22">
      <c r="A694" t="s">
        <v>4172</v>
      </c>
      <c r="B694" t="s">
        <v>4173</v>
      </c>
      <c r="C694" t="s">
        <v>8004</v>
      </c>
      <c r="D694" t="s">
        <v>4174</v>
      </c>
      <c r="E694" t="s">
        <v>4175</v>
      </c>
      <c r="F694" t="s">
        <v>7693</v>
      </c>
      <c r="G694">
        <v>1</v>
      </c>
      <c r="H694" t="s">
        <v>7948</v>
      </c>
      <c r="I694" t="s">
        <v>7949</v>
      </c>
      <c r="K694" t="s">
        <v>720</v>
      </c>
      <c r="O694" t="str">
        <f>LEFT(D694,4)</f>
        <v>5202</v>
      </c>
      <c r="P694">
        <f>O694+1-1</f>
        <v>5202</v>
      </c>
      <c r="Q694" t="str">
        <f>IF(RIGHT(E694,1)="W",LEFT(E694,5), )</f>
        <v>00226</v>
      </c>
      <c r="R694">
        <f>RIGHT(Q694,3)+1-1</f>
        <v>226</v>
      </c>
      <c r="U694">
        <f>IF(P694&lt;5120,(IF(R694&gt;300,B694,  )), )</f>
        <v>0</v>
      </c>
      <c r="V694">
        <v>0</v>
      </c>
    </row>
    <row r="695" spans="1:22">
      <c r="A695" t="s">
        <v>3704</v>
      </c>
      <c r="B695" t="s">
        <v>3705</v>
      </c>
      <c r="C695" t="s">
        <v>8004</v>
      </c>
      <c r="D695" t="s">
        <v>3921</v>
      </c>
      <c r="E695" t="s">
        <v>3922</v>
      </c>
      <c r="F695" t="s">
        <v>5893</v>
      </c>
      <c r="G695">
        <v>1</v>
      </c>
      <c r="H695" t="s">
        <v>7948</v>
      </c>
      <c r="I695" t="s">
        <v>7949</v>
      </c>
      <c r="K695" t="s">
        <v>8257</v>
      </c>
      <c r="O695" t="str">
        <f>LEFT(D695,4)</f>
        <v>5803</v>
      </c>
      <c r="P695">
        <f>O695+1-1</f>
        <v>5803</v>
      </c>
      <c r="Q695" t="str">
        <f>IF(RIGHT(E695,1)="W",LEFT(E695,5), )</f>
        <v>00458</v>
      </c>
      <c r="R695">
        <f>RIGHT(Q695,3)+1-1</f>
        <v>458</v>
      </c>
      <c r="U695">
        <f>IF(P695&lt;5120,(IF(R695&gt;300,B695,  )), )</f>
        <v>0</v>
      </c>
      <c r="V695">
        <v>0</v>
      </c>
    </row>
    <row r="696" spans="1:22">
      <c r="A696" t="s">
        <v>4177</v>
      </c>
      <c r="B696" t="s">
        <v>4178</v>
      </c>
      <c r="C696" t="s">
        <v>8004</v>
      </c>
      <c r="D696" t="s">
        <v>4179</v>
      </c>
      <c r="E696" t="s">
        <v>4180</v>
      </c>
      <c r="F696" t="s">
        <v>4181</v>
      </c>
      <c r="G696">
        <v>4</v>
      </c>
      <c r="H696" s="1">
        <v>50</v>
      </c>
      <c r="I696" s="1" t="s">
        <v>7949</v>
      </c>
      <c r="J696" s="2">
        <v>118.925</v>
      </c>
      <c r="K696" t="s">
        <v>260</v>
      </c>
      <c r="O696" t="str">
        <f>LEFT(D696,4)</f>
        <v>5048</v>
      </c>
      <c r="P696">
        <f>O696+1-1</f>
        <v>5048</v>
      </c>
      <c r="Q696" t="str">
        <f>IF(RIGHT(E696,1)="W",LEFT(E696,5), )</f>
        <v>00112</v>
      </c>
      <c r="R696">
        <f>RIGHT(Q696,3)+1-1</f>
        <v>112</v>
      </c>
      <c r="U696">
        <f>IF(P696&lt;5120,(IF(R696&gt;300,B696,  )), )</f>
        <v>0</v>
      </c>
      <c r="V696">
        <v>0</v>
      </c>
    </row>
    <row r="697" spans="1:22">
      <c r="A697" t="s">
        <v>4287</v>
      </c>
      <c r="B697" t="s">
        <v>4288</v>
      </c>
      <c r="C697" t="s">
        <v>8004</v>
      </c>
      <c r="D697" t="s">
        <v>4289</v>
      </c>
      <c r="E697" t="s">
        <v>4290</v>
      </c>
      <c r="F697" t="s">
        <v>7087</v>
      </c>
      <c r="G697">
        <v>1</v>
      </c>
      <c r="H697" t="s">
        <v>7948</v>
      </c>
      <c r="I697" t="s">
        <v>7949</v>
      </c>
      <c r="K697" t="s">
        <v>8258</v>
      </c>
      <c r="O697" t="str">
        <f>LEFT(D697,4)</f>
        <v>5237</v>
      </c>
      <c r="P697">
        <f>O697+1-1</f>
        <v>5237</v>
      </c>
      <c r="Q697" t="str">
        <f>IF(RIGHT(E697,1)="W",LEFT(E697,5), )</f>
        <v>00112</v>
      </c>
      <c r="R697">
        <f>RIGHT(Q697,3)+1-1</f>
        <v>112</v>
      </c>
      <c r="U697">
        <f>IF(P697&lt;5120,(IF(R697&gt;300,B697,  )), )</f>
        <v>0</v>
      </c>
      <c r="V697">
        <v>0</v>
      </c>
    </row>
    <row r="698" spans="1:22">
      <c r="A698" t="s">
        <v>3996</v>
      </c>
      <c r="B698" t="s">
        <v>3997</v>
      </c>
      <c r="C698" t="s">
        <v>8004</v>
      </c>
      <c r="D698" t="s">
        <v>4225</v>
      </c>
      <c r="E698" t="s">
        <v>4226</v>
      </c>
      <c r="F698" t="s">
        <v>7728</v>
      </c>
      <c r="G698">
        <v>1</v>
      </c>
      <c r="H698" t="s">
        <v>7948</v>
      </c>
      <c r="I698" t="s">
        <v>7949</v>
      </c>
      <c r="K698" t="s">
        <v>8201</v>
      </c>
      <c r="O698" t="str">
        <f>LEFT(D698,4)</f>
        <v>5241</v>
      </c>
      <c r="P698">
        <f>O698+1-1</f>
        <v>5241</v>
      </c>
      <c r="Q698" t="str">
        <f>IF(RIGHT(E698,1)="W",LEFT(E698,5), )</f>
        <v>00105</v>
      </c>
      <c r="R698">
        <f>RIGHT(Q698,3)+1-1</f>
        <v>105</v>
      </c>
      <c r="U698">
        <f>IF(P698&lt;5120,(IF(R698&gt;300,B698,  )), )</f>
        <v>0</v>
      </c>
      <c r="V698">
        <v>0</v>
      </c>
    </row>
    <row r="699" spans="1:22">
      <c r="A699" t="s">
        <v>4113</v>
      </c>
      <c r="B699" t="s">
        <v>4114</v>
      </c>
      <c r="C699" t="s">
        <v>8004</v>
      </c>
      <c r="D699" t="s">
        <v>4115</v>
      </c>
      <c r="E699" t="s">
        <v>4116</v>
      </c>
      <c r="F699" t="s">
        <v>7751</v>
      </c>
      <c r="G699">
        <v>1</v>
      </c>
      <c r="H699" t="s">
        <v>7948</v>
      </c>
      <c r="I699" t="s">
        <v>7949</v>
      </c>
      <c r="K699" t="s">
        <v>8285</v>
      </c>
      <c r="O699" t="str">
        <f>LEFT(D699,4)</f>
        <v>5232</v>
      </c>
      <c r="P699">
        <f>O699+1-1</f>
        <v>5232</v>
      </c>
      <c r="Q699" t="str">
        <f>IF(RIGHT(E699,1)="W",LEFT(E699,5), )</f>
        <v>00110</v>
      </c>
      <c r="R699">
        <f>RIGHT(Q699,3)+1-1</f>
        <v>110</v>
      </c>
      <c r="U699">
        <f>IF(P699&lt;5120,(IF(R699&gt;300,B699,  )), )</f>
        <v>0</v>
      </c>
      <c r="V699">
        <v>0</v>
      </c>
    </row>
    <row r="700" spans="1:22">
      <c r="A700" t="s">
        <v>4138</v>
      </c>
      <c r="B700" t="s">
        <v>4139</v>
      </c>
      <c r="C700" t="s">
        <v>8004</v>
      </c>
      <c r="D700" t="s">
        <v>4017</v>
      </c>
      <c r="E700" t="s">
        <v>4018</v>
      </c>
      <c r="F700" t="s">
        <v>5840</v>
      </c>
      <c r="G700">
        <v>1</v>
      </c>
      <c r="H700" t="s">
        <v>7948</v>
      </c>
      <c r="I700" t="s">
        <v>7949</v>
      </c>
      <c r="K700" t="s">
        <v>8287</v>
      </c>
      <c r="O700" t="str">
        <f>LEFT(D700,4)</f>
        <v>5154</v>
      </c>
      <c r="P700">
        <f>O700+1-1</f>
        <v>5154</v>
      </c>
      <c r="Q700" t="str">
        <f>IF(RIGHT(E700,1)="W",LEFT(E700,5), )</f>
        <v>00038</v>
      </c>
      <c r="R700">
        <f>RIGHT(Q700,3)+1-1</f>
        <v>38</v>
      </c>
      <c r="U700">
        <f>IF(P700&lt;5120,(IF(R700&gt;300,B700,  )), )</f>
        <v>0</v>
      </c>
      <c r="V700">
        <v>0</v>
      </c>
    </row>
    <row r="701" spans="1:22">
      <c r="A701" t="s">
        <v>4249</v>
      </c>
      <c r="B701" t="s">
        <v>4330</v>
      </c>
      <c r="C701" t="s">
        <v>8004</v>
      </c>
      <c r="D701" t="s">
        <v>4331</v>
      </c>
      <c r="E701" t="s">
        <v>4332</v>
      </c>
      <c r="F701" t="s">
        <v>6482</v>
      </c>
      <c r="G701">
        <v>1</v>
      </c>
      <c r="H701" t="s">
        <v>7948</v>
      </c>
      <c r="I701" t="s">
        <v>7949</v>
      </c>
      <c r="K701" t="s">
        <v>410</v>
      </c>
      <c r="O701" t="str">
        <f>LEFT(D701,4)</f>
        <v>5156</v>
      </c>
      <c r="P701">
        <f>O701+1-1</f>
        <v>5156</v>
      </c>
      <c r="Q701" t="str">
        <f>IF(RIGHT(E701,1)="W",LEFT(E701,5), )</f>
        <v>00038</v>
      </c>
      <c r="R701">
        <f>RIGHT(Q701,3)+1-1</f>
        <v>38</v>
      </c>
      <c r="U701">
        <f>IF(P701&lt;5120,(IF(R701&gt;300,B701,  )), )</f>
        <v>0</v>
      </c>
      <c r="V701">
        <v>0</v>
      </c>
    </row>
    <row r="702" spans="1:22">
      <c r="A702" t="s">
        <v>4315</v>
      </c>
      <c r="B702" t="s">
        <v>4316</v>
      </c>
      <c r="C702" t="s">
        <v>8004</v>
      </c>
      <c r="D702" t="s">
        <v>4104</v>
      </c>
      <c r="E702" t="s">
        <v>4105</v>
      </c>
      <c r="F702" t="s">
        <v>6639</v>
      </c>
      <c r="G702">
        <v>1</v>
      </c>
      <c r="H702" t="s">
        <v>7948</v>
      </c>
      <c r="I702" t="s">
        <v>7949</v>
      </c>
      <c r="K702" t="s">
        <v>8288</v>
      </c>
      <c r="O702" t="str">
        <f>LEFT(D702,4)</f>
        <v>5213</v>
      </c>
      <c r="P702">
        <f>O702+1-1</f>
        <v>5213</v>
      </c>
      <c r="Q702" t="str">
        <f>IF(RIGHT(E702,1)="W",LEFT(E702,5), )</f>
        <v>00244</v>
      </c>
      <c r="R702">
        <f>RIGHT(Q702,3)+1-1</f>
        <v>244</v>
      </c>
      <c r="U702">
        <f>IF(P702&lt;5120,(IF(R702&gt;300,B702,  )), )</f>
        <v>0</v>
      </c>
      <c r="V702">
        <v>0</v>
      </c>
    </row>
    <row r="703" spans="1:22">
      <c r="A703" t="s">
        <v>4051</v>
      </c>
      <c r="B703" t="s">
        <v>4052</v>
      </c>
      <c r="C703" t="s">
        <v>8004</v>
      </c>
      <c r="D703" t="s">
        <v>4053</v>
      </c>
      <c r="E703" t="s">
        <v>4054</v>
      </c>
      <c r="F703" t="s">
        <v>7468</v>
      </c>
      <c r="G703">
        <v>1</v>
      </c>
      <c r="H703" t="s">
        <v>7948</v>
      </c>
      <c r="I703" t="s">
        <v>7949</v>
      </c>
      <c r="K703" t="s">
        <v>315</v>
      </c>
      <c r="O703" t="str">
        <f>LEFT(D703,4)</f>
        <v>5216</v>
      </c>
      <c r="P703">
        <f>O703+1-1</f>
        <v>5216</v>
      </c>
      <c r="Q703" t="str">
        <f>IF(RIGHT(E703,1)="W",LEFT(E703,5), )</f>
        <v>00250</v>
      </c>
      <c r="R703">
        <f>RIGHT(Q703,3)+1-1</f>
        <v>250</v>
      </c>
      <c r="U703">
        <f>IF(P703&lt;5120,(IF(R703&gt;300,B703,  )), )</f>
        <v>0</v>
      </c>
      <c r="V703">
        <v>0</v>
      </c>
    </row>
    <row r="704" spans="1:22">
      <c r="A704" t="s">
        <v>4239</v>
      </c>
      <c r="B704" t="s">
        <v>4240</v>
      </c>
      <c r="C704" t="s">
        <v>8004</v>
      </c>
      <c r="D704" t="s">
        <v>4241</v>
      </c>
      <c r="E704" t="s">
        <v>4242</v>
      </c>
      <c r="F704" t="s">
        <v>6715</v>
      </c>
      <c r="G704">
        <v>1</v>
      </c>
      <c r="H704" t="s">
        <v>7948</v>
      </c>
      <c r="I704" t="s">
        <v>7949</v>
      </c>
      <c r="K704" t="s">
        <v>899</v>
      </c>
      <c r="O704" t="str">
        <f>LEFT(D704,4)</f>
        <v>5054</v>
      </c>
      <c r="P704">
        <f>O704+1-1</f>
        <v>5054</v>
      </c>
      <c r="Q704" t="str">
        <f>IF(RIGHT(E704,1)="W",LEFT(E704,5), )</f>
        <v>00000</v>
      </c>
      <c r="R704">
        <f>RIGHT(Q704,3)+1-1</f>
        <v>0</v>
      </c>
      <c r="U704">
        <f>IF(P704&lt;5120,(IF(R704&gt;300,B704,  )), )</f>
        <v>0</v>
      </c>
      <c r="V704">
        <v>0</v>
      </c>
    </row>
    <row r="705" spans="1:22">
      <c r="A705" t="s">
        <v>3864</v>
      </c>
      <c r="B705" t="s">
        <v>3865</v>
      </c>
      <c r="C705" t="s">
        <v>8004</v>
      </c>
      <c r="D705" t="s">
        <v>3866</v>
      </c>
      <c r="E705" t="s">
        <v>3867</v>
      </c>
      <c r="F705" t="s">
        <v>7102</v>
      </c>
      <c r="G705">
        <v>1</v>
      </c>
      <c r="H705" t="s">
        <v>7948</v>
      </c>
      <c r="I705" t="s">
        <v>7949</v>
      </c>
      <c r="K705" t="s">
        <v>413</v>
      </c>
      <c r="O705" t="str">
        <f>LEFT(D705,4)</f>
        <v>5053</v>
      </c>
      <c r="P705">
        <f>O705+1-1</f>
        <v>5053</v>
      </c>
      <c r="Q705" t="str">
        <f>IF(RIGHT(E705,1)="W",LEFT(E705,5), )</f>
        <v>00000</v>
      </c>
      <c r="R705">
        <f>RIGHT(Q705,3)+1-1</f>
        <v>0</v>
      </c>
      <c r="U705">
        <f>IF(P705&lt;5120,(IF(R705&gt;300,B705,  )), )</f>
        <v>0</v>
      </c>
      <c r="V705">
        <v>0</v>
      </c>
    </row>
    <row r="706" spans="1:22">
      <c r="A706" t="s">
        <v>4244</v>
      </c>
      <c r="B706" t="s">
        <v>4245</v>
      </c>
      <c r="C706" t="s">
        <v>8004</v>
      </c>
      <c r="D706" t="s">
        <v>4246</v>
      </c>
      <c r="E706" t="s">
        <v>4247</v>
      </c>
      <c r="F706" t="s">
        <v>7799</v>
      </c>
      <c r="G706">
        <v>1</v>
      </c>
      <c r="H706" t="s">
        <v>7948</v>
      </c>
      <c r="I706" t="s">
        <v>7949</v>
      </c>
      <c r="K706" t="s">
        <v>721</v>
      </c>
      <c r="O706" t="str">
        <f>LEFT(D706,4)</f>
        <v>5418</v>
      </c>
      <c r="P706">
        <f>O706+1-1</f>
        <v>5418</v>
      </c>
      <c r="Q706" t="str">
        <f>IF(RIGHT(E706,1)="W",LEFT(E706,5), )</f>
        <v>00149</v>
      </c>
      <c r="R706">
        <f>RIGHT(Q706,3)+1-1</f>
        <v>149</v>
      </c>
      <c r="U706">
        <f>IF(P706&lt;5120,(IF(R706&gt;300,B706,  )), )</f>
        <v>0</v>
      </c>
      <c r="V706">
        <v>0</v>
      </c>
    </row>
    <row r="707" spans="1:22">
      <c r="A707" t="s">
        <v>25</v>
      </c>
      <c r="B707" t="s">
        <v>3624</v>
      </c>
      <c r="C707" t="s">
        <v>8004</v>
      </c>
      <c r="D707" t="s">
        <v>3625</v>
      </c>
      <c r="E707" t="s">
        <v>3754</v>
      </c>
      <c r="F707" t="s">
        <v>7869</v>
      </c>
      <c r="G707">
        <v>1</v>
      </c>
      <c r="H707" t="s">
        <v>7948</v>
      </c>
      <c r="I707" t="s">
        <v>7949</v>
      </c>
      <c r="K707" t="s">
        <v>153</v>
      </c>
      <c r="O707" t="str">
        <f>LEFT(D707,4)</f>
        <v>5342</v>
      </c>
      <c r="P707">
        <f>O707+1-1</f>
        <v>5342</v>
      </c>
      <c r="Q707" t="str">
        <f>IF(RIGHT(E707,1)="W",LEFT(E707,5), )</f>
        <v>00239</v>
      </c>
      <c r="R707">
        <f>RIGHT(Q707,3)+1-1</f>
        <v>239</v>
      </c>
      <c r="U707">
        <f>IF(P707&lt;5120,(IF(R707&gt;300,B707,  )), )</f>
        <v>0</v>
      </c>
      <c r="V707">
        <v>0</v>
      </c>
    </row>
    <row r="708" spans="1:22">
      <c r="A708" t="s">
        <v>3938</v>
      </c>
      <c r="B708" t="s">
        <v>3939</v>
      </c>
      <c r="C708" t="s">
        <v>8004</v>
      </c>
      <c r="D708" t="s">
        <v>3940</v>
      </c>
      <c r="E708" t="s">
        <v>3941</v>
      </c>
      <c r="F708" t="s">
        <v>5298</v>
      </c>
      <c r="G708">
        <v>1</v>
      </c>
      <c r="H708" t="s">
        <v>7948</v>
      </c>
      <c r="I708" t="s">
        <v>7949</v>
      </c>
      <c r="K708" t="s">
        <v>36</v>
      </c>
      <c r="O708" t="str">
        <f>LEFT(D708,4)</f>
        <v>5243</v>
      </c>
      <c r="P708">
        <f>O708+1-1</f>
        <v>5243</v>
      </c>
      <c r="Q708" t="str">
        <f>IF(RIGHT(E708,1)="W",LEFT(E708,5), )</f>
        <v>00144</v>
      </c>
      <c r="R708">
        <f>RIGHT(Q708,3)+1-1</f>
        <v>144</v>
      </c>
      <c r="U708">
        <f>IF(P708&lt;5120,(IF(R708&gt;300,B708,  )), )</f>
        <v>0</v>
      </c>
      <c r="V708">
        <v>0</v>
      </c>
    </row>
    <row r="709" spans="1:22">
      <c r="A709" t="s">
        <v>3684</v>
      </c>
      <c r="B709" t="s">
        <v>3685</v>
      </c>
      <c r="C709" t="s">
        <v>8004</v>
      </c>
      <c r="D709" t="s">
        <v>3686</v>
      </c>
      <c r="E709" t="s">
        <v>3687</v>
      </c>
      <c r="F709" t="s">
        <v>7108</v>
      </c>
      <c r="G709">
        <v>1</v>
      </c>
      <c r="H709" t="s">
        <v>7948</v>
      </c>
      <c r="I709" t="s">
        <v>7949</v>
      </c>
      <c r="K709" t="s">
        <v>8181</v>
      </c>
      <c r="O709" t="str">
        <f>LEFT(D709,4)</f>
        <v>5311</v>
      </c>
      <c r="P709">
        <f>O709+1-1</f>
        <v>5311</v>
      </c>
      <c r="Q709" t="str">
        <f>IF(RIGHT(E709,1)="W",LEFT(E709,5), )</f>
        <v>00037</v>
      </c>
      <c r="R709">
        <f>RIGHT(Q709,3)+1-1</f>
        <v>37</v>
      </c>
      <c r="U709">
        <f>IF(P709&lt;5120,(IF(R709&gt;300,B709,  )), )</f>
        <v>0</v>
      </c>
      <c r="V709">
        <v>0</v>
      </c>
    </row>
    <row r="710" spans="1:22">
      <c r="A710" t="s">
        <v>984</v>
      </c>
      <c r="B710" t="s">
        <v>985</v>
      </c>
      <c r="C710" t="s">
        <v>8004</v>
      </c>
      <c r="D710" t="s">
        <v>986</v>
      </c>
      <c r="E710" t="s">
        <v>987</v>
      </c>
      <c r="F710" t="s">
        <v>6355</v>
      </c>
      <c r="G710">
        <v>1</v>
      </c>
      <c r="H710" t="s">
        <v>7948</v>
      </c>
      <c r="I710" t="s">
        <v>7949</v>
      </c>
      <c r="K710" t="s">
        <v>154</v>
      </c>
      <c r="O710" t="str">
        <f>LEFT(D710,4)</f>
        <v>5540</v>
      </c>
      <c r="P710">
        <f>O710+1-1</f>
        <v>5540</v>
      </c>
      <c r="Q710" t="str">
        <f>IF(RIGHT(E710,1)="W",LEFT(E710,5), )</f>
        <v>00147</v>
      </c>
      <c r="R710">
        <f>RIGHT(Q710,3)+1-1</f>
        <v>147</v>
      </c>
      <c r="U710">
        <f>IF(P710&lt;5120,(IF(R710&gt;300,B710,  )), )</f>
        <v>0</v>
      </c>
      <c r="V710">
        <v>0</v>
      </c>
    </row>
    <row r="711" spans="1:22">
      <c r="A711" t="s">
        <v>4269</v>
      </c>
      <c r="B711" t="s">
        <v>4270</v>
      </c>
      <c r="C711" t="s">
        <v>8004</v>
      </c>
      <c r="D711" t="s">
        <v>4271</v>
      </c>
      <c r="E711" t="s">
        <v>4272</v>
      </c>
      <c r="F711" t="s">
        <v>5489</v>
      </c>
      <c r="G711">
        <v>1</v>
      </c>
      <c r="H711" t="s">
        <v>7948</v>
      </c>
      <c r="I711" t="s">
        <v>7949</v>
      </c>
      <c r="K711" t="s">
        <v>509</v>
      </c>
      <c r="O711" t="str">
        <f>LEFT(D711,4)</f>
        <v>5620</v>
      </c>
      <c r="P711">
        <f>O711+1-1</f>
        <v>5620</v>
      </c>
      <c r="Q711" t="str">
        <f>IF(RIGHT(E711,1)="W",LEFT(E711,5), )</f>
        <v>00311</v>
      </c>
      <c r="R711">
        <f>RIGHT(Q711,3)+1-1</f>
        <v>311</v>
      </c>
      <c r="U711">
        <f>IF(P711&lt;5120,(IF(R711&gt;300,B711,  )), )</f>
        <v>0</v>
      </c>
      <c r="V711">
        <v>0</v>
      </c>
    </row>
    <row r="712" spans="1:22">
      <c r="A712" t="s">
        <v>4075</v>
      </c>
      <c r="B712" t="s">
        <v>4076</v>
      </c>
      <c r="C712" t="s">
        <v>8004</v>
      </c>
      <c r="D712" t="s">
        <v>4077</v>
      </c>
      <c r="E712" t="s">
        <v>4078</v>
      </c>
      <c r="F712" t="s">
        <v>4079</v>
      </c>
      <c r="G712">
        <v>1</v>
      </c>
      <c r="H712" t="s">
        <v>7948</v>
      </c>
      <c r="I712" t="s">
        <v>7949</v>
      </c>
      <c r="K712" t="s">
        <v>8194</v>
      </c>
      <c r="O712" t="str">
        <f>LEFT(D712,4)</f>
        <v>5659</v>
      </c>
      <c r="P712">
        <f>O712+1-1</f>
        <v>5659</v>
      </c>
      <c r="Q712" t="str">
        <f>IF(RIGHT(E712,1)="W",LEFT(E712,5), )</f>
        <v>00332</v>
      </c>
      <c r="R712">
        <f>RIGHT(Q712,3)+1-1</f>
        <v>332</v>
      </c>
      <c r="U712">
        <f>IF(P712&lt;5120,(IF(R712&gt;300,B712,  )), )</f>
        <v>0</v>
      </c>
      <c r="V712">
        <v>0</v>
      </c>
    </row>
    <row r="713" spans="1:22">
      <c r="A713" t="s">
        <v>4264</v>
      </c>
      <c r="B713" t="s">
        <v>4265</v>
      </c>
      <c r="C713" t="s">
        <v>8004</v>
      </c>
      <c r="D713" t="s">
        <v>4266</v>
      </c>
      <c r="E713" t="s">
        <v>4267</v>
      </c>
      <c r="F713" t="s">
        <v>6138</v>
      </c>
      <c r="G713">
        <v>1</v>
      </c>
      <c r="H713" t="s">
        <v>7948</v>
      </c>
      <c r="I713" t="s">
        <v>7949</v>
      </c>
      <c r="K713" t="s">
        <v>8195</v>
      </c>
      <c r="O713" t="str">
        <f>LEFT(D713,4)</f>
        <v>5105</v>
      </c>
      <c r="P713">
        <f>O713+1-1</f>
        <v>5105</v>
      </c>
      <c r="Q713" t="str">
        <f>IF(RIGHT(E713,1)="W",LEFT(E713,5), )</f>
        <v>00048</v>
      </c>
      <c r="R713">
        <f>RIGHT(Q713,3)+1-1</f>
        <v>48</v>
      </c>
      <c r="U713">
        <f>IF(P713&lt;5120,(IF(R713&gt;300,B713,  )), )</f>
        <v>0</v>
      </c>
      <c r="V713">
        <v>0</v>
      </c>
    </row>
    <row r="714" spans="1:22">
      <c r="A714" t="s">
        <v>4187</v>
      </c>
      <c r="B714" t="s">
        <v>4188</v>
      </c>
      <c r="C714" t="s">
        <v>8004</v>
      </c>
      <c r="D714" t="s">
        <v>4189</v>
      </c>
      <c r="E714" t="s">
        <v>4190</v>
      </c>
      <c r="F714" t="s">
        <v>5167</v>
      </c>
      <c r="G714">
        <v>1</v>
      </c>
      <c r="H714" t="s">
        <v>7948</v>
      </c>
      <c r="I714" t="s">
        <v>7949</v>
      </c>
      <c r="K714" t="s">
        <v>160</v>
      </c>
      <c r="O714" t="str">
        <f>LEFT(D714,4)</f>
        <v>5627</v>
      </c>
      <c r="P714">
        <f>O714+1-1</f>
        <v>5627</v>
      </c>
      <c r="Q714" t="str">
        <f>IF(RIGHT(E714,1)="W",LEFT(E714,5), )</f>
        <v>00536</v>
      </c>
      <c r="R714">
        <f>RIGHT(Q714,3)+1-1</f>
        <v>536</v>
      </c>
      <c r="U714">
        <f>IF(P714&lt;5120,(IF(R714&gt;300,B714,  )), )</f>
        <v>0</v>
      </c>
      <c r="V714">
        <v>0</v>
      </c>
    </row>
    <row r="715" spans="1:22">
      <c r="A715" t="s">
        <v>4029</v>
      </c>
      <c r="B715" t="s">
        <v>4030</v>
      </c>
      <c r="C715" t="s">
        <v>8004</v>
      </c>
      <c r="D715" t="s">
        <v>4031</v>
      </c>
      <c r="E715" t="s">
        <v>4032</v>
      </c>
      <c r="F715" t="s">
        <v>7871</v>
      </c>
      <c r="G715">
        <v>1</v>
      </c>
      <c r="H715" t="s">
        <v>7948</v>
      </c>
      <c r="I715" t="s">
        <v>7949</v>
      </c>
      <c r="K715" t="s">
        <v>8197</v>
      </c>
      <c r="O715" t="str">
        <f>LEFT(D715,4)</f>
        <v>5103</v>
      </c>
      <c r="P715">
        <f>O715+1-1</f>
        <v>5103</v>
      </c>
      <c r="Q715" t="str">
        <f>IF(RIGHT(E715,1)="W",LEFT(E715,5), )</f>
        <v>00053</v>
      </c>
      <c r="R715">
        <f>RIGHT(Q715,3)+1-1</f>
        <v>53</v>
      </c>
      <c r="U715">
        <f>IF(P715&lt;5120,(IF(R715&gt;300,B715,  )), )</f>
        <v>0</v>
      </c>
      <c r="V715">
        <v>0</v>
      </c>
    </row>
    <row r="716" spans="1:22">
      <c r="A716" t="s">
        <v>3879</v>
      </c>
      <c r="B716" t="s">
        <v>3880</v>
      </c>
      <c r="C716" t="s">
        <v>8004</v>
      </c>
      <c r="D716" t="s">
        <v>3881</v>
      </c>
      <c r="E716" t="s">
        <v>3882</v>
      </c>
      <c r="F716" t="s">
        <v>3883</v>
      </c>
      <c r="G716">
        <v>4</v>
      </c>
      <c r="H716" s="1" t="s">
        <v>7948</v>
      </c>
      <c r="I716" s="1" t="s">
        <v>7949</v>
      </c>
      <c r="J716" s="2">
        <v>124.1</v>
      </c>
      <c r="K716" t="s">
        <v>904</v>
      </c>
      <c r="O716" t="str">
        <f>LEFT(D716,4)</f>
        <v>5152</v>
      </c>
      <c r="P716">
        <f>O716+1-1</f>
        <v>5152</v>
      </c>
      <c r="Q716" t="str">
        <f>IF(RIGHT(E716,1)="W",LEFT(E716,5), )</f>
        <v>00141</v>
      </c>
      <c r="R716">
        <f>RIGHT(Q716,3)+1-1</f>
        <v>141</v>
      </c>
      <c r="U716">
        <f>IF(P716&lt;5120,(IF(R716&gt;300,B716,  )), )</f>
        <v>0</v>
      </c>
      <c r="V716">
        <v>0</v>
      </c>
    </row>
    <row r="717" spans="1:22">
      <c r="A717" t="s">
        <v>4192</v>
      </c>
      <c r="B717" t="s">
        <v>4193</v>
      </c>
      <c r="C717" t="s">
        <v>8004</v>
      </c>
      <c r="D717" t="s">
        <v>4194</v>
      </c>
      <c r="E717" t="s">
        <v>4195</v>
      </c>
      <c r="F717" t="s">
        <v>4799</v>
      </c>
      <c r="G717">
        <v>1</v>
      </c>
      <c r="H717" t="s">
        <v>7948</v>
      </c>
      <c r="I717" t="s">
        <v>7949</v>
      </c>
      <c r="K717" t="s">
        <v>8096</v>
      </c>
      <c r="O717" t="str">
        <f>LEFT(D717,4)</f>
        <v>5227</v>
      </c>
      <c r="P717">
        <f>O717+1-1</f>
        <v>5227</v>
      </c>
      <c r="Q717">
        <f>IF(RIGHT(E717,1)="W",LEFT(E717,5), )</f>
        <v>0</v>
      </c>
      <c r="R717">
        <f>RIGHT(Q717,3)+1-1</f>
        <v>0</v>
      </c>
      <c r="U717">
        <f>IF(P717&lt;5120,(IF(R717&gt;300,B717,  )), )</f>
        <v>0</v>
      </c>
      <c r="V717">
        <v>0</v>
      </c>
    </row>
    <row r="718" spans="1:22">
      <c r="A718" t="s">
        <v>4069</v>
      </c>
      <c r="B718" t="s">
        <v>4070</v>
      </c>
      <c r="C718" t="s">
        <v>8004</v>
      </c>
      <c r="D718" t="s">
        <v>4071</v>
      </c>
      <c r="E718" t="s">
        <v>4072</v>
      </c>
      <c r="F718" t="s">
        <v>4073</v>
      </c>
      <c r="G718">
        <v>1</v>
      </c>
      <c r="H718" t="s">
        <v>7948</v>
      </c>
      <c r="I718" t="s">
        <v>7949</v>
      </c>
      <c r="K718" t="s">
        <v>722</v>
      </c>
      <c r="O718" t="str">
        <f>LEFT(D718,4)</f>
        <v>5223</v>
      </c>
      <c r="P718">
        <f>O718+1-1</f>
        <v>5223</v>
      </c>
      <c r="Q718" t="str">
        <f>IF(RIGHT(E718,1)="W",LEFT(E718,5), )</f>
        <v>00319</v>
      </c>
      <c r="R718">
        <f>RIGHT(Q718,3)+1-1</f>
        <v>319</v>
      </c>
      <c r="U718">
        <f>IF(P718&lt;5120,(IF(R718&gt;300,B718,  )), )</f>
        <v>0</v>
      </c>
      <c r="V718">
        <v>0</v>
      </c>
    </row>
    <row r="719" spans="1:22">
      <c r="A719" t="s">
        <v>300</v>
      </c>
      <c r="B719" t="s">
        <v>1086</v>
      </c>
      <c r="C719" t="s">
        <v>8004</v>
      </c>
      <c r="D719" t="s">
        <v>1087</v>
      </c>
      <c r="E719" t="s">
        <v>1088</v>
      </c>
      <c r="F719" t="s">
        <v>7928</v>
      </c>
      <c r="G719">
        <v>5</v>
      </c>
      <c r="H719" s="1">
        <v>170</v>
      </c>
      <c r="I719" s="1">
        <v>2000</v>
      </c>
      <c r="J719" s="2">
        <v>118.925</v>
      </c>
      <c r="K719" t="s">
        <v>277</v>
      </c>
      <c r="O719" t="str">
        <f>LEFT(D719,4)</f>
        <v>5248</v>
      </c>
      <c r="P719">
        <f>O719+1-1</f>
        <v>5248</v>
      </c>
      <c r="Q719" t="str">
        <f>IF(RIGHT(E719,1)="W",LEFT(E719,5), )</f>
        <v>00407</v>
      </c>
      <c r="R719">
        <f>RIGHT(Q719,3)+1-1</f>
        <v>407</v>
      </c>
      <c r="U719">
        <f>IF(P719&lt;5120,(IF(R719&gt;300,B719,  )), )</f>
        <v>0</v>
      </c>
      <c r="V719">
        <v>0</v>
      </c>
    </row>
    <row r="720" spans="1:22">
      <c r="A720" t="s">
        <v>26</v>
      </c>
      <c r="B720" t="s">
        <v>4118</v>
      </c>
      <c r="C720" t="s">
        <v>8004</v>
      </c>
      <c r="D720" t="s">
        <v>4119</v>
      </c>
      <c r="E720" t="s">
        <v>4120</v>
      </c>
      <c r="F720" t="s">
        <v>7963</v>
      </c>
      <c r="G720">
        <v>1</v>
      </c>
      <c r="H720" t="s">
        <v>7948</v>
      </c>
      <c r="I720" t="s">
        <v>7949</v>
      </c>
      <c r="K720" t="s">
        <v>8173</v>
      </c>
      <c r="O720" t="str">
        <f>LEFT(D720,4)</f>
        <v>5152</v>
      </c>
      <c r="P720">
        <f>O720+1-1</f>
        <v>5152</v>
      </c>
      <c r="Q720" t="str">
        <f>IF(RIGHT(E720,1)="W",LEFT(E720,5), )</f>
        <v>00359</v>
      </c>
      <c r="R720">
        <f>RIGHT(Q720,3)+1-1</f>
        <v>359</v>
      </c>
      <c r="U720">
        <f>IF(P720&lt;5120,(IF(R720&gt;300,B720,  )), )</f>
        <v>0</v>
      </c>
      <c r="V720">
        <v>0</v>
      </c>
    </row>
    <row r="721" spans="1:22">
      <c r="A721" t="s">
        <v>27</v>
      </c>
      <c r="B721" t="s">
        <v>4082</v>
      </c>
      <c r="C721" t="s">
        <v>8004</v>
      </c>
      <c r="D721" t="s">
        <v>4083</v>
      </c>
      <c r="E721" t="s">
        <v>4084</v>
      </c>
      <c r="F721" t="s">
        <v>5561</v>
      </c>
      <c r="G721">
        <v>1</v>
      </c>
      <c r="H721" t="s">
        <v>7948</v>
      </c>
      <c r="I721" t="s">
        <v>7949</v>
      </c>
      <c r="K721" t="s">
        <v>8174</v>
      </c>
      <c r="O721" t="str">
        <f>LEFT(D721,4)</f>
        <v>5159</v>
      </c>
      <c r="P721">
        <f>O721+1-1</f>
        <v>5159</v>
      </c>
      <c r="Q721" t="str">
        <f>IF(RIGHT(E721,1)="W",LEFT(E721,5), )</f>
        <v>00348</v>
      </c>
      <c r="R721">
        <f>RIGHT(Q721,3)+1-1</f>
        <v>348</v>
      </c>
      <c r="U721">
        <f>IF(P721&lt;5120,(IF(R721&gt;300,B721,  )), )</f>
        <v>0</v>
      </c>
      <c r="V721">
        <v>0</v>
      </c>
    </row>
    <row r="722" spans="1:22">
      <c r="A722" t="s">
        <v>28</v>
      </c>
      <c r="B722" t="s">
        <v>4133</v>
      </c>
      <c r="C722" t="s">
        <v>8004</v>
      </c>
      <c r="D722" t="s">
        <v>4134</v>
      </c>
      <c r="E722" t="s">
        <v>4135</v>
      </c>
      <c r="F722" t="s">
        <v>4136</v>
      </c>
      <c r="G722">
        <v>1</v>
      </c>
      <c r="H722" t="s">
        <v>7948</v>
      </c>
      <c r="I722" t="s">
        <v>7949</v>
      </c>
      <c r="K722" t="s">
        <v>547</v>
      </c>
      <c r="O722" t="str">
        <f>LEFT(D722,4)</f>
        <v>5216</v>
      </c>
      <c r="P722">
        <f>O722+1-1</f>
        <v>5216</v>
      </c>
      <c r="Q722" t="str">
        <f>IF(RIGHT(E722,1)="W",LEFT(E722,5), )</f>
        <v>00320</v>
      </c>
      <c r="R722">
        <f>RIGHT(Q722,3)+1-1</f>
        <v>320</v>
      </c>
      <c r="U722">
        <f>IF(P722&lt;5120,(IF(R722&gt;300,B722,  )), )</f>
        <v>0</v>
      </c>
      <c r="V722">
        <v>0</v>
      </c>
    </row>
    <row r="723" spans="1:22">
      <c r="A723" t="s">
        <v>29</v>
      </c>
      <c r="B723" t="s">
        <v>4009</v>
      </c>
      <c r="C723" t="s">
        <v>8004</v>
      </c>
      <c r="D723" t="s">
        <v>4010</v>
      </c>
      <c r="E723" t="s">
        <v>4011</v>
      </c>
      <c r="F723" t="s">
        <v>5298</v>
      </c>
      <c r="G723">
        <v>1</v>
      </c>
      <c r="H723" t="s">
        <v>7948</v>
      </c>
      <c r="I723" t="s">
        <v>7949</v>
      </c>
      <c r="K723" t="s">
        <v>550</v>
      </c>
      <c r="O723" t="str">
        <f>LEFT(D723,4)</f>
        <v>5202</v>
      </c>
      <c r="P723">
        <f>O723+1-1</f>
        <v>5202</v>
      </c>
      <c r="Q723" t="str">
        <f>IF(RIGHT(E723,1)="W",LEFT(E723,5), )</f>
        <v>00418</v>
      </c>
      <c r="R723">
        <f>RIGHT(Q723,3)+1-1</f>
        <v>418</v>
      </c>
      <c r="U723">
        <f>IF(P723&lt;5120,(IF(R723&gt;300,B723,  )), )</f>
        <v>0</v>
      </c>
      <c r="V723">
        <v>0</v>
      </c>
    </row>
    <row r="724" spans="1:22">
      <c r="A724" t="s">
        <v>4375</v>
      </c>
      <c r="B724" t="s">
        <v>4376</v>
      </c>
      <c r="C724" t="s">
        <v>8004</v>
      </c>
      <c r="D724" t="s">
        <v>4377</v>
      </c>
      <c r="E724" t="s">
        <v>4378</v>
      </c>
      <c r="F724" t="s">
        <v>7657</v>
      </c>
      <c r="G724">
        <v>1</v>
      </c>
      <c r="H724" t="s">
        <v>7948</v>
      </c>
      <c r="I724" t="s">
        <v>7949</v>
      </c>
      <c r="K724" t="s">
        <v>8199</v>
      </c>
      <c r="O724" t="str">
        <f>LEFT(D724,4)</f>
        <v>5139</v>
      </c>
      <c r="P724">
        <f>O724+1-1</f>
        <v>5139</v>
      </c>
      <c r="Q724" t="str">
        <f>IF(RIGHT(E724,1)="W",LEFT(E724,5), )</f>
        <v>00404</v>
      </c>
      <c r="R724">
        <f>RIGHT(Q724,3)+1-1</f>
        <v>404</v>
      </c>
      <c r="U724">
        <f>IF(P724&lt;5120,(IF(R724&gt;300,B724,  )), )</f>
        <v>0</v>
      </c>
      <c r="V724">
        <v>0</v>
      </c>
    </row>
    <row r="725" spans="1:22">
      <c r="A725" t="s">
        <v>4211</v>
      </c>
      <c r="B725" t="s">
        <v>4308</v>
      </c>
      <c r="C725" t="s">
        <v>8004</v>
      </c>
      <c r="D725" t="s">
        <v>4310</v>
      </c>
      <c r="E725" t="s">
        <v>4311</v>
      </c>
      <c r="F725" t="s">
        <v>7869</v>
      </c>
      <c r="G725">
        <v>1</v>
      </c>
      <c r="H725" t="s">
        <v>7948</v>
      </c>
      <c r="I725" t="s">
        <v>7949</v>
      </c>
      <c r="K725" t="s">
        <v>681</v>
      </c>
      <c r="O725" t="str">
        <f>LEFT(D725,4)</f>
        <v>5238</v>
      </c>
      <c r="P725">
        <f>O725+1-1</f>
        <v>5238</v>
      </c>
      <c r="Q725" t="str">
        <f>IF(RIGHT(E725,1)="W",LEFT(E725,5), )</f>
        <v>00319</v>
      </c>
      <c r="R725">
        <f>RIGHT(Q725,3)+1-1</f>
        <v>319</v>
      </c>
      <c r="U725">
        <f>IF(P725&lt;5120,(IF(R725&gt;300,B725,  )), )</f>
        <v>0</v>
      </c>
      <c r="V725">
        <v>0</v>
      </c>
    </row>
    <row r="726" spans="1:22">
      <c r="A726" t="s">
        <v>4258</v>
      </c>
      <c r="B726" t="s">
        <v>4259</v>
      </c>
      <c r="C726" t="s">
        <v>8004</v>
      </c>
      <c r="D726" t="s">
        <v>4260</v>
      </c>
      <c r="E726" t="s">
        <v>4261</v>
      </c>
      <c r="F726" t="s">
        <v>7006</v>
      </c>
      <c r="G726">
        <v>1</v>
      </c>
      <c r="H726" t="s">
        <v>7948</v>
      </c>
      <c r="I726" t="s">
        <v>7949</v>
      </c>
      <c r="K726" t="s">
        <v>678</v>
      </c>
      <c r="O726" t="str">
        <f>LEFT(D726,4)</f>
        <v>5246</v>
      </c>
      <c r="P726">
        <f>O726+1-1</f>
        <v>5246</v>
      </c>
      <c r="Q726" t="str">
        <f>IF(RIGHT(E726,1)="W",LEFT(E726,5), )</f>
        <v>00317</v>
      </c>
      <c r="R726">
        <f>RIGHT(Q726,3)+1-1</f>
        <v>317</v>
      </c>
      <c r="U726">
        <f>IF(P726&lt;5120,(IF(R726&gt;300,B726,  )), )</f>
        <v>0</v>
      </c>
      <c r="V726">
        <v>0</v>
      </c>
    </row>
    <row r="727" spans="1:22">
      <c r="A727" t="s">
        <v>4202</v>
      </c>
      <c r="B727" t="s">
        <v>4203</v>
      </c>
      <c r="C727" t="s">
        <v>8004</v>
      </c>
      <c r="D727" t="s">
        <v>4204</v>
      </c>
      <c r="E727" t="s">
        <v>4205</v>
      </c>
      <c r="F727" t="s">
        <v>6715</v>
      </c>
      <c r="G727">
        <v>1</v>
      </c>
      <c r="H727" t="s">
        <v>7948</v>
      </c>
      <c r="I727" t="s">
        <v>7949</v>
      </c>
      <c r="K727" t="s">
        <v>161</v>
      </c>
      <c r="O727" t="str">
        <f>LEFT(D727,4)</f>
        <v>5258</v>
      </c>
      <c r="P727">
        <f>O727+1-1</f>
        <v>5258</v>
      </c>
      <c r="Q727" t="str">
        <f>IF(RIGHT(E727,1)="W",LEFT(E727,5), )</f>
        <v>00310</v>
      </c>
      <c r="R727">
        <f>RIGHT(Q727,3)+1-1</f>
        <v>310</v>
      </c>
      <c r="U727">
        <f>IF(P727&lt;5120,(IF(R727&gt;300,B727,  )), )</f>
        <v>0</v>
      </c>
      <c r="V727">
        <v>0</v>
      </c>
    </row>
    <row r="728" spans="1:22">
      <c r="A728" t="s">
        <v>3869</v>
      </c>
      <c r="B728" t="s">
        <v>3870</v>
      </c>
      <c r="C728" t="s">
        <v>8004</v>
      </c>
      <c r="D728" t="s">
        <v>3871</v>
      </c>
      <c r="E728" t="s">
        <v>3872</v>
      </c>
      <c r="F728" t="s">
        <v>7176</v>
      </c>
      <c r="G728">
        <v>1</v>
      </c>
      <c r="H728" t="s">
        <v>7948</v>
      </c>
      <c r="I728" t="s">
        <v>7949</v>
      </c>
      <c r="K728" t="s">
        <v>8220</v>
      </c>
      <c r="O728" t="str">
        <f>LEFT(D728,4)</f>
        <v>5152</v>
      </c>
      <c r="P728">
        <f>O728+1-1</f>
        <v>5152</v>
      </c>
      <c r="Q728" t="str">
        <f>IF(RIGHT(E728,1)="W",LEFT(E728,5), )</f>
        <v>00313</v>
      </c>
      <c r="R728">
        <f>RIGHT(Q728,3)+1-1</f>
        <v>313</v>
      </c>
      <c r="U728">
        <f>IF(P728&lt;5120,(IF(R728&gt;300,B728,  )), )</f>
        <v>0</v>
      </c>
      <c r="V728">
        <v>0</v>
      </c>
    </row>
    <row r="729" spans="1:22">
      <c r="A729" t="s">
        <v>3978</v>
      </c>
      <c r="B729" t="s">
        <v>3979</v>
      </c>
      <c r="C729" t="s">
        <v>8004</v>
      </c>
      <c r="D729" t="s">
        <v>3980</v>
      </c>
      <c r="E729" t="s">
        <v>3981</v>
      </c>
      <c r="F729" t="s">
        <v>3982</v>
      </c>
      <c r="G729">
        <v>1</v>
      </c>
      <c r="H729" t="s">
        <v>7948</v>
      </c>
      <c r="I729" t="s">
        <v>7949</v>
      </c>
      <c r="K729" t="s">
        <v>8212</v>
      </c>
      <c r="O729" t="str">
        <f>LEFT(D729,4)</f>
        <v>5227</v>
      </c>
      <c r="P729">
        <f>O729+1-1</f>
        <v>5227</v>
      </c>
      <c r="Q729" t="str">
        <f>IF(RIGHT(E729,1)="W",LEFT(E729,5), )</f>
        <v>00332</v>
      </c>
      <c r="R729">
        <f>RIGHT(Q729,3)+1-1</f>
        <v>332</v>
      </c>
      <c r="U729">
        <f>IF(P729&lt;5120,(IF(R729&gt;300,B729,  )), )</f>
        <v>0</v>
      </c>
      <c r="V729">
        <v>0</v>
      </c>
    </row>
    <row r="730" spans="1:22">
      <c r="A730" t="s">
        <v>4100</v>
      </c>
      <c r="B730" t="s">
        <v>4101</v>
      </c>
      <c r="C730" t="s">
        <v>8004</v>
      </c>
      <c r="D730" t="s">
        <v>4102</v>
      </c>
      <c r="E730" t="s">
        <v>4103</v>
      </c>
      <c r="F730" t="s">
        <v>5635</v>
      </c>
      <c r="G730">
        <v>1</v>
      </c>
      <c r="H730" t="s">
        <v>7948</v>
      </c>
      <c r="I730" t="s">
        <v>7949</v>
      </c>
      <c r="K730" t="s">
        <v>546</v>
      </c>
      <c r="O730" t="str">
        <f>LEFT(D730,4)</f>
        <v>5308</v>
      </c>
      <c r="P730">
        <f>O730+1-1</f>
        <v>5308</v>
      </c>
      <c r="Q730" t="str">
        <f>IF(RIGHT(E730,1)="W",LEFT(E730,5), )</f>
        <v>00347</v>
      </c>
      <c r="R730">
        <f>RIGHT(Q730,3)+1-1</f>
        <v>347</v>
      </c>
      <c r="U730">
        <f>IF(P730&lt;5120,(IF(R730&gt;300,B730,  )), )</f>
        <v>0</v>
      </c>
      <c r="V730">
        <v>0</v>
      </c>
    </row>
    <row r="731" spans="1:22">
      <c r="A731" t="s">
        <v>4122</v>
      </c>
      <c r="B731" t="s">
        <v>4123</v>
      </c>
      <c r="C731" t="s">
        <v>8004</v>
      </c>
      <c r="D731" t="s">
        <v>4124</v>
      </c>
      <c r="E731" t="s">
        <v>4125</v>
      </c>
      <c r="F731" t="s">
        <v>4126</v>
      </c>
      <c r="G731">
        <v>4</v>
      </c>
      <c r="H731" s="1" t="s">
        <v>7948</v>
      </c>
      <c r="I731" s="1" t="s">
        <v>7949</v>
      </c>
      <c r="J731" s="2">
        <v>129.9</v>
      </c>
      <c r="K731" t="s">
        <v>380</v>
      </c>
      <c r="O731" t="str">
        <f>LEFT(D731,4)</f>
        <v>5303</v>
      </c>
      <c r="P731">
        <f>O731+1-1</f>
        <v>5303</v>
      </c>
      <c r="Q731" t="str">
        <f>IF(RIGHT(E731,1)="W",LEFT(E731,5), )</f>
        <v>00312</v>
      </c>
      <c r="R731">
        <f>RIGHT(Q731,3)+1-1</f>
        <v>312</v>
      </c>
      <c r="U731">
        <f>IF(P731&lt;5120,(IF(R731&gt;300,B731,  )), )</f>
        <v>0</v>
      </c>
      <c r="V731">
        <v>0</v>
      </c>
    </row>
    <row r="732" spans="1:22">
      <c r="A732" t="s">
        <v>4089</v>
      </c>
      <c r="B732" t="s">
        <v>4090</v>
      </c>
      <c r="C732" t="s">
        <v>8004</v>
      </c>
      <c r="D732" t="s">
        <v>4091</v>
      </c>
      <c r="E732" t="s">
        <v>4092</v>
      </c>
      <c r="F732" t="s">
        <v>7054</v>
      </c>
      <c r="G732">
        <v>4</v>
      </c>
      <c r="H732" s="1">
        <v>90</v>
      </c>
      <c r="I732" s="1" t="s">
        <v>7949</v>
      </c>
      <c r="J732" s="2">
        <v>129.97499999999999</v>
      </c>
      <c r="K732" t="s">
        <v>111</v>
      </c>
      <c r="O732" t="str">
        <f>LEFT(D732,4)</f>
        <v>5312</v>
      </c>
      <c r="P732">
        <f>O732+1-1</f>
        <v>5312</v>
      </c>
      <c r="Q732" t="str">
        <f>IF(RIGHT(E732,1)="W",LEFT(E732,5), )</f>
        <v>00323</v>
      </c>
      <c r="R732">
        <f>RIGHT(Q732,3)+1-1</f>
        <v>323</v>
      </c>
      <c r="U732">
        <f>IF(P732&lt;5120,(IF(R732&gt;300,B732,  )), )</f>
        <v>0</v>
      </c>
      <c r="V732">
        <v>0</v>
      </c>
    </row>
    <row r="733" spans="1:22">
      <c r="A733" t="s">
        <v>915</v>
      </c>
      <c r="B733" t="s">
        <v>916</v>
      </c>
      <c r="C733" t="s">
        <v>8004</v>
      </c>
      <c r="D733" t="s">
        <v>917</v>
      </c>
      <c r="E733" t="s">
        <v>918</v>
      </c>
      <c r="F733" t="s">
        <v>4349</v>
      </c>
      <c r="G733">
        <v>1</v>
      </c>
      <c r="H733" t="s">
        <v>7948</v>
      </c>
      <c r="I733" t="s">
        <v>7949</v>
      </c>
      <c r="K733" t="s">
        <v>891</v>
      </c>
      <c r="O733" t="str">
        <f>LEFT(D733,4)</f>
        <v>5239</v>
      </c>
      <c r="P733">
        <f>O733+1-1</f>
        <v>5239</v>
      </c>
      <c r="Q733" t="str">
        <f>IF(RIGHT(E733,1)="W",LEFT(E733,5), )</f>
        <v>00405</v>
      </c>
      <c r="R733">
        <f>RIGHT(Q733,3)+1-1</f>
        <v>405</v>
      </c>
      <c r="U733">
        <f>IF(P733&lt;5120,(IF(R733&gt;300,B733,  )), )</f>
        <v>0</v>
      </c>
      <c r="V733">
        <v>0</v>
      </c>
    </row>
    <row r="734" spans="1:22">
      <c r="A734" t="s">
        <v>4341</v>
      </c>
      <c r="B734" t="s">
        <v>4342</v>
      </c>
      <c r="C734" t="s">
        <v>8004</v>
      </c>
      <c r="D734" t="s">
        <v>4343</v>
      </c>
      <c r="E734" t="s">
        <v>4344</v>
      </c>
      <c r="F734" t="s">
        <v>6645</v>
      </c>
      <c r="G734">
        <v>1</v>
      </c>
      <c r="H734" t="s">
        <v>7948</v>
      </c>
      <c r="I734" t="s">
        <v>7949</v>
      </c>
      <c r="K734" t="s">
        <v>7715</v>
      </c>
      <c r="O734" t="str">
        <f>LEFT(D734,4)</f>
        <v>5257</v>
      </c>
      <c r="P734">
        <f>O734+1-1</f>
        <v>5257</v>
      </c>
      <c r="Q734" t="str">
        <f>IF(RIGHT(E734,1)="W",LEFT(E734,5), )</f>
        <v>00343</v>
      </c>
      <c r="R734">
        <f>RIGHT(Q734,3)+1-1</f>
        <v>343</v>
      </c>
      <c r="U734">
        <f>IF(P734&lt;5120,(IF(R734&gt;300,B734,  )), )</f>
        <v>0</v>
      </c>
      <c r="V734">
        <v>0</v>
      </c>
    </row>
    <row r="735" spans="1:22">
      <c r="A735" t="s">
        <v>4318</v>
      </c>
      <c r="B735" t="s">
        <v>4319</v>
      </c>
      <c r="C735" t="s">
        <v>8004</v>
      </c>
      <c r="D735" t="s">
        <v>4320</v>
      </c>
      <c r="E735" t="s">
        <v>4321</v>
      </c>
      <c r="F735" t="s">
        <v>4322</v>
      </c>
      <c r="G735">
        <v>1</v>
      </c>
      <c r="H735" t="s">
        <v>7948</v>
      </c>
      <c r="I735" t="s">
        <v>7949</v>
      </c>
      <c r="K735" t="s">
        <v>8272</v>
      </c>
      <c r="O735" t="str">
        <f>LEFT(D735,4)</f>
        <v>5515</v>
      </c>
      <c r="P735">
        <f>O735+1-1</f>
        <v>5515</v>
      </c>
      <c r="Q735" t="str">
        <f>IF(RIGHT(E735,1)="W",LEFT(E735,5), )</f>
        <v>00427</v>
      </c>
      <c r="R735">
        <f>RIGHT(Q735,3)+1-1</f>
        <v>427</v>
      </c>
      <c r="U735">
        <f>IF(P735&lt;5120,(IF(R735&gt;300,B735,  )), )</f>
        <v>0</v>
      </c>
      <c r="V735">
        <v>0</v>
      </c>
    </row>
    <row r="736" spans="1:22">
      <c r="A736" t="s">
        <v>3991</v>
      </c>
      <c r="B736" t="s">
        <v>3992</v>
      </c>
      <c r="C736" t="s">
        <v>8004</v>
      </c>
      <c r="D736" t="s">
        <v>3993</v>
      </c>
      <c r="E736" t="s">
        <v>3994</v>
      </c>
      <c r="F736" t="s">
        <v>7384</v>
      </c>
      <c r="G736">
        <v>1</v>
      </c>
      <c r="H736" t="s">
        <v>7948</v>
      </c>
      <c r="I736" t="s">
        <v>7949</v>
      </c>
      <c r="K736" t="s">
        <v>8273</v>
      </c>
      <c r="O736" t="str">
        <f>LEFT(D736,4)</f>
        <v>5651</v>
      </c>
      <c r="P736">
        <f>O736+1-1</f>
        <v>5651</v>
      </c>
      <c r="Q736" t="str">
        <f>IF(RIGHT(E736,1)="W",LEFT(E736,5), )</f>
        <v>00520</v>
      </c>
      <c r="R736">
        <f>RIGHT(Q736,3)+1-1</f>
        <v>520</v>
      </c>
      <c r="U736">
        <f>IF(P736&lt;5120,(IF(R736&gt;300,B736,  )), )</f>
        <v>0</v>
      </c>
      <c r="V736">
        <v>0</v>
      </c>
    </row>
    <row r="737" spans="1:22">
      <c r="A737" t="s">
        <v>4107</v>
      </c>
      <c r="B737" t="s">
        <v>4108</v>
      </c>
      <c r="C737" t="s">
        <v>8004</v>
      </c>
      <c r="D737" t="s">
        <v>4109</v>
      </c>
      <c r="E737" t="s">
        <v>4110</v>
      </c>
      <c r="F737" t="s">
        <v>4111</v>
      </c>
      <c r="G737">
        <v>1</v>
      </c>
      <c r="H737" t="s">
        <v>7948</v>
      </c>
      <c r="I737" t="s">
        <v>7949</v>
      </c>
      <c r="K737" t="s">
        <v>510</v>
      </c>
      <c r="O737" t="str">
        <f>LEFT(D737,4)</f>
        <v>5645</v>
      </c>
      <c r="P737">
        <f>O737+1-1</f>
        <v>5645</v>
      </c>
      <c r="Q737" t="str">
        <f>IF(RIGHT(E737,1)="W",LEFT(E737,5), )</f>
        <v>00406</v>
      </c>
      <c r="R737">
        <f>RIGHT(Q737,3)+1-1</f>
        <v>406</v>
      </c>
      <c r="U737">
        <f>IF(P737&lt;5120,(IF(R737&gt;300,B737,  )), )</f>
        <v>0</v>
      </c>
      <c r="V737">
        <v>0</v>
      </c>
    </row>
    <row r="738" spans="1:22">
      <c r="A738" t="s">
        <v>3965</v>
      </c>
      <c r="B738" t="s">
        <v>3966</v>
      </c>
      <c r="C738" t="s">
        <v>8004</v>
      </c>
      <c r="D738" t="s">
        <v>3967</v>
      </c>
      <c r="E738" t="s">
        <v>3968</v>
      </c>
      <c r="F738" t="s">
        <v>5385</v>
      </c>
      <c r="G738">
        <v>1</v>
      </c>
      <c r="H738" t="s">
        <v>7948</v>
      </c>
      <c r="I738" t="s">
        <v>7949</v>
      </c>
      <c r="K738" t="s">
        <v>8241</v>
      </c>
      <c r="O738" t="str">
        <f>LEFT(D738,4)</f>
        <v>5741</v>
      </c>
      <c r="P738">
        <f>O738+1-1</f>
        <v>5741</v>
      </c>
      <c r="Q738" t="str">
        <f>IF(RIGHT(E738,1)="W",LEFT(E738,5), )</f>
        <v>00539</v>
      </c>
      <c r="R738">
        <f>RIGHT(Q738,3)+1-1</f>
        <v>539</v>
      </c>
      <c r="U738">
        <f>IF(P738&lt;5120,(IF(R738&gt;300,B738,  )), )</f>
        <v>0</v>
      </c>
      <c r="V738">
        <v>0</v>
      </c>
    </row>
    <row r="739" spans="1:22">
      <c r="A739" t="s">
        <v>3917</v>
      </c>
      <c r="B739" t="s">
        <v>3918</v>
      </c>
      <c r="C739" t="s">
        <v>8004</v>
      </c>
      <c r="D739" t="s">
        <v>3919</v>
      </c>
      <c r="E739" t="s">
        <v>3920</v>
      </c>
      <c r="F739" t="s">
        <v>4038</v>
      </c>
      <c r="G739">
        <v>1</v>
      </c>
      <c r="H739" t="s">
        <v>7948</v>
      </c>
      <c r="I739" t="s">
        <v>7949</v>
      </c>
      <c r="K739" t="s">
        <v>679</v>
      </c>
      <c r="O739" t="str">
        <f>LEFT(D739,4)</f>
        <v>5649</v>
      </c>
      <c r="P739">
        <f>O739+1-1</f>
        <v>5649</v>
      </c>
      <c r="Q739" t="str">
        <f>IF(RIGHT(E739,1)="W",LEFT(E739,5), )</f>
        <v>00413</v>
      </c>
      <c r="R739">
        <f>RIGHT(Q739,3)+1-1</f>
        <v>413</v>
      </c>
      <c r="U739">
        <f>IF(P739&lt;5120,(IF(R739&gt;300,B739,  )), )</f>
        <v>0</v>
      </c>
      <c r="V739">
        <v>0</v>
      </c>
    </row>
    <row r="740" spans="1:22">
      <c r="A740" t="s">
        <v>4086</v>
      </c>
      <c r="B740" t="s">
        <v>4087</v>
      </c>
      <c r="C740" t="s">
        <v>8004</v>
      </c>
      <c r="D740" t="s">
        <v>3971</v>
      </c>
      <c r="E740" t="s">
        <v>3972</v>
      </c>
      <c r="F740" t="s">
        <v>7857</v>
      </c>
      <c r="G740">
        <v>1</v>
      </c>
      <c r="H740" t="s">
        <v>7948</v>
      </c>
      <c r="I740" t="s">
        <v>7949</v>
      </c>
      <c r="K740" t="s">
        <v>162</v>
      </c>
      <c r="O740" t="str">
        <f>LEFT(D740,4)</f>
        <v>5705</v>
      </c>
      <c r="P740">
        <f>O740+1-1</f>
        <v>5705</v>
      </c>
      <c r="Q740" t="str">
        <f>IF(RIGHT(E740,1)="W",LEFT(E740,5), )</f>
        <v>00255</v>
      </c>
      <c r="R740">
        <f>RIGHT(Q740,3)+1-1</f>
        <v>255</v>
      </c>
      <c r="U740">
        <f>IF(P740&lt;5120,(IF(R740&gt;300,B740,  )), )</f>
        <v>0</v>
      </c>
      <c r="V740">
        <v>0</v>
      </c>
    </row>
    <row r="741" spans="1:22">
      <c r="A741" t="s">
        <v>4146</v>
      </c>
      <c r="B741" t="s">
        <v>4147</v>
      </c>
      <c r="C741" t="s">
        <v>8004</v>
      </c>
      <c r="D741" t="s">
        <v>4148</v>
      </c>
      <c r="E741" t="s">
        <v>4149</v>
      </c>
      <c r="F741" t="s">
        <v>6984</v>
      </c>
      <c r="G741">
        <v>1</v>
      </c>
      <c r="H741" t="s">
        <v>7948</v>
      </c>
      <c r="I741" t="s">
        <v>7949</v>
      </c>
      <c r="K741" t="s">
        <v>511</v>
      </c>
      <c r="O741" t="str">
        <f>LEFT(D741,4)</f>
        <v>5658</v>
      </c>
      <c r="P741">
        <f>O741+1-1</f>
        <v>5658</v>
      </c>
      <c r="Q741" t="str">
        <f>IF(RIGHT(E741,1)="W",LEFT(E741,5), )</f>
        <v>00424</v>
      </c>
      <c r="R741">
        <f>RIGHT(Q741,3)+1-1</f>
        <v>424</v>
      </c>
      <c r="U741">
        <f>IF(P741&lt;5120,(IF(R741&gt;300,B741,  )), )</f>
        <v>0</v>
      </c>
      <c r="V741">
        <v>0</v>
      </c>
    </row>
    <row r="742" spans="1:22">
      <c r="A742" t="s">
        <v>3745</v>
      </c>
      <c r="B742" t="s">
        <v>3746</v>
      </c>
      <c r="C742" t="s">
        <v>8004</v>
      </c>
      <c r="D742" t="s">
        <v>3747</v>
      </c>
      <c r="E742" t="s">
        <v>3748</v>
      </c>
      <c r="F742" t="s">
        <v>7344</v>
      </c>
      <c r="G742">
        <v>1</v>
      </c>
      <c r="H742" t="s">
        <v>7948</v>
      </c>
      <c r="I742" t="s">
        <v>7949</v>
      </c>
      <c r="K742" t="s">
        <v>163</v>
      </c>
      <c r="O742" t="str">
        <f>LEFT(D742,4)</f>
        <v>5702</v>
      </c>
      <c r="P742">
        <f>O742+1-1</f>
        <v>5702</v>
      </c>
      <c r="Q742" t="str">
        <f>IF(RIGHT(E742,1)="W",LEFT(E742,5), )</f>
        <v>00448</v>
      </c>
      <c r="R742">
        <f>RIGHT(Q742,3)+1-1</f>
        <v>448</v>
      </c>
      <c r="U742">
        <f>IF(P742&lt;5120,(IF(R742&gt;300,B742,  )), )</f>
        <v>0</v>
      </c>
      <c r="V742">
        <v>0</v>
      </c>
    </row>
    <row r="743" spans="1:22">
      <c r="A743" t="s">
        <v>4127</v>
      </c>
      <c r="B743" t="s">
        <v>4128</v>
      </c>
      <c r="C743" t="s">
        <v>8004</v>
      </c>
      <c r="D743" t="s">
        <v>4129</v>
      </c>
      <c r="E743" t="s">
        <v>4130</v>
      </c>
      <c r="F743" t="s">
        <v>7778</v>
      </c>
      <c r="G743">
        <v>1</v>
      </c>
      <c r="H743" t="s">
        <v>7948</v>
      </c>
      <c r="I743" t="s">
        <v>7949</v>
      </c>
      <c r="K743" t="s">
        <v>8250</v>
      </c>
      <c r="O743" t="str">
        <f>LEFT(D743,4)</f>
        <v>5612</v>
      </c>
      <c r="P743">
        <f>O743+1-1</f>
        <v>5612</v>
      </c>
      <c r="Q743" t="str">
        <f>IF(RIGHT(E743,1)="W",LEFT(E743,5), )</f>
        <v>00442</v>
      </c>
      <c r="R743">
        <f>RIGHT(Q743,3)+1-1</f>
        <v>442</v>
      </c>
      <c r="U743">
        <f>IF(P743&lt;5120,(IF(R743&gt;300,B743,  )), )</f>
        <v>0</v>
      </c>
      <c r="V743">
        <v>0</v>
      </c>
    </row>
    <row r="744" spans="1:22">
      <c r="A744" t="s">
        <v>3813</v>
      </c>
      <c r="B744" t="s">
        <v>3814</v>
      </c>
      <c r="C744" t="s">
        <v>8004</v>
      </c>
      <c r="D744" t="s">
        <v>3815</v>
      </c>
      <c r="E744" t="s">
        <v>3816</v>
      </c>
      <c r="F744" t="s">
        <v>7831</v>
      </c>
      <c r="G744">
        <v>1</v>
      </c>
      <c r="H744" t="s">
        <v>7948</v>
      </c>
      <c r="I744" t="s">
        <v>7949</v>
      </c>
      <c r="K744" t="s">
        <v>374</v>
      </c>
      <c r="O744" t="str">
        <f>LEFT(D744,4)</f>
        <v>5710</v>
      </c>
      <c r="P744">
        <f>O744+1-1</f>
        <v>5710</v>
      </c>
      <c r="Q744" t="str">
        <f>IF(RIGHT(E744,1)="W",LEFT(E744,5), )</f>
        <v>00342</v>
      </c>
      <c r="R744">
        <f>RIGHT(Q744,3)+1-1</f>
        <v>342</v>
      </c>
      <c r="U744">
        <f>IF(P744&lt;5120,(IF(R744&gt;300,B744,  )), )</f>
        <v>0</v>
      </c>
      <c r="V744">
        <v>0</v>
      </c>
    </row>
    <row r="745" spans="1:22">
      <c r="A745" t="s">
        <v>3933</v>
      </c>
      <c r="B745" t="s">
        <v>3934</v>
      </c>
      <c r="C745" t="s">
        <v>8004</v>
      </c>
      <c r="D745" t="s">
        <v>3935</v>
      </c>
      <c r="E745" t="s">
        <v>3936</v>
      </c>
      <c r="F745" t="s">
        <v>7273</v>
      </c>
      <c r="G745">
        <v>1</v>
      </c>
      <c r="H745" t="s">
        <v>7948</v>
      </c>
      <c r="I745" t="s">
        <v>7949</v>
      </c>
      <c r="K745" t="s">
        <v>164</v>
      </c>
      <c r="O745" t="str">
        <f>LEFT(D745,4)</f>
        <v>5722</v>
      </c>
      <c r="P745">
        <f>O745+1-1</f>
        <v>5722</v>
      </c>
      <c r="Q745" t="str">
        <f>IF(RIGHT(E745,1)="W",LEFT(E745,5), )</f>
        <v>00402</v>
      </c>
      <c r="R745">
        <f>RIGHT(Q745,3)+1-1</f>
        <v>402</v>
      </c>
      <c r="U745">
        <f>IF(P745&lt;5120,(IF(R745&gt;300,B745,  )), )</f>
        <v>0</v>
      </c>
      <c r="V745">
        <v>0</v>
      </c>
    </row>
    <row r="746" spans="1:22">
      <c r="A746" t="s">
        <v>3924</v>
      </c>
      <c r="B746" t="s">
        <v>3925</v>
      </c>
      <c r="C746" t="s">
        <v>8004</v>
      </c>
      <c r="D746" t="s">
        <v>3926</v>
      </c>
      <c r="E746" t="s">
        <v>3927</v>
      </c>
      <c r="F746" t="s">
        <v>3817</v>
      </c>
      <c r="G746">
        <v>1</v>
      </c>
      <c r="H746" t="s">
        <v>7948</v>
      </c>
      <c r="I746" t="s">
        <v>7949</v>
      </c>
      <c r="K746" t="s">
        <v>726</v>
      </c>
      <c r="O746" t="str">
        <f>LEFT(D746,4)</f>
        <v>5655</v>
      </c>
      <c r="P746">
        <f>O746+1-1</f>
        <v>5655</v>
      </c>
      <c r="Q746" t="str">
        <f>IF(RIGHT(E746,1)="W",LEFT(E746,5), )</f>
        <v>00311</v>
      </c>
      <c r="R746">
        <f>RIGHT(Q746,3)+1-1</f>
        <v>311</v>
      </c>
      <c r="U746">
        <f>IF(P746&lt;5120,(IF(R746&gt;300,B746,  )), )</f>
        <v>0</v>
      </c>
      <c r="V746">
        <v>0</v>
      </c>
    </row>
    <row r="747" spans="1:22">
      <c r="A747" t="s">
        <v>3912</v>
      </c>
      <c r="B747" t="s">
        <v>3913</v>
      </c>
      <c r="C747" t="s">
        <v>8004</v>
      </c>
      <c r="D747" t="s">
        <v>3914</v>
      </c>
      <c r="E747" t="s">
        <v>3915</v>
      </c>
      <c r="F747" t="s">
        <v>4340</v>
      </c>
      <c r="G747">
        <v>1</v>
      </c>
      <c r="H747" t="s">
        <v>7948</v>
      </c>
      <c r="I747" t="s">
        <v>7949</v>
      </c>
      <c r="K747" t="s">
        <v>900</v>
      </c>
      <c r="O747" t="str">
        <f>LEFT(D747,4)</f>
        <v>5720</v>
      </c>
      <c r="P747">
        <f>O747+1-1</f>
        <v>5720</v>
      </c>
      <c r="Q747" t="str">
        <f>IF(RIGHT(E747,1)="W",LEFT(E747,5), )</f>
        <v>00456</v>
      </c>
      <c r="R747">
        <f>RIGHT(Q747,3)+1-1</f>
        <v>456</v>
      </c>
      <c r="U747">
        <f>IF(P747&lt;5120,(IF(R747&gt;300,B747,  )), )</f>
        <v>0</v>
      </c>
      <c r="V747">
        <v>0</v>
      </c>
    </row>
    <row r="748" spans="1:22">
      <c r="A748" t="s">
        <v>3761</v>
      </c>
      <c r="B748" t="s">
        <v>3762</v>
      </c>
      <c r="C748" t="s">
        <v>8004</v>
      </c>
      <c r="D748" t="s">
        <v>3983</v>
      </c>
      <c r="E748" t="s">
        <v>3984</v>
      </c>
      <c r="F748" t="s">
        <v>6044</v>
      </c>
      <c r="G748">
        <v>1</v>
      </c>
      <c r="H748" t="s">
        <v>7948</v>
      </c>
      <c r="I748" t="s">
        <v>7949</v>
      </c>
      <c r="K748" t="s">
        <v>549</v>
      </c>
      <c r="O748" t="str">
        <f>LEFT(D748,4)</f>
        <v>5704</v>
      </c>
      <c r="P748">
        <f>O748+1-1</f>
        <v>5704</v>
      </c>
      <c r="Q748" t="str">
        <f>IF(RIGHT(E748,1)="W",LEFT(E748,5), )</f>
        <v>00511</v>
      </c>
      <c r="R748">
        <f>RIGHT(Q748,3)+1-1</f>
        <v>511</v>
      </c>
      <c r="U748">
        <f>IF(P748&lt;5120,(IF(R748&gt;300,B748,  )), )</f>
        <v>0</v>
      </c>
      <c r="V748">
        <v>0</v>
      </c>
    </row>
    <row r="749" spans="1:22">
      <c r="A749" t="s">
        <v>4020</v>
      </c>
      <c r="B749" t="s">
        <v>4021</v>
      </c>
      <c r="C749" t="s">
        <v>8004</v>
      </c>
      <c r="D749" t="s">
        <v>4022</v>
      </c>
      <c r="E749" t="s">
        <v>4023</v>
      </c>
      <c r="F749" t="s">
        <v>4024</v>
      </c>
      <c r="G749">
        <v>1</v>
      </c>
      <c r="H749" t="s">
        <v>7948</v>
      </c>
      <c r="I749" t="s">
        <v>7949</v>
      </c>
      <c r="K749" t="s">
        <v>412</v>
      </c>
      <c r="O749" t="str">
        <f>LEFT(D749,4)</f>
        <v>5658</v>
      </c>
      <c r="P749">
        <f>O749+1-1</f>
        <v>5658</v>
      </c>
      <c r="Q749" t="str">
        <f>IF(RIGHT(E749,1)="W",LEFT(E749,5), )</f>
        <v>00402</v>
      </c>
      <c r="R749">
        <f>RIGHT(Q749,3)+1-1</f>
        <v>402</v>
      </c>
      <c r="U749">
        <f>IF(P749&lt;5120,(IF(R749&gt;300,B749,  )), )</f>
        <v>0</v>
      </c>
      <c r="V749">
        <v>0</v>
      </c>
    </row>
    <row r="750" spans="1:22">
      <c r="A750" t="s">
        <v>3951</v>
      </c>
      <c r="B750" t="s">
        <v>3952</v>
      </c>
      <c r="C750" t="s">
        <v>8004</v>
      </c>
      <c r="D750" t="s">
        <v>3953</v>
      </c>
      <c r="E750" t="s">
        <v>3954</v>
      </c>
      <c r="F750" t="s">
        <v>4028</v>
      </c>
      <c r="G750">
        <v>1</v>
      </c>
      <c r="H750" t="s">
        <v>7948</v>
      </c>
      <c r="I750" t="s">
        <v>7949</v>
      </c>
      <c r="K750" t="s">
        <v>165</v>
      </c>
      <c r="O750" t="str">
        <f>LEFT(D750,4)</f>
        <v>5613</v>
      </c>
      <c r="P750">
        <f>O750+1-1</f>
        <v>5613</v>
      </c>
      <c r="Q750" t="str">
        <f>IF(RIGHT(E750,1)="W",LEFT(E750,5), )</f>
        <v>00415</v>
      </c>
      <c r="R750">
        <f>RIGHT(Q750,3)+1-1</f>
        <v>415</v>
      </c>
      <c r="U750">
        <f>IF(P750&lt;5120,(IF(R750&gt;300,B750,  )), )</f>
        <v>0</v>
      </c>
      <c r="V750">
        <v>0</v>
      </c>
    </row>
    <row r="751" spans="1:22">
      <c r="A751" t="s">
        <v>4056</v>
      </c>
      <c r="B751" t="s">
        <v>4057</v>
      </c>
      <c r="C751" t="s">
        <v>8004</v>
      </c>
      <c r="D751" t="s">
        <v>4058</v>
      </c>
      <c r="E751" t="s">
        <v>4059</v>
      </c>
      <c r="F751" t="s">
        <v>6286</v>
      </c>
      <c r="G751">
        <v>1</v>
      </c>
      <c r="H751" t="s">
        <v>7948</v>
      </c>
      <c r="I751" t="s">
        <v>7949</v>
      </c>
      <c r="K751" t="s">
        <v>166</v>
      </c>
      <c r="O751" t="str">
        <f>LEFT(D751,4)</f>
        <v>5652</v>
      </c>
      <c r="P751">
        <f>O751+1-1</f>
        <v>5652</v>
      </c>
      <c r="Q751" t="str">
        <f>IF(RIGHT(E751,1)="W",LEFT(E751,5), )</f>
        <v>00539</v>
      </c>
      <c r="R751">
        <f>RIGHT(Q751,3)+1-1</f>
        <v>539</v>
      </c>
      <c r="U751">
        <f>IF(P751&lt;5120,(IF(R751&gt;300,B751,  )), )</f>
        <v>0</v>
      </c>
      <c r="V751">
        <v>0</v>
      </c>
    </row>
    <row r="752" spans="1:22">
      <c r="A752" t="s">
        <v>4233</v>
      </c>
      <c r="B752" t="s">
        <v>4234</v>
      </c>
      <c r="C752" t="s">
        <v>8004</v>
      </c>
      <c r="D752" t="s">
        <v>4235</v>
      </c>
      <c r="E752" t="s">
        <v>4236</v>
      </c>
      <c r="F752" t="s">
        <v>7928</v>
      </c>
      <c r="G752">
        <v>1</v>
      </c>
      <c r="H752" t="s">
        <v>7948</v>
      </c>
      <c r="I752" t="s">
        <v>7949</v>
      </c>
      <c r="K752" t="s">
        <v>785</v>
      </c>
      <c r="O752" t="str">
        <f>LEFT(D752,4)</f>
        <v>5621</v>
      </c>
      <c r="P752">
        <f>O752+1-1</f>
        <v>5621</v>
      </c>
      <c r="Q752" t="str">
        <f>IF(RIGHT(E752,1)="W",LEFT(E752,5), )</f>
        <v>00552</v>
      </c>
      <c r="R752">
        <f>RIGHT(Q752,3)+1-1</f>
        <v>552</v>
      </c>
      <c r="U752">
        <f>IF(P752&lt;5120,(IF(R752&gt;300,B752,  )), )</f>
        <v>0</v>
      </c>
      <c r="V752">
        <v>0</v>
      </c>
    </row>
    <row r="753" spans="1:22">
      <c r="A753" t="s">
        <v>4167</v>
      </c>
      <c r="B753" t="s">
        <v>4168</v>
      </c>
      <c r="C753" t="s">
        <v>8004</v>
      </c>
      <c r="D753" t="s">
        <v>4169</v>
      </c>
      <c r="E753" t="s">
        <v>4170</v>
      </c>
      <c r="F753" t="s">
        <v>6723</v>
      </c>
      <c r="G753">
        <v>1</v>
      </c>
      <c r="H753" t="s">
        <v>7948</v>
      </c>
      <c r="I753" t="s">
        <v>7949</v>
      </c>
      <c r="K753" t="s">
        <v>8228</v>
      </c>
      <c r="O753" t="str">
        <f>LEFT(D753,4)</f>
        <v>5623</v>
      </c>
      <c r="P753">
        <f>O753+1-1</f>
        <v>5623</v>
      </c>
      <c r="Q753" t="str">
        <f>IF(RIGHT(E753,1)="W",LEFT(E753,5), )</f>
        <v>00417</v>
      </c>
      <c r="R753">
        <f>RIGHT(Q753,3)+1-1</f>
        <v>417</v>
      </c>
      <c r="U753">
        <f>IF(P753&lt;5120,(IF(R753&gt;300,B753,  )), )</f>
        <v>0</v>
      </c>
      <c r="V753">
        <v>0</v>
      </c>
    </row>
    <row r="754" spans="1:22">
      <c r="A754" t="s">
        <v>4154</v>
      </c>
      <c r="B754" t="s">
        <v>4155</v>
      </c>
      <c r="C754" t="s">
        <v>8004</v>
      </c>
      <c r="D754" t="s">
        <v>4156</v>
      </c>
      <c r="E754" t="s">
        <v>4157</v>
      </c>
      <c r="F754" t="s">
        <v>4028</v>
      </c>
      <c r="G754">
        <v>1</v>
      </c>
      <c r="H754" t="s">
        <v>7948</v>
      </c>
      <c r="I754" t="s">
        <v>7949</v>
      </c>
      <c r="K754" t="s">
        <v>8253</v>
      </c>
      <c r="O754" t="str">
        <f>LEFT(D754,4)</f>
        <v>5602</v>
      </c>
      <c r="P754">
        <f>O754+1-1</f>
        <v>5602</v>
      </c>
      <c r="Q754" t="str">
        <f>IF(RIGHT(E754,1)="W",LEFT(E754,5), )</f>
        <v>00526</v>
      </c>
      <c r="R754">
        <f>RIGHT(Q754,3)+1-1</f>
        <v>526</v>
      </c>
      <c r="U754">
        <f>IF(P754&lt;5120,(IF(R754&gt;300,B754,  )), )</f>
        <v>0</v>
      </c>
      <c r="V754">
        <v>0</v>
      </c>
    </row>
    <row r="755" spans="1:22">
      <c r="A755" t="s">
        <v>4040</v>
      </c>
      <c r="B755" t="s">
        <v>4041</v>
      </c>
      <c r="C755" t="s">
        <v>8004</v>
      </c>
      <c r="D755" t="s">
        <v>4042</v>
      </c>
      <c r="E755" t="s">
        <v>4043</v>
      </c>
      <c r="F755" t="s">
        <v>5750</v>
      </c>
      <c r="G755">
        <v>1</v>
      </c>
      <c r="H755" t="s">
        <v>7948</v>
      </c>
      <c r="I755" t="s">
        <v>7949</v>
      </c>
      <c r="K755" t="s">
        <v>8254</v>
      </c>
      <c r="O755" t="str">
        <f>LEFT(D755,4)</f>
        <v>5610</v>
      </c>
      <c r="P755">
        <f>O755+1-1</f>
        <v>5610</v>
      </c>
      <c r="Q755" t="str">
        <f>IF(RIGHT(E755,1)="W",LEFT(E755,5), )</f>
        <v>00454</v>
      </c>
      <c r="R755">
        <f>RIGHT(Q755,3)+1-1</f>
        <v>454</v>
      </c>
      <c r="U755">
        <f>IF(P755&lt;5120,(IF(R755&gt;300,B755,  )), )</f>
        <v>0</v>
      </c>
      <c r="V755">
        <v>0</v>
      </c>
    </row>
    <row r="756" spans="1:22">
      <c r="A756" t="s">
        <v>4048</v>
      </c>
      <c r="B756" t="s">
        <v>4049</v>
      </c>
      <c r="C756" t="s">
        <v>8004</v>
      </c>
      <c r="D756" t="s">
        <v>4372</v>
      </c>
      <c r="E756" t="s">
        <v>4373</v>
      </c>
      <c r="F756" t="s">
        <v>5739</v>
      </c>
      <c r="G756">
        <v>1</v>
      </c>
      <c r="H756" t="s">
        <v>7948</v>
      </c>
      <c r="I756" t="s">
        <v>7949</v>
      </c>
      <c r="K756" t="s">
        <v>167</v>
      </c>
      <c r="O756" t="str">
        <f>LEFT(D756,4)</f>
        <v>5724</v>
      </c>
      <c r="P756">
        <f>O756+1-1</f>
        <v>5724</v>
      </c>
      <c r="Q756" t="str">
        <f>IF(RIGHT(E756,1)="W",LEFT(E756,5), )</f>
        <v>00342</v>
      </c>
      <c r="R756">
        <f>RIGHT(Q756,3)+1-1</f>
        <v>342</v>
      </c>
      <c r="U756">
        <f>IF(P756&lt;5120,(IF(R756&gt;300,B756,  )), )</f>
        <v>0</v>
      </c>
      <c r="V756">
        <v>0</v>
      </c>
    </row>
    <row r="757" spans="1:22">
      <c r="A757" t="s">
        <v>4026</v>
      </c>
      <c r="B757" t="s">
        <v>4150</v>
      </c>
      <c r="C757" t="s">
        <v>8004</v>
      </c>
      <c r="D757" t="s">
        <v>4151</v>
      </c>
      <c r="E757" t="s">
        <v>4152</v>
      </c>
      <c r="F757" t="s">
        <v>7981</v>
      </c>
      <c r="G757">
        <v>1</v>
      </c>
      <c r="H757" t="s">
        <v>7948</v>
      </c>
      <c r="I757" t="s">
        <v>7949</v>
      </c>
      <c r="K757" t="s">
        <v>8282</v>
      </c>
      <c r="O757" t="str">
        <f>LEFT(D757,4)</f>
        <v>5507</v>
      </c>
      <c r="P757">
        <f>O757+1-1</f>
        <v>5507</v>
      </c>
      <c r="Q757" t="str">
        <f>IF(RIGHT(E757,1)="W",LEFT(E757,5), )</f>
        <v>00326</v>
      </c>
      <c r="R757">
        <f>RIGHT(Q757,3)+1-1</f>
        <v>326</v>
      </c>
      <c r="U757">
        <f>IF(P757&lt;5120,(IF(R757&gt;300,B757,  )), )</f>
        <v>0</v>
      </c>
      <c r="V757">
        <v>0</v>
      </c>
    </row>
    <row r="758" spans="1:22">
      <c r="A758" t="s">
        <v>4061</v>
      </c>
      <c r="B758" t="s">
        <v>4062</v>
      </c>
      <c r="C758" t="s">
        <v>8004</v>
      </c>
      <c r="D758" t="s">
        <v>4063</v>
      </c>
      <c r="E758" t="s">
        <v>4064</v>
      </c>
      <c r="F758" t="s">
        <v>7585</v>
      </c>
      <c r="G758">
        <v>1</v>
      </c>
      <c r="H758" t="s">
        <v>7948</v>
      </c>
      <c r="I758" t="s">
        <v>7949</v>
      </c>
      <c r="K758" t="s">
        <v>8283</v>
      </c>
      <c r="O758" t="str">
        <f>LEFT(D758,4)</f>
        <v>5507</v>
      </c>
      <c r="P758">
        <f>O758+1-1</f>
        <v>5507</v>
      </c>
      <c r="Q758" t="str">
        <f>IF(RIGHT(E758,1)="W",LEFT(E758,5), )</f>
        <v>00321</v>
      </c>
      <c r="R758">
        <f>RIGHT(Q758,3)+1-1</f>
        <v>321</v>
      </c>
      <c r="U758">
        <f>IF(P758&lt;5120,(IF(R758&gt;300,B758,  )), )</f>
        <v>0</v>
      </c>
      <c r="V758">
        <v>0</v>
      </c>
    </row>
    <row r="759" spans="1:22">
      <c r="A759" t="s">
        <v>4141</v>
      </c>
      <c r="B759" t="s">
        <v>4142</v>
      </c>
      <c r="C759" t="s">
        <v>8004</v>
      </c>
      <c r="D759" t="s">
        <v>4143</v>
      </c>
      <c r="E759" t="s">
        <v>4144</v>
      </c>
      <c r="F759" t="s">
        <v>7108</v>
      </c>
      <c r="G759">
        <v>4</v>
      </c>
      <c r="H759" s="1" t="s">
        <v>7948</v>
      </c>
      <c r="I759" s="1" t="s">
        <v>7949</v>
      </c>
      <c r="J759" s="2">
        <v>129.82499999999999</v>
      </c>
      <c r="K759" t="s">
        <v>112</v>
      </c>
      <c r="O759" t="str">
        <f>LEFT(D759,4)</f>
        <v>5208</v>
      </c>
      <c r="P759">
        <f>O759+1-1</f>
        <v>5208</v>
      </c>
      <c r="Q759" t="str">
        <f>IF(RIGHT(E759,1)="W",LEFT(E759,5), )</f>
        <v>00145</v>
      </c>
      <c r="R759">
        <f>RIGHT(Q759,3)+1-1</f>
        <v>145</v>
      </c>
      <c r="U759">
        <f>IF(P759&lt;5120,(IF(R759&gt;300,B759,  )), )</f>
        <v>0</v>
      </c>
      <c r="V759">
        <v>0</v>
      </c>
    </row>
    <row r="760" spans="1:22">
      <c r="A760" t="s">
        <v>3677</v>
      </c>
      <c r="B760" t="s">
        <v>3678</v>
      </c>
      <c r="C760" t="s">
        <v>8004</v>
      </c>
      <c r="D760" t="s">
        <v>3679</v>
      </c>
      <c r="E760" t="s">
        <v>3803</v>
      </c>
      <c r="F760" t="s">
        <v>6387</v>
      </c>
      <c r="G760">
        <v>1</v>
      </c>
      <c r="H760" t="s">
        <v>7948</v>
      </c>
      <c r="I760" t="s">
        <v>7949</v>
      </c>
      <c r="K760" t="s">
        <v>168</v>
      </c>
      <c r="O760" t="str">
        <f>LEFT(D760,4)</f>
        <v>5246</v>
      </c>
      <c r="P760">
        <f>O760+1-1</f>
        <v>5246</v>
      </c>
      <c r="Q760">
        <f>IF(RIGHT(E760,1)="W",LEFT(E760,5), )</f>
        <v>0</v>
      </c>
      <c r="R760">
        <f>RIGHT(Q760,3)+1-1</f>
        <v>0</v>
      </c>
      <c r="U760">
        <f>IF(P760&lt;5120,(IF(R760&gt;300,B760,  )), )</f>
        <v>0</v>
      </c>
      <c r="V760">
        <v>0</v>
      </c>
    </row>
    <row r="761" spans="1:22">
      <c r="A761" t="s">
        <v>4543</v>
      </c>
      <c r="B761" t="s">
        <v>4544</v>
      </c>
      <c r="C761" t="s">
        <v>8004</v>
      </c>
      <c r="D761" t="s">
        <v>4545</v>
      </c>
      <c r="E761" t="s">
        <v>4546</v>
      </c>
      <c r="F761" t="s">
        <v>7151</v>
      </c>
      <c r="G761">
        <v>1</v>
      </c>
      <c r="H761" t="s">
        <v>7948</v>
      </c>
      <c r="I761" t="s">
        <v>7949</v>
      </c>
      <c r="K761" t="s">
        <v>754</v>
      </c>
      <c r="O761" t="str">
        <f>LEFT(D761,4)</f>
        <v>5109</v>
      </c>
      <c r="P761">
        <f>O761+1-1</f>
        <v>5109</v>
      </c>
      <c r="Q761" t="str">
        <f>IF(RIGHT(E761,1)="W",LEFT(E761,5), )</f>
        <v>00211</v>
      </c>
      <c r="R761">
        <f>RIGHT(Q761,3)+1-1</f>
        <v>211</v>
      </c>
      <c r="U761">
        <f>IF(P761&lt;5120,(IF(R761&gt;300,B761,  )), )</f>
        <v>0</v>
      </c>
      <c r="V761">
        <v>0</v>
      </c>
    </row>
    <row r="762" spans="1:22">
      <c r="A762" t="s">
        <v>3756</v>
      </c>
      <c r="B762" t="s">
        <v>3757</v>
      </c>
      <c r="C762" t="s">
        <v>8004</v>
      </c>
      <c r="D762" t="s">
        <v>3758</v>
      </c>
      <c r="E762" t="s">
        <v>3759</v>
      </c>
      <c r="F762" t="s">
        <v>7468</v>
      </c>
      <c r="G762">
        <v>1</v>
      </c>
      <c r="H762" t="s">
        <v>7948</v>
      </c>
      <c r="I762" t="s">
        <v>7949</v>
      </c>
      <c r="K762" t="s">
        <v>548</v>
      </c>
      <c r="O762" t="str">
        <f>LEFT(D762,4)</f>
        <v>5111</v>
      </c>
      <c r="P762">
        <f>O762+1-1</f>
        <v>5111</v>
      </c>
      <c r="Q762" t="str">
        <f>IF(RIGHT(E762,1)="W",LEFT(E762,5), )</f>
        <v>00216</v>
      </c>
      <c r="R762">
        <f>RIGHT(Q762,3)+1-1</f>
        <v>216</v>
      </c>
      <c r="U762">
        <f>IF(P762&lt;5120,(IF(R762&gt;300,B762,  )), )</f>
        <v>0</v>
      </c>
      <c r="V762">
        <v>0</v>
      </c>
    </row>
    <row r="763" spans="1:22">
      <c r="A763" t="s">
        <v>3712</v>
      </c>
      <c r="B763" t="s">
        <v>3713</v>
      </c>
      <c r="C763" t="s">
        <v>8004</v>
      </c>
      <c r="D763" t="s">
        <v>3830</v>
      </c>
      <c r="E763" t="s">
        <v>3822</v>
      </c>
      <c r="F763" t="s">
        <v>4631</v>
      </c>
      <c r="G763">
        <v>1</v>
      </c>
      <c r="H763" t="s">
        <v>7948</v>
      </c>
      <c r="I763" t="s">
        <v>7949</v>
      </c>
      <c r="K763" t="s">
        <v>551</v>
      </c>
      <c r="O763" t="str">
        <f>LEFT(D763,4)</f>
        <v>5500</v>
      </c>
      <c r="P763">
        <f>O763+1-1</f>
        <v>5500</v>
      </c>
      <c r="Q763" t="str">
        <f>IF(RIGHT(E763,1)="W",LEFT(E763,5), )</f>
        <v>00258</v>
      </c>
      <c r="R763">
        <f>RIGHT(Q763,3)+1-1</f>
        <v>258</v>
      </c>
      <c r="U763">
        <f>IF(P763&lt;5120,(IF(R763&gt;300,B763,  )), )</f>
        <v>0</v>
      </c>
      <c r="V763">
        <v>0</v>
      </c>
    </row>
    <row r="764" spans="1:22">
      <c r="A764" t="s">
        <v>3999</v>
      </c>
      <c r="B764" t="s">
        <v>4000</v>
      </c>
      <c r="C764" t="s">
        <v>8004</v>
      </c>
      <c r="D764" t="s">
        <v>4001</v>
      </c>
      <c r="E764" t="s">
        <v>4002</v>
      </c>
      <c r="F764" t="s">
        <v>5713</v>
      </c>
      <c r="G764">
        <v>1</v>
      </c>
      <c r="H764" t="s">
        <v>7948</v>
      </c>
      <c r="I764" t="s">
        <v>7949</v>
      </c>
      <c r="K764" t="s">
        <v>8284</v>
      </c>
      <c r="O764" t="str">
        <f>LEFT(D764,4)</f>
        <v>5321</v>
      </c>
      <c r="P764">
        <f>O764+1-1</f>
        <v>5321</v>
      </c>
      <c r="Q764" t="str">
        <f>IF(RIGHT(E764,1)="W",LEFT(E764,5), )</f>
        <v>00002</v>
      </c>
      <c r="R764">
        <f>RIGHT(Q764,3)+1-1</f>
        <v>2</v>
      </c>
      <c r="U764">
        <f>IF(P764&lt;5120,(IF(R764&gt;300,B764,  )), )</f>
        <v>0</v>
      </c>
      <c r="V764">
        <v>0</v>
      </c>
    </row>
    <row r="765" spans="1:22">
      <c r="A765" t="s">
        <v>3960</v>
      </c>
      <c r="B765" t="s">
        <v>3961</v>
      </c>
      <c r="C765" t="s">
        <v>8004</v>
      </c>
      <c r="D765" t="s">
        <v>3962</v>
      </c>
      <c r="E765" t="s">
        <v>3963</v>
      </c>
      <c r="F765" t="s">
        <v>6060</v>
      </c>
      <c r="G765">
        <v>1</v>
      </c>
      <c r="H765" t="s">
        <v>7948</v>
      </c>
      <c r="I765" t="s">
        <v>7949</v>
      </c>
      <c r="K765" t="s">
        <v>554</v>
      </c>
      <c r="O765" t="str">
        <f>LEFT(D765,4)</f>
        <v>5437</v>
      </c>
      <c r="P765">
        <f>O765+1-1</f>
        <v>5437</v>
      </c>
      <c r="Q765" t="str">
        <f>IF(RIGHT(E765,1)="W",LEFT(E765,5), )</f>
        <v>00318</v>
      </c>
      <c r="R765">
        <f>RIGHT(Q765,3)+1-1</f>
        <v>318</v>
      </c>
      <c r="U765">
        <f>IF(P765&lt;5120,(IF(R765&gt;300,B765,  )), )</f>
        <v>0</v>
      </c>
      <c r="V765">
        <v>0</v>
      </c>
    </row>
    <row r="766" spans="1:22">
      <c r="A766" t="s">
        <v>4034</v>
      </c>
      <c r="B766" t="s">
        <v>4035</v>
      </c>
      <c r="C766" t="s">
        <v>8004</v>
      </c>
      <c r="D766" t="s">
        <v>4036</v>
      </c>
      <c r="E766" t="s">
        <v>4037</v>
      </c>
      <c r="F766" t="s">
        <v>7609</v>
      </c>
      <c r="G766">
        <v>1</v>
      </c>
      <c r="H766" t="s">
        <v>7948</v>
      </c>
      <c r="I766" t="s">
        <v>7949</v>
      </c>
      <c r="K766" t="s">
        <v>37</v>
      </c>
      <c r="O766" t="str">
        <f>LEFT(D766,4)</f>
        <v>5206</v>
      </c>
      <c r="P766">
        <f>O766+1-1</f>
        <v>5206</v>
      </c>
      <c r="Q766" t="str">
        <f>IF(RIGHT(E766,1)="W",LEFT(E766,5), )</f>
        <v>00145</v>
      </c>
      <c r="R766">
        <f>RIGHT(Q766,3)+1-1</f>
        <v>145</v>
      </c>
      <c r="U766">
        <f>IF(P766&lt;5120,(IF(R766&gt;300,B766,  )), )</f>
        <v>0</v>
      </c>
      <c r="V766">
        <v>0</v>
      </c>
    </row>
    <row r="767" spans="1:22">
      <c r="A767" t="s">
        <v>3874</v>
      </c>
      <c r="B767" t="s">
        <v>3875</v>
      </c>
      <c r="C767" t="s">
        <v>8004</v>
      </c>
      <c r="D767" t="s">
        <v>3876</v>
      </c>
      <c r="E767" t="s">
        <v>3877</v>
      </c>
      <c r="F767" t="s">
        <v>7981</v>
      </c>
      <c r="G767">
        <v>1</v>
      </c>
      <c r="H767" t="s">
        <v>7948</v>
      </c>
      <c r="I767" t="s">
        <v>7949</v>
      </c>
      <c r="K767" t="s">
        <v>8216</v>
      </c>
      <c r="O767" t="str">
        <f>LEFT(D767,4)</f>
        <v>5415</v>
      </c>
      <c r="P767">
        <f>O767+1-1</f>
        <v>5415</v>
      </c>
      <c r="Q767" t="str">
        <f>IF(RIGHT(E767,1)="W",LEFT(E767,5), )</f>
        <v>00304</v>
      </c>
      <c r="R767">
        <f>RIGHT(Q767,3)+1-1</f>
        <v>304</v>
      </c>
      <c r="U767">
        <f>IF(P767&lt;5120,(IF(R767&gt;300,B767,  )), )</f>
        <v>0</v>
      </c>
      <c r="V767">
        <v>0</v>
      </c>
    </row>
    <row r="768" spans="1:22">
      <c r="A768" t="s">
        <v>3819</v>
      </c>
      <c r="B768" t="s">
        <v>3820</v>
      </c>
      <c r="C768" t="s">
        <v>8004</v>
      </c>
      <c r="D768" t="s">
        <v>3821</v>
      </c>
      <c r="E768" t="s">
        <v>4044</v>
      </c>
      <c r="F768" t="s">
        <v>7087</v>
      </c>
      <c r="G768">
        <v>1</v>
      </c>
      <c r="H768" t="s">
        <v>7948</v>
      </c>
      <c r="I768" t="s">
        <v>7949</v>
      </c>
      <c r="K768" t="s">
        <v>727</v>
      </c>
      <c r="O768" t="str">
        <f>LEFT(D768,4)</f>
        <v>5222</v>
      </c>
      <c r="P768">
        <f>O768+1-1</f>
        <v>5222</v>
      </c>
      <c r="Q768" t="str">
        <f>IF(RIGHT(E768,1)="W",LEFT(E768,5), )</f>
        <v>00243</v>
      </c>
      <c r="R768">
        <f>RIGHT(Q768,3)+1-1</f>
        <v>243</v>
      </c>
      <c r="U768">
        <f>IF(P768&lt;5120,(IF(R768&gt;300,B768,  )), )</f>
        <v>0</v>
      </c>
      <c r="V768">
        <v>0</v>
      </c>
    </row>
    <row r="769" spans="1:22">
      <c r="A769" t="s">
        <v>3928</v>
      </c>
      <c r="B769" t="s">
        <v>3929</v>
      </c>
      <c r="C769" t="s">
        <v>8004</v>
      </c>
      <c r="D769" t="s">
        <v>3930</v>
      </c>
      <c r="E769" t="s">
        <v>3931</v>
      </c>
      <c r="F769" t="s">
        <v>7087</v>
      </c>
      <c r="G769">
        <v>1</v>
      </c>
      <c r="H769" t="s">
        <v>7948</v>
      </c>
      <c r="I769" t="s">
        <v>7949</v>
      </c>
      <c r="K769" t="s">
        <v>8217</v>
      </c>
      <c r="O769" t="str">
        <f>LEFT(D769,4)</f>
        <v>5626</v>
      </c>
      <c r="P769">
        <f>O769+1-1</f>
        <v>5626</v>
      </c>
      <c r="Q769" t="str">
        <f>IF(RIGHT(E769,1)="W",LEFT(E769,5), )</f>
        <v>00328</v>
      </c>
      <c r="R769">
        <f>RIGHT(Q769,3)+1-1</f>
        <v>328</v>
      </c>
      <c r="U769">
        <f>IF(P769&lt;5120,(IF(R769&gt;300,B769,  )), )</f>
        <v>0</v>
      </c>
      <c r="V769">
        <v>0</v>
      </c>
    </row>
    <row r="770" spans="1:22">
      <c r="A770" t="s">
        <v>3828</v>
      </c>
      <c r="B770" t="s">
        <v>3829</v>
      </c>
      <c r="C770" t="s">
        <v>8004</v>
      </c>
      <c r="D770" t="s">
        <v>3942</v>
      </c>
      <c r="E770" t="s">
        <v>3943</v>
      </c>
      <c r="F770" t="s">
        <v>3944</v>
      </c>
      <c r="G770">
        <v>1</v>
      </c>
      <c r="H770" t="s">
        <v>7948</v>
      </c>
      <c r="I770" t="s">
        <v>7949</v>
      </c>
      <c r="K770" t="s">
        <v>316</v>
      </c>
      <c r="O770" t="str">
        <f>LEFT(D770,4)</f>
        <v>5529</v>
      </c>
      <c r="P770">
        <f>O770+1-1</f>
        <v>5529</v>
      </c>
      <c r="Q770" t="str">
        <f>IF(RIGHT(E770,1)="W",LEFT(E770,5), )</f>
        <v>00537</v>
      </c>
      <c r="R770">
        <f>RIGHT(Q770,3)+1-1</f>
        <v>537</v>
      </c>
      <c r="U770">
        <f>IF(P770&lt;5120,(IF(R770&gt;300,B770,  )), )</f>
        <v>0</v>
      </c>
      <c r="V770">
        <v>0</v>
      </c>
    </row>
    <row r="771" spans="1:22">
      <c r="A771" t="s">
        <v>3946</v>
      </c>
      <c r="B771" t="s">
        <v>3947</v>
      </c>
      <c r="C771" t="s">
        <v>8004</v>
      </c>
      <c r="D771" t="s">
        <v>3948</v>
      </c>
      <c r="E771" t="s">
        <v>3949</v>
      </c>
      <c r="F771" t="s">
        <v>7734</v>
      </c>
      <c r="G771">
        <v>1</v>
      </c>
      <c r="H771" t="s">
        <v>7948</v>
      </c>
      <c r="I771" t="s">
        <v>7949</v>
      </c>
      <c r="K771" t="s">
        <v>8218</v>
      </c>
      <c r="O771" t="str">
        <f>LEFT(D771,4)</f>
        <v>5226</v>
      </c>
      <c r="P771">
        <f>O771+1-1</f>
        <v>5226</v>
      </c>
      <c r="Q771" t="str">
        <f>IF(RIGHT(E771,1)="W",LEFT(E771,5), )</f>
        <v>00111</v>
      </c>
      <c r="R771">
        <f>RIGHT(Q771,3)+1-1</f>
        <v>111</v>
      </c>
      <c r="U771">
        <f>IF(P771&lt;5120,(IF(R771&gt;300,B771,  )), )</f>
        <v>0</v>
      </c>
      <c r="V771">
        <v>0</v>
      </c>
    </row>
    <row r="772" spans="1:22">
      <c r="A772" t="s">
        <v>3637</v>
      </c>
      <c r="B772" t="s">
        <v>3638</v>
      </c>
      <c r="C772" t="s">
        <v>8004</v>
      </c>
      <c r="D772" t="s">
        <v>3639</v>
      </c>
      <c r="E772" t="s">
        <v>3640</v>
      </c>
      <c r="F772" t="s">
        <v>7212</v>
      </c>
      <c r="G772">
        <v>5</v>
      </c>
      <c r="H772" s="1">
        <v>60</v>
      </c>
      <c r="I772" s="1">
        <v>2360</v>
      </c>
      <c r="J772" s="2">
        <v>123.3</v>
      </c>
      <c r="K772" t="s">
        <v>103</v>
      </c>
      <c r="O772" t="str">
        <f>LEFT(D772,4)</f>
        <v>5130</v>
      </c>
      <c r="P772">
        <f>O772+1-1</f>
        <v>5130</v>
      </c>
      <c r="Q772" t="str">
        <f>IF(RIGHT(E772,1)="W",LEFT(E772,5), )</f>
        <v>00159</v>
      </c>
      <c r="R772">
        <f>RIGHT(Q772,3)+1-1</f>
        <v>159</v>
      </c>
      <c r="U772">
        <f>IF(P772&lt;5120,(IF(R772&gt;300,B772,  )), )</f>
        <v>0</v>
      </c>
      <c r="V772">
        <v>0</v>
      </c>
    </row>
    <row r="773" spans="1:22">
      <c r="A773" t="s">
        <v>3986</v>
      </c>
      <c r="B773" t="s">
        <v>3987</v>
      </c>
      <c r="C773" t="s">
        <v>8004</v>
      </c>
      <c r="D773" t="s">
        <v>3988</v>
      </c>
      <c r="E773" t="s">
        <v>3989</v>
      </c>
      <c r="F773" t="s">
        <v>6691</v>
      </c>
      <c r="G773">
        <v>4</v>
      </c>
      <c r="H773" s="1">
        <v>70</v>
      </c>
      <c r="I773" s="1">
        <v>1200</v>
      </c>
      <c r="J773" s="2">
        <v>129.97499999999999</v>
      </c>
      <c r="K773" t="s">
        <v>261</v>
      </c>
      <c r="O773" t="str">
        <f>LEFT(D773,4)</f>
        <v>5227</v>
      </c>
      <c r="P773">
        <f>O773+1-1</f>
        <v>5227</v>
      </c>
      <c r="Q773" t="str">
        <f>IF(RIGHT(E773,1)="W",LEFT(E773,5), )</f>
        <v>00035</v>
      </c>
      <c r="R773">
        <f>RIGHT(Q773,3)+1-1</f>
        <v>35</v>
      </c>
      <c r="U773">
        <f>IF(P773&lt;5120,(IF(R773&gt;300,B773,  )), )</f>
        <v>0</v>
      </c>
      <c r="V773">
        <v>0</v>
      </c>
    </row>
    <row r="774" spans="1:22">
      <c r="A774" t="s">
        <v>3844</v>
      </c>
      <c r="B774" t="s">
        <v>3845</v>
      </c>
      <c r="C774" t="s">
        <v>8004</v>
      </c>
      <c r="D774" t="s">
        <v>3846</v>
      </c>
      <c r="E774" t="s">
        <v>3847</v>
      </c>
      <c r="F774" t="s">
        <v>7928</v>
      </c>
      <c r="G774">
        <v>1</v>
      </c>
      <c r="H774" t="s">
        <v>7948</v>
      </c>
      <c r="I774" t="s">
        <v>7949</v>
      </c>
      <c r="K774" t="s">
        <v>556</v>
      </c>
      <c r="O774" t="str">
        <f>LEFT(D774,4)</f>
        <v>5320</v>
      </c>
      <c r="P774">
        <f>O774+1-1</f>
        <v>5320</v>
      </c>
      <c r="Q774">
        <f>IF(RIGHT(E774,1)="W",LEFT(E774,5), )</f>
        <v>0</v>
      </c>
      <c r="R774">
        <f>RIGHT(Q774,3)+1-1</f>
        <v>0</v>
      </c>
      <c r="U774">
        <f>IF(P774&lt;5120,(IF(R774&gt;300,B774,  )), )</f>
        <v>0</v>
      </c>
      <c r="V774">
        <v>0</v>
      </c>
    </row>
    <row r="775" spans="1:22">
      <c r="A775" t="s">
        <v>3890</v>
      </c>
      <c r="B775" t="s">
        <v>3891</v>
      </c>
      <c r="C775" t="s">
        <v>8004</v>
      </c>
      <c r="D775" t="s">
        <v>3892</v>
      </c>
      <c r="E775" t="s">
        <v>3893</v>
      </c>
      <c r="F775" t="s">
        <v>5635</v>
      </c>
      <c r="G775">
        <v>1</v>
      </c>
      <c r="H775" t="s">
        <v>7948</v>
      </c>
      <c r="I775" t="s">
        <v>7949</v>
      </c>
      <c r="K775" t="s">
        <v>555</v>
      </c>
      <c r="O775" t="str">
        <f>LEFT(D775,4)</f>
        <v>5235</v>
      </c>
      <c r="P775">
        <f>O775+1-1</f>
        <v>5235</v>
      </c>
      <c r="Q775" t="str">
        <f>IF(RIGHT(E775,1)="W",LEFT(E775,5), )</f>
        <v>00351</v>
      </c>
      <c r="R775">
        <f>RIGHT(Q775,3)+1-1</f>
        <v>351</v>
      </c>
      <c r="U775">
        <f>IF(P775&lt;5120,(IF(R775&gt;300,B775,  )), )</f>
        <v>0</v>
      </c>
      <c r="V775">
        <v>0</v>
      </c>
    </row>
    <row r="776" spans="1:22">
      <c r="A776" t="s">
        <v>922</v>
      </c>
      <c r="B776" t="s">
        <v>923</v>
      </c>
      <c r="C776" t="s">
        <v>8004</v>
      </c>
      <c r="D776" t="s">
        <v>924</v>
      </c>
      <c r="E776" t="s">
        <v>925</v>
      </c>
      <c r="F776" t="s">
        <v>5111</v>
      </c>
      <c r="G776">
        <v>1</v>
      </c>
      <c r="H776" t="s">
        <v>7948</v>
      </c>
      <c r="I776" t="s">
        <v>7949</v>
      </c>
      <c r="K776" t="s">
        <v>871</v>
      </c>
      <c r="O776" t="str">
        <f>LEFT(D776,4)</f>
        <v>5202</v>
      </c>
      <c r="P776">
        <f>O776+1-1</f>
        <v>5202</v>
      </c>
      <c r="Q776" t="str">
        <f>IF(RIGHT(E776,1)="W",LEFT(E776,5), )</f>
        <v>00250</v>
      </c>
      <c r="R776">
        <f>RIGHT(Q776,3)+1-1</f>
        <v>250</v>
      </c>
      <c r="U776">
        <f>IF(P776&lt;5120,(IF(R776&gt;300,B776,  )), )</f>
        <v>0</v>
      </c>
      <c r="V776">
        <v>0</v>
      </c>
    </row>
    <row r="777" spans="1:22">
      <c r="A777" t="s">
        <v>4013</v>
      </c>
      <c r="B777" t="s">
        <v>4014</v>
      </c>
      <c r="C777" t="s">
        <v>8004</v>
      </c>
      <c r="D777" t="s">
        <v>4015</v>
      </c>
      <c r="E777" t="s">
        <v>4016</v>
      </c>
      <c r="F777" t="s">
        <v>7728</v>
      </c>
      <c r="G777">
        <v>1</v>
      </c>
      <c r="H777" t="s">
        <v>7948</v>
      </c>
      <c r="I777" t="s">
        <v>7949</v>
      </c>
      <c r="K777" t="s">
        <v>729</v>
      </c>
      <c r="O777" t="str">
        <f>LEFT(D777,4)</f>
        <v>5114</v>
      </c>
      <c r="P777">
        <f>O777+1-1</f>
        <v>5114</v>
      </c>
      <c r="Q777">
        <f>IF(RIGHT(E777,1)="W",LEFT(E777,5), )</f>
        <v>0</v>
      </c>
      <c r="R777">
        <f>RIGHT(Q777,3)+1-1</f>
        <v>0</v>
      </c>
      <c r="U777">
        <f>IF(P777&lt;5120,(IF(R777&gt;300,B777,  )), )</f>
        <v>0</v>
      </c>
      <c r="V777">
        <v>0</v>
      </c>
    </row>
    <row r="778" spans="1:22">
      <c r="A778" t="s">
        <v>3622</v>
      </c>
      <c r="B778" t="s">
        <v>3739</v>
      </c>
      <c r="C778" t="s">
        <v>8004</v>
      </c>
      <c r="D778" t="s">
        <v>3740</v>
      </c>
      <c r="E778" t="s">
        <v>3741</v>
      </c>
      <c r="F778" t="s">
        <v>3742</v>
      </c>
      <c r="G778">
        <v>1</v>
      </c>
      <c r="H778" t="s">
        <v>7948</v>
      </c>
      <c r="I778" t="s">
        <v>7949</v>
      </c>
      <c r="K778" t="s">
        <v>273</v>
      </c>
      <c r="O778" t="str">
        <f>LEFT(D778,4)</f>
        <v>5119</v>
      </c>
      <c r="P778">
        <f>O778+1-1</f>
        <v>5119</v>
      </c>
      <c r="Q778">
        <f>IF(RIGHT(E778,1)="W",LEFT(E778,5), )</f>
        <v>0</v>
      </c>
      <c r="R778">
        <f>RIGHT(Q778,3)+1-1</f>
        <v>0</v>
      </c>
      <c r="U778">
        <f>IF(P778&lt;5120,(IF(R778&gt;300,B778,  )), )</f>
        <v>0</v>
      </c>
      <c r="V778">
        <v>0</v>
      </c>
    </row>
    <row r="779" spans="1:22">
      <c r="A779" t="s">
        <v>3542</v>
      </c>
      <c r="B779" t="s">
        <v>3543</v>
      </c>
      <c r="C779" t="s">
        <v>8004</v>
      </c>
      <c r="D779" t="s">
        <v>3544</v>
      </c>
      <c r="E779" t="s">
        <v>3545</v>
      </c>
      <c r="F779" t="s">
        <v>7423</v>
      </c>
      <c r="G779">
        <v>1</v>
      </c>
      <c r="H779" t="s">
        <v>7948</v>
      </c>
      <c r="I779" t="s">
        <v>7949</v>
      </c>
      <c r="K779" t="s">
        <v>8184</v>
      </c>
      <c r="O779" t="str">
        <f>LEFT(D779,4)</f>
        <v>5242</v>
      </c>
      <c r="P779">
        <f>O779+1-1</f>
        <v>5242</v>
      </c>
      <c r="Q779" t="str">
        <f>IF(RIGHT(E779,1)="W",LEFT(E779,5), )</f>
        <v>00341</v>
      </c>
      <c r="R779">
        <f>RIGHT(Q779,3)+1-1</f>
        <v>341</v>
      </c>
      <c r="U779">
        <f>IF(P779&lt;5120,(IF(R779&gt;300,B779,  )), )</f>
        <v>0</v>
      </c>
      <c r="V779">
        <v>0</v>
      </c>
    </row>
    <row r="780" spans="1:22">
      <c r="A780" t="s">
        <v>3674</v>
      </c>
      <c r="B780" t="s">
        <v>3675</v>
      </c>
      <c r="C780" t="s">
        <v>8004</v>
      </c>
      <c r="D780" t="s">
        <v>3676</v>
      </c>
      <c r="E780" t="s">
        <v>3570</v>
      </c>
      <c r="F780" t="s">
        <v>6881</v>
      </c>
      <c r="G780">
        <v>1</v>
      </c>
      <c r="H780" t="s">
        <v>7948</v>
      </c>
      <c r="I780" t="s">
        <v>7949</v>
      </c>
      <c r="K780" t="s">
        <v>8185</v>
      </c>
      <c r="O780" t="str">
        <f>LEFT(D780,4)</f>
        <v>5135</v>
      </c>
      <c r="P780">
        <f>O780+1-1</f>
        <v>5135</v>
      </c>
      <c r="Q780" t="str">
        <f>IF(RIGHT(E780,1)="W",LEFT(E780,5), )</f>
        <v>00205</v>
      </c>
      <c r="R780">
        <f>RIGHT(Q780,3)+1-1</f>
        <v>205</v>
      </c>
      <c r="U780">
        <f>IF(P780&lt;5120,(IF(R780&gt;300,B780,  )), )</f>
        <v>0</v>
      </c>
      <c r="V780">
        <v>0</v>
      </c>
    </row>
    <row r="781" spans="1:22">
      <c r="A781" t="s">
        <v>3908</v>
      </c>
      <c r="B781" t="s">
        <v>3909</v>
      </c>
      <c r="C781" t="s">
        <v>8004</v>
      </c>
      <c r="D781" t="s">
        <v>3810</v>
      </c>
      <c r="E781" t="s">
        <v>3811</v>
      </c>
      <c r="F781" t="s">
        <v>4950</v>
      </c>
      <c r="G781">
        <v>1</v>
      </c>
      <c r="H781" t="s">
        <v>7948</v>
      </c>
      <c r="I781" t="s">
        <v>7949</v>
      </c>
      <c r="K781" t="s">
        <v>730</v>
      </c>
      <c r="O781" t="str">
        <f>LEFT(D781,4)</f>
        <v>5407</v>
      </c>
      <c r="P781">
        <f>O781+1-1</f>
        <v>5407</v>
      </c>
      <c r="Q781" t="str">
        <f>IF(RIGHT(E781,1)="W",LEFT(E781,5), )</f>
        <v>00047</v>
      </c>
      <c r="R781">
        <f>RIGHT(Q781,3)+1-1</f>
        <v>47</v>
      </c>
      <c r="U781">
        <f>IF(P781&lt;5120,(IF(R781&gt;300,B781,  )), )</f>
        <v>0</v>
      </c>
      <c r="V781">
        <v>0</v>
      </c>
    </row>
    <row r="782" spans="1:22">
      <c r="A782" t="s">
        <v>3731</v>
      </c>
      <c r="B782" t="s">
        <v>3732</v>
      </c>
      <c r="C782" t="s">
        <v>8004</v>
      </c>
      <c r="D782" t="s">
        <v>3956</v>
      </c>
      <c r="E782" t="s">
        <v>3957</v>
      </c>
      <c r="F782" t="s">
        <v>3958</v>
      </c>
      <c r="G782">
        <v>1</v>
      </c>
      <c r="H782" t="s">
        <v>7948</v>
      </c>
      <c r="I782" t="s">
        <v>7949</v>
      </c>
      <c r="K782" t="s">
        <v>87</v>
      </c>
      <c r="O782" t="str">
        <f>LEFT(D782,4)</f>
        <v>5321</v>
      </c>
      <c r="P782">
        <f>O782+1-1</f>
        <v>5321</v>
      </c>
      <c r="Q782">
        <f>IF(RIGHT(E782,1)="W",LEFT(E782,5), )</f>
        <v>0</v>
      </c>
      <c r="R782">
        <f>RIGHT(Q782,3)+1-1</f>
        <v>0</v>
      </c>
      <c r="U782">
        <f>IF(P782&lt;5120,(IF(R782&gt;300,B782,  )), )</f>
        <v>0</v>
      </c>
      <c r="V782">
        <v>0</v>
      </c>
    </row>
    <row r="783" spans="1:22">
      <c r="A783" t="s">
        <v>3806</v>
      </c>
      <c r="B783" t="s">
        <v>3807</v>
      </c>
      <c r="C783" t="s">
        <v>8004</v>
      </c>
      <c r="D783" t="s">
        <v>3808</v>
      </c>
      <c r="E783" t="s">
        <v>3809</v>
      </c>
      <c r="F783" t="s">
        <v>6639</v>
      </c>
      <c r="G783">
        <v>1</v>
      </c>
      <c r="H783" t="s">
        <v>7948</v>
      </c>
      <c r="I783" t="s">
        <v>7949</v>
      </c>
      <c r="K783" t="s">
        <v>8198</v>
      </c>
      <c r="O783" t="str">
        <f>LEFT(D783,4)</f>
        <v>5310</v>
      </c>
      <c r="P783">
        <f>O783+1-1</f>
        <v>5310</v>
      </c>
      <c r="Q783" t="str">
        <f>IF(RIGHT(E783,1)="W",LEFT(E783,5), )</f>
        <v>00105</v>
      </c>
      <c r="R783">
        <f>RIGHT(Q783,3)+1-1</f>
        <v>105</v>
      </c>
      <c r="U783">
        <f>IF(P783&lt;5120,(IF(R783&gt;300,B783,  )), )</f>
        <v>0</v>
      </c>
      <c r="V783">
        <v>0</v>
      </c>
    </row>
    <row r="784" spans="1:22">
      <c r="A784" t="s">
        <v>3593</v>
      </c>
      <c r="B784" t="s">
        <v>3594</v>
      </c>
      <c r="C784" t="s">
        <v>8004</v>
      </c>
      <c r="D784" t="s">
        <v>3595</v>
      </c>
      <c r="E784" t="s">
        <v>3596</v>
      </c>
      <c r="F784" t="s">
        <v>3597</v>
      </c>
      <c r="G784">
        <v>1</v>
      </c>
      <c r="H784" t="s">
        <v>7948</v>
      </c>
      <c r="I784" t="s">
        <v>7949</v>
      </c>
      <c r="K784" t="s">
        <v>8219</v>
      </c>
      <c r="O784" t="str">
        <f>LEFT(D784,4)</f>
        <v>5307</v>
      </c>
      <c r="P784">
        <f>O784+1-1</f>
        <v>5307</v>
      </c>
      <c r="Q784" t="str">
        <f>IF(RIGHT(E784,1)="W",LEFT(E784,5), )</f>
        <v>00108</v>
      </c>
      <c r="R784">
        <f>RIGHT(Q784,3)+1-1</f>
        <v>108</v>
      </c>
      <c r="U784">
        <f>IF(P784&lt;5120,(IF(R784&gt;300,B784,  )), )</f>
        <v>0</v>
      </c>
      <c r="V784">
        <v>0</v>
      </c>
    </row>
    <row r="785" spans="1:22">
      <c r="A785" t="s">
        <v>3572</v>
      </c>
      <c r="B785" t="s">
        <v>3573</v>
      </c>
      <c r="C785" t="s">
        <v>8004</v>
      </c>
      <c r="D785" t="s">
        <v>3688</v>
      </c>
      <c r="E785" t="s">
        <v>3689</v>
      </c>
      <c r="F785" t="s">
        <v>3690</v>
      </c>
      <c r="G785">
        <v>1</v>
      </c>
      <c r="H785" t="s">
        <v>7948</v>
      </c>
      <c r="I785" t="s">
        <v>7949</v>
      </c>
      <c r="K785" t="s">
        <v>169</v>
      </c>
      <c r="O785" t="str">
        <f>LEFT(D785,4)</f>
        <v>5238</v>
      </c>
      <c r="P785">
        <f>O785+1-1</f>
        <v>5238</v>
      </c>
      <c r="Q785" t="str">
        <f>IF(RIGHT(E785,1)="W",LEFT(E785,5), )</f>
        <v>00042</v>
      </c>
      <c r="R785">
        <f>RIGHT(Q785,3)+1-1</f>
        <v>42</v>
      </c>
      <c r="U785">
        <f>IF(P785&lt;5120,(IF(R785&gt;300,B785,  )), )</f>
        <v>0</v>
      </c>
      <c r="V785">
        <v>0</v>
      </c>
    </row>
    <row r="786" spans="1:22">
      <c r="A786" t="s">
        <v>3970</v>
      </c>
      <c r="B786" t="s">
        <v>3973</v>
      </c>
      <c r="C786" t="s">
        <v>8004</v>
      </c>
      <c r="D786" t="s">
        <v>3974</v>
      </c>
      <c r="E786" t="s">
        <v>3975</v>
      </c>
      <c r="F786" t="s">
        <v>6387</v>
      </c>
      <c r="G786">
        <v>1</v>
      </c>
      <c r="H786" t="s">
        <v>7948</v>
      </c>
      <c r="I786" t="s">
        <v>7949</v>
      </c>
      <c r="K786" t="s">
        <v>8243</v>
      </c>
      <c r="O786" t="str">
        <f>LEFT(D786,4)</f>
        <v>5233</v>
      </c>
      <c r="P786">
        <f>O786+1-1</f>
        <v>5233</v>
      </c>
      <c r="Q786">
        <f>IF(RIGHT(E786,1)="W",LEFT(E786,5), )</f>
        <v>0</v>
      </c>
      <c r="R786">
        <f>RIGHT(Q786,3)+1-1</f>
        <v>0</v>
      </c>
      <c r="U786">
        <f>IF(P786&lt;5120,(IF(R786&gt;300,B786,  )), )</f>
        <v>0</v>
      </c>
      <c r="V786">
        <v>0</v>
      </c>
    </row>
    <row r="787" spans="1:22">
      <c r="A787" t="s">
        <v>3373</v>
      </c>
      <c r="B787" t="s">
        <v>3374</v>
      </c>
      <c r="C787" t="s">
        <v>8004</v>
      </c>
      <c r="D787" t="s">
        <v>3375</v>
      </c>
      <c r="E787" t="s">
        <v>3376</v>
      </c>
      <c r="F787" t="s">
        <v>7193</v>
      </c>
      <c r="G787">
        <v>1</v>
      </c>
      <c r="H787" t="s">
        <v>7948</v>
      </c>
      <c r="I787" t="s">
        <v>7949</v>
      </c>
      <c r="K787" t="s">
        <v>170</v>
      </c>
      <c r="O787" t="str">
        <f>LEFT(D787,4)</f>
        <v>5122</v>
      </c>
      <c r="P787">
        <f>O787+1-1</f>
        <v>5122</v>
      </c>
      <c r="Q787">
        <f>IF(RIGHT(E787,1)="W",LEFT(E787,5), )</f>
        <v>0</v>
      </c>
      <c r="R787">
        <f>RIGHT(Q787,3)+1-1</f>
        <v>0</v>
      </c>
      <c r="U787">
        <f>IF(P787&lt;5120,(IF(R787&gt;300,B787,  )), )</f>
        <v>0</v>
      </c>
      <c r="V787">
        <v>0</v>
      </c>
    </row>
    <row r="788" spans="1:22">
      <c r="A788" t="s">
        <v>3378</v>
      </c>
      <c r="B788" t="s">
        <v>3379</v>
      </c>
      <c r="C788" t="s">
        <v>8004</v>
      </c>
      <c r="D788" t="s">
        <v>3380</v>
      </c>
      <c r="E788" t="s">
        <v>3487</v>
      </c>
      <c r="F788" t="s">
        <v>5385</v>
      </c>
      <c r="G788">
        <v>4</v>
      </c>
      <c r="H788" s="1">
        <v>60</v>
      </c>
      <c r="I788" s="1">
        <v>2800</v>
      </c>
      <c r="J788" s="2">
        <v>124.15</v>
      </c>
      <c r="K788" t="s">
        <v>262</v>
      </c>
      <c r="O788" t="str">
        <f>LEFT(D788,4)</f>
        <v>5238</v>
      </c>
      <c r="P788">
        <f>O788+1-1</f>
        <v>5238</v>
      </c>
      <c r="Q788">
        <f>IF(RIGHT(E788,1)="W",LEFT(E788,5), )</f>
        <v>0</v>
      </c>
      <c r="R788">
        <f>RIGHT(Q788,3)+1-1</f>
        <v>0</v>
      </c>
      <c r="U788">
        <f>IF(P788&lt;5120,(IF(R788&gt;300,B788,  )), )</f>
        <v>0</v>
      </c>
      <c r="V788">
        <v>0</v>
      </c>
    </row>
    <row r="789" spans="1:22">
      <c r="A789" t="s">
        <v>3849</v>
      </c>
      <c r="B789" t="s">
        <v>3850</v>
      </c>
      <c r="C789" t="s">
        <v>8004</v>
      </c>
      <c r="D789" t="s">
        <v>3851</v>
      </c>
      <c r="E789" t="s">
        <v>3852</v>
      </c>
      <c r="F789" t="s">
        <v>6192</v>
      </c>
      <c r="G789">
        <v>1</v>
      </c>
      <c r="H789" t="s">
        <v>7948</v>
      </c>
      <c r="I789" t="s">
        <v>7949</v>
      </c>
      <c r="K789" t="s">
        <v>8244</v>
      </c>
      <c r="O789" t="str">
        <f>LEFT(D789,4)</f>
        <v>5237</v>
      </c>
      <c r="P789">
        <f>O789+1-1</f>
        <v>5237</v>
      </c>
      <c r="Q789" t="str">
        <f>IF(RIGHT(E789,1)="W",LEFT(E789,5), )</f>
        <v>00122</v>
      </c>
      <c r="R789">
        <f>RIGHT(Q789,3)+1-1</f>
        <v>122</v>
      </c>
      <c r="U789">
        <f>IF(P789&lt;5120,(IF(R789&gt;300,B789,  )), )</f>
        <v>0</v>
      </c>
      <c r="V789">
        <v>0</v>
      </c>
    </row>
    <row r="790" spans="1:22">
      <c r="A790" t="s">
        <v>3895</v>
      </c>
      <c r="B790" t="s">
        <v>3896</v>
      </c>
      <c r="C790" t="s">
        <v>8004</v>
      </c>
      <c r="D790" t="s">
        <v>3897</v>
      </c>
      <c r="E790" t="s">
        <v>3898</v>
      </c>
      <c r="F790" t="s">
        <v>5718</v>
      </c>
      <c r="G790">
        <v>1</v>
      </c>
      <c r="H790" t="s">
        <v>7948</v>
      </c>
      <c r="I790" t="s">
        <v>7949</v>
      </c>
      <c r="K790" t="s">
        <v>171</v>
      </c>
      <c r="O790" t="str">
        <f>LEFT(D790,4)</f>
        <v>5241</v>
      </c>
      <c r="P790">
        <f>O790+1-1</f>
        <v>5241</v>
      </c>
      <c r="Q790" t="str">
        <f>IF(RIGHT(E790,1)="W",LEFT(E790,5), )</f>
        <v>00019</v>
      </c>
      <c r="R790">
        <f>RIGHT(Q790,3)+1-1</f>
        <v>19</v>
      </c>
      <c r="U790">
        <f>IF(P790&lt;5120,(IF(R790&gt;300,B790,  )), )</f>
        <v>0</v>
      </c>
      <c r="V790">
        <v>0</v>
      </c>
    </row>
    <row r="791" spans="1:22">
      <c r="A791" t="s">
        <v>3905</v>
      </c>
      <c r="B791" t="s">
        <v>3906</v>
      </c>
      <c r="C791" t="s">
        <v>8004</v>
      </c>
      <c r="D791" t="s">
        <v>3791</v>
      </c>
      <c r="E791" t="s">
        <v>3792</v>
      </c>
      <c r="F791" t="s">
        <v>7530</v>
      </c>
      <c r="G791">
        <v>1</v>
      </c>
      <c r="H791" t="s">
        <v>7948</v>
      </c>
      <c r="I791" t="s">
        <v>7949</v>
      </c>
      <c r="K791" t="s">
        <v>728</v>
      </c>
      <c r="O791" t="str">
        <f>LEFT(D791,4)</f>
        <v>5228</v>
      </c>
      <c r="P791">
        <f>O791+1-1</f>
        <v>5228</v>
      </c>
      <c r="Q791" t="str">
        <f>IF(RIGHT(E791,1)="W",LEFT(E791,5), )</f>
        <v>00054</v>
      </c>
      <c r="R791">
        <f>RIGHT(Q791,3)+1-1</f>
        <v>54</v>
      </c>
      <c r="U791">
        <f>IF(P791&lt;5120,(IF(R791&gt;300,B791,  )), )</f>
        <v>0</v>
      </c>
      <c r="V791">
        <v>0</v>
      </c>
    </row>
    <row r="792" spans="1:22">
      <c r="A792" t="s">
        <v>3702</v>
      </c>
      <c r="B792" t="s">
        <v>3574</v>
      </c>
      <c r="C792" t="s">
        <v>8004</v>
      </c>
      <c r="D792" t="s">
        <v>3575</v>
      </c>
      <c r="E792" t="s">
        <v>3576</v>
      </c>
      <c r="F792" t="s">
        <v>5846</v>
      </c>
      <c r="G792">
        <v>1</v>
      </c>
      <c r="H792" t="s">
        <v>7948</v>
      </c>
      <c r="I792" t="s">
        <v>7949</v>
      </c>
      <c r="K792" t="s">
        <v>8238</v>
      </c>
      <c r="O792" t="str">
        <f>LEFT(D792,4)</f>
        <v>5323</v>
      </c>
      <c r="P792">
        <f>O792+1-1</f>
        <v>5323</v>
      </c>
      <c r="Q792" t="str">
        <f>IF(RIGHT(E792,1)="W",LEFT(E792,5), )</f>
        <v>00020</v>
      </c>
      <c r="R792">
        <f>RIGHT(Q792,3)+1-1</f>
        <v>20</v>
      </c>
      <c r="U792">
        <f>IF(P792&lt;5120,(IF(R792&gt;300,B792,  )), )</f>
        <v>0</v>
      </c>
      <c r="V792">
        <v>0</v>
      </c>
    </row>
    <row r="793" spans="1:22">
      <c r="A793" t="s">
        <v>3839</v>
      </c>
      <c r="B793" t="s">
        <v>3840</v>
      </c>
      <c r="C793" t="s">
        <v>8004</v>
      </c>
      <c r="D793" t="s">
        <v>3841</v>
      </c>
      <c r="E793" t="s">
        <v>3842</v>
      </c>
      <c r="F793" t="s">
        <v>6071</v>
      </c>
      <c r="G793">
        <v>1</v>
      </c>
      <c r="H793" t="s">
        <v>7948</v>
      </c>
      <c r="I793" t="s">
        <v>7949</v>
      </c>
      <c r="K793" t="s">
        <v>8239</v>
      </c>
      <c r="O793" t="str">
        <f>LEFT(D793,4)</f>
        <v>5352</v>
      </c>
      <c r="P793">
        <f>O793+1-1</f>
        <v>5352</v>
      </c>
      <c r="Q793" t="str">
        <f>IF(RIGHT(E793,1)="W",LEFT(E793,5), )</f>
        <v>00041</v>
      </c>
      <c r="R793">
        <f>RIGHT(Q793,3)+1-1</f>
        <v>41</v>
      </c>
      <c r="U793">
        <f>IF(P793&lt;5120,(IF(R793&gt;300,B793,  )), )</f>
        <v>0</v>
      </c>
      <c r="V793">
        <v>0</v>
      </c>
    </row>
    <row r="794" spans="1:22">
      <c r="A794" t="s">
        <v>3692</v>
      </c>
      <c r="B794" t="s">
        <v>3693</v>
      </c>
      <c r="C794" t="s">
        <v>8004</v>
      </c>
      <c r="D794" t="s">
        <v>3694</v>
      </c>
      <c r="E794" t="s">
        <v>3695</v>
      </c>
      <c r="F794" t="s">
        <v>3696</v>
      </c>
      <c r="G794">
        <v>1</v>
      </c>
      <c r="H794" t="s">
        <v>7948</v>
      </c>
      <c r="I794" t="s">
        <v>7949</v>
      </c>
      <c r="K794" t="s">
        <v>732</v>
      </c>
      <c r="O794" t="str">
        <f>LEFT(D794,4)</f>
        <v>5124</v>
      </c>
      <c r="P794">
        <f>O794+1-1</f>
        <v>5124</v>
      </c>
      <c r="Q794" t="str">
        <f>IF(RIGHT(E794,1)="W",LEFT(E794,5), )</f>
        <v>00143</v>
      </c>
      <c r="R794">
        <f>RIGHT(Q794,3)+1-1</f>
        <v>143</v>
      </c>
      <c r="U794">
        <f>IF(P794&lt;5120,(IF(R794&gt;300,B794,  )), )</f>
        <v>0</v>
      </c>
      <c r="V794">
        <v>0</v>
      </c>
    </row>
    <row r="795" spans="1:22">
      <c r="A795" t="s">
        <v>3900</v>
      </c>
      <c r="B795" t="s">
        <v>3901</v>
      </c>
      <c r="C795" t="s">
        <v>8004</v>
      </c>
      <c r="D795" t="s">
        <v>3902</v>
      </c>
      <c r="E795" t="s">
        <v>3903</v>
      </c>
      <c r="F795" t="s">
        <v>7323</v>
      </c>
      <c r="G795">
        <v>1</v>
      </c>
      <c r="H795" t="s">
        <v>7948</v>
      </c>
      <c r="I795" t="s">
        <v>7949</v>
      </c>
      <c r="K795" t="s">
        <v>172</v>
      </c>
      <c r="O795" t="str">
        <f>LEFT(D795,4)</f>
        <v>5125</v>
      </c>
      <c r="P795">
        <f>O795+1-1</f>
        <v>5125</v>
      </c>
      <c r="Q795" t="str">
        <f>IF(RIGHT(E795,1)="W",LEFT(E795,5), )</f>
        <v>00140</v>
      </c>
      <c r="R795">
        <f>RIGHT(Q795,3)+1-1</f>
        <v>140</v>
      </c>
      <c r="U795">
        <f>IF(P795&lt;5120,(IF(R795&gt;300,B795,  )), )</f>
        <v>0</v>
      </c>
      <c r="V795">
        <v>0</v>
      </c>
    </row>
    <row r="796" spans="1:22">
      <c r="A796" t="s">
        <v>3578</v>
      </c>
      <c r="B796" t="s">
        <v>3579</v>
      </c>
      <c r="C796" t="s">
        <v>8004</v>
      </c>
      <c r="D796" t="s">
        <v>3580</v>
      </c>
      <c r="E796" t="s">
        <v>3581</v>
      </c>
      <c r="F796" t="s">
        <v>7920</v>
      </c>
      <c r="G796">
        <v>1</v>
      </c>
      <c r="H796" t="s">
        <v>7948</v>
      </c>
      <c r="I796" t="s">
        <v>7949</v>
      </c>
      <c r="K796" t="s">
        <v>436</v>
      </c>
      <c r="O796" t="str">
        <f>LEFT(D796,4)</f>
        <v>5442</v>
      </c>
      <c r="P796">
        <f>O796+1-1</f>
        <v>5442</v>
      </c>
      <c r="Q796" t="str">
        <f>IF(RIGHT(E796,1)="W",LEFT(E796,5), )</f>
        <v>00329</v>
      </c>
      <c r="R796">
        <f>RIGHT(Q796,3)+1-1</f>
        <v>329</v>
      </c>
      <c r="U796">
        <f>IF(P796&lt;5120,(IF(R796&gt;300,B796,  )), )</f>
        <v>0</v>
      </c>
      <c r="V796">
        <v>0</v>
      </c>
    </row>
    <row r="797" spans="1:22">
      <c r="A797" t="s">
        <v>3433</v>
      </c>
      <c r="B797" t="s">
        <v>3434</v>
      </c>
      <c r="C797" t="s">
        <v>8004</v>
      </c>
      <c r="D797" t="s">
        <v>3435</v>
      </c>
      <c r="E797" t="s">
        <v>3626</v>
      </c>
      <c r="F797" t="s">
        <v>6805</v>
      </c>
      <c r="G797">
        <v>1</v>
      </c>
      <c r="H797" t="s">
        <v>7948</v>
      </c>
      <c r="I797" t="s">
        <v>7949</v>
      </c>
      <c r="K797" t="s">
        <v>8276</v>
      </c>
      <c r="O797" t="str">
        <f>LEFT(D797,4)</f>
        <v>5443</v>
      </c>
      <c r="P797">
        <f>O797+1-1</f>
        <v>5443</v>
      </c>
      <c r="Q797" t="str">
        <f>IF(RIGHT(E797,1)="W",LEFT(E797,5), )</f>
        <v>00328</v>
      </c>
      <c r="R797">
        <f>RIGHT(Q797,3)+1-1</f>
        <v>328</v>
      </c>
      <c r="U797">
        <f>IF(P797&lt;5120,(IF(R797&gt;300,B797,  )), )</f>
        <v>0</v>
      </c>
      <c r="V797">
        <v>0</v>
      </c>
    </row>
    <row r="798" spans="1:22">
      <c r="A798" t="s">
        <v>3698</v>
      </c>
      <c r="B798" t="s">
        <v>3699</v>
      </c>
      <c r="C798" t="s">
        <v>8004</v>
      </c>
      <c r="D798" t="s">
        <v>3700</v>
      </c>
      <c r="E798" t="s">
        <v>3701</v>
      </c>
      <c r="F798" t="s">
        <v>6715</v>
      </c>
      <c r="G798">
        <v>1</v>
      </c>
      <c r="H798" t="s">
        <v>7948</v>
      </c>
      <c r="I798" t="s">
        <v>7949</v>
      </c>
      <c r="K798" t="s">
        <v>733</v>
      </c>
      <c r="O798" t="str">
        <f>LEFT(D798,4)</f>
        <v>5413</v>
      </c>
      <c r="P798">
        <f>O798+1-1</f>
        <v>5413</v>
      </c>
      <c r="Q798" t="str">
        <f>IF(RIGHT(E798,1)="W",LEFT(E798,5), )</f>
        <v>00139</v>
      </c>
      <c r="R798">
        <f>RIGHT(Q798,3)+1-1</f>
        <v>139</v>
      </c>
      <c r="U798">
        <f>IF(P798&lt;5120,(IF(R798&gt;300,B798,  )), )</f>
        <v>0</v>
      </c>
      <c r="V798">
        <v>0</v>
      </c>
    </row>
    <row r="799" spans="1:22">
      <c r="A799" t="s">
        <v>3824</v>
      </c>
      <c r="B799" t="s">
        <v>3825</v>
      </c>
      <c r="C799" t="s">
        <v>8004</v>
      </c>
      <c r="D799" t="s">
        <v>3826</v>
      </c>
      <c r="E799" t="s">
        <v>3837</v>
      </c>
      <c r="F799" t="s">
        <v>7871</v>
      </c>
      <c r="G799">
        <v>1</v>
      </c>
      <c r="H799" t="s">
        <v>7948</v>
      </c>
      <c r="I799" t="s">
        <v>7949</v>
      </c>
      <c r="K799" t="s">
        <v>734</v>
      </c>
      <c r="O799" t="str">
        <f>LEFT(D799,4)</f>
        <v>5308</v>
      </c>
      <c r="P799">
        <f>O799+1-1</f>
        <v>5308</v>
      </c>
      <c r="Q799" t="str">
        <f>IF(RIGHT(E799,1)="W",LEFT(E799,5), )</f>
        <v>00133</v>
      </c>
      <c r="R799">
        <f>RIGHT(Q799,3)+1-1</f>
        <v>133</v>
      </c>
      <c r="U799">
        <f>IF(P799&lt;5120,(IF(R799&gt;300,B799,  )), )</f>
        <v>0</v>
      </c>
      <c r="V799">
        <v>0</v>
      </c>
    </row>
    <row r="800" spans="1:22">
      <c r="A800" t="s">
        <v>3628</v>
      </c>
      <c r="B800" t="s">
        <v>3629</v>
      </c>
      <c r="C800" t="s">
        <v>8004</v>
      </c>
      <c r="D800" t="s">
        <v>3630</v>
      </c>
      <c r="E800" t="s">
        <v>3631</v>
      </c>
      <c r="F800" t="s">
        <v>6362</v>
      </c>
      <c r="G800">
        <v>1</v>
      </c>
      <c r="H800" t="s">
        <v>7948</v>
      </c>
      <c r="I800" t="s">
        <v>7949</v>
      </c>
      <c r="K800" t="s">
        <v>8277</v>
      </c>
      <c r="O800" t="str">
        <f>LEFT(D800,4)</f>
        <v>5241</v>
      </c>
      <c r="P800">
        <f>O800+1-1</f>
        <v>5241</v>
      </c>
      <c r="Q800" t="str">
        <f>IF(RIGHT(E800,1)="W",LEFT(E800,5), )</f>
        <v>00132</v>
      </c>
      <c r="R800">
        <f>RIGHT(Q800,3)+1-1</f>
        <v>132</v>
      </c>
      <c r="U800">
        <f>IF(P800&lt;5120,(IF(R800&gt;300,B800,  )), )</f>
        <v>0</v>
      </c>
      <c r="V800">
        <v>0</v>
      </c>
    </row>
    <row r="801" spans="1:22">
      <c r="A801" t="s">
        <v>3860</v>
      </c>
      <c r="B801" t="s">
        <v>3861</v>
      </c>
      <c r="C801" t="s">
        <v>8004</v>
      </c>
      <c r="D801" t="s">
        <v>3862</v>
      </c>
      <c r="E801" t="s">
        <v>3969</v>
      </c>
      <c r="F801" t="s">
        <v>7703</v>
      </c>
      <c r="G801">
        <v>1</v>
      </c>
      <c r="H801" t="s">
        <v>7948</v>
      </c>
      <c r="I801" t="s">
        <v>7949</v>
      </c>
      <c r="K801" t="s">
        <v>8278</v>
      </c>
      <c r="O801" t="str">
        <f>LEFT(D801,4)</f>
        <v>5050</v>
      </c>
      <c r="P801">
        <f>O801+1-1</f>
        <v>5050</v>
      </c>
      <c r="Q801" t="str">
        <f>IF(RIGHT(E801,1)="W",LEFT(E801,5), )</f>
        <v>00234</v>
      </c>
      <c r="R801">
        <f>RIGHT(Q801,3)+1-1</f>
        <v>234</v>
      </c>
      <c r="U801">
        <f>IF(P801&lt;5120,(IF(R801&gt;300,B801,  )), )</f>
        <v>0</v>
      </c>
      <c r="V801">
        <v>0</v>
      </c>
    </row>
    <row r="802" spans="1:22">
      <c r="A802" t="s">
        <v>3769</v>
      </c>
      <c r="B802" t="s">
        <v>3886</v>
      </c>
      <c r="C802" t="s">
        <v>8004</v>
      </c>
      <c r="D802" t="s">
        <v>3887</v>
      </c>
      <c r="E802" t="s">
        <v>3888</v>
      </c>
      <c r="F802" t="s">
        <v>5181</v>
      </c>
      <c r="G802">
        <v>1</v>
      </c>
      <c r="H802" t="s">
        <v>7948</v>
      </c>
      <c r="I802" t="s">
        <v>7949</v>
      </c>
      <c r="K802" t="s">
        <v>698</v>
      </c>
      <c r="O802" t="str">
        <f>LEFT(D802,4)</f>
        <v>5122</v>
      </c>
      <c r="P802">
        <f>O802+1-1</f>
        <v>5122</v>
      </c>
      <c r="Q802" t="str">
        <f>IF(RIGHT(E802,1)="W",LEFT(E802,5), )</f>
        <v>00208</v>
      </c>
      <c r="R802">
        <f>RIGHT(Q802,3)+1-1</f>
        <v>208</v>
      </c>
      <c r="U802">
        <f>IF(P802&lt;5120,(IF(R802&gt;300,B802,  )), )</f>
        <v>0</v>
      </c>
      <c r="V802">
        <v>0</v>
      </c>
    </row>
    <row r="803" spans="1:22">
      <c r="A803" t="s">
        <v>3726</v>
      </c>
      <c r="B803" t="s">
        <v>3727</v>
      </c>
      <c r="C803" t="s">
        <v>8004</v>
      </c>
      <c r="D803" t="s">
        <v>3728</v>
      </c>
      <c r="E803" t="s">
        <v>3729</v>
      </c>
      <c r="F803" t="s">
        <v>5635</v>
      </c>
      <c r="G803">
        <v>1</v>
      </c>
      <c r="H803" t="s">
        <v>7948</v>
      </c>
      <c r="I803" t="s">
        <v>7949</v>
      </c>
      <c r="K803" t="s">
        <v>705</v>
      </c>
      <c r="O803" t="str">
        <f>LEFT(D803,4)</f>
        <v>5751</v>
      </c>
      <c r="P803">
        <f>O803+1-1</f>
        <v>5751</v>
      </c>
      <c r="Q803" t="str">
        <f>IF(RIGHT(E803,1)="W",LEFT(E803,5), )</f>
        <v>00538</v>
      </c>
      <c r="R803">
        <f>RIGHT(Q803,3)+1-1</f>
        <v>538</v>
      </c>
      <c r="U803">
        <f>IF(P803&lt;5120,(IF(R803&gt;300,B803,  )), )</f>
        <v>0</v>
      </c>
      <c r="V803">
        <v>0</v>
      </c>
    </row>
    <row r="804" spans="1:22">
      <c r="A804" t="s">
        <v>3613</v>
      </c>
      <c r="B804" t="s">
        <v>3614</v>
      </c>
      <c r="C804" t="s">
        <v>8004</v>
      </c>
      <c r="D804" t="s">
        <v>3615</v>
      </c>
      <c r="E804" t="s">
        <v>3616</v>
      </c>
      <c r="F804" t="s">
        <v>6571</v>
      </c>
      <c r="G804">
        <v>1</v>
      </c>
      <c r="H804" t="s">
        <v>7948</v>
      </c>
      <c r="I804" t="s">
        <v>7949</v>
      </c>
      <c r="K804" t="s">
        <v>8279</v>
      </c>
      <c r="O804" t="str">
        <f>LEFT(D804,4)</f>
        <v>5443</v>
      </c>
      <c r="P804">
        <f>O804+1-1</f>
        <v>5443</v>
      </c>
      <c r="Q804" t="str">
        <f>IF(RIGHT(E804,1)="W",LEFT(E804,5), )</f>
        <v>00235</v>
      </c>
      <c r="R804">
        <f>RIGHT(Q804,3)+1-1</f>
        <v>235</v>
      </c>
      <c r="U804">
        <f>IF(P804&lt;5120,(IF(R804&gt;300,B804,  )), )</f>
        <v>0</v>
      </c>
      <c r="V804">
        <v>0</v>
      </c>
    </row>
    <row r="805" spans="1:22">
      <c r="A805" t="s">
        <v>3608</v>
      </c>
      <c r="B805" t="s">
        <v>3609</v>
      </c>
      <c r="C805" t="s">
        <v>8004</v>
      </c>
      <c r="D805" t="s">
        <v>3610</v>
      </c>
      <c r="E805" t="s">
        <v>3611</v>
      </c>
      <c r="F805" t="s">
        <v>5298</v>
      </c>
      <c r="G805">
        <v>1</v>
      </c>
      <c r="H805" t="s">
        <v>7948</v>
      </c>
      <c r="I805" t="s">
        <v>7949</v>
      </c>
      <c r="K805" t="s">
        <v>662</v>
      </c>
      <c r="O805" t="str">
        <f>LEFT(D805,4)</f>
        <v>5248</v>
      </c>
      <c r="P805">
        <f>O805+1-1</f>
        <v>5248</v>
      </c>
      <c r="Q805" t="str">
        <f>IF(RIGHT(E805,1)="W",LEFT(E805,5), )</f>
        <v>00048</v>
      </c>
      <c r="R805">
        <f>RIGHT(Q805,3)+1-1</f>
        <v>48</v>
      </c>
      <c r="U805">
        <f>IF(P805&lt;5120,(IF(R805&gt;300,B805,  )), )</f>
        <v>0</v>
      </c>
      <c r="V805">
        <v>0</v>
      </c>
    </row>
    <row r="806" spans="1:22">
      <c r="A806" t="s">
        <v>3787</v>
      </c>
      <c r="B806" t="s">
        <v>3788</v>
      </c>
      <c r="C806" t="s">
        <v>8004</v>
      </c>
      <c r="D806" t="s">
        <v>3789</v>
      </c>
      <c r="E806" t="s">
        <v>3790</v>
      </c>
      <c r="F806" t="s">
        <v>5298</v>
      </c>
      <c r="G806">
        <v>1</v>
      </c>
      <c r="H806" t="s">
        <v>7948</v>
      </c>
      <c r="I806" t="s">
        <v>7949</v>
      </c>
      <c r="K806" t="s">
        <v>523</v>
      </c>
      <c r="O806" t="str">
        <f>LEFT(D806,4)</f>
        <v>5245</v>
      </c>
      <c r="P806">
        <f>O806+1-1</f>
        <v>5245</v>
      </c>
      <c r="Q806" t="str">
        <f>IF(RIGHT(E806,1)="W",LEFT(E806,5), )</f>
        <v>00052</v>
      </c>
      <c r="R806">
        <f>RIGHT(Q806,3)+1-1</f>
        <v>52</v>
      </c>
      <c r="U806">
        <f>IF(P806&lt;5120,(IF(R806&gt;300,B806,  )), )</f>
        <v>0</v>
      </c>
      <c r="V806">
        <v>0</v>
      </c>
    </row>
    <row r="807" spans="1:22">
      <c r="A807" t="s">
        <v>3771</v>
      </c>
      <c r="B807" t="s">
        <v>3772</v>
      </c>
      <c r="C807" t="s">
        <v>8004</v>
      </c>
      <c r="D807" t="s">
        <v>3773</v>
      </c>
      <c r="E807" t="s">
        <v>3774</v>
      </c>
      <c r="F807" t="s">
        <v>7390</v>
      </c>
      <c r="G807">
        <v>1</v>
      </c>
      <c r="H807" t="s">
        <v>7948</v>
      </c>
      <c r="I807" t="s">
        <v>7949</v>
      </c>
      <c r="K807" t="s">
        <v>88</v>
      </c>
      <c r="O807" t="str">
        <f>LEFT(D807,4)</f>
        <v>5128</v>
      </c>
      <c r="P807">
        <f>O807+1-1</f>
        <v>5128</v>
      </c>
      <c r="Q807" t="str">
        <f>IF(RIGHT(E807,1)="W",LEFT(E807,5), )</f>
        <v>00133</v>
      </c>
      <c r="R807">
        <f>RIGHT(Q807,3)+1-1</f>
        <v>133</v>
      </c>
      <c r="U807">
        <f>IF(P807&lt;5120,(IF(R807&gt;300,B807,  )), )</f>
        <v>0</v>
      </c>
      <c r="V807">
        <v>0</v>
      </c>
    </row>
    <row r="808" spans="1:22">
      <c r="A808" t="s">
        <v>3437</v>
      </c>
      <c r="B808" t="s">
        <v>3438</v>
      </c>
      <c r="C808" t="s">
        <v>8004</v>
      </c>
      <c r="D808" t="s">
        <v>3439</v>
      </c>
      <c r="E808" t="s">
        <v>3440</v>
      </c>
      <c r="F808" t="s">
        <v>4631</v>
      </c>
      <c r="G808">
        <v>1</v>
      </c>
      <c r="H808" t="s">
        <v>7948</v>
      </c>
      <c r="I808" t="s">
        <v>7949</v>
      </c>
      <c r="K808" t="s">
        <v>173</v>
      </c>
      <c r="O808" t="str">
        <f>LEFT(D808,4)</f>
        <v>5312</v>
      </c>
      <c r="P808">
        <f>O808+1-1</f>
        <v>5312</v>
      </c>
      <c r="Q808" t="str">
        <f>IF(RIGHT(E808,1)="W",LEFT(E808,5), )</f>
        <v>00411</v>
      </c>
      <c r="R808">
        <f>RIGHT(Q808,3)+1-1</f>
        <v>411</v>
      </c>
      <c r="U808">
        <f>IF(P808&lt;5120,(IF(R808&gt;300,B808,  )), )</f>
        <v>0</v>
      </c>
      <c r="V808">
        <v>0</v>
      </c>
    </row>
    <row r="809" spans="1:22">
      <c r="A809" t="s">
        <v>3776</v>
      </c>
      <c r="B809" t="s">
        <v>3777</v>
      </c>
      <c r="C809" t="s">
        <v>8004</v>
      </c>
      <c r="D809" t="s">
        <v>3778</v>
      </c>
      <c r="E809" t="s">
        <v>3779</v>
      </c>
      <c r="F809" t="s">
        <v>7475</v>
      </c>
      <c r="G809">
        <v>1</v>
      </c>
      <c r="H809" t="s">
        <v>7948</v>
      </c>
      <c r="I809" t="s">
        <v>7949</v>
      </c>
      <c r="K809" t="s">
        <v>289</v>
      </c>
      <c r="O809" t="str">
        <f>LEFT(D809,4)</f>
        <v>5214</v>
      </c>
      <c r="P809">
        <f>O809+1-1</f>
        <v>5214</v>
      </c>
      <c r="Q809">
        <f>IF(RIGHT(E809,1)="W",LEFT(E809,5), )</f>
        <v>0</v>
      </c>
      <c r="R809">
        <f>RIGHT(Q809,3)+1-1</f>
        <v>0</v>
      </c>
      <c r="U809">
        <f>IF(P809&lt;5120,(IF(R809&gt;300,B809,  )), )</f>
        <v>0</v>
      </c>
      <c r="V809">
        <v>0</v>
      </c>
    </row>
    <row r="810" spans="1:22">
      <c r="A810" t="s">
        <v>3781</v>
      </c>
      <c r="B810" t="s">
        <v>3782</v>
      </c>
      <c r="C810" t="s">
        <v>8004</v>
      </c>
      <c r="D810" t="s">
        <v>3783</v>
      </c>
      <c r="E810" t="s">
        <v>3784</v>
      </c>
      <c r="F810" t="s">
        <v>3785</v>
      </c>
      <c r="G810">
        <v>1</v>
      </c>
      <c r="H810" t="s">
        <v>7948</v>
      </c>
      <c r="I810" t="s">
        <v>7949</v>
      </c>
      <c r="K810" t="s">
        <v>699</v>
      </c>
      <c r="O810" t="str">
        <f>LEFT(D810,4)</f>
        <v>5105</v>
      </c>
      <c r="P810">
        <f>O810+1-1</f>
        <v>5105</v>
      </c>
      <c r="Q810" t="str">
        <f>IF(RIGHT(E810,1)="W",LEFT(E810,5), )</f>
        <v>00216</v>
      </c>
      <c r="R810">
        <f>RIGHT(Q810,3)+1-1</f>
        <v>216</v>
      </c>
      <c r="U810">
        <f>IF(P810&lt;5120,(IF(R810&gt;300,B810,  )), )</f>
        <v>0</v>
      </c>
      <c r="V810">
        <v>0</v>
      </c>
    </row>
    <row r="811" spans="1:22">
      <c r="A811" t="s">
        <v>3528</v>
      </c>
      <c r="B811" t="s">
        <v>3529</v>
      </c>
      <c r="C811" t="s">
        <v>8004</v>
      </c>
      <c r="D811" t="s">
        <v>3530</v>
      </c>
      <c r="E811" t="s">
        <v>3531</v>
      </c>
      <c r="F811" t="s">
        <v>7911</v>
      </c>
      <c r="G811">
        <v>1</v>
      </c>
      <c r="H811" t="s">
        <v>7948</v>
      </c>
      <c r="I811" t="s">
        <v>7949</v>
      </c>
      <c r="K811" t="s">
        <v>666</v>
      </c>
      <c r="O811" t="str">
        <f>LEFT(D811,4)</f>
        <v>5624</v>
      </c>
      <c r="P811">
        <f>O811+1-1</f>
        <v>5624</v>
      </c>
      <c r="Q811" t="str">
        <f>IF(RIGHT(E811,1)="W",LEFT(E811,5), )</f>
        <v>00334</v>
      </c>
      <c r="R811">
        <f>RIGHT(Q811,3)+1-1</f>
        <v>334</v>
      </c>
      <c r="U811">
        <f>IF(P811&lt;5120,(IF(R811&gt;300,B811,  )), )</f>
        <v>0</v>
      </c>
      <c r="V811">
        <v>0</v>
      </c>
    </row>
    <row r="812" spans="1:22">
      <c r="A812" t="s">
        <v>3664</v>
      </c>
      <c r="B812" t="s">
        <v>3665</v>
      </c>
      <c r="C812" t="s">
        <v>8004</v>
      </c>
      <c r="D812" t="s">
        <v>3666</v>
      </c>
      <c r="E812" t="s">
        <v>3667</v>
      </c>
      <c r="F812" t="s">
        <v>3958</v>
      </c>
      <c r="G812">
        <v>1</v>
      </c>
      <c r="H812" t="s">
        <v>7948</v>
      </c>
      <c r="I812" t="s">
        <v>7949</v>
      </c>
      <c r="K812" t="s">
        <v>174</v>
      </c>
      <c r="O812" t="str">
        <f>LEFT(D812,4)</f>
        <v>5329</v>
      </c>
      <c r="P812">
        <f>O812+1-1</f>
        <v>5329</v>
      </c>
      <c r="Q812" t="str">
        <f>IF(RIGHT(E812,1)="W",LEFT(E812,5), )</f>
        <v>00117</v>
      </c>
      <c r="R812">
        <f>RIGHT(Q812,3)+1-1</f>
        <v>117</v>
      </c>
      <c r="U812">
        <f>IF(P812&lt;5120,(IF(R812&gt;300,B812,  )), )</f>
        <v>0</v>
      </c>
      <c r="V812">
        <v>0</v>
      </c>
    </row>
    <row r="813" spans="1:22">
      <c r="A813" t="s">
        <v>3681</v>
      </c>
      <c r="B813" t="s">
        <v>3682</v>
      </c>
      <c r="C813" t="s">
        <v>8004</v>
      </c>
      <c r="D813" t="s">
        <v>3683</v>
      </c>
      <c r="E813" t="s">
        <v>3569</v>
      </c>
      <c r="F813" t="s">
        <v>7176</v>
      </c>
      <c r="G813">
        <v>1</v>
      </c>
      <c r="H813" t="s">
        <v>7948</v>
      </c>
      <c r="I813" t="s">
        <v>7949</v>
      </c>
      <c r="K813" t="s">
        <v>134</v>
      </c>
      <c r="O813" t="str">
        <f>LEFT(D813,4)</f>
        <v>5110</v>
      </c>
      <c r="P813">
        <f>O813+1-1</f>
        <v>5110</v>
      </c>
      <c r="Q813" t="str">
        <f>IF(RIGHT(E813,1)="W",LEFT(E813,5), )</f>
        <v>00115</v>
      </c>
      <c r="R813">
        <f>RIGHT(Q813,3)+1-1</f>
        <v>115</v>
      </c>
      <c r="U813">
        <f>IF(P813&lt;5120,(IF(R813&gt;300,B813,  )), )</f>
        <v>0</v>
      </c>
      <c r="V813">
        <v>0</v>
      </c>
    </row>
    <row r="814" spans="1:22">
      <c r="A814" t="s">
        <v>3583</v>
      </c>
      <c r="B814" t="s">
        <v>3584</v>
      </c>
      <c r="C814" t="s">
        <v>8004</v>
      </c>
      <c r="D814" t="s">
        <v>3585</v>
      </c>
      <c r="E814" t="s">
        <v>3586</v>
      </c>
      <c r="F814" t="s">
        <v>6723</v>
      </c>
      <c r="G814">
        <v>1</v>
      </c>
      <c r="H814" t="s">
        <v>7948</v>
      </c>
      <c r="I814" t="s">
        <v>7949</v>
      </c>
      <c r="K814" t="s">
        <v>617</v>
      </c>
      <c r="O814" t="str">
        <f>LEFT(D814,4)</f>
        <v>5101</v>
      </c>
      <c r="P814">
        <f>O814+1-1</f>
        <v>5101</v>
      </c>
      <c r="Q814" t="str">
        <f>IF(RIGHT(E814,1)="W",LEFT(E814,5), )</f>
        <v>00042</v>
      </c>
      <c r="R814">
        <f>RIGHT(Q814,3)+1-1</f>
        <v>42</v>
      </c>
      <c r="U814">
        <f>IF(P814&lt;5120,(IF(R814&gt;300,B814,  )), )</f>
        <v>0</v>
      </c>
      <c r="V814">
        <v>0</v>
      </c>
    </row>
    <row r="815" spans="1:22">
      <c r="A815" t="s">
        <v>3721</v>
      </c>
      <c r="B815" t="s">
        <v>3722</v>
      </c>
      <c r="C815" t="s">
        <v>8004</v>
      </c>
      <c r="D815" t="s">
        <v>3723</v>
      </c>
      <c r="E815" t="s">
        <v>3724</v>
      </c>
      <c r="F815" t="s">
        <v>5385</v>
      </c>
      <c r="G815">
        <v>1</v>
      </c>
      <c r="H815" t="s">
        <v>7948</v>
      </c>
      <c r="I815" t="s">
        <v>7949</v>
      </c>
      <c r="K815" t="s">
        <v>668</v>
      </c>
      <c r="O815" t="str">
        <f>LEFT(D815,4)</f>
        <v>5059</v>
      </c>
      <c r="P815">
        <f>O815+1-1</f>
        <v>5059</v>
      </c>
      <c r="Q815" t="str">
        <f>IF(RIGHT(E815,1)="W",LEFT(E815,5), )</f>
        <v>00045</v>
      </c>
      <c r="R815">
        <f>RIGHT(Q815,3)+1-1</f>
        <v>45</v>
      </c>
      <c r="U815">
        <f>IF(P815&lt;5120,(IF(R815&gt;300,B815,  )), )</f>
        <v>0</v>
      </c>
      <c r="V815">
        <v>0</v>
      </c>
    </row>
    <row r="816" spans="1:22">
      <c r="A816" t="s">
        <v>3832</v>
      </c>
      <c r="B816" t="s">
        <v>3833</v>
      </c>
      <c r="C816" t="s">
        <v>8004</v>
      </c>
      <c r="D816" t="s">
        <v>3834</v>
      </c>
      <c r="E816" t="s">
        <v>3835</v>
      </c>
      <c r="F816" t="s">
        <v>3836</v>
      </c>
      <c r="G816">
        <v>4</v>
      </c>
      <c r="H816" s="1">
        <v>170</v>
      </c>
      <c r="I816" s="1" t="s">
        <v>7949</v>
      </c>
      <c r="J816" s="2">
        <v>130.1</v>
      </c>
      <c r="K816" t="s">
        <v>701</v>
      </c>
      <c r="O816" t="str">
        <f>LEFT(D816,4)</f>
        <v>5535</v>
      </c>
      <c r="P816">
        <f>O816+1-1</f>
        <v>5535</v>
      </c>
      <c r="Q816" t="str">
        <f>IF(RIGHT(E816,1)="W",LEFT(E816,5), )</f>
        <v>00205</v>
      </c>
      <c r="R816">
        <f>RIGHT(Q816,3)+1-1</f>
        <v>205</v>
      </c>
      <c r="U816">
        <f>IF(P816&lt;5120,(IF(R816&gt;300,B816,  )), )</f>
        <v>0</v>
      </c>
      <c r="V816">
        <v>0</v>
      </c>
    </row>
    <row r="817" spans="1:22">
      <c r="A817" t="s">
        <v>3442</v>
      </c>
      <c r="B817" t="s">
        <v>3633</v>
      </c>
      <c r="C817" t="s">
        <v>8004</v>
      </c>
      <c r="D817" t="s">
        <v>3634</v>
      </c>
      <c r="E817" t="s">
        <v>3635</v>
      </c>
      <c r="F817" t="s">
        <v>6497</v>
      </c>
      <c r="G817">
        <v>1</v>
      </c>
      <c r="H817" t="s">
        <v>7948</v>
      </c>
      <c r="I817" t="s">
        <v>7949</v>
      </c>
      <c r="K817" t="s">
        <v>8251</v>
      </c>
      <c r="O817" t="str">
        <f>LEFT(D817,4)</f>
        <v>5413</v>
      </c>
      <c r="P817">
        <f>O817+1-1</f>
        <v>5413</v>
      </c>
      <c r="Q817" t="str">
        <f>IF(RIGHT(E817,1)="W",LEFT(E817,5), )</f>
        <v>00320</v>
      </c>
      <c r="R817">
        <f>RIGHT(Q817,3)+1-1</f>
        <v>320</v>
      </c>
      <c r="U817">
        <f>IF(P817&lt;5120,(IF(R817&gt;300,B817,  )), )</f>
        <v>0</v>
      </c>
      <c r="V817">
        <v>0</v>
      </c>
    </row>
    <row r="818" spans="1:22">
      <c r="A818" t="s">
        <v>3715</v>
      </c>
      <c r="B818" t="s">
        <v>3716</v>
      </c>
      <c r="C818" t="s">
        <v>8004</v>
      </c>
      <c r="D818" t="s">
        <v>3717</v>
      </c>
      <c r="E818" t="s">
        <v>3718</v>
      </c>
      <c r="F818" t="s">
        <v>3719</v>
      </c>
      <c r="G818">
        <v>1</v>
      </c>
      <c r="H818" t="s">
        <v>7948</v>
      </c>
      <c r="I818" t="s">
        <v>7949</v>
      </c>
      <c r="K818" t="s">
        <v>8252</v>
      </c>
      <c r="O818" t="str">
        <f>LEFT(D818,4)</f>
        <v>5414</v>
      </c>
      <c r="P818">
        <f>O818+1-1</f>
        <v>5414</v>
      </c>
      <c r="Q818" t="str">
        <f>IF(RIGHT(E818,1)="W",LEFT(E818,5), )</f>
        <v>00243</v>
      </c>
      <c r="R818">
        <f>RIGHT(Q818,3)+1-1</f>
        <v>243</v>
      </c>
      <c r="U818">
        <f>IF(P818&lt;5120,(IF(R818&gt;300,B818,  )), )</f>
        <v>0</v>
      </c>
      <c r="V818">
        <v>0</v>
      </c>
    </row>
    <row r="819" spans="1:22">
      <c r="A819" t="s">
        <v>3428</v>
      </c>
      <c r="B819" t="s">
        <v>3429</v>
      </c>
      <c r="C819" t="s">
        <v>8004</v>
      </c>
      <c r="D819" t="s">
        <v>3430</v>
      </c>
      <c r="E819" t="s">
        <v>3431</v>
      </c>
      <c r="F819" t="s">
        <v>7728</v>
      </c>
      <c r="G819">
        <v>1</v>
      </c>
      <c r="H819" t="s">
        <v>7948</v>
      </c>
      <c r="I819" t="s">
        <v>7949</v>
      </c>
      <c r="K819" t="s">
        <v>8281</v>
      </c>
      <c r="O819" t="str">
        <f>LEFT(D819,4)</f>
        <v>5720</v>
      </c>
      <c r="P819">
        <f>O819+1-1</f>
        <v>5720</v>
      </c>
      <c r="Q819" t="str">
        <f>IF(RIGHT(E819,1)="W",LEFT(E819,5), )</f>
        <v>00430</v>
      </c>
      <c r="R819">
        <f>RIGHT(Q819,3)+1-1</f>
        <v>430</v>
      </c>
      <c r="U819">
        <f>IF(P819&lt;5120,(IF(R819&gt;300,B819,  )), )</f>
        <v>0</v>
      </c>
      <c r="V819">
        <v>0</v>
      </c>
    </row>
    <row r="820" spans="1:22">
      <c r="A820" t="s">
        <v>3482</v>
      </c>
      <c r="B820" t="s">
        <v>3483</v>
      </c>
      <c r="C820" t="s">
        <v>8004</v>
      </c>
      <c r="D820" t="s">
        <v>3484</v>
      </c>
      <c r="E820" t="s">
        <v>3485</v>
      </c>
      <c r="F820" t="s">
        <v>7928</v>
      </c>
      <c r="G820">
        <v>1</v>
      </c>
      <c r="H820" t="s">
        <v>7948</v>
      </c>
      <c r="I820" t="s">
        <v>7949</v>
      </c>
      <c r="K820" t="s">
        <v>8302</v>
      </c>
      <c r="O820" t="str">
        <f>LEFT(D820,4)</f>
        <v>5641</v>
      </c>
      <c r="P820">
        <f>O820+1-1</f>
        <v>5641</v>
      </c>
      <c r="Q820" t="str">
        <f>IF(RIGHT(E820,1)="W",LEFT(E820,5), )</f>
        <v>00605</v>
      </c>
      <c r="R820">
        <f>RIGHT(Q820,3)+1-1</f>
        <v>605</v>
      </c>
      <c r="U820">
        <f>IF(P820&lt;5120,(IF(R820&gt;300,B820,  )), )</f>
        <v>0</v>
      </c>
      <c r="V820">
        <v>0</v>
      </c>
    </row>
    <row r="821" spans="1:22">
      <c r="A821" t="s">
        <v>3588</v>
      </c>
      <c r="B821" t="s">
        <v>3589</v>
      </c>
      <c r="C821" t="s">
        <v>8004</v>
      </c>
      <c r="D821" t="s">
        <v>3590</v>
      </c>
      <c r="E821" t="s">
        <v>3591</v>
      </c>
      <c r="F821" t="s">
        <v>7778</v>
      </c>
      <c r="G821">
        <v>1</v>
      </c>
      <c r="H821" t="s">
        <v>7948</v>
      </c>
      <c r="I821" t="s">
        <v>7949</v>
      </c>
      <c r="K821" t="s">
        <v>524</v>
      </c>
      <c r="O821" t="str">
        <f>LEFT(D821,4)</f>
        <v>5731</v>
      </c>
      <c r="P821">
        <f>O821+1-1</f>
        <v>5731</v>
      </c>
      <c r="Q821" t="str">
        <f>IF(RIGHT(E821,1)="W",LEFT(E821,5), )</f>
        <v>00200</v>
      </c>
      <c r="R821">
        <f>RIGHT(Q821,3)+1-1</f>
        <v>200</v>
      </c>
      <c r="U821">
        <f>IF(P821&lt;5120,(IF(R821&gt;300,B821,  )), )</f>
        <v>0</v>
      </c>
      <c r="V821">
        <v>0</v>
      </c>
    </row>
    <row r="822" spans="1:22">
      <c r="A822" t="s">
        <v>3646</v>
      </c>
      <c r="B822" t="s">
        <v>3647</v>
      </c>
      <c r="C822" t="s">
        <v>8004</v>
      </c>
      <c r="D822" t="s">
        <v>3648</v>
      </c>
      <c r="E822" t="s">
        <v>3649</v>
      </c>
      <c r="F822" t="s">
        <v>6198</v>
      </c>
      <c r="G822">
        <v>1</v>
      </c>
      <c r="H822" t="s">
        <v>7948</v>
      </c>
      <c r="I822" t="s">
        <v>7949</v>
      </c>
      <c r="K822" t="s">
        <v>706</v>
      </c>
      <c r="O822" t="str">
        <f>LEFT(D822,4)</f>
        <v>5120</v>
      </c>
      <c r="P822">
        <f>O822+1-1</f>
        <v>5120</v>
      </c>
      <c r="Q822">
        <f>IF(RIGHT(E822,1)="W",LEFT(E822,5), )</f>
        <v>0</v>
      </c>
      <c r="R822">
        <f>RIGHT(Q822,3)+1-1</f>
        <v>0</v>
      </c>
      <c r="U822">
        <f>IF(P822&lt;5120,(IF(R822&gt;300,B822,  )), )</f>
        <v>0</v>
      </c>
      <c r="V822">
        <v>0</v>
      </c>
    </row>
    <row r="823" spans="1:22">
      <c r="A823" t="s">
        <v>3533</v>
      </c>
      <c r="B823" t="s">
        <v>3534</v>
      </c>
      <c r="C823" t="s">
        <v>8004</v>
      </c>
      <c r="D823" t="s">
        <v>3535</v>
      </c>
      <c r="E823" t="s">
        <v>3536</v>
      </c>
      <c r="F823" t="s">
        <v>7871</v>
      </c>
      <c r="G823">
        <v>1</v>
      </c>
      <c r="H823" t="s">
        <v>7948</v>
      </c>
      <c r="I823" t="s">
        <v>7949</v>
      </c>
      <c r="K823" t="s">
        <v>8304</v>
      </c>
      <c r="O823" t="str">
        <f>LEFT(D823,4)</f>
        <v>5148</v>
      </c>
      <c r="P823">
        <f>O823+1-1</f>
        <v>5148</v>
      </c>
      <c r="Q823" t="str">
        <f>IF(RIGHT(E823,1)="W",LEFT(E823,5), )</f>
        <v>00242</v>
      </c>
      <c r="R823">
        <f>RIGHT(Q823,3)+1-1</f>
        <v>242</v>
      </c>
      <c r="U823">
        <f>IF(P823&lt;5120,(IF(R823&gt;300,B823,  )), )</f>
        <v>0</v>
      </c>
      <c r="V823">
        <v>0</v>
      </c>
    </row>
    <row r="824" spans="1:22">
      <c r="A824" t="s">
        <v>3854</v>
      </c>
      <c r="B824" t="s">
        <v>3855</v>
      </c>
      <c r="C824" t="s">
        <v>8004</v>
      </c>
      <c r="D824" t="s">
        <v>3856</v>
      </c>
      <c r="E824" t="s">
        <v>3857</v>
      </c>
      <c r="F824" t="s">
        <v>6198</v>
      </c>
      <c r="G824">
        <v>1</v>
      </c>
      <c r="H824" t="s">
        <v>7948</v>
      </c>
      <c r="I824" t="s">
        <v>7949</v>
      </c>
      <c r="K824" t="s">
        <v>89</v>
      </c>
      <c r="O824" t="str">
        <f>LEFT(D824,4)</f>
        <v>5244</v>
      </c>
      <c r="P824">
        <f>O824+1-1</f>
        <v>5244</v>
      </c>
      <c r="Q824" t="str">
        <f>IF(RIGHT(E824,1)="W",LEFT(E824,5), )</f>
        <v>00250</v>
      </c>
      <c r="R824">
        <f>RIGHT(Q824,3)+1-1</f>
        <v>250</v>
      </c>
      <c r="U824">
        <f>IF(P824&lt;5120,(IF(R824&gt;300,B824,  )), )</f>
        <v>0</v>
      </c>
      <c r="V824">
        <v>0</v>
      </c>
    </row>
    <row r="825" spans="1:22">
      <c r="A825" t="s">
        <v>3650</v>
      </c>
      <c r="B825" t="s">
        <v>3651</v>
      </c>
      <c r="C825" t="s">
        <v>8004</v>
      </c>
      <c r="D825" t="s">
        <v>3652</v>
      </c>
      <c r="E825" t="s">
        <v>3653</v>
      </c>
      <c r="F825" t="s">
        <v>7544</v>
      </c>
      <c r="G825">
        <v>1</v>
      </c>
      <c r="H825" t="s">
        <v>7948</v>
      </c>
      <c r="I825" t="s">
        <v>7949</v>
      </c>
      <c r="K825" t="s">
        <v>707</v>
      </c>
      <c r="O825" t="str">
        <f>LEFT(D825,4)</f>
        <v>5233</v>
      </c>
      <c r="P825">
        <f>O825+1-1</f>
        <v>5233</v>
      </c>
      <c r="Q825" t="str">
        <f>IF(RIGHT(E825,1)="W",LEFT(E825,5), )</f>
        <v>00308</v>
      </c>
      <c r="R825">
        <f>RIGHT(Q825,3)+1-1</f>
        <v>308</v>
      </c>
      <c r="U825">
        <f>IF(P825&lt;5120,(IF(R825&gt;300,B825,  )), )</f>
        <v>0</v>
      </c>
      <c r="V825">
        <v>0</v>
      </c>
    </row>
    <row r="826" spans="1:22">
      <c r="A826" t="s">
        <v>3734</v>
      </c>
      <c r="B826" t="s">
        <v>3735</v>
      </c>
      <c r="C826" t="s">
        <v>8004</v>
      </c>
      <c r="D826" t="s">
        <v>3736</v>
      </c>
      <c r="E826" t="s">
        <v>3617</v>
      </c>
      <c r="F826" t="s">
        <v>7778</v>
      </c>
      <c r="G826">
        <v>1</v>
      </c>
      <c r="H826" t="s">
        <v>7948</v>
      </c>
      <c r="I826" t="s">
        <v>7949</v>
      </c>
      <c r="K826" t="s">
        <v>135</v>
      </c>
      <c r="O826" t="str">
        <f>LEFT(D826,4)</f>
        <v>5642</v>
      </c>
      <c r="P826">
        <f>O826+1-1</f>
        <v>5642</v>
      </c>
      <c r="Q826" t="str">
        <f>IF(RIGHT(E826,1)="W",LEFT(E826,5), )</f>
        <v>00228</v>
      </c>
      <c r="R826">
        <f>RIGHT(Q826,3)+1-1</f>
        <v>228</v>
      </c>
      <c r="U826">
        <f>IF(P826&lt;5120,(IF(R826&gt;300,B826,  )), )</f>
        <v>0</v>
      </c>
      <c r="V826">
        <v>0</v>
      </c>
    </row>
    <row r="827" spans="1:22">
      <c r="A827" t="s">
        <v>3669</v>
      </c>
      <c r="B827" t="s">
        <v>3670</v>
      </c>
      <c r="C827" t="s">
        <v>8004</v>
      </c>
      <c r="D827" t="s">
        <v>3671</v>
      </c>
      <c r="E827" t="s">
        <v>3672</v>
      </c>
      <c r="F827" t="s">
        <v>7462</v>
      </c>
      <c r="G827">
        <v>1</v>
      </c>
      <c r="H827" t="s">
        <v>7948</v>
      </c>
      <c r="I827" t="s">
        <v>7949</v>
      </c>
      <c r="K827" t="s">
        <v>387</v>
      </c>
      <c r="O827" t="str">
        <f>LEFT(D827,4)</f>
        <v>5624</v>
      </c>
      <c r="P827">
        <f>O827+1-1</f>
        <v>5624</v>
      </c>
      <c r="Q827" t="str">
        <f>IF(RIGHT(E827,1)="W",LEFT(E827,5), )</f>
        <v>00349</v>
      </c>
      <c r="R827">
        <f>RIGHT(Q827,3)+1-1</f>
        <v>349</v>
      </c>
      <c r="U827">
        <f>IF(P827&lt;5120,(IF(R827&gt;300,B827,  )), )</f>
        <v>0</v>
      </c>
      <c r="V827">
        <v>0</v>
      </c>
    </row>
    <row r="828" spans="1:22">
      <c r="A828" t="s">
        <v>3604</v>
      </c>
      <c r="B828" t="s">
        <v>3605</v>
      </c>
      <c r="C828" t="s">
        <v>8004</v>
      </c>
      <c r="D828" t="s">
        <v>3606</v>
      </c>
      <c r="E828" t="s">
        <v>3513</v>
      </c>
      <c r="F828" t="s">
        <v>7273</v>
      </c>
      <c r="G828">
        <v>1</v>
      </c>
      <c r="H828" t="s">
        <v>7948</v>
      </c>
      <c r="I828" t="s">
        <v>7949</v>
      </c>
      <c r="K828" t="s">
        <v>136</v>
      </c>
      <c r="O828" t="str">
        <f>LEFT(D828,4)</f>
        <v>5442</v>
      </c>
      <c r="P828">
        <f>O828+1-1</f>
        <v>5442</v>
      </c>
      <c r="Q828" t="str">
        <f>IF(RIGHT(E828,1)="W",LEFT(E828,5), )</f>
        <v>00319</v>
      </c>
      <c r="R828">
        <f>RIGHT(Q828,3)+1-1</f>
        <v>319</v>
      </c>
      <c r="U828">
        <f>IF(P828&lt;5120,(IF(R828&gt;300,B828,  )), )</f>
        <v>0</v>
      </c>
      <c r="V828">
        <v>0</v>
      </c>
    </row>
    <row r="829" spans="1:22">
      <c r="A829" t="s">
        <v>3563</v>
      </c>
      <c r="B829" t="s">
        <v>3564</v>
      </c>
      <c r="C829" t="s">
        <v>8004</v>
      </c>
      <c r="D829" t="s">
        <v>3565</v>
      </c>
      <c r="E829" t="s">
        <v>3566</v>
      </c>
      <c r="F829" t="s">
        <v>7201</v>
      </c>
      <c r="G829">
        <v>1</v>
      </c>
      <c r="H829" t="s">
        <v>7948</v>
      </c>
      <c r="I829" t="s">
        <v>7949</v>
      </c>
      <c r="K829" t="s">
        <v>8229</v>
      </c>
      <c r="O829" t="str">
        <f>LEFT(D829,4)</f>
        <v>5159</v>
      </c>
      <c r="P829">
        <f>O829+1-1</f>
        <v>5159</v>
      </c>
      <c r="Q829" t="str">
        <f>IF(RIGHT(E829,1)="W",LEFT(E829,5), )</f>
        <v>00141</v>
      </c>
      <c r="R829">
        <f>RIGHT(Q829,3)+1-1</f>
        <v>141</v>
      </c>
      <c r="U829">
        <f>IF(P829&lt;5120,(IF(R829&gt;300,B829,  )), )</f>
        <v>0</v>
      </c>
      <c r="V829">
        <v>0</v>
      </c>
    </row>
    <row r="830" spans="1:22">
      <c r="A830" t="s">
        <v>3558</v>
      </c>
      <c r="B830" t="s">
        <v>3659</v>
      </c>
      <c r="C830" t="s">
        <v>8004</v>
      </c>
      <c r="D830" t="s">
        <v>3660</v>
      </c>
      <c r="E830" t="s">
        <v>3661</v>
      </c>
      <c r="F830" t="s">
        <v>4950</v>
      </c>
      <c r="G830">
        <v>1</v>
      </c>
      <c r="H830" t="s">
        <v>7948</v>
      </c>
      <c r="I830" t="s">
        <v>7949</v>
      </c>
      <c r="K830" t="s">
        <v>8182</v>
      </c>
      <c r="O830" t="str">
        <f>LEFT(D830,4)</f>
        <v>5511</v>
      </c>
      <c r="P830">
        <f>O830+1-1</f>
        <v>5511</v>
      </c>
      <c r="Q830" t="str">
        <f>IF(RIGHT(E830,1)="W",LEFT(E830,5), )</f>
        <v>00142</v>
      </c>
      <c r="R830">
        <f>RIGHT(Q830,3)+1-1</f>
        <v>142</v>
      </c>
      <c r="U830">
        <f>IF(P830&lt;5120,(IF(R830&gt;300,B830,  )), )</f>
        <v>0</v>
      </c>
      <c r="V830">
        <v>0</v>
      </c>
    </row>
    <row r="831" spans="1:22">
      <c r="A831" t="s">
        <v>3479</v>
      </c>
      <c r="B831" t="s">
        <v>3480</v>
      </c>
      <c r="C831" t="s">
        <v>8004</v>
      </c>
      <c r="D831" t="s">
        <v>3364</v>
      </c>
      <c r="E831" t="s">
        <v>3365</v>
      </c>
      <c r="F831" t="s">
        <v>7793</v>
      </c>
      <c r="G831">
        <v>1</v>
      </c>
      <c r="H831" t="s">
        <v>7948</v>
      </c>
      <c r="I831" t="s">
        <v>7949</v>
      </c>
      <c r="K831" t="s">
        <v>379</v>
      </c>
      <c r="O831" t="str">
        <f>LEFT(D831,4)</f>
        <v>5122</v>
      </c>
      <c r="P831">
        <f>O831+1-1</f>
        <v>5122</v>
      </c>
      <c r="Q831" t="str">
        <f>IF(RIGHT(E831,1)="W",LEFT(E831,5), )</f>
        <v>00103</v>
      </c>
      <c r="R831">
        <f>RIGHT(Q831,3)+1-1</f>
        <v>103</v>
      </c>
      <c r="U831">
        <f>IF(P831&lt;5120,(IF(R831&gt;300,B831,  )), )</f>
        <v>0</v>
      </c>
      <c r="V831">
        <v>0</v>
      </c>
    </row>
    <row r="832" spans="1:22">
      <c r="A832" t="s">
        <v>3799</v>
      </c>
      <c r="B832" t="s">
        <v>3800</v>
      </c>
      <c r="C832" t="s">
        <v>8004</v>
      </c>
      <c r="D832" t="s">
        <v>3801</v>
      </c>
      <c r="E832" t="s">
        <v>3802</v>
      </c>
      <c r="F832" t="s">
        <v>7273</v>
      </c>
      <c r="G832">
        <v>1</v>
      </c>
      <c r="H832" t="s">
        <v>7948</v>
      </c>
      <c r="I832" t="s">
        <v>7949</v>
      </c>
      <c r="K832" t="s">
        <v>8183</v>
      </c>
      <c r="O832" t="str">
        <f>LEFT(D832,4)</f>
        <v>5715</v>
      </c>
      <c r="P832">
        <f>O832+1-1</f>
        <v>5715</v>
      </c>
      <c r="Q832" t="str">
        <f>IF(RIGHT(E832,1)="W",LEFT(E832,5), )</f>
        <v>00252</v>
      </c>
      <c r="R832">
        <f>RIGHT(Q832,3)+1-1</f>
        <v>252</v>
      </c>
      <c r="U832">
        <f>IF(P832&lt;5120,(IF(R832&gt;300,B832,  )), )</f>
        <v>0</v>
      </c>
      <c r="V832">
        <v>0</v>
      </c>
    </row>
    <row r="833" spans="1:22">
      <c r="A833" t="s">
        <v>3599</v>
      </c>
      <c r="B833" t="s">
        <v>3600</v>
      </c>
      <c r="C833" t="s">
        <v>8004</v>
      </c>
      <c r="D833" t="s">
        <v>3601</v>
      </c>
      <c r="E833" t="s">
        <v>3602</v>
      </c>
      <c r="F833" t="s">
        <v>4550</v>
      </c>
      <c r="G833">
        <v>1</v>
      </c>
      <c r="H833" t="s">
        <v>7948</v>
      </c>
      <c r="I833" t="s">
        <v>7949</v>
      </c>
      <c r="K833" t="s">
        <v>661</v>
      </c>
      <c r="O833" t="str">
        <f>LEFT(D833,4)</f>
        <v>5102</v>
      </c>
      <c r="P833">
        <f>O833+1-1</f>
        <v>5102</v>
      </c>
      <c r="Q833" t="str">
        <f>IF(RIGHT(E833,1)="W",LEFT(E833,5), )</f>
        <v>00132</v>
      </c>
      <c r="R833">
        <f>RIGHT(Q833,3)+1-1</f>
        <v>132</v>
      </c>
      <c r="U833">
        <f>IF(P833&lt;5120,(IF(R833&gt;300,B833,  )), )</f>
        <v>0</v>
      </c>
      <c r="V833">
        <v>0</v>
      </c>
    </row>
    <row r="834" spans="1:22">
      <c r="A834" t="s">
        <v>8471</v>
      </c>
      <c r="B834" t="s">
        <v>8472</v>
      </c>
      <c r="C834" t="s">
        <v>8004</v>
      </c>
      <c r="D834" t="s">
        <v>8473</v>
      </c>
      <c r="E834" t="s">
        <v>8474</v>
      </c>
      <c r="F834" t="s">
        <v>7722</v>
      </c>
      <c r="G834">
        <v>1</v>
      </c>
      <c r="H834" t="s">
        <v>7948</v>
      </c>
      <c r="I834" t="s">
        <v>7949</v>
      </c>
      <c r="K834" t="s">
        <v>137</v>
      </c>
      <c r="O834" t="str">
        <f>LEFT(D834,4)</f>
        <v>5214</v>
      </c>
      <c r="P834">
        <f>O834+1-1</f>
        <v>5214</v>
      </c>
      <c r="Q834">
        <f>IF(RIGHT(E834,1)="W",LEFT(E834,5), )</f>
        <v>0</v>
      </c>
      <c r="R834">
        <f>RIGHT(Q834,3)+1-1</f>
        <v>0</v>
      </c>
      <c r="U834">
        <f>IF(P834&lt;5120,(IF(R834&gt;300,B834,  )), )</f>
        <v>0</v>
      </c>
      <c r="V834">
        <v>0</v>
      </c>
    </row>
    <row r="835" spans="1:22">
      <c r="A835" t="s">
        <v>3367</v>
      </c>
      <c r="B835" t="s">
        <v>3368</v>
      </c>
      <c r="C835" t="s">
        <v>8004</v>
      </c>
      <c r="D835" t="s">
        <v>3369</v>
      </c>
      <c r="E835" t="s">
        <v>3370</v>
      </c>
      <c r="F835" t="s">
        <v>3371</v>
      </c>
      <c r="G835">
        <v>1</v>
      </c>
      <c r="H835" t="s">
        <v>7948</v>
      </c>
      <c r="I835" t="s">
        <v>7949</v>
      </c>
      <c r="K835" t="s">
        <v>180</v>
      </c>
      <c r="O835" t="str">
        <f>LEFT(D835,4)</f>
        <v>5654</v>
      </c>
      <c r="P835">
        <f>O835+1-1</f>
        <v>5654</v>
      </c>
      <c r="Q835" t="str">
        <f>IF(RIGHT(E835,1)="W",LEFT(E835,5), )</f>
        <v>00433</v>
      </c>
      <c r="R835">
        <f>RIGHT(Q835,3)+1-1</f>
        <v>433</v>
      </c>
      <c r="U835">
        <f>IF(P835&lt;5120,(IF(R835&gt;300,B835,  )), )</f>
        <v>0</v>
      </c>
      <c r="V835">
        <v>0</v>
      </c>
    </row>
    <row r="836" spans="1:22">
      <c r="A836" t="s">
        <v>3655</v>
      </c>
      <c r="B836" t="s">
        <v>3656</v>
      </c>
      <c r="C836" t="s">
        <v>8004</v>
      </c>
      <c r="D836" t="s">
        <v>3657</v>
      </c>
      <c r="E836" t="s">
        <v>3658</v>
      </c>
      <c r="F836" t="s">
        <v>7193</v>
      </c>
      <c r="G836">
        <v>1</v>
      </c>
      <c r="H836" t="s">
        <v>7948</v>
      </c>
      <c r="I836" t="s">
        <v>7949</v>
      </c>
      <c r="K836" t="s">
        <v>708</v>
      </c>
      <c r="O836" t="str">
        <f>LEFT(D836,4)</f>
        <v>5731</v>
      </c>
      <c r="P836">
        <f>O836+1-1</f>
        <v>5731</v>
      </c>
      <c r="Q836" t="str">
        <f>IF(RIGHT(E836,1)="W",LEFT(E836,5), )</f>
        <v>00427</v>
      </c>
      <c r="R836">
        <f>RIGHT(Q836,3)+1-1</f>
        <v>427</v>
      </c>
      <c r="U836">
        <f>IF(P836&lt;5120,(IF(R836&gt;300,B836,  )), )</f>
        <v>0</v>
      </c>
      <c r="V836">
        <v>0</v>
      </c>
    </row>
    <row r="837" spans="1:22">
      <c r="A837" t="s">
        <v>3315</v>
      </c>
      <c r="B837" t="s">
        <v>3316</v>
      </c>
      <c r="C837" t="s">
        <v>8004</v>
      </c>
      <c r="D837" t="s">
        <v>3317</v>
      </c>
      <c r="E837" t="s">
        <v>3318</v>
      </c>
      <c r="F837" t="s">
        <v>7920</v>
      </c>
      <c r="G837">
        <v>1</v>
      </c>
      <c r="H837" t="s">
        <v>7948</v>
      </c>
      <c r="I837" t="s">
        <v>7949</v>
      </c>
      <c r="K837" t="s">
        <v>437</v>
      </c>
      <c r="O837" t="str">
        <f>LEFT(D837,4)</f>
        <v>5134</v>
      </c>
      <c r="P837">
        <f>O837+1-1</f>
        <v>5134</v>
      </c>
      <c r="Q837" t="str">
        <f>IF(RIGHT(E837,1)="W",LEFT(E837,5), )</f>
        <v>00358</v>
      </c>
      <c r="R837">
        <f>RIGHT(Q837,3)+1-1</f>
        <v>358</v>
      </c>
      <c r="U837">
        <f>IF(P837&lt;5120,(IF(R837&gt;300,B837,  )), )</f>
        <v>0</v>
      </c>
      <c r="V837">
        <v>0</v>
      </c>
    </row>
    <row r="838" spans="1:22">
      <c r="A838" t="s">
        <v>3419</v>
      </c>
      <c r="B838" t="s">
        <v>3420</v>
      </c>
      <c r="C838" t="s">
        <v>8004</v>
      </c>
      <c r="D838" t="s">
        <v>3421</v>
      </c>
      <c r="E838" t="s">
        <v>3313</v>
      </c>
      <c r="F838" t="s">
        <v>7193</v>
      </c>
      <c r="G838">
        <v>1</v>
      </c>
      <c r="H838" t="s">
        <v>7948</v>
      </c>
      <c r="I838" t="s">
        <v>7949</v>
      </c>
      <c r="K838" t="s">
        <v>141</v>
      </c>
      <c r="O838" t="str">
        <f>LEFT(D838,4)</f>
        <v>5230</v>
      </c>
      <c r="P838">
        <f>O838+1-1</f>
        <v>5230</v>
      </c>
      <c r="Q838">
        <f>IF(RIGHT(E838,1)="W",LEFT(E838,5), )</f>
        <v>0</v>
      </c>
      <c r="R838">
        <f>RIGHT(Q838,3)+1-1</f>
        <v>0</v>
      </c>
      <c r="U838">
        <f>IF(P838&lt;5120,(IF(R838&gt;300,B838,  )), )</f>
        <v>0</v>
      </c>
      <c r="V838">
        <v>0</v>
      </c>
    </row>
    <row r="839" spans="1:22">
      <c r="A839" t="s">
        <v>3198</v>
      </c>
      <c r="B839" t="s">
        <v>3199</v>
      </c>
      <c r="C839" t="s">
        <v>8004</v>
      </c>
      <c r="D839" t="s">
        <v>3200</v>
      </c>
      <c r="E839" t="s">
        <v>3201</v>
      </c>
      <c r="F839" t="s">
        <v>5529</v>
      </c>
      <c r="G839">
        <v>1</v>
      </c>
      <c r="H839" t="s">
        <v>7948</v>
      </c>
      <c r="I839" t="s">
        <v>7949</v>
      </c>
      <c r="K839" t="s">
        <v>664</v>
      </c>
      <c r="O839" t="str">
        <f>LEFT(D839,4)</f>
        <v>5157</v>
      </c>
      <c r="P839">
        <f>O839+1-1</f>
        <v>5157</v>
      </c>
      <c r="Q839" t="str">
        <f>IF(RIGHT(E839,1)="W",LEFT(E839,5), )</f>
        <v>00048</v>
      </c>
      <c r="R839">
        <f>RIGHT(Q839,3)+1-1</f>
        <v>48</v>
      </c>
      <c r="U839">
        <f>IF(P839&lt;5120,(IF(R839&gt;300,B839,  )), )</f>
        <v>0</v>
      </c>
      <c r="V839">
        <v>0</v>
      </c>
    </row>
    <row r="840" spans="1:22">
      <c r="A840" t="s">
        <v>3321</v>
      </c>
      <c r="B840" t="s">
        <v>3322</v>
      </c>
      <c r="C840" t="s">
        <v>8004</v>
      </c>
      <c r="D840" t="s">
        <v>3323</v>
      </c>
      <c r="E840" t="s">
        <v>3324</v>
      </c>
      <c r="F840" t="s">
        <v>7897</v>
      </c>
      <c r="G840">
        <v>1</v>
      </c>
      <c r="H840" t="s">
        <v>7948</v>
      </c>
      <c r="I840" t="s">
        <v>7949</v>
      </c>
      <c r="K840" t="s">
        <v>665</v>
      </c>
      <c r="O840" t="str">
        <f>LEFT(D840,4)</f>
        <v>5435</v>
      </c>
      <c r="P840">
        <f>O840+1-1</f>
        <v>5435</v>
      </c>
      <c r="Q840" t="str">
        <f>IF(RIGHT(E840,1)="W",LEFT(E840,5), )</f>
        <v>00225</v>
      </c>
      <c r="R840">
        <f>RIGHT(Q840,3)+1-1</f>
        <v>225</v>
      </c>
      <c r="U840">
        <f>IF(P840&lt;5120,(IF(R840&gt;300,B840,  )), )</f>
        <v>0</v>
      </c>
      <c r="V840">
        <v>0</v>
      </c>
    </row>
    <row r="841" spans="1:22">
      <c r="A841" t="s">
        <v>3560</v>
      </c>
      <c r="B841" t="s">
        <v>3561</v>
      </c>
      <c r="C841" t="s">
        <v>8004</v>
      </c>
      <c r="D841" t="s">
        <v>3562</v>
      </c>
      <c r="E841" t="s">
        <v>3567</v>
      </c>
      <c r="F841" t="s">
        <v>3568</v>
      </c>
      <c r="G841">
        <v>4</v>
      </c>
      <c r="H841" s="1" t="s">
        <v>7948</v>
      </c>
      <c r="I841" s="1" t="s">
        <v>7949</v>
      </c>
      <c r="J841" s="2">
        <v>129.97499999999999</v>
      </c>
      <c r="K841" t="s">
        <v>263</v>
      </c>
      <c r="O841" t="str">
        <f>LEFT(D841,4)</f>
        <v>5231</v>
      </c>
      <c r="P841">
        <f>O841+1-1</f>
        <v>5231</v>
      </c>
      <c r="Q841" t="str">
        <f>IF(RIGHT(E841,1)="W",LEFT(E841,5), )</f>
        <v>00252</v>
      </c>
      <c r="R841">
        <f>RIGHT(Q841,3)+1-1</f>
        <v>252</v>
      </c>
      <c r="U841">
        <f>IF(P841&lt;5120,(IF(R841&gt;300,B841,  )), )</f>
        <v>0</v>
      </c>
      <c r="V841">
        <v>0</v>
      </c>
    </row>
    <row r="842" spans="1:22">
      <c r="A842" t="s">
        <v>3552</v>
      </c>
      <c r="B842" t="s">
        <v>3553</v>
      </c>
      <c r="C842" t="s">
        <v>8004</v>
      </c>
      <c r="D842" t="s">
        <v>3554</v>
      </c>
      <c r="E842" t="s">
        <v>3555</v>
      </c>
      <c r="F842" t="s">
        <v>3556</v>
      </c>
      <c r="G842">
        <v>1</v>
      </c>
      <c r="H842" t="s">
        <v>7948</v>
      </c>
      <c r="I842" t="s">
        <v>7949</v>
      </c>
      <c r="K842" t="s">
        <v>386</v>
      </c>
      <c r="O842" t="str">
        <f>LEFT(D842,4)</f>
        <v>5236</v>
      </c>
      <c r="P842">
        <f>O842+1-1</f>
        <v>5236</v>
      </c>
      <c r="Q842" t="str">
        <f>IF(RIGHT(E842,1)="W",LEFT(E842,5), )</f>
        <v>00252</v>
      </c>
      <c r="R842">
        <f>RIGHT(Q842,3)+1-1</f>
        <v>252</v>
      </c>
      <c r="U842">
        <f>IF(P842&lt;5120,(IF(R842&gt;300,B842,  )), )</f>
        <v>0</v>
      </c>
      <c r="V842">
        <v>0</v>
      </c>
    </row>
    <row r="843" spans="1:22">
      <c r="A843" t="s">
        <v>3547</v>
      </c>
      <c r="B843" t="s">
        <v>3548</v>
      </c>
      <c r="C843" t="s">
        <v>8004</v>
      </c>
      <c r="D843" t="s">
        <v>3549</v>
      </c>
      <c r="E843" t="s">
        <v>3550</v>
      </c>
      <c r="F843" t="s">
        <v>6476</v>
      </c>
      <c r="G843">
        <v>1</v>
      </c>
      <c r="H843" t="s">
        <v>7948</v>
      </c>
      <c r="I843" t="s">
        <v>7949</v>
      </c>
      <c r="K843" t="s">
        <v>373</v>
      </c>
      <c r="O843" t="str">
        <f>LEFT(D843,4)</f>
        <v>5226</v>
      </c>
      <c r="P843">
        <f>O843+1-1</f>
        <v>5226</v>
      </c>
      <c r="Q843" t="str">
        <f>IF(RIGHT(E843,1)="W",LEFT(E843,5), )</f>
        <v>00256</v>
      </c>
      <c r="R843">
        <f>RIGHT(Q843,3)+1-1</f>
        <v>256</v>
      </c>
      <c r="U843">
        <f>IF(P843&lt;5120,(IF(R843&gt;300,B843,  )), )</f>
        <v>0</v>
      </c>
      <c r="V843">
        <v>0</v>
      </c>
    </row>
    <row r="844" spans="1:22">
      <c r="A844" t="s">
        <v>3360</v>
      </c>
      <c r="B844" t="s">
        <v>3361</v>
      </c>
      <c r="C844" t="s">
        <v>8004</v>
      </c>
      <c r="D844" t="s">
        <v>3362</v>
      </c>
      <c r="E844" t="s">
        <v>3363</v>
      </c>
      <c r="F844" t="s">
        <v>6138</v>
      </c>
      <c r="G844">
        <v>1</v>
      </c>
      <c r="H844" t="s">
        <v>7948</v>
      </c>
      <c r="I844" t="s">
        <v>7949</v>
      </c>
      <c r="K844" t="s">
        <v>142</v>
      </c>
      <c r="O844" t="str">
        <f>LEFT(D844,4)</f>
        <v>5141</v>
      </c>
      <c r="P844">
        <f>O844+1-1</f>
        <v>5141</v>
      </c>
      <c r="Q844" t="str">
        <f>IF(RIGHT(E844,1)="W",LEFT(E844,5), )</f>
        <v>00213</v>
      </c>
      <c r="R844">
        <f>RIGHT(Q844,3)+1-1</f>
        <v>213</v>
      </c>
      <c r="U844">
        <f>IF(P844&lt;5120,(IF(R844&gt;300,B844,  )), )</f>
        <v>0</v>
      </c>
      <c r="V844">
        <v>0</v>
      </c>
    </row>
    <row r="845" spans="1:22">
      <c r="A845" t="s">
        <v>3257</v>
      </c>
      <c r="B845" t="s">
        <v>3258</v>
      </c>
      <c r="C845" t="s">
        <v>8004</v>
      </c>
      <c r="D845" t="s">
        <v>3140</v>
      </c>
      <c r="E845" t="s">
        <v>3141</v>
      </c>
      <c r="F845" t="s">
        <v>7793</v>
      </c>
      <c r="G845">
        <v>1</v>
      </c>
      <c r="H845" t="s">
        <v>7948</v>
      </c>
      <c r="I845" t="s">
        <v>7949</v>
      </c>
      <c r="K845" t="s">
        <v>8206</v>
      </c>
      <c r="O845" t="str">
        <f>LEFT(D845,4)</f>
        <v>5149</v>
      </c>
      <c r="P845">
        <f>O845+1-1</f>
        <v>5149</v>
      </c>
      <c r="Q845" t="str">
        <f>IF(RIGHT(E845,1)="W",LEFT(E845,5), )</f>
        <v>00443</v>
      </c>
      <c r="R845">
        <f>RIGHT(Q845,3)+1-1</f>
        <v>443</v>
      </c>
      <c r="U845">
        <f>IF(P845&lt;5120,(IF(R845&gt;300,B845,  )), )</f>
        <v>0</v>
      </c>
      <c r="V845">
        <v>0</v>
      </c>
    </row>
    <row r="846" spans="1:22">
      <c r="A846" t="s">
        <v>3265</v>
      </c>
      <c r="B846" t="s">
        <v>3266</v>
      </c>
      <c r="C846" t="s">
        <v>8004</v>
      </c>
      <c r="D846" t="s">
        <v>3267</v>
      </c>
      <c r="E846" t="s">
        <v>3268</v>
      </c>
      <c r="F846" t="s">
        <v>6509</v>
      </c>
      <c r="G846">
        <v>1</v>
      </c>
      <c r="H846" t="s">
        <v>7948</v>
      </c>
      <c r="I846" t="s">
        <v>7949</v>
      </c>
      <c r="K846" t="s">
        <v>143</v>
      </c>
      <c r="O846" t="str">
        <f>LEFT(D846,4)</f>
        <v>5223</v>
      </c>
      <c r="P846">
        <f>O846+1-1</f>
        <v>5223</v>
      </c>
      <c r="Q846" t="str">
        <f>IF(RIGHT(E846,1)="W",LEFT(E846,5), )</f>
        <v>00054</v>
      </c>
      <c r="R846">
        <f>RIGHT(Q846,3)+1-1</f>
        <v>54</v>
      </c>
      <c r="U846">
        <f>IF(P846&lt;5120,(IF(R846&gt;300,B846,  )), )</f>
        <v>0</v>
      </c>
      <c r="V846">
        <v>0</v>
      </c>
    </row>
    <row r="847" spans="1:22">
      <c r="A847" t="s">
        <v>3269</v>
      </c>
      <c r="B847" t="s">
        <v>3270</v>
      </c>
      <c r="C847" t="s">
        <v>8004</v>
      </c>
      <c r="D847" t="s">
        <v>3271</v>
      </c>
      <c r="E847" t="s">
        <v>3272</v>
      </c>
      <c r="F847" t="s">
        <v>6666</v>
      </c>
      <c r="G847">
        <v>1</v>
      </c>
      <c r="H847" t="s">
        <v>7948</v>
      </c>
      <c r="I847" t="s">
        <v>7949</v>
      </c>
      <c r="K847" t="s">
        <v>144</v>
      </c>
      <c r="O847" t="str">
        <f>LEFT(D847,4)</f>
        <v>5223</v>
      </c>
      <c r="P847">
        <f>O847+1-1</f>
        <v>5223</v>
      </c>
      <c r="Q847" t="str">
        <f>IF(RIGHT(E847,1)="W",LEFT(E847,5), )</f>
        <v>00101</v>
      </c>
      <c r="R847">
        <f>RIGHT(Q847,3)+1-1</f>
        <v>101</v>
      </c>
      <c r="U847">
        <f>IF(P847&lt;5120,(IF(R847&gt;300,B847,  )), )</f>
        <v>0</v>
      </c>
      <c r="V847">
        <v>0</v>
      </c>
    </row>
    <row r="848" spans="1:22">
      <c r="A848" t="s">
        <v>3411</v>
      </c>
      <c r="B848" t="s">
        <v>3412</v>
      </c>
      <c r="C848" t="s">
        <v>8004</v>
      </c>
      <c r="D848" t="s">
        <v>3521</v>
      </c>
      <c r="E848" t="s">
        <v>3522</v>
      </c>
      <c r="F848" t="s">
        <v>5846</v>
      </c>
      <c r="G848">
        <v>1</v>
      </c>
      <c r="H848" t="s">
        <v>7948</v>
      </c>
      <c r="I848" t="s">
        <v>7949</v>
      </c>
      <c r="K848" t="s">
        <v>8242</v>
      </c>
      <c r="O848" t="str">
        <f>LEFT(D848,4)</f>
        <v>5208</v>
      </c>
      <c r="P848">
        <f>O848+1-1</f>
        <v>5208</v>
      </c>
      <c r="Q848">
        <f>IF(RIGHT(E848,1)="W",LEFT(E848,5), )</f>
        <v>0</v>
      </c>
      <c r="R848">
        <f>RIGHT(Q848,3)+1-1</f>
        <v>0</v>
      </c>
      <c r="U848">
        <f>IF(P848&lt;5120,(IF(R848&gt;300,B848,  )), )</f>
        <v>0</v>
      </c>
      <c r="V848">
        <v>0</v>
      </c>
    </row>
    <row r="849" spans="1:22">
      <c r="A849" t="s">
        <v>3499</v>
      </c>
      <c r="B849" t="s">
        <v>3500</v>
      </c>
      <c r="C849" t="s">
        <v>8004</v>
      </c>
      <c r="D849" t="s">
        <v>3501</v>
      </c>
      <c r="E849" t="s">
        <v>3502</v>
      </c>
      <c r="F849" t="s">
        <v>5957</v>
      </c>
      <c r="G849">
        <v>1</v>
      </c>
      <c r="H849" t="s">
        <v>7948</v>
      </c>
      <c r="I849" t="s">
        <v>7949</v>
      </c>
      <c r="K849" t="s">
        <v>145</v>
      </c>
      <c r="O849" t="str">
        <f>LEFT(D849,4)</f>
        <v>5039</v>
      </c>
      <c r="P849">
        <f>O849+1-1</f>
        <v>5039</v>
      </c>
      <c r="Q849" t="str">
        <f>IF(RIGHT(E849,1)="W",LEFT(E849,5), )</f>
        <v>00135</v>
      </c>
      <c r="R849">
        <f>RIGHT(Q849,3)+1-1</f>
        <v>135</v>
      </c>
      <c r="U849">
        <f>IF(P849&lt;5120,(IF(R849&gt;300,B849,  )), )</f>
        <v>0</v>
      </c>
      <c r="V849">
        <v>0</v>
      </c>
    </row>
    <row r="850" spans="1:22">
      <c r="A850" t="s">
        <v>3260</v>
      </c>
      <c r="B850" t="s">
        <v>3261</v>
      </c>
      <c r="C850" t="s">
        <v>8004</v>
      </c>
      <c r="D850" t="s">
        <v>3262</v>
      </c>
      <c r="E850" t="s">
        <v>3263</v>
      </c>
      <c r="F850" t="s">
        <v>7920</v>
      </c>
      <c r="G850">
        <v>1</v>
      </c>
      <c r="H850" t="s">
        <v>7948</v>
      </c>
      <c r="I850" t="s">
        <v>7949</v>
      </c>
      <c r="K850" t="s">
        <v>8207</v>
      </c>
      <c r="O850" t="str">
        <f>LEFT(D850,4)</f>
        <v>5458</v>
      </c>
      <c r="P850">
        <f>O850+1-1</f>
        <v>5458</v>
      </c>
      <c r="Q850" t="str">
        <f>IF(RIGHT(E850,1)="W",LEFT(E850,5), )</f>
        <v>00337</v>
      </c>
      <c r="R850">
        <f>RIGHT(Q850,3)+1-1</f>
        <v>337</v>
      </c>
      <c r="U850">
        <f>IF(P850&lt;5120,(IF(R850&gt;300,B850,  )), )</f>
        <v>0</v>
      </c>
      <c r="V850">
        <v>0</v>
      </c>
    </row>
    <row r="851" spans="1:22">
      <c r="A851" t="s">
        <v>3509</v>
      </c>
      <c r="B851" t="s">
        <v>3510</v>
      </c>
      <c r="C851" t="s">
        <v>8004</v>
      </c>
      <c r="D851" t="s">
        <v>3511</v>
      </c>
      <c r="E851" t="s">
        <v>3512</v>
      </c>
      <c r="F851" t="s">
        <v>7273</v>
      </c>
      <c r="G851">
        <v>1</v>
      </c>
      <c r="H851" t="s">
        <v>7948</v>
      </c>
      <c r="I851" t="s">
        <v>7949</v>
      </c>
      <c r="K851" t="s">
        <v>838</v>
      </c>
      <c r="O851" t="str">
        <f>LEFT(D851,4)</f>
        <v>5524</v>
      </c>
      <c r="P851">
        <f>O851+1-1</f>
        <v>5524</v>
      </c>
      <c r="Q851" t="str">
        <f>IF(RIGHT(E851,1)="W",LEFT(E851,5), )</f>
        <v>00410</v>
      </c>
      <c r="R851">
        <f>RIGHT(Q851,3)+1-1</f>
        <v>410</v>
      </c>
      <c r="U851">
        <f>IF(P851&lt;5120,(IF(R851&gt;300,B851,  )), )</f>
        <v>0</v>
      </c>
      <c r="V851">
        <v>0</v>
      </c>
    </row>
    <row r="852" spans="1:22">
      <c r="A852" t="s">
        <v>3524</v>
      </c>
      <c r="B852" t="s">
        <v>3525</v>
      </c>
      <c r="C852" t="s">
        <v>8004</v>
      </c>
      <c r="D852" t="s">
        <v>3526</v>
      </c>
      <c r="E852" t="s">
        <v>3520</v>
      </c>
      <c r="F852" t="s">
        <v>7911</v>
      </c>
      <c r="G852">
        <v>1</v>
      </c>
      <c r="H852" t="s">
        <v>7948</v>
      </c>
      <c r="I852" t="s">
        <v>7949</v>
      </c>
      <c r="K852" t="s">
        <v>438</v>
      </c>
      <c r="O852" t="str">
        <f>LEFT(D852,4)</f>
        <v>5730</v>
      </c>
      <c r="P852">
        <f>O852+1-1</f>
        <v>5730</v>
      </c>
      <c r="Q852" t="str">
        <f>IF(RIGHT(E852,1)="W",LEFT(E852,5), )</f>
        <v>00211</v>
      </c>
      <c r="R852">
        <f>RIGHT(Q852,3)+1-1</f>
        <v>211</v>
      </c>
      <c r="U852">
        <f>IF(P852&lt;5120,(IF(R852&gt;300,B852,  )), )</f>
        <v>0</v>
      </c>
      <c r="V852">
        <v>0</v>
      </c>
    </row>
    <row r="853" spans="1:22">
      <c r="A853" t="s">
        <v>3415</v>
      </c>
      <c r="B853" t="s">
        <v>3416</v>
      </c>
      <c r="C853" t="s">
        <v>8004</v>
      </c>
      <c r="D853" t="s">
        <v>3417</v>
      </c>
      <c r="E853" t="s">
        <v>3418</v>
      </c>
      <c r="F853" t="s">
        <v>7981</v>
      </c>
      <c r="G853">
        <v>1</v>
      </c>
      <c r="H853" t="s">
        <v>7948</v>
      </c>
      <c r="I853" t="s">
        <v>7949</v>
      </c>
      <c r="K853" t="s">
        <v>8208</v>
      </c>
      <c r="O853" t="str">
        <f>LEFT(D853,4)</f>
        <v>5504</v>
      </c>
      <c r="P853">
        <f>O853+1-1</f>
        <v>5504</v>
      </c>
      <c r="Q853" t="str">
        <f>IF(RIGHT(E853,1)="W",LEFT(E853,5), )</f>
        <v>00407</v>
      </c>
      <c r="R853">
        <f>RIGHT(Q853,3)+1-1</f>
        <v>407</v>
      </c>
      <c r="U853">
        <f>IF(P853&lt;5120,(IF(R853&gt;300,B853,  )), )</f>
        <v>0</v>
      </c>
      <c r="V853">
        <v>0</v>
      </c>
    </row>
    <row r="854" spans="1:22">
      <c r="A854" t="s">
        <v>3388</v>
      </c>
      <c r="B854" t="s">
        <v>3389</v>
      </c>
      <c r="C854" t="s">
        <v>8004</v>
      </c>
      <c r="D854" t="s">
        <v>3390</v>
      </c>
      <c r="E854" t="s">
        <v>3391</v>
      </c>
      <c r="F854" t="s">
        <v>5167</v>
      </c>
      <c r="G854">
        <v>1</v>
      </c>
      <c r="H854" t="s">
        <v>7948</v>
      </c>
      <c r="I854" t="s">
        <v>7949</v>
      </c>
      <c r="K854" t="s">
        <v>8209</v>
      </c>
      <c r="O854" t="str">
        <f>LEFT(D854,4)</f>
        <v>5305</v>
      </c>
      <c r="P854">
        <f>O854+1-1</f>
        <v>5305</v>
      </c>
      <c r="Q854" t="str">
        <f>IF(RIGHT(E854,1)="W",LEFT(E854,5), )</f>
        <v>00047</v>
      </c>
      <c r="R854">
        <f>RIGHT(Q854,3)+1-1</f>
        <v>47</v>
      </c>
      <c r="U854">
        <f>IF(P854&lt;5120,(IF(R854&gt;300,B854,  )), )</f>
        <v>0</v>
      </c>
      <c r="V854">
        <v>0</v>
      </c>
    </row>
    <row r="855" spans="1:22">
      <c r="A855" t="s">
        <v>3193</v>
      </c>
      <c r="B855" t="s">
        <v>3194</v>
      </c>
      <c r="C855" t="s">
        <v>8004</v>
      </c>
      <c r="D855" t="s">
        <v>3195</v>
      </c>
      <c r="E855" t="s">
        <v>3196</v>
      </c>
      <c r="F855" t="s">
        <v>7793</v>
      </c>
      <c r="G855">
        <v>1</v>
      </c>
      <c r="H855" t="s">
        <v>7948</v>
      </c>
      <c r="I855" t="s">
        <v>7949</v>
      </c>
      <c r="K855" t="s">
        <v>667</v>
      </c>
      <c r="O855" t="str">
        <f>LEFT(D855,4)</f>
        <v>5125</v>
      </c>
      <c r="P855">
        <f>O855+1-1</f>
        <v>5125</v>
      </c>
      <c r="Q855" t="str">
        <f>IF(RIGHT(E855,1)="W",LEFT(E855,5), )</f>
        <v>00119</v>
      </c>
      <c r="R855">
        <f>RIGHT(Q855,3)+1-1</f>
        <v>119</v>
      </c>
      <c r="U855">
        <f>IF(P855&lt;5120,(IF(R855&gt;300,B855,  )), )</f>
        <v>0</v>
      </c>
      <c r="V855">
        <v>0</v>
      </c>
    </row>
    <row r="856" spans="1:22">
      <c r="A856" t="s">
        <v>3450</v>
      </c>
      <c r="B856" t="s">
        <v>3451</v>
      </c>
      <c r="C856" t="s">
        <v>8004</v>
      </c>
      <c r="D856" t="s">
        <v>3452</v>
      </c>
      <c r="E856" t="s">
        <v>3453</v>
      </c>
      <c r="F856" t="s">
        <v>7693</v>
      </c>
      <c r="G856">
        <v>1</v>
      </c>
      <c r="H856" t="s">
        <v>7948</v>
      </c>
      <c r="I856" t="s">
        <v>7949</v>
      </c>
      <c r="K856" t="s">
        <v>146</v>
      </c>
      <c r="O856" t="str">
        <f>LEFT(D856,4)</f>
        <v>5123</v>
      </c>
      <c r="P856">
        <f>O856+1-1</f>
        <v>5123</v>
      </c>
      <c r="Q856" t="str">
        <f>IF(RIGHT(E856,1)="W",LEFT(E856,5), )</f>
        <v>00118</v>
      </c>
      <c r="R856">
        <f>RIGHT(Q856,3)+1-1</f>
        <v>118</v>
      </c>
      <c r="U856">
        <f>IF(P856&lt;5120,(IF(R856&gt;300,B856,  )), )</f>
        <v>0</v>
      </c>
      <c r="V856">
        <v>0</v>
      </c>
    </row>
    <row r="857" spans="1:22">
      <c r="A857" t="s">
        <v>3087</v>
      </c>
      <c r="B857" t="s">
        <v>3088</v>
      </c>
      <c r="C857" t="s">
        <v>8004</v>
      </c>
      <c r="D857" t="s">
        <v>3202</v>
      </c>
      <c r="E857" t="s">
        <v>3203</v>
      </c>
      <c r="F857" t="s">
        <v>7674</v>
      </c>
      <c r="G857">
        <v>1</v>
      </c>
      <c r="H857" t="s">
        <v>7948</v>
      </c>
      <c r="I857" t="s">
        <v>7949</v>
      </c>
      <c r="K857" t="s">
        <v>147</v>
      </c>
      <c r="O857" t="str">
        <f>LEFT(D857,4)</f>
        <v>5120</v>
      </c>
      <c r="P857">
        <f>O857+1-1</f>
        <v>5120</v>
      </c>
      <c r="Q857" t="str">
        <f>IF(RIGHT(E857,1)="W",LEFT(E857,5), )</f>
        <v>00120</v>
      </c>
      <c r="R857">
        <f>RIGHT(Q857,3)+1-1</f>
        <v>120</v>
      </c>
      <c r="U857">
        <f>IF(P857&lt;5120,(IF(R857&gt;300,B857,  )), )</f>
        <v>0</v>
      </c>
      <c r="V857">
        <v>0</v>
      </c>
    </row>
    <row r="858" spans="1:22">
      <c r="A858" t="s">
        <v>3351</v>
      </c>
      <c r="B858" t="s">
        <v>3470</v>
      </c>
      <c r="C858" t="s">
        <v>8004</v>
      </c>
      <c r="D858" t="s">
        <v>3471</v>
      </c>
      <c r="E858" t="s">
        <v>3353</v>
      </c>
      <c r="F858" t="s">
        <v>7428</v>
      </c>
      <c r="G858">
        <v>1</v>
      </c>
      <c r="H858" t="s">
        <v>7948</v>
      </c>
      <c r="I858" t="s">
        <v>7949</v>
      </c>
      <c r="K858" t="s">
        <v>529</v>
      </c>
      <c r="O858" t="str">
        <f>LEFT(D858,4)</f>
        <v>5226</v>
      </c>
      <c r="P858">
        <f>O858+1-1</f>
        <v>5226</v>
      </c>
      <c r="Q858" t="str">
        <f>IF(RIGHT(E858,1)="W",LEFT(E858,5), )</f>
        <v>00306</v>
      </c>
      <c r="R858">
        <f>RIGHT(Q858,3)+1-1</f>
        <v>306</v>
      </c>
      <c r="U858">
        <f>IF(P858&lt;5120,(IF(R858&gt;300,B858,  )), )</f>
        <v>0</v>
      </c>
      <c r="V858">
        <v>0</v>
      </c>
    </row>
    <row r="859" spans="1:22">
      <c r="A859" t="s">
        <v>3393</v>
      </c>
      <c r="B859" t="s">
        <v>3394</v>
      </c>
      <c r="C859" t="s">
        <v>8004</v>
      </c>
      <c r="D859" t="s">
        <v>1097</v>
      </c>
      <c r="E859" t="s">
        <v>1098</v>
      </c>
      <c r="F859" t="s">
        <v>6887</v>
      </c>
      <c r="G859">
        <v>1</v>
      </c>
      <c r="H859" t="s">
        <v>7948</v>
      </c>
      <c r="I859" t="s">
        <v>7949</v>
      </c>
      <c r="K859" t="s">
        <v>647</v>
      </c>
      <c r="O859" t="str">
        <f>LEFT(D859,4)</f>
        <v>5156</v>
      </c>
      <c r="P859">
        <f>O859+1-1</f>
        <v>5156</v>
      </c>
      <c r="Q859" t="str">
        <f>IF(RIGHT(E859,1)="W",LEFT(E859,5), )</f>
        <v>00224</v>
      </c>
      <c r="R859">
        <f>RIGHT(Q859,3)+1-1</f>
        <v>224</v>
      </c>
      <c r="U859">
        <f>IF(P859&lt;5120,(IF(R859&gt;300,B859,  )), )</f>
        <v>0</v>
      </c>
      <c r="V859">
        <v>0</v>
      </c>
    </row>
    <row r="860" spans="1:22">
      <c r="A860" t="s">
        <v>3346</v>
      </c>
      <c r="B860" t="s">
        <v>3347</v>
      </c>
      <c r="C860" t="s">
        <v>8004</v>
      </c>
      <c r="D860" t="s">
        <v>3348</v>
      </c>
      <c r="E860" t="s">
        <v>3349</v>
      </c>
      <c r="F860" t="s">
        <v>7820</v>
      </c>
      <c r="G860">
        <v>1</v>
      </c>
      <c r="H860" t="s">
        <v>7948</v>
      </c>
      <c r="I860" t="s">
        <v>7949</v>
      </c>
      <c r="K860" t="s">
        <v>788</v>
      </c>
      <c r="O860" t="str">
        <f>LEFT(D860,4)</f>
        <v>5216</v>
      </c>
      <c r="P860">
        <f>O860+1-1</f>
        <v>5216</v>
      </c>
      <c r="Q860">
        <f>IF(RIGHT(E860,1)="W",LEFT(E860,5), )</f>
        <v>0</v>
      </c>
      <c r="R860">
        <f>RIGHT(Q860,3)+1-1</f>
        <v>0</v>
      </c>
      <c r="U860">
        <f>IF(P860&lt;5120,(IF(R860&gt;300,B860,  )), )</f>
        <v>0</v>
      </c>
      <c r="V860">
        <v>0</v>
      </c>
    </row>
    <row r="861" spans="1:22">
      <c r="A861" t="s">
        <v>3309</v>
      </c>
      <c r="B861" t="s">
        <v>3310</v>
      </c>
      <c r="C861" t="s">
        <v>8004</v>
      </c>
      <c r="D861" t="s">
        <v>3311</v>
      </c>
      <c r="E861" t="s">
        <v>3312</v>
      </c>
      <c r="F861" t="s">
        <v>5893</v>
      </c>
      <c r="G861">
        <v>1</v>
      </c>
      <c r="H861" t="s">
        <v>7948</v>
      </c>
      <c r="I861" t="s">
        <v>7949</v>
      </c>
      <c r="K861" t="s">
        <v>439</v>
      </c>
      <c r="O861" t="str">
        <f>LEFT(D861,4)</f>
        <v>5523</v>
      </c>
      <c r="P861">
        <f>O861+1-1</f>
        <v>5523</v>
      </c>
      <c r="Q861" t="str">
        <f>IF(RIGHT(E861,1)="W",LEFT(E861,5), )</f>
        <v>00251</v>
      </c>
      <c r="R861">
        <f>RIGHT(Q861,3)+1-1</f>
        <v>251</v>
      </c>
      <c r="U861">
        <f>IF(P861&lt;5120,(IF(R861&gt;300,B861,  )), )</f>
        <v>0</v>
      </c>
      <c r="V861">
        <v>0</v>
      </c>
    </row>
    <row r="862" spans="1:22">
      <c r="A862" t="s">
        <v>3275</v>
      </c>
      <c r="B862" t="s">
        <v>3276</v>
      </c>
      <c r="C862" t="s">
        <v>8004</v>
      </c>
      <c r="D862" t="s">
        <v>3277</v>
      </c>
      <c r="E862" t="s">
        <v>3273</v>
      </c>
      <c r="F862" t="s">
        <v>6639</v>
      </c>
      <c r="G862">
        <v>1</v>
      </c>
      <c r="H862" t="s">
        <v>7948</v>
      </c>
      <c r="I862" t="s">
        <v>7949</v>
      </c>
      <c r="K862" t="s">
        <v>8301</v>
      </c>
      <c r="O862" t="str">
        <f>LEFT(D862,4)</f>
        <v>5205</v>
      </c>
      <c r="P862">
        <f>O862+1-1</f>
        <v>5205</v>
      </c>
      <c r="Q862" t="str">
        <f>IF(RIGHT(E862,1)="W",LEFT(E862,5), )</f>
        <v>00044</v>
      </c>
      <c r="R862">
        <f>RIGHT(Q862,3)+1-1</f>
        <v>44</v>
      </c>
      <c r="U862">
        <f>IF(P862&lt;5120,(IF(R862&gt;300,B862,  )), )</f>
        <v>0</v>
      </c>
      <c r="V862">
        <v>0</v>
      </c>
    </row>
    <row r="863" spans="1:22">
      <c r="A863" t="s">
        <v>3539</v>
      </c>
      <c r="B863" t="s">
        <v>3540</v>
      </c>
      <c r="C863" t="s">
        <v>8004</v>
      </c>
      <c r="D863" t="s">
        <v>3447</v>
      </c>
      <c r="E863" t="s">
        <v>3448</v>
      </c>
      <c r="F863" t="s">
        <v>5489</v>
      </c>
      <c r="G863">
        <v>1</v>
      </c>
      <c r="H863" t="s">
        <v>7948</v>
      </c>
      <c r="I863" t="s">
        <v>7949</v>
      </c>
      <c r="K863" t="s">
        <v>677</v>
      </c>
      <c r="O863" t="str">
        <f>LEFT(D863,4)</f>
        <v>5230</v>
      </c>
      <c r="P863">
        <f>O863+1-1</f>
        <v>5230</v>
      </c>
      <c r="Q863" t="str">
        <f>IF(RIGHT(E863,1)="W",LEFT(E863,5), )</f>
        <v>00318</v>
      </c>
      <c r="R863">
        <f>RIGHT(Q863,3)+1-1</f>
        <v>318</v>
      </c>
      <c r="U863">
        <f>IF(P863&lt;5120,(IF(R863&gt;300,B863,  )), )</f>
        <v>0</v>
      </c>
      <c r="V863">
        <v>0</v>
      </c>
    </row>
    <row r="864" spans="1:22">
      <c r="A864" t="s">
        <v>3494</v>
      </c>
      <c r="B864" t="s">
        <v>3495</v>
      </c>
      <c r="C864" t="s">
        <v>8004</v>
      </c>
      <c r="D864" t="s">
        <v>3496</v>
      </c>
      <c r="E864" t="s">
        <v>3497</v>
      </c>
      <c r="F864" t="s">
        <v>3836</v>
      </c>
      <c r="G864">
        <v>1</v>
      </c>
      <c r="H864" t="s">
        <v>7948</v>
      </c>
      <c r="I864" t="s">
        <v>7949</v>
      </c>
      <c r="K864" t="s">
        <v>8290</v>
      </c>
      <c r="O864" t="str">
        <f>LEFT(D864,4)</f>
        <v>5543</v>
      </c>
      <c r="P864">
        <f>O864+1-1</f>
        <v>5543</v>
      </c>
      <c r="Q864" t="str">
        <f>IF(RIGHT(E864,1)="W",LEFT(E864,5), )</f>
        <v>00210</v>
      </c>
      <c r="R864">
        <f>RIGHT(Q864,3)+1-1</f>
        <v>210</v>
      </c>
      <c r="U864">
        <f>IF(P864&lt;5120,(IF(R864&gt;300,B864,  )), )</f>
        <v>0</v>
      </c>
      <c r="V864">
        <v>0</v>
      </c>
    </row>
    <row r="865" spans="1:22">
      <c r="A865" t="s">
        <v>3247</v>
      </c>
      <c r="B865" t="s">
        <v>3354</v>
      </c>
      <c r="C865" t="s">
        <v>8004</v>
      </c>
      <c r="D865" t="s">
        <v>3355</v>
      </c>
      <c r="E865" t="s">
        <v>3356</v>
      </c>
      <c r="F865" t="s">
        <v>7102</v>
      </c>
      <c r="G865">
        <v>1</v>
      </c>
      <c r="H865" t="s">
        <v>7948</v>
      </c>
      <c r="I865" t="s">
        <v>7949</v>
      </c>
      <c r="K865" t="s">
        <v>8291</v>
      </c>
      <c r="O865" t="str">
        <f>LEFT(D865,4)</f>
        <v>5230</v>
      </c>
      <c r="P865">
        <f>O865+1-1</f>
        <v>5230</v>
      </c>
      <c r="Q865" t="str">
        <f>IF(RIGHT(E865,1)="W",LEFT(E865,5), )</f>
        <v>00017</v>
      </c>
      <c r="R865">
        <f>RIGHT(Q865,3)+1-1</f>
        <v>17</v>
      </c>
      <c r="U865">
        <f>IF(P865&lt;5120,(IF(R865&gt;300,B865,  )), )</f>
        <v>0</v>
      </c>
      <c r="V865">
        <v>0</v>
      </c>
    </row>
    <row r="866" spans="1:22">
      <c r="A866" t="s">
        <v>3504</v>
      </c>
      <c r="B866" t="s">
        <v>3505</v>
      </c>
      <c r="C866" t="s">
        <v>8004</v>
      </c>
      <c r="D866" t="s">
        <v>3506</v>
      </c>
      <c r="E866" t="s">
        <v>3507</v>
      </c>
      <c r="F866" t="s">
        <v>6355</v>
      </c>
      <c r="G866">
        <v>1</v>
      </c>
      <c r="H866" t="s">
        <v>7948</v>
      </c>
      <c r="I866" t="s">
        <v>7949</v>
      </c>
      <c r="K866" t="s">
        <v>290</v>
      </c>
      <c r="O866" t="str">
        <f>LEFT(D866,4)</f>
        <v>5349</v>
      </c>
      <c r="P866">
        <f>O866+1-1</f>
        <v>5349</v>
      </c>
      <c r="Q866" t="str">
        <f>IF(RIGHT(E866,1)="W",LEFT(E866,5), )</f>
        <v>00057</v>
      </c>
      <c r="R866">
        <f>RIGHT(Q866,3)+1-1</f>
        <v>57</v>
      </c>
      <c r="U866">
        <f>IF(P866&lt;5120,(IF(R866&gt;300,B866,  )), )</f>
        <v>0</v>
      </c>
      <c r="V866">
        <v>0</v>
      </c>
    </row>
    <row r="867" spans="1:22">
      <c r="A867" t="s">
        <v>3490</v>
      </c>
      <c r="B867" t="s">
        <v>3491</v>
      </c>
      <c r="C867" t="s">
        <v>8004</v>
      </c>
      <c r="D867" t="s">
        <v>3492</v>
      </c>
      <c r="E867" t="s">
        <v>3493</v>
      </c>
      <c r="F867" t="s">
        <v>7490</v>
      </c>
      <c r="G867">
        <v>1</v>
      </c>
      <c r="H867" t="s">
        <v>7948</v>
      </c>
      <c r="I867" t="s">
        <v>7949</v>
      </c>
      <c r="K867" t="s">
        <v>291</v>
      </c>
      <c r="O867" t="str">
        <f>LEFT(D867,4)</f>
        <v>5420</v>
      </c>
      <c r="P867">
        <f>O867+1-1</f>
        <v>5420</v>
      </c>
      <c r="Q867" t="str">
        <f>IF(RIGHT(E867,1)="W",LEFT(E867,5), )</f>
        <v>00126</v>
      </c>
      <c r="R867">
        <f>RIGHT(Q867,3)+1-1</f>
        <v>126</v>
      </c>
      <c r="U867">
        <f>IF(P867&lt;5120,(IF(R867&gt;300,B867,  )), )</f>
        <v>0</v>
      </c>
      <c r="V867">
        <v>0</v>
      </c>
    </row>
    <row r="868" spans="1:22">
      <c r="A868" t="s">
        <v>3358</v>
      </c>
      <c r="B868" t="s">
        <v>3253</v>
      </c>
      <c r="C868" t="s">
        <v>8004</v>
      </c>
      <c r="D868" t="s">
        <v>3254</v>
      </c>
      <c r="E868" t="s">
        <v>3255</v>
      </c>
      <c r="F868" t="s">
        <v>6666</v>
      </c>
      <c r="G868">
        <v>1</v>
      </c>
      <c r="H868" t="s">
        <v>7948</v>
      </c>
      <c r="I868" t="s">
        <v>7949</v>
      </c>
      <c r="K868" t="s">
        <v>8260</v>
      </c>
      <c r="O868" t="str">
        <f>LEFT(D868,4)</f>
        <v>5211</v>
      </c>
      <c r="P868">
        <f>O868+1-1</f>
        <v>5211</v>
      </c>
      <c r="Q868" t="str">
        <f>IF(RIGHT(E868,1)="W",LEFT(E868,5), )</f>
        <v>00053</v>
      </c>
      <c r="R868">
        <f>RIGHT(Q868,3)+1-1</f>
        <v>53</v>
      </c>
      <c r="U868">
        <f>IF(P868&lt;5120,(IF(R868&gt;300,B868,  )), )</f>
        <v>0</v>
      </c>
      <c r="V868">
        <v>0</v>
      </c>
    </row>
    <row r="869" spans="1:22">
      <c r="A869" t="s">
        <v>3136</v>
      </c>
      <c r="B869" t="s">
        <v>3137</v>
      </c>
      <c r="C869" t="s">
        <v>8004</v>
      </c>
      <c r="D869" t="s">
        <v>3138</v>
      </c>
      <c r="E869" t="s">
        <v>3139</v>
      </c>
      <c r="F869" t="s">
        <v>6280</v>
      </c>
      <c r="G869">
        <v>1</v>
      </c>
      <c r="H869" t="s">
        <v>7948</v>
      </c>
      <c r="I869" t="s">
        <v>7949</v>
      </c>
      <c r="K869" t="s">
        <v>8261</v>
      </c>
      <c r="O869" t="str">
        <f>LEFT(D869,4)</f>
        <v>5213</v>
      </c>
      <c r="P869">
        <f>O869+1-1</f>
        <v>5213</v>
      </c>
      <c r="Q869" t="str">
        <f>IF(RIGHT(E869,1)="W",LEFT(E869,5), )</f>
        <v>00100</v>
      </c>
      <c r="R869">
        <f>RIGHT(Q869,3)+1-1</f>
        <v>100</v>
      </c>
      <c r="U869">
        <f>IF(P869&lt;5120,(IF(R869&gt;300,B869,  )), )</f>
        <v>0</v>
      </c>
      <c r="V869">
        <v>0</v>
      </c>
    </row>
    <row r="870" spans="1:22">
      <c r="A870" t="s">
        <v>3474</v>
      </c>
      <c r="B870" t="s">
        <v>3475</v>
      </c>
      <c r="C870" t="s">
        <v>8004</v>
      </c>
      <c r="D870" t="s">
        <v>3476</v>
      </c>
      <c r="E870" t="s">
        <v>3477</v>
      </c>
      <c r="F870" t="s">
        <v>5298</v>
      </c>
      <c r="G870">
        <v>1</v>
      </c>
      <c r="H870" t="s">
        <v>7948</v>
      </c>
      <c r="I870" t="s">
        <v>7949</v>
      </c>
      <c r="K870" t="s">
        <v>8262</v>
      </c>
      <c r="O870" t="str">
        <f>LEFT(D870,4)</f>
        <v>5150</v>
      </c>
      <c r="P870">
        <f>O870+1-1</f>
        <v>5150</v>
      </c>
      <c r="Q870" t="str">
        <f>IF(RIGHT(E870,1)="W",LEFT(E870,5), )</f>
        <v>00150</v>
      </c>
      <c r="R870">
        <f>RIGHT(Q870,3)+1-1</f>
        <v>150</v>
      </c>
      <c r="U870">
        <f>IF(P870&lt;5120,(IF(R870&gt;300,B870,  )), )</f>
        <v>0</v>
      </c>
      <c r="V870">
        <v>0</v>
      </c>
    </row>
    <row r="871" spans="1:22">
      <c r="A871" t="s">
        <v>3295</v>
      </c>
      <c r="B871" t="s">
        <v>3296</v>
      </c>
      <c r="C871" t="s">
        <v>8004</v>
      </c>
      <c r="D871" t="s">
        <v>3413</v>
      </c>
      <c r="E871" t="s">
        <v>3176</v>
      </c>
      <c r="F871" t="s">
        <v>3177</v>
      </c>
      <c r="G871">
        <v>4</v>
      </c>
      <c r="H871" s="1" t="s">
        <v>7948</v>
      </c>
      <c r="I871" s="1" t="s">
        <v>7949</v>
      </c>
      <c r="J871" s="2">
        <v>129.97499999999999</v>
      </c>
      <c r="K871" t="s">
        <v>648</v>
      </c>
      <c r="O871" t="str">
        <f>LEFT(D871,4)</f>
        <v>5142</v>
      </c>
      <c r="P871">
        <f>O871+1-1</f>
        <v>5142</v>
      </c>
      <c r="Q871" t="str">
        <f>IF(RIGHT(E871,1)="W",LEFT(E871,5), )</f>
        <v>00216</v>
      </c>
      <c r="R871">
        <f>RIGHT(Q871,3)+1-1</f>
        <v>216</v>
      </c>
      <c r="U871">
        <f>IF(P871&lt;5120,(IF(R871&gt;300,B871,  )), )</f>
        <v>0</v>
      </c>
      <c r="V871">
        <v>0</v>
      </c>
    </row>
    <row r="872" spans="1:22">
      <c r="A872" t="s">
        <v>3396</v>
      </c>
      <c r="B872" t="s">
        <v>3397</v>
      </c>
      <c r="C872" t="s">
        <v>8004</v>
      </c>
      <c r="D872" t="s">
        <v>3398</v>
      </c>
      <c r="E872" t="s">
        <v>3399</v>
      </c>
      <c r="F872" t="s">
        <v>6112</v>
      </c>
      <c r="G872">
        <v>1</v>
      </c>
      <c r="H872" t="s">
        <v>7948</v>
      </c>
      <c r="I872" t="s">
        <v>7949</v>
      </c>
      <c r="K872" t="s">
        <v>388</v>
      </c>
      <c r="O872" t="str">
        <f>LEFT(D872,4)</f>
        <v>5143</v>
      </c>
      <c r="P872">
        <f>O872+1-1</f>
        <v>5143</v>
      </c>
      <c r="Q872" t="str">
        <f>IF(RIGHT(E872,1)="W",LEFT(E872,5), )</f>
        <v>00216</v>
      </c>
      <c r="R872">
        <f>RIGHT(Q872,3)+1-1</f>
        <v>216</v>
      </c>
      <c r="U872">
        <f>IF(P872&lt;5120,(IF(R872&gt;300,B872,  )), )</f>
        <v>0</v>
      </c>
      <c r="V872">
        <v>0</v>
      </c>
    </row>
    <row r="873" spans="1:22">
      <c r="A873" t="s">
        <v>3515</v>
      </c>
      <c r="B873" t="s">
        <v>3516</v>
      </c>
      <c r="C873" t="s">
        <v>8004</v>
      </c>
      <c r="D873" t="s">
        <v>3517</v>
      </c>
      <c r="E873" t="s">
        <v>3518</v>
      </c>
      <c r="F873" t="s">
        <v>3519</v>
      </c>
      <c r="G873">
        <v>1</v>
      </c>
      <c r="H873" t="s">
        <v>7948</v>
      </c>
      <c r="I873" t="s">
        <v>7949</v>
      </c>
      <c r="K873" t="s">
        <v>389</v>
      </c>
      <c r="O873" t="str">
        <f>LEFT(D873,4)</f>
        <v>5142</v>
      </c>
      <c r="P873">
        <f>O873+1-1</f>
        <v>5142</v>
      </c>
      <c r="Q873" t="str">
        <f>IF(RIGHT(E873,1)="W",LEFT(E873,5), )</f>
        <v>00217</v>
      </c>
      <c r="R873">
        <f>RIGHT(Q873,3)+1-1</f>
        <v>217</v>
      </c>
      <c r="U873">
        <f>IF(P873&lt;5120,(IF(R873&gt;300,B873,  )), )</f>
        <v>0</v>
      </c>
      <c r="V873">
        <v>0</v>
      </c>
    </row>
    <row r="874" spans="1:22">
      <c r="A874" t="s">
        <v>3299</v>
      </c>
      <c r="B874" t="s">
        <v>3300</v>
      </c>
      <c r="C874" t="s">
        <v>8004</v>
      </c>
      <c r="D874" t="s">
        <v>3301</v>
      </c>
      <c r="E874" t="s">
        <v>3302</v>
      </c>
      <c r="F874" t="s">
        <v>6401</v>
      </c>
      <c r="G874">
        <v>1</v>
      </c>
      <c r="H874" t="s">
        <v>7948</v>
      </c>
      <c r="I874" t="s">
        <v>7949</v>
      </c>
      <c r="K874" t="s">
        <v>148</v>
      </c>
      <c r="O874" t="str">
        <f>LEFT(D874,4)</f>
        <v>5240</v>
      </c>
      <c r="P874">
        <f>O874+1-1</f>
        <v>5240</v>
      </c>
      <c r="Q874" t="str">
        <f>IF(RIGHT(E874,1)="W",LEFT(E874,5), )</f>
        <v>00042</v>
      </c>
      <c r="R874">
        <f>RIGHT(Q874,3)+1-1</f>
        <v>42</v>
      </c>
      <c r="U874">
        <f>IF(P874&lt;5120,(IF(R874&gt;300,B874,  )), )</f>
        <v>0</v>
      </c>
      <c r="V874">
        <v>0</v>
      </c>
    </row>
    <row r="875" spans="1:22">
      <c r="A875" t="s">
        <v>3173</v>
      </c>
      <c r="B875" t="s">
        <v>3297</v>
      </c>
      <c r="C875" t="s">
        <v>8004</v>
      </c>
      <c r="D875" t="s">
        <v>3175</v>
      </c>
      <c r="E875" t="s">
        <v>3065</v>
      </c>
      <c r="F875" t="s">
        <v>7722</v>
      </c>
      <c r="G875">
        <v>1</v>
      </c>
      <c r="H875" t="s">
        <v>7948</v>
      </c>
      <c r="I875" t="s">
        <v>7949</v>
      </c>
      <c r="K875" t="s">
        <v>8263</v>
      </c>
      <c r="O875" t="str">
        <f>LEFT(D875,4)</f>
        <v>5215</v>
      </c>
      <c r="P875">
        <f>O875+1-1</f>
        <v>5215</v>
      </c>
      <c r="Q875">
        <f>IF(RIGHT(E875,1)="W",LEFT(E875,5), )</f>
        <v>0</v>
      </c>
      <c r="R875">
        <f>RIGHT(Q875,3)+1-1</f>
        <v>0</v>
      </c>
      <c r="U875">
        <f>IF(P875&lt;5120,(IF(R875&gt;300,B875,  )), )</f>
        <v>0</v>
      </c>
      <c r="V875">
        <v>0</v>
      </c>
    </row>
    <row r="876" spans="1:22">
      <c r="A876" t="s">
        <v>355</v>
      </c>
      <c r="B876" t="s">
        <v>3180</v>
      </c>
      <c r="C876" t="s">
        <v>8004</v>
      </c>
      <c r="D876" t="s">
        <v>3181</v>
      </c>
      <c r="E876" t="s">
        <v>3182</v>
      </c>
      <c r="F876" t="s">
        <v>7618</v>
      </c>
      <c r="G876">
        <v>4</v>
      </c>
      <c r="H876" s="1">
        <v>10</v>
      </c>
      <c r="I876" s="1" t="s">
        <v>7949</v>
      </c>
      <c r="J876" s="2"/>
      <c r="K876" t="s">
        <v>356</v>
      </c>
      <c r="O876" t="str">
        <f>LEFT(D876,4)</f>
        <v>5627</v>
      </c>
      <c r="P876">
        <f>O876+1-1</f>
        <v>5627</v>
      </c>
      <c r="Q876" t="str">
        <f>IF(RIGHT(E876,1)="W",LEFT(E876,5), )</f>
        <v>00523</v>
      </c>
      <c r="R876">
        <f>RIGHT(Q876,3)+1-1</f>
        <v>523</v>
      </c>
      <c r="U876">
        <f>IF(P876&lt;5120,(IF(R876&gt;300,B876,  )), )</f>
        <v>0</v>
      </c>
      <c r="V876">
        <v>0</v>
      </c>
    </row>
    <row r="877" spans="1:22">
      <c r="A877" t="s">
        <v>3304</v>
      </c>
      <c r="B877" t="s">
        <v>3305</v>
      </c>
      <c r="C877" t="s">
        <v>8004</v>
      </c>
      <c r="D877" t="s">
        <v>3306</v>
      </c>
      <c r="E877" t="s">
        <v>3307</v>
      </c>
      <c r="F877" t="s">
        <v>7384</v>
      </c>
      <c r="G877">
        <v>1</v>
      </c>
      <c r="H877" t="s">
        <v>7948</v>
      </c>
      <c r="I877" t="s">
        <v>7949</v>
      </c>
      <c r="K877" t="s">
        <v>530</v>
      </c>
      <c r="O877" t="str">
        <f>LEFT(D877,4)</f>
        <v>5624</v>
      </c>
      <c r="P877">
        <f>O877+1-1</f>
        <v>5624</v>
      </c>
      <c r="Q877" t="str">
        <f>IF(RIGHT(E877,1)="W",LEFT(E877,5), )</f>
        <v>00528</v>
      </c>
      <c r="R877">
        <f>RIGHT(Q877,3)+1-1</f>
        <v>528</v>
      </c>
      <c r="U877">
        <f>IF(P877&lt;5120,(IF(R877&gt;300,B877,  )), )</f>
        <v>0</v>
      </c>
      <c r="V877">
        <v>0</v>
      </c>
    </row>
    <row r="878" spans="1:22">
      <c r="A878" t="s">
        <v>3190</v>
      </c>
      <c r="B878" t="s">
        <v>3191</v>
      </c>
      <c r="C878" t="s">
        <v>8004</v>
      </c>
      <c r="D878" t="s">
        <v>3204</v>
      </c>
      <c r="E878" t="s">
        <v>3205</v>
      </c>
      <c r="F878" t="s">
        <v>3206</v>
      </c>
      <c r="G878">
        <v>4</v>
      </c>
      <c r="H878" s="1">
        <v>100</v>
      </c>
      <c r="I878" s="1">
        <v>1800</v>
      </c>
      <c r="J878" s="2">
        <v>119.22499999999999</v>
      </c>
      <c r="K878" t="s">
        <v>233</v>
      </c>
      <c r="O878" t="str">
        <f>LEFT(D878,4)</f>
        <v>5114</v>
      </c>
      <c r="P878">
        <f>O878+1-1</f>
        <v>5114</v>
      </c>
      <c r="Q878" t="str">
        <f>IF(RIGHT(E878,1)="W",LEFT(E878,5), )</f>
        <v>00057</v>
      </c>
      <c r="R878">
        <f>RIGHT(Q878,3)+1-1</f>
        <v>57</v>
      </c>
      <c r="U878">
        <f>IF(P878&lt;5120,(IF(R878&gt;300,B878,  )), )</f>
        <v>0</v>
      </c>
      <c r="V878">
        <v>0</v>
      </c>
    </row>
    <row r="879" spans="1:22">
      <c r="A879" t="s">
        <v>3330</v>
      </c>
      <c r="B879" t="s">
        <v>3331</v>
      </c>
      <c r="C879" t="s">
        <v>8004</v>
      </c>
      <c r="D879" t="s">
        <v>3332</v>
      </c>
      <c r="E879" t="s">
        <v>3333</v>
      </c>
      <c r="F879" t="s">
        <v>3334</v>
      </c>
      <c r="G879">
        <v>1</v>
      </c>
      <c r="H879" t="s">
        <v>7948</v>
      </c>
      <c r="I879" t="s">
        <v>7949</v>
      </c>
      <c r="K879" t="s">
        <v>149</v>
      </c>
      <c r="O879" t="str">
        <f>LEFT(D879,4)</f>
        <v>5213</v>
      </c>
      <c r="P879">
        <f>O879+1-1</f>
        <v>5213</v>
      </c>
      <c r="Q879" t="str">
        <f>IF(RIGHT(E879,1)="W",LEFT(E879,5), )</f>
        <v>00305</v>
      </c>
      <c r="R879">
        <f>RIGHT(Q879,3)+1-1</f>
        <v>305</v>
      </c>
      <c r="U879">
        <f>IF(P879&lt;5120,(IF(R879&gt;300,B879,  )), )</f>
        <v>0</v>
      </c>
      <c r="V879">
        <v>0</v>
      </c>
    </row>
    <row r="880" spans="1:22">
      <c r="A880" t="s">
        <v>3217</v>
      </c>
      <c r="B880" t="s">
        <v>3218</v>
      </c>
      <c r="C880" t="s">
        <v>8004</v>
      </c>
      <c r="D880" t="s">
        <v>3219</v>
      </c>
      <c r="E880" t="s">
        <v>3220</v>
      </c>
      <c r="F880" t="s">
        <v>7869</v>
      </c>
      <c r="G880">
        <v>1</v>
      </c>
      <c r="H880" t="s">
        <v>7948</v>
      </c>
      <c r="I880" t="s">
        <v>7949</v>
      </c>
      <c r="K880" t="s">
        <v>8280</v>
      </c>
      <c r="O880" t="str">
        <f>LEFT(D880,4)</f>
        <v>5312</v>
      </c>
      <c r="P880">
        <f>O880+1-1</f>
        <v>5312</v>
      </c>
      <c r="Q880" t="str">
        <f>IF(RIGHT(E880,1)="W",LEFT(E880,5), )</f>
        <v>00101</v>
      </c>
      <c r="R880">
        <f>RIGHT(Q880,3)+1-1</f>
        <v>101</v>
      </c>
      <c r="U880">
        <f>IF(P880&lt;5120,(IF(R880&gt;300,B880,  )), )</f>
        <v>0</v>
      </c>
      <c r="V880">
        <v>0</v>
      </c>
    </row>
    <row r="881" spans="1:22">
      <c r="A881" t="s">
        <v>3327</v>
      </c>
      <c r="B881" t="s">
        <v>3328</v>
      </c>
      <c r="C881" t="s">
        <v>8004</v>
      </c>
      <c r="D881" t="s">
        <v>993</v>
      </c>
      <c r="E881" t="s">
        <v>994</v>
      </c>
      <c r="F881" t="s">
        <v>6723</v>
      </c>
      <c r="G881">
        <v>1</v>
      </c>
      <c r="H881" t="s">
        <v>7948</v>
      </c>
      <c r="I881" t="s">
        <v>7949</v>
      </c>
      <c r="K881" t="s">
        <v>531</v>
      </c>
      <c r="O881" t="str">
        <f>LEFT(D881,4)</f>
        <v>5208</v>
      </c>
      <c r="P881">
        <f>O881+1-1</f>
        <v>5208</v>
      </c>
      <c r="Q881" t="str">
        <f>IF(RIGHT(E881,1)="W",LEFT(E881,5), )</f>
        <v>00042</v>
      </c>
      <c r="R881">
        <f>RIGHT(Q881,3)+1-1</f>
        <v>42</v>
      </c>
      <c r="U881">
        <f>IF(P881&lt;5120,(IF(R881&gt;300,B881,  )), )</f>
        <v>0</v>
      </c>
      <c r="V881">
        <v>0</v>
      </c>
    </row>
    <row r="882" spans="1:22">
      <c r="A882" t="s">
        <v>3467</v>
      </c>
      <c r="B882" t="s">
        <v>3468</v>
      </c>
      <c r="C882" t="s">
        <v>8004</v>
      </c>
      <c r="D882" t="s">
        <v>3469</v>
      </c>
      <c r="E882" t="s">
        <v>3472</v>
      </c>
      <c r="F882" t="s">
        <v>6198</v>
      </c>
      <c r="G882">
        <v>1</v>
      </c>
      <c r="H882" t="s">
        <v>7948</v>
      </c>
      <c r="I882" t="s">
        <v>7949</v>
      </c>
      <c r="K882" t="s">
        <v>150</v>
      </c>
      <c r="O882" t="str">
        <f>LEFT(D882,4)</f>
        <v>5255</v>
      </c>
      <c r="P882">
        <f>O882+1-1</f>
        <v>5255</v>
      </c>
      <c r="Q882" t="str">
        <f>IF(RIGHT(E882,1)="W",LEFT(E882,5), )</f>
        <v>00024</v>
      </c>
      <c r="R882">
        <f>RIGHT(Q882,3)+1-1</f>
        <v>24</v>
      </c>
      <c r="U882">
        <f>IF(P882&lt;5120,(IF(R882&gt;300,B882,  )), )</f>
        <v>0</v>
      </c>
      <c r="V882">
        <v>0</v>
      </c>
    </row>
    <row r="883" spans="1:22">
      <c r="A883" t="s">
        <v>3352</v>
      </c>
      <c r="B883" t="s">
        <v>3240</v>
      </c>
      <c r="C883" t="s">
        <v>8004</v>
      </c>
      <c r="D883" t="s">
        <v>3241</v>
      </c>
      <c r="E883" t="s">
        <v>3242</v>
      </c>
      <c r="F883" t="s">
        <v>7882</v>
      </c>
      <c r="G883">
        <v>1</v>
      </c>
      <c r="H883" t="s">
        <v>7948</v>
      </c>
      <c r="I883" t="s">
        <v>7949</v>
      </c>
      <c r="K883" t="s">
        <v>649</v>
      </c>
      <c r="O883" t="str">
        <f>LEFT(D883,4)</f>
        <v>5252</v>
      </c>
      <c r="P883">
        <f>O883+1-1</f>
        <v>5252</v>
      </c>
      <c r="Q883" t="str">
        <f>IF(RIGHT(E883,1)="W",LEFT(E883,5), )</f>
        <v>00300</v>
      </c>
      <c r="R883">
        <f>RIGHT(Q883,3)+1-1</f>
        <v>300</v>
      </c>
      <c r="U883">
        <f>IF(P883&lt;5120,(IF(R883&gt;300,B883,  )), )</f>
        <v>0</v>
      </c>
      <c r="V883">
        <v>0</v>
      </c>
    </row>
    <row r="884" spans="1:22">
      <c r="A884" t="s">
        <v>1227</v>
      </c>
      <c r="B884" t="s">
        <v>1228</v>
      </c>
      <c r="C884" t="s">
        <v>8004</v>
      </c>
      <c r="D884" t="s">
        <v>1229</v>
      </c>
      <c r="E884" t="s">
        <v>1230</v>
      </c>
      <c r="F884" t="s">
        <v>3556</v>
      </c>
      <c r="G884">
        <v>1</v>
      </c>
      <c r="H884" t="s">
        <v>7948</v>
      </c>
      <c r="I884" t="s">
        <v>7949</v>
      </c>
      <c r="K884" t="s">
        <v>877</v>
      </c>
      <c r="O884" t="str">
        <f>LEFT(D884,4)</f>
        <v>5512</v>
      </c>
      <c r="P884">
        <f>O884+1-1</f>
        <v>5512</v>
      </c>
      <c r="Q884" t="str">
        <f>IF(RIGHT(E884,1)="W",LEFT(E884,5), )</f>
        <v>00205</v>
      </c>
      <c r="R884">
        <f>RIGHT(Q884,3)+1-1</f>
        <v>205</v>
      </c>
      <c r="U884">
        <f>IF(P884&lt;5120,(IF(R884&gt;300,B884,  )), )</f>
        <v>0</v>
      </c>
      <c r="V884">
        <v>0</v>
      </c>
    </row>
    <row r="885" spans="1:22">
      <c r="A885" t="s">
        <v>3119</v>
      </c>
      <c r="B885" t="s">
        <v>3243</v>
      </c>
      <c r="C885" t="s">
        <v>8004</v>
      </c>
      <c r="D885" t="s">
        <v>3244</v>
      </c>
      <c r="E885" t="s">
        <v>3245</v>
      </c>
      <c r="F885" t="s">
        <v>7693</v>
      </c>
      <c r="G885">
        <v>1</v>
      </c>
      <c r="H885" t="s">
        <v>7948</v>
      </c>
      <c r="I885" t="s">
        <v>7949</v>
      </c>
      <c r="K885" t="s">
        <v>8265</v>
      </c>
      <c r="O885" t="str">
        <f>LEFT(D885,4)</f>
        <v>5229</v>
      </c>
      <c r="P885">
        <f>O885+1-1</f>
        <v>5229</v>
      </c>
      <c r="Q885" t="str">
        <f>IF(RIGHT(E885,1)="W",LEFT(E885,5), )</f>
        <v>00027</v>
      </c>
      <c r="R885">
        <f>RIGHT(Q885,3)+1-1</f>
        <v>27</v>
      </c>
      <c r="U885">
        <f>IF(P885&lt;5120,(IF(R885&gt;300,B885,  )), )</f>
        <v>0</v>
      </c>
      <c r="V885">
        <v>0</v>
      </c>
    </row>
    <row r="886" spans="1:22">
      <c r="A886" t="s">
        <v>3110</v>
      </c>
      <c r="B886" t="s">
        <v>3111</v>
      </c>
      <c r="C886" t="s">
        <v>8004</v>
      </c>
      <c r="D886" t="s">
        <v>3112</v>
      </c>
      <c r="E886" t="s">
        <v>3113</v>
      </c>
      <c r="F886" t="s">
        <v>5174</v>
      </c>
      <c r="G886">
        <v>1</v>
      </c>
      <c r="H886" t="s">
        <v>7948</v>
      </c>
      <c r="I886" t="s">
        <v>7949</v>
      </c>
      <c r="K886" t="s">
        <v>390</v>
      </c>
      <c r="O886" t="str">
        <f>LEFT(D886,4)</f>
        <v>5442</v>
      </c>
      <c r="P886">
        <f>O886+1-1</f>
        <v>5442</v>
      </c>
      <c r="Q886" t="str">
        <f>IF(RIGHT(E886,1)="W",LEFT(E886,5), )</f>
        <v>00234</v>
      </c>
      <c r="R886">
        <f>RIGHT(Q886,3)+1-1</f>
        <v>234</v>
      </c>
      <c r="U886">
        <f>IF(P886&lt;5120,(IF(R886&gt;300,B886,  )), )</f>
        <v>0</v>
      </c>
      <c r="V886">
        <v>0</v>
      </c>
    </row>
    <row r="887" spans="1:22">
      <c r="A887" t="s">
        <v>3239</v>
      </c>
      <c r="B887" t="s">
        <v>3115</v>
      </c>
      <c r="C887" t="s">
        <v>8004</v>
      </c>
      <c r="D887" t="s">
        <v>3116</v>
      </c>
      <c r="E887" t="s">
        <v>3117</v>
      </c>
      <c r="F887" t="s">
        <v>7570</v>
      </c>
      <c r="G887">
        <v>1</v>
      </c>
      <c r="H887" t="s">
        <v>7948</v>
      </c>
      <c r="I887" t="s">
        <v>7949</v>
      </c>
      <c r="K887" t="s">
        <v>8305</v>
      </c>
      <c r="O887" t="str">
        <f>LEFT(D887,4)</f>
        <v>5115</v>
      </c>
      <c r="P887">
        <f>O887+1-1</f>
        <v>5115</v>
      </c>
      <c r="Q887" t="str">
        <f>IF(RIGHT(E887,1)="W",LEFT(E887,5), )</f>
        <v>00115</v>
      </c>
      <c r="R887">
        <f>RIGHT(Q887,3)+1-1</f>
        <v>115</v>
      </c>
      <c r="U887">
        <f>IF(P887&lt;5120,(IF(R887&gt;300,B887,  )), )</f>
        <v>0</v>
      </c>
      <c r="V887">
        <v>0</v>
      </c>
    </row>
    <row r="888" spans="1:22">
      <c r="A888" t="s">
        <v>3121</v>
      </c>
      <c r="B888" t="s">
        <v>3122</v>
      </c>
      <c r="C888" t="s">
        <v>8004</v>
      </c>
      <c r="D888" t="s">
        <v>3123</v>
      </c>
      <c r="E888" t="s">
        <v>3124</v>
      </c>
      <c r="F888" t="s">
        <v>6881</v>
      </c>
      <c r="G888">
        <v>1</v>
      </c>
      <c r="H888" t="s">
        <v>7948</v>
      </c>
      <c r="I888" t="s">
        <v>7949</v>
      </c>
      <c r="K888" t="s">
        <v>8306</v>
      </c>
      <c r="O888" t="str">
        <f>LEFT(D888,4)</f>
        <v>5145</v>
      </c>
      <c r="P888">
        <f>O888+1-1</f>
        <v>5145</v>
      </c>
      <c r="Q888" t="str">
        <f>IF(RIGHT(E888,1)="W",LEFT(E888,5), )</f>
        <v>00111</v>
      </c>
      <c r="R888">
        <f>RIGHT(Q888,3)+1-1</f>
        <v>111</v>
      </c>
      <c r="U888">
        <f>IF(P888&lt;5120,(IF(R888&gt;300,B888,  )), )</f>
        <v>0</v>
      </c>
      <c r="V888">
        <v>0</v>
      </c>
    </row>
    <row r="889" spans="1:22">
      <c r="A889" t="s">
        <v>3249</v>
      </c>
      <c r="B889" t="s">
        <v>3250</v>
      </c>
      <c r="C889" t="s">
        <v>8004</v>
      </c>
      <c r="D889" t="s">
        <v>3251</v>
      </c>
      <c r="E889" t="s">
        <v>3252</v>
      </c>
      <c r="F889" t="s">
        <v>5298</v>
      </c>
      <c r="G889">
        <v>1</v>
      </c>
      <c r="H889" t="s">
        <v>7948</v>
      </c>
      <c r="I889" t="s">
        <v>7949</v>
      </c>
      <c r="K889" t="s">
        <v>8307</v>
      </c>
      <c r="O889" t="str">
        <f>LEFT(D889,4)</f>
        <v>5144</v>
      </c>
      <c r="P889">
        <f>O889+1-1</f>
        <v>5144</v>
      </c>
      <c r="Q889" t="str">
        <f>IF(RIGHT(E889,1)="W",LEFT(E889,5), )</f>
        <v>00105</v>
      </c>
      <c r="R889">
        <f>RIGHT(Q889,3)+1-1</f>
        <v>105</v>
      </c>
      <c r="U889">
        <f>IF(P889&lt;5120,(IF(R889&gt;300,B889,  )), )</f>
        <v>0</v>
      </c>
      <c r="V889">
        <v>0</v>
      </c>
    </row>
    <row r="890" spans="1:22">
      <c r="A890" t="s">
        <v>3131</v>
      </c>
      <c r="B890" t="s">
        <v>3132</v>
      </c>
      <c r="C890" t="s">
        <v>8004</v>
      </c>
      <c r="D890" t="s">
        <v>3133</v>
      </c>
      <c r="E890" t="s">
        <v>3134</v>
      </c>
      <c r="F890" t="s">
        <v>7087</v>
      </c>
      <c r="G890">
        <v>1</v>
      </c>
      <c r="H890" t="s">
        <v>7948</v>
      </c>
      <c r="I890" t="s">
        <v>7949</v>
      </c>
      <c r="K890" t="s">
        <v>8308</v>
      </c>
      <c r="O890" t="str">
        <f>LEFT(D890,4)</f>
        <v>5147</v>
      </c>
      <c r="P890">
        <f>O890+1-1</f>
        <v>5147</v>
      </c>
      <c r="Q890" t="str">
        <f>IF(RIGHT(E890,1)="W",LEFT(E890,5), )</f>
        <v>00117</v>
      </c>
      <c r="R890">
        <f>RIGHT(Q890,3)+1-1</f>
        <v>117</v>
      </c>
      <c r="U890">
        <f>IF(P890&lt;5120,(IF(R890&gt;300,B890,  )), )</f>
        <v>0</v>
      </c>
      <c r="V890">
        <v>0</v>
      </c>
    </row>
    <row r="891" spans="1:22">
      <c r="A891" t="s">
        <v>3278</v>
      </c>
      <c r="B891" t="s">
        <v>3279</v>
      </c>
      <c r="C891" t="s">
        <v>8004</v>
      </c>
      <c r="D891" t="s">
        <v>3280</v>
      </c>
      <c r="E891" t="s">
        <v>3281</v>
      </c>
      <c r="F891" t="s">
        <v>7674</v>
      </c>
      <c r="G891">
        <v>1</v>
      </c>
      <c r="H891" t="s">
        <v>7948</v>
      </c>
      <c r="I891" t="s">
        <v>7949</v>
      </c>
      <c r="K891" t="s">
        <v>650</v>
      </c>
      <c r="O891" t="str">
        <f>LEFT(D891,4)</f>
        <v>5143</v>
      </c>
      <c r="P891">
        <f>O891+1-1</f>
        <v>5143</v>
      </c>
      <c r="Q891" t="str">
        <f>IF(RIGHT(E891,1)="W",LEFT(E891,5), )</f>
        <v>00114</v>
      </c>
      <c r="R891">
        <f>RIGHT(Q891,3)+1-1</f>
        <v>114</v>
      </c>
      <c r="U891">
        <f>IF(P891&lt;5120,(IF(R891&gt;300,B891,  )), )</f>
        <v>0</v>
      </c>
      <c r="V891">
        <v>0</v>
      </c>
    </row>
    <row r="892" spans="1:22">
      <c r="A892" t="s">
        <v>3283</v>
      </c>
      <c r="B892" t="s">
        <v>3284</v>
      </c>
      <c r="C892" t="s">
        <v>8004</v>
      </c>
      <c r="D892" t="s">
        <v>3152</v>
      </c>
      <c r="E892" t="s">
        <v>3153</v>
      </c>
      <c r="F892" t="s">
        <v>5846</v>
      </c>
      <c r="G892">
        <v>1</v>
      </c>
      <c r="H892" t="s">
        <v>7948</v>
      </c>
      <c r="I892" t="s">
        <v>7949</v>
      </c>
      <c r="K892" t="s">
        <v>8310</v>
      </c>
      <c r="O892" t="str">
        <f>LEFT(D892,4)</f>
        <v>5546</v>
      </c>
      <c r="P892">
        <f>O892+1-1</f>
        <v>5546</v>
      </c>
      <c r="Q892" t="str">
        <f>IF(RIGHT(E892,1)="W",LEFT(E892,5), )</f>
        <v>00247</v>
      </c>
      <c r="R892">
        <f>RIGHT(Q892,3)+1-1</f>
        <v>247</v>
      </c>
      <c r="U892">
        <f>IF(P892&lt;5120,(IF(R892&gt;300,B892,  )), )</f>
        <v>0</v>
      </c>
      <c r="V892">
        <v>0</v>
      </c>
    </row>
    <row r="893" spans="1:22">
      <c r="A893" t="s">
        <v>3400</v>
      </c>
      <c r="B893" t="s">
        <v>3401</v>
      </c>
      <c r="C893" t="s">
        <v>8004</v>
      </c>
      <c r="D893" t="s">
        <v>3402</v>
      </c>
      <c r="E893" t="s">
        <v>3403</v>
      </c>
      <c r="F893" t="s">
        <v>3404</v>
      </c>
      <c r="G893">
        <v>1</v>
      </c>
      <c r="H893" t="s">
        <v>7948</v>
      </c>
      <c r="I893" t="s">
        <v>7949</v>
      </c>
      <c r="K893" t="s">
        <v>682</v>
      </c>
      <c r="O893" t="str">
        <f>LEFT(D893,4)</f>
        <v>5110</v>
      </c>
      <c r="P893">
        <f>O893+1-1</f>
        <v>5110</v>
      </c>
      <c r="Q893">
        <f>IF(RIGHT(E893,1)="W",LEFT(E893,5), )</f>
        <v>0</v>
      </c>
      <c r="R893">
        <f>RIGHT(Q893,3)+1-1</f>
        <v>0</v>
      </c>
      <c r="U893">
        <f>IF(P893&lt;5120,(IF(R893&gt;300,B893,  )), )</f>
        <v>0</v>
      </c>
      <c r="V893">
        <v>0</v>
      </c>
    </row>
    <row r="894" spans="1:22">
      <c r="A894" t="s">
        <v>3406</v>
      </c>
      <c r="B894" t="s">
        <v>3407</v>
      </c>
      <c r="C894" t="s">
        <v>8004</v>
      </c>
      <c r="D894" t="s">
        <v>3408</v>
      </c>
      <c r="E894" t="s">
        <v>3409</v>
      </c>
      <c r="F894" t="s">
        <v>3293</v>
      </c>
      <c r="G894">
        <v>1</v>
      </c>
      <c r="H894" t="s">
        <v>7948</v>
      </c>
      <c r="I894" t="s">
        <v>7949</v>
      </c>
      <c r="K894" t="s">
        <v>532</v>
      </c>
      <c r="O894" t="str">
        <f>LEFT(D894,4)</f>
        <v>5129</v>
      </c>
      <c r="P894">
        <f>O894+1-1</f>
        <v>5129</v>
      </c>
      <c r="Q894" t="str">
        <f>IF(RIGHT(E894,1)="W",LEFT(E894,5), )</f>
        <v>00105</v>
      </c>
      <c r="R894">
        <f>RIGHT(Q894,3)+1-1</f>
        <v>105</v>
      </c>
      <c r="U894">
        <f>IF(P894&lt;5120,(IF(R894&gt;300,B894,  )), )</f>
        <v>0</v>
      </c>
      <c r="V894">
        <v>0</v>
      </c>
    </row>
    <row r="895" spans="1:22">
      <c r="A895" t="s">
        <v>3168</v>
      </c>
      <c r="B895" t="s">
        <v>3169</v>
      </c>
      <c r="C895" t="s">
        <v>8004</v>
      </c>
      <c r="D895" t="s">
        <v>3170</v>
      </c>
      <c r="E895" t="s">
        <v>3171</v>
      </c>
      <c r="F895" t="s">
        <v>7820</v>
      </c>
      <c r="G895">
        <v>1</v>
      </c>
      <c r="H895" t="s">
        <v>7948</v>
      </c>
      <c r="I895" t="s">
        <v>7949</v>
      </c>
      <c r="K895" t="s">
        <v>8329</v>
      </c>
      <c r="O895" t="str">
        <f>LEFT(D895,4)</f>
        <v>5215</v>
      </c>
      <c r="P895">
        <f>O895+1-1</f>
        <v>5215</v>
      </c>
      <c r="Q895" t="str">
        <f>IF(RIGHT(E895,1)="W",LEFT(E895,5), )</f>
        <v>00007</v>
      </c>
      <c r="R895">
        <f>RIGHT(Q895,3)+1-1</f>
        <v>7</v>
      </c>
      <c r="U895">
        <f>IF(P895&lt;5120,(IF(R895&gt;300,B895,  )), )</f>
        <v>0</v>
      </c>
      <c r="V895">
        <v>0</v>
      </c>
    </row>
    <row r="896" spans="1:22">
      <c r="A896" t="s">
        <v>3056</v>
      </c>
      <c r="B896" t="s">
        <v>3174</v>
      </c>
      <c r="C896" t="s">
        <v>8004</v>
      </c>
      <c r="D896" t="s">
        <v>3057</v>
      </c>
      <c r="E896" t="s">
        <v>3058</v>
      </c>
      <c r="F896" t="s">
        <v>3059</v>
      </c>
      <c r="G896">
        <v>4</v>
      </c>
      <c r="H896" s="1">
        <v>40</v>
      </c>
      <c r="I896" s="1">
        <v>660</v>
      </c>
      <c r="J896" s="2">
        <v>129.97499999999999</v>
      </c>
      <c r="K896" t="s">
        <v>392</v>
      </c>
      <c r="O896" t="str">
        <f>LEFT(D896,4)</f>
        <v>5055</v>
      </c>
      <c r="P896">
        <f>O896+1-1</f>
        <v>5055</v>
      </c>
      <c r="Q896" t="str">
        <f>IF(RIGHT(E896,1)="W",LEFT(E896,5), )</f>
        <v>00028</v>
      </c>
      <c r="R896">
        <f>RIGHT(Q896,3)+1-1</f>
        <v>28</v>
      </c>
      <c r="U896">
        <f>IF(P896&lt;5120,(IF(R896&gt;300,B896,  )), )</f>
        <v>0</v>
      </c>
      <c r="V896">
        <v>0</v>
      </c>
    </row>
    <row r="897" spans="1:22">
      <c r="A897" t="s">
        <v>2760</v>
      </c>
      <c r="B897" t="s">
        <v>2761</v>
      </c>
      <c r="C897" t="s">
        <v>8004</v>
      </c>
      <c r="D897" t="s">
        <v>2762</v>
      </c>
      <c r="E897" t="s">
        <v>2763</v>
      </c>
      <c r="F897" t="s">
        <v>7273</v>
      </c>
      <c r="G897">
        <v>1</v>
      </c>
      <c r="H897" t="s">
        <v>7948</v>
      </c>
      <c r="I897" t="s">
        <v>7949</v>
      </c>
      <c r="K897" t="s">
        <v>427</v>
      </c>
      <c r="O897" t="str">
        <f>LEFT(D897,4)</f>
        <v>5108</v>
      </c>
      <c r="P897">
        <f>O897+1-1</f>
        <v>5108</v>
      </c>
      <c r="Q897" t="str">
        <f>IF(RIGHT(E897,1)="W",LEFT(E897,5), )</f>
        <v>00209</v>
      </c>
      <c r="R897">
        <f>RIGHT(Q897,3)+1-1</f>
        <v>209</v>
      </c>
      <c r="U897">
        <f>IF(P897&lt;5120,(IF(R897&gt;300,B897,  )), )</f>
        <v>0</v>
      </c>
      <c r="V897">
        <v>0</v>
      </c>
    </row>
    <row r="898" spans="1:22">
      <c r="A898" t="s">
        <v>2919</v>
      </c>
      <c r="B898" t="s">
        <v>2920</v>
      </c>
      <c r="C898" t="s">
        <v>8004</v>
      </c>
      <c r="D898" t="s">
        <v>2921</v>
      </c>
      <c r="E898" t="s">
        <v>3025</v>
      </c>
      <c r="F898" t="s">
        <v>3026</v>
      </c>
      <c r="G898">
        <v>4</v>
      </c>
      <c r="H898" s="1">
        <v>80</v>
      </c>
      <c r="I898" s="1">
        <v>1200</v>
      </c>
      <c r="J898" s="2">
        <v>129.97499999999999</v>
      </c>
      <c r="K898" t="s">
        <v>8695</v>
      </c>
      <c r="O898" t="str">
        <f>LEFT(D898,4)</f>
        <v>5107</v>
      </c>
      <c r="P898">
        <f>O898+1-1</f>
        <v>5107</v>
      </c>
      <c r="Q898" t="str">
        <f>IF(RIGHT(E898,1)="W",LEFT(E898,5), )</f>
        <v>00214</v>
      </c>
      <c r="R898">
        <f>RIGHT(Q898,3)+1-1</f>
        <v>214</v>
      </c>
      <c r="U898">
        <f>IF(P898&lt;5120,(IF(R898&gt;300,B898,  )), )</f>
        <v>0</v>
      </c>
      <c r="V898">
        <v>0</v>
      </c>
    </row>
    <row r="899" spans="1:22">
      <c r="A899" t="s">
        <v>3061</v>
      </c>
      <c r="B899" t="s">
        <v>3062</v>
      </c>
      <c r="C899" t="s">
        <v>8004</v>
      </c>
      <c r="D899" t="s">
        <v>3063</v>
      </c>
      <c r="E899" t="s">
        <v>3064</v>
      </c>
      <c r="F899" t="s">
        <v>7570</v>
      </c>
      <c r="G899">
        <v>1</v>
      </c>
      <c r="H899" t="s">
        <v>7948</v>
      </c>
      <c r="I899" t="s">
        <v>7949</v>
      </c>
      <c r="K899" t="s">
        <v>8205</v>
      </c>
      <c r="O899" t="str">
        <f>LEFT(D899,4)</f>
        <v>5405</v>
      </c>
      <c r="P899">
        <f>O899+1-1</f>
        <v>5405</v>
      </c>
      <c r="Q899" t="str">
        <f>IF(RIGHT(E899,1)="W",LEFT(E899,5), )</f>
        <v>00145</v>
      </c>
      <c r="R899">
        <f>RIGHT(Q899,3)+1-1</f>
        <v>145</v>
      </c>
      <c r="U899">
        <f>IF(P899&lt;5120,(IF(R899&gt;300,B899,  )), )</f>
        <v>0</v>
      </c>
      <c r="V899">
        <v>0</v>
      </c>
    </row>
    <row r="900" spans="1:22">
      <c r="A900" t="s">
        <v>3155</v>
      </c>
      <c r="B900" t="s">
        <v>3156</v>
      </c>
      <c r="C900" t="s">
        <v>8004</v>
      </c>
      <c r="D900" t="s">
        <v>3157</v>
      </c>
      <c r="E900" t="s">
        <v>3158</v>
      </c>
      <c r="F900" t="s">
        <v>3159</v>
      </c>
      <c r="G900">
        <v>1</v>
      </c>
      <c r="H900" t="s">
        <v>7948</v>
      </c>
      <c r="I900" t="s">
        <v>7949</v>
      </c>
      <c r="K900" t="s">
        <v>391</v>
      </c>
      <c r="O900" t="str">
        <f>LEFT(D900,4)</f>
        <v>5404</v>
      </c>
      <c r="P900">
        <f>O900+1-1</f>
        <v>5404</v>
      </c>
      <c r="Q900" t="str">
        <f>IF(RIGHT(E900,1)="W",LEFT(E900,5), )</f>
        <v>00144</v>
      </c>
      <c r="R900">
        <f>RIGHT(Q900,3)+1-1</f>
        <v>144</v>
      </c>
      <c r="U900">
        <f>IF(P900&lt;5120,(IF(R900&gt;300,B900,  )), )</f>
        <v>0</v>
      </c>
      <c r="V900">
        <v>0</v>
      </c>
    </row>
    <row r="901" spans="1:22">
      <c r="A901" t="s">
        <v>3090</v>
      </c>
      <c r="B901" t="s">
        <v>3091</v>
      </c>
      <c r="C901" t="s">
        <v>8004</v>
      </c>
      <c r="D901" t="s">
        <v>3092</v>
      </c>
      <c r="E901" t="s">
        <v>3093</v>
      </c>
      <c r="F901" t="s">
        <v>7920</v>
      </c>
      <c r="G901">
        <v>1</v>
      </c>
      <c r="H901" t="s">
        <v>7948</v>
      </c>
      <c r="I901" t="s">
        <v>7949</v>
      </c>
      <c r="K901" t="s">
        <v>533</v>
      </c>
      <c r="O901" t="str">
        <f>LEFT(D901,4)</f>
        <v>5539</v>
      </c>
      <c r="P901">
        <f>O901+1-1</f>
        <v>5539</v>
      </c>
      <c r="Q901" t="str">
        <f>IF(RIGHT(E901,1)="W",LEFT(E901,5), )</f>
        <v>00311</v>
      </c>
      <c r="R901">
        <f>RIGHT(Q901,3)+1-1</f>
        <v>311</v>
      </c>
      <c r="U901">
        <f>IF(P901&lt;5120,(IF(R901&gt;300,B901,  )), )</f>
        <v>0</v>
      </c>
      <c r="V901">
        <v>0</v>
      </c>
    </row>
    <row r="902" spans="1:22">
      <c r="A902" t="s">
        <v>3213</v>
      </c>
      <c r="B902" t="s">
        <v>3214</v>
      </c>
      <c r="C902" t="s">
        <v>8004</v>
      </c>
      <c r="D902" t="s">
        <v>3215</v>
      </c>
      <c r="E902" t="s">
        <v>3216</v>
      </c>
      <c r="F902" t="s">
        <v>6286</v>
      </c>
      <c r="G902">
        <v>1</v>
      </c>
      <c r="H902" t="s">
        <v>7948</v>
      </c>
      <c r="I902" t="s">
        <v>7949</v>
      </c>
      <c r="K902" t="s">
        <v>8369</v>
      </c>
      <c r="O902" t="str">
        <f>LEFT(D902,4)</f>
        <v>5142</v>
      </c>
      <c r="P902">
        <f>O902+1-1</f>
        <v>5142</v>
      </c>
      <c r="Q902" t="str">
        <f>IF(RIGHT(E902,1)="W",LEFT(E902,5), )</f>
        <v>00456</v>
      </c>
      <c r="R902">
        <f>RIGHT(Q902,3)+1-1</f>
        <v>456</v>
      </c>
      <c r="U902">
        <f>IF(P902&lt;5120,(IF(R902&gt;300,B902,  )), )</f>
        <v>0</v>
      </c>
      <c r="V902">
        <v>0</v>
      </c>
    </row>
    <row r="903" spans="1:22">
      <c r="A903" t="s">
        <v>3100</v>
      </c>
      <c r="B903" t="s">
        <v>3101</v>
      </c>
      <c r="C903" t="s">
        <v>8004</v>
      </c>
      <c r="D903" t="s">
        <v>3102</v>
      </c>
      <c r="E903" t="s">
        <v>3103</v>
      </c>
      <c r="F903" t="s">
        <v>7054</v>
      </c>
      <c r="G903">
        <v>1</v>
      </c>
      <c r="H903" t="s">
        <v>7948</v>
      </c>
      <c r="I903" t="s">
        <v>7949</v>
      </c>
      <c r="K903" t="s">
        <v>635</v>
      </c>
      <c r="O903" t="str">
        <f>LEFT(D903,4)</f>
        <v>5159</v>
      </c>
      <c r="P903">
        <f>O903+1-1</f>
        <v>5159</v>
      </c>
      <c r="Q903" t="str">
        <f>IF(RIGHT(E903,1)="W",LEFT(E903,5), )</f>
        <v>00219</v>
      </c>
      <c r="R903">
        <f>RIGHT(Q903,3)+1-1</f>
        <v>219</v>
      </c>
      <c r="U903">
        <f>IF(P903&lt;5120,(IF(R903&gt;300,B903,  )), )</f>
        <v>0</v>
      </c>
      <c r="V903">
        <v>0</v>
      </c>
    </row>
    <row r="904" spans="1:22">
      <c r="A904" t="s">
        <v>3208</v>
      </c>
      <c r="B904" t="s">
        <v>3209</v>
      </c>
      <c r="C904" t="s">
        <v>8004</v>
      </c>
      <c r="D904" t="s">
        <v>3210</v>
      </c>
      <c r="E904" t="s">
        <v>3211</v>
      </c>
      <c r="F904" t="s">
        <v>6949</v>
      </c>
      <c r="G904">
        <v>1</v>
      </c>
      <c r="H904" t="s">
        <v>7948</v>
      </c>
      <c r="I904" t="s">
        <v>7949</v>
      </c>
      <c r="K904" t="s">
        <v>8330</v>
      </c>
      <c r="O904" t="str">
        <f>LEFT(D904,4)</f>
        <v>5439</v>
      </c>
      <c r="P904">
        <f>O904+1-1</f>
        <v>5439</v>
      </c>
      <c r="Q904" t="str">
        <f>IF(RIGHT(E904,1)="W",LEFT(E904,5), )</f>
        <v>00245</v>
      </c>
      <c r="R904">
        <f>RIGHT(Q904,3)+1-1</f>
        <v>245</v>
      </c>
      <c r="U904">
        <f>IF(P904&lt;5120,(IF(R904&gt;300,B904,  )), )</f>
        <v>0</v>
      </c>
      <c r="V904">
        <v>0</v>
      </c>
    </row>
    <row r="905" spans="1:22">
      <c r="A905" t="s">
        <v>3008</v>
      </c>
      <c r="B905" t="s">
        <v>3009</v>
      </c>
      <c r="C905" t="s">
        <v>8004</v>
      </c>
      <c r="D905" t="s">
        <v>3010</v>
      </c>
      <c r="E905" t="s">
        <v>3011</v>
      </c>
      <c r="F905" t="s">
        <v>3125</v>
      </c>
      <c r="G905">
        <v>1</v>
      </c>
      <c r="H905" t="s">
        <v>7948</v>
      </c>
      <c r="I905" t="s">
        <v>7949</v>
      </c>
      <c r="K905" t="s">
        <v>8331</v>
      </c>
      <c r="O905" t="str">
        <f>LEFT(D905,4)</f>
        <v>5440</v>
      </c>
      <c r="P905">
        <f>O905+1-1</f>
        <v>5440</v>
      </c>
      <c r="Q905" t="str">
        <f>IF(RIGHT(E905,1)="W",LEFT(E905,5), )</f>
        <v>00241</v>
      </c>
      <c r="R905">
        <f>RIGHT(Q905,3)+1-1</f>
        <v>241</v>
      </c>
      <c r="U905">
        <f>IF(P905&lt;5120,(IF(R905&gt;300,B905,  )), )</f>
        <v>0</v>
      </c>
      <c r="V905">
        <v>0</v>
      </c>
    </row>
    <row r="906" spans="1:22">
      <c r="A906" t="s">
        <v>2857</v>
      </c>
      <c r="B906" t="s">
        <v>2858</v>
      </c>
      <c r="C906" t="s">
        <v>8004</v>
      </c>
      <c r="D906" t="s">
        <v>2859</v>
      </c>
      <c r="E906" t="s">
        <v>2860</v>
      </c>
      <c r="F906" t="s">
        <v>7384</v>
      </c>
      <c r="G906">
        <v>1</v>
      </c>
      <c r="H906" t="s">
        <v>7948</v>
      </c>
      <c r="I906" t="s">
        <v>7949</v>
      </c>
      <c r="K906" t="s">
        <v>8333</v>
      </c>
      <c r="O906" t="str">
        <f>LEFT(D906,4)</f>
        <v>5459</v>
      </c>
      <c r="P906">
        <f>O906+1-1</f>
        <v>5459</v>
      </c>
      <c r="Q906" t="str">
        <f>IF(RIGHT(E906,1)="W",LEFT(E906,5), )</f>
        <v>00455</v>
      </c>
      <c r="R906">
        <f>RIGHT(Q906,3)+1-1</f>
        <v>455</v>
      </c>
      <c r="U906">
        <f>IF(P906&lt;5120,(IF(R906&gt;300,B906,  )), )</f>
        <v>0</v>
      </c>
      <c r="V906">
        <v>0</v>
      </c>
    </row>
    <row r="907" spans="1:22">
      <c r="A907" t="s">
        <v>3039</v>
      </c>
      <c r="B907" t="s">
        <v>3040</v>
      </c>
      <c r="C907" t="s">
        <v>8004</v>
      </c>
      <c r="D907" t="s">
        <v>3041</v>
      </c>
      <c r="E907" t="s">
        <v>3042</v>
      </c>
      <c r="F907" t="s">
        <v>6924</v>
      </c>
      <c r="G907">
        <v>1</v>
      </c>
      <c r="H907" t="s">
        <v>7948</v>
      </c>
      <c r="I907" t="s">
        <v>7949</v>
      </c>
      <c r="K907" t="s">
        <v>8230</v>
      </c>
      <c r="O907" t="str">
        <f>LEFT(D907,4)</f>
        <v>5206</v>
      </c>
      <c r="P907">
        <f>O907+1-1</f>
        <v>5206</v>
      </c>
      <c r="Q907" t="str">
        <f>IF(RIGHT(E907,1)="W",LEFT(E907,5), )</f>
        <v>00204</v>
      </c>
      <c r="R907">
        <f>RIGHT(Q907,3)+1-1</f>
        <v>204</v>
      </c>
      <c r="U907">
        <f>IF(P907&lt;5120,(IF(R907&gt;300,B907,  )), )</f>
        <v>0</v>
      </c>
      <c r="V907">
        <v>0</v>
      </c>
    </row>
    <row r="908" spans="1:22">
      <c r="A908" t="s">
        <v>2832</v>
      </c>
      <c r="B908" t="s">
        <v>2833</v>
      </c>
      <c r="C908" t="s">
        <v>8004</v>
      </c>
      <c r="D908" t="s">
        <v>2834</v>
      </c>
      <c r="E908" t="s">
        <v>2835</v>
      </c>
      <c r="F908" t="s">
        <v>7258</v>
      </c>
      <c r="G908">
        <v>1</v>
      </c>
      <c r="H908" t="s">
        <v>7948</v>
      </c>
      <c r="I908" t="s">
        <v>7949</v>
      </c>
      <c r="K908" t="s">
        <v>8231</v>
      </c>
      <c r="O908" t="str">
        <f>LEFT(D908,4)</f>
        <v>5622</v>
      </c>
      <c r="P908">
        <f>O908+1-1</f>
        <v>5622</v>
      </c>
      <c r="Q908" t="str">
        <f>IF(RIGHT(E908,1)="W",LEFT(E908,5), )</f>
        <v>00324</v>
      </c>
      <c r="R908">
        <f>RIGHT(Q908,3)+1-1</f>
        <v>324</v>
      </c>
      <c r="U908">
        <f>IF(P908&lt;5120,(IF(R908&gt;300,B908,  )), )</f>
        <v>0</v>
      </c>
      <c r="V908">
        <v>0</v>
      </c>
    </row>
    <row r="909" spans="1:22">
      <c r="A909" t="s">
        <v>3336</v>
      </c>
      <c r="B909" t="s">
        <v>3337</v>
      </c>
      <c r="C909" t="s">
        <v>8004</v>
      </c>
      <c r="D909" t="s">
        <v>3338</v>
      </c>
      <c r="E909" t="s">
        <v>3339</v>
      </c>
      <c r="F909" t="s">
        <v>7384</v>
      </c>
      <c r="G909">
        <v>1</v>
      </c>
      <c r="H909" t="s">
        <v>7948</v>
      </c>
      <c r="I909" t="s">
        <v>7949</v>
      </c>
      <c r="K909" t="s">
        <v>534</v>
      </c>
      <c r="O909" t="str">
        <f>LEFT(D909,4)</f>
        <v>5234</v>
      </c>
      <c r="P909">
        <f>O909+1-1</f>
        <v>5234</v>
      </c>
      <c r="Q909" t="str">
        <f>IF(RIGHT(E909,1)="W",LEFT(E909,5), )</f>
        <v>00014</v>
      </c>
      <c r="R909">
        <f>RIGHT(Q909,3)+1-1</f>
        <v>14</v>
      </c>
      <c r="U909">
        <f>IF(P909&lt;5120,(IF(R909&gt;300,B909,  )), )</f>
        <v>0</v>
      </c>
      <c r="V909">
        <v>0</v>
      </c>
    </row>
    <row r="910" spans="1:22">
      <c r="A910" t="s">
        <v>3021</v>
      </c>
      <c r="B910" t="s">
        <v>3022</v>
      </c>
      <c r="C910" t="s">
        <v>8004</v>
      </c>
      <c r="D910" t="s">
        <v>3023</v>
      </c>
      <c r="E910" t="s">
        <v>3024</v>
      </c>
      <c r="F910" t="s">
        <v>7963</v>
      </c>
      <c r="G910">
        <v>1</v>
      </c>
      <c r="H910" t="s">
        <v>7948</v>
      </c>
      <c r="I910" t="s">
        <v>7949</v>
      </c>
      <c r="K910" t="s">
        <v>879</v>
      </c>
      <c r="O910" t="str">
        <f>LEFT(D910,4)</f>
        <v>5444</v>
      </c>
      <c r="P910">
        <f>O910+1-1</f>
        <v>5444</v>
      </c>
      <c r="Q910" t="str">
        <f>IF(RIGHT(E910,1)="W",LEFT(E910,5), )</f>
        <v>00121</v>
      </c>
      <c r="R910">
        <f>RIGHT(Q910,3)+1-1</f>
        <v>121</v>
      </c>
      <c r="U910">
        <f>IF(P910&lt;5120,(IF(R910&gt;300,B910,  )), )</f>
        <v>0</v>
      </c>
      <c r="V910">
        <v>0</v>
      </c>
    </row>
    <row r="911" spans="1:22">
      <c r="A911" t="s">
        <v>2827</v>
      </c>
      <c r="B911" t="s">
        <v>2828</v>
      </c>
      <c r="C911" t="s">
        <v>8004</v>
      </c>
      <c r="D911" t="s">
        <v>2829</v>
      </c>
      <c r="E911" t="s">
        <v>2830</v>
      </c>
      <c r="F911" t="s">
        <v>5489</v>
      </c>
      <c r="G911">
        <v>1</v>
      </c>
      <c r="H911" t="s">
        <v>7948</v>
      </c>
      <c r="I911" t="s">
        <v>7949</v>
      </c>
      <c r="K911" t="s">
        <v>8232</v>
      </c>
      <c r="O911" t="str">
        <f>LEFT(D911,4)</f>
        <v>5059</v>
      </c>
      <c r="P911">
        <f>O911+1-1</f>
        <v>5059</v>
      </c>
      <c r="Q911" t="str">
        <f>IF(RIGHT(E911,1)="W",LEFT(E911,5), )</f>
        <v>00057</v>
      </c>
      <c r="R911">
        <f>RIGHT(Q911,3)+1-1</f>
        <v>57</v>
      </c>
      <c r="U911">
        <f>IF(P911&lt;5120,(IF(R911&gt;300,B911,  )), )</f>
        <v>0</v>
      </c>
      <c r="V911">
        <v>0</v>
      </c>
    </row>
    <row r="912" spans="1:22">
      <c r="A912" t="s">
        <v>2849</v>
      </c>
      <c r="B912" t="s">
        <v>2850</v>
      </c>
      <c r="C912" t="s">
        <v>8004</v>
      </c>
      <c r="D912" t="s">
        <v>2851</v>
      </c>
      <c r="E912" t="s">
        <v>2852</v>
      </c>
      <c r="F912" t="s">
        <v>6584</v>
      </c>
      <c r="G912">
        <v>1</v>
      </c>
      <c r="H912" t="s">
        <v>7948</v>
      </c>
      <c r="I912" t="s">
        <v>7949</v>
      </c>
      <c r="K912" t="s">
        <v>8233</v>
      </c>
      <c r="O912" t="str">
        <f>LEFT(D912,4)</f>
        <v>5100</v>
      </c>
      <c r="P912">
        <f>O912+1-1</f>
        <v>5100</v>
      </c>
      <c r="Q912" t="str">
        <f>IF(RIGHT(E912,1)="W",LEFT(E912,5), )</f>
        <v>00057</v>
      </c>
      <c r="R912">
        <f>RIGHT(Q912,3)+1-1</f>
        <v>57</v>
      </c>
      <c r="U912">
        <f>IF(P912&lt;5120,(IF(R912&gt;300,B912,  )), )</f>
        <v>0</v>
      </c>
      <c r="V912">
        <v>0</v>
      </c>
    </row>
    <row r="913" spans="1:22">
      <c r="A913" t="s">
        <v>3341</v>
      </c>
      <c r="B913" t="s">
        <v>3342</v>
      </c>
      <c r="C913" t="s">
        <v>8004</v>
      </c>
      <c r="D913" t="s">
        <v>3343</v>
      </c>
      <c r="E913" t="s">
        <v>3344</v>
      </c>
      <c r="F913" t="s">
        <v>7218</v>
      </c>
      <c r="G913">
        <v>1</v>
      </c>
      <c r="H913" t="s">
        <v>7948</v>
      </c>
      <c r="I913" t="s">
        <v>7949</v>
      </c>
      <c r="K913" t="s">
        <v>636</v>
      </c>
      <c r="O913" t="str">
        <f>LEFT(D913,4)</f>
        <v>5320</v>
      </c>
      <c r="P913">
        <f>O913+1-1</f>
        <v>5320</v>
      </c>
      <c r="Q913" t="str">
        <f>IF(RIGHT(E913,1)="W",LEFT(E913,5), )</f>
        <v>00146</v>
      </c>
      <c r="R913">
        <f>RIGHT(Q913,3)+1-1</f>
        <v>146</v>
      </c>
      <c r="U913">
        <f>IF(P913&lt;5120,(IF(R913&gt;300,B913,  )), )</f>
        <v>0</v>
      </c>
      <c r="V913">
        <v>0</v>
      </c>
    </row>
    <row r="914" spans="1:22">
      <c r="A914" t="s">
        <v>3236</v>
      </c>
      <c r="B914" t="s">
        <v>3237</v>
      </c>
      <c r="C914" t="s">
        <v>8004</v>
      </c>
      <c r="D914" t="s">
        <v>3108</v>
      </c>
      <c r="E914" t="s">
        <v>3234</v>
      </c>
      <c r="F914" t="s">
        <v>7452</v>
      </c>
      <c r="G914">
        <v>1</v>
      </c>
      <c r="H914" t="s">
        <v>7948</v>
      </c>
      <c r="I914" t="s">
        <v>7949</v>
      </c>
      <c r="K914" t="s">
        <v>535</v>
      </c>
      <c r="O914" t="str">
        <f>LEFT(D914,4)</f>
        <v>5120</v>
      </c>
      <c r="P914">
        <f>O914+1-1</f>
        <v>5120</v>
      </c>
      <c r="Q914" t="str">
        <f>IF(RIGHT(E914,1)="W",LEFT(E914,5), )</f>
        <v>00146</v>
      </c>
      <c r="R914">
        <f>RIGHT(Q914,3)+1-1</f>
        <v>146</v>
      </c>
      <c r="U914">
        <f>IF(P914&lt;5120,(IF(R914&gt;300,B914,  )), )</f>
        <v>0</v>
      </c>
      <c r="V914">
        <v>0</v>
      </c>
    </row>
    <row r="915" spans="1:22">
      <c r="A915" t="s">
        <v>3003</v>
      </c>
      <c r="B915" t="s">
        <v>3004</v>
      </c>
      <c r="C915" t="s">
        <v>8004</v>
      </c>
      <c r="D915" t="s">
        <v>3005</v>
      </c>
      <c r="E915" t="s">
        <v>3006</v>
      </c>
      <c r="F915" t="s">
        <v>6225</v>
      </c>
      <c r="G915">
        <v>1</v>
      </c>
      <c r="H915" t="s">
        <v>7948</v>
      </c>
      <c r="I915" t="s">
        <v>7949</v>
      </c>
      <c r="K915" t="s">
        <v>292</v>
      </c>
      <c r="O915" t="str">
        <f>LEFT(D915,4)</f>
        <v>5238</v>
      </c>
      <c r="P915">
        <f>O915+1-1</f>
        <v>5238</v>
      </c>
      <c r="Q915">
        <f>IF(RIGHT(E915,1)="W",LEFT(E915,5), )</f>
        <v>0</v>
      </c>
      <c r="R915">
        <f>RIGHT(Q915,3)+1-1</f>
        <v>0</v>
      </c>
      <c r="U915">
        <f>IF(P915&lt;5120,(IF(R915&gt;300,B915,  )), )</f>
        <v>0</v>
      </c>
      <c r="V915">
        <v>0</v>
      </c>
    </row>
    <row r="916" spans="1:22">
      <c r="A916" t="s">
        <v>3018</v>
      </c>
      <c r="B916" t="s">
        <v>3019</v>
      </c>
      <c r="C916" t="s">
        <v>8004</v>
      </c>
      <c r="D916" t="s">
        <v>2916</v>
      </c>
      <c r="E916" t="s">
        <v>2917</v>
      </c>
      <c r="F916" t="s">
        <v>3785</v>
      </c>
      <c r="G916">
        <v>1</v>
      </c>
      <c r="H916" t="s">
        <v>7948</v>
      </c>
      <c r="I916" t="s">
        <v>7949</v>
      </c>
      <c r="K916" t="s">
        <v>637</v>
      </c>
      <c r="O916" t="str">
        <f>LEFT(D916,4)</f>
        <v>5414</v>
      </c>
      <c r="P916">
        <f>O916+1-1</f>
        <v>5414</v>
      </c>
      <c r="Q916" t="str">
        <f>IF(RIGHT(E916,1)="W",LEFT(E916,5), )</f>
        <v>00046</v>
      </c>
      <c r="R916">
        <f>RIGHT(Q916,3)+1-1</f>
        <v>46</v>
      </c>
      <c r="U916">
        <f>IF(P916&lt;5120,(IF(R916&gt;300,B916,  )), )</f>
        <v>0</v>
      </c>
      <c r="V916">
        <v>0</v>
      </c>
    </row>
    <row r="917" spans="1:22">
      <c r="A917" t="s">
        <v>3034</v>
      </c>
      <c r="B917" t="s">
        <v>3035</v>
      </c>
      <c r="C917" t="s">
        <v>8004</v>
      </c>
      <c r="D917" t="s">
        <v>3036</v>
      </c>
      <c r="E917" t="s">
        <v>3037</v>
      </c>
      <c r="F917" t="s">
        <v>7869</v>
      </c>
      <c r="G917">
        <v>1</v>
      </c>
      <c r="H917" t="s">
        <v>7948</v>
      </c>
      <c r="I917" t="s">
        <v>7949</v>
      </c>
      <c r="K917" t="s">
        <v>639</v>
      </c>
      <c r="O917" t="str">
        <f>LEFT(D917,4)</f>
        <v>5641</v>
      </c>
      <c r="P917">
        <f>O917+1-1</f>
        <v>5641</v>
      </c>
      <c r="Q917" t="str">
        <f>IF(RIGHT(E917,1)="W",LEFT(E917,5), )</f>
        <v>00344</v>
      </c>
      <c r="R917">
        <f>RIGHT(Q917,3)+1-1</f>
        <v>344</v>
      </c>
      <c r="U917">
        <f>IF(P917&lt;5120,(IF(R917&gt;300,B917,  )), )</f>
        <v>0</v>
      </c>
      <c r="V917">
        <v>0</v>
      </c>
    </row>
    <row r="918" spans="1:22">
      <c r="A918" t="s">
        <v>3127</v>
      </c>
      <c r="B918" t="s">
        <v>3128</v>
      </c>
      <c r="C918" t="s">
        <v>8004</v>
      </c>
      <c r="D918" t="s">
        <v>3129</v>
      </c>
      <c r="E918" t="s">
        <v>3016</v>
      </c>
      <c r="F918" t="s">
        <v>7087</v>
      </c>
      <c r="G918">
        <v>1</v>
      </c>
      <c r="H918" t="s">
        <v>7948</v>
      </c>
      <c r="I918" t="s">
        <v>7949</v>
      </c>
      <c r="K918" t="s">
        <v>8210</v>
      </c>
      <c r="O918" t="str">
        <f>LEFT(D918,4)</f>
        <v>5219</v>
      </c>
      <c r="P918">
        <f>O918+1-1</f>
        <v>5219</v>
      </c>
      <c r="Q918" t="str">
        <f>IF(RIGHT(E918,1)="W",LEFT(E918,5), )</f>
        <v>00051</v>
      </c>
      <c r="R918">
        <f>RIGHT(Q918,3)+1-1</f>
        <v>51</v>
      </c>
      <c r="U918">
        <f>IF(P918&lt;5120,(IF(R918&gt;300,B918,  )), )</f>
        <v>0</v>
      </c>
      <c r="V918">
        <v>0</v>
      </c>
    </row>
    <row r="919" spans="1:22">
      <c r="A919" t="s">
        <v>2996</v>
      </c>
      <c r="B919" t="s">
        <v>2997</v>
      </c>
      <c r="C919" t="s">
        <v>8004</v>
      </c>
      <c r="D919" t="s">
        <v>2998</v>
      </c>
      <c r="E919" t="s">
        <v>2999</v>
      </c>
      <c r="F919" t="s">
        <v>7922</v>
      </c>
      <c r="G919">
        <v>1</v>
      </c>
      <c r="H919" t="s">
        <v>7948</v>
      </c>
      <c r="I919" t="s">
        <v>7949</v>
      </c>
      <c r="K919" t="s">
        <v>483</v>
      </c>
      <c r="O919" t="str">
        <f>LEFT(D919,4)</f>
        <v>5735</v>
      </c>
      <c r="P919">
        <f>O919+1-1</f>
        <v>5735</v>
      </c>
      <c r="Q919" t="str">
        <f>IF(RIGHT(E919,1)="W",LEFT(E919,5), )</f>
        <v>00211</v>
      </c>
      <c r="R919">
        <f>RIGHT(Q919,3)+1-1</f>
        <v>211</v>
      </c>
      <c r="U919">
        <f>IF(P919&lt;5120,(IF(R919&gt;300,B919,  )), )</f>
        <v>0</v>
      </c>
      <c r="V919">
        <v>0</v>
      </c>
    </row>
    <row r="920" spans="1:22">
      <c r="A920" t="s">
        <v>3151</v>
      </c>
      <c r="B920" t="s">
        <v>3030</v>
      </c>
      <c r="C920" t="s">
        <v>8004</v>
      </c>
      <c r="D920" t="s">
        <v>3031</v>
      </c>
      <c r="E920" t="s">
        <v>3032</v>
      </c>
      <c r="F920" t="s">
        <v>6509</v>
      </c>
      <c r="G920">
        <v>1</v>
      </c>
      <c r="H920" t="s">
        <v>7948</v>
      </c>
      <c r="I920" t="s">
        <v>7949</v>
      </c>
      <c r="K920" t="s">
        <v>638</v>
      </c>
      <c r="O920" t="str">
        <f>LEFT(D920,4)</f>
        <v>5109</v>
      </c>
      <c r="P920">
        <f>O920+1-1</f>
        <v>5109</v>
      </c>
      <c r="Q920">
        <f>IF(RIGHT(E920,1)="W",LEFT(E920,5), )</f>
        <v>0</v>
      </c>
      <c r="R920">
        <f>RIGHT(Q920,3)+1-1</f>
        <v>0</v>
      </c>
      <c r="U920">
        <f>IF(P920&lt;5120,(IF(R920&gt;300,B920,  )), )</f>
        <v>0</v>
      </c>
      <c r="V920">
        <v>0</v>
      </c>
    </row>
    <row r="921" spans="1:22">
      <c r="A921" t="s">
        <v>3145</v>
      </c>
      <c r="B921" t="s">
        <v>3146</v>
      </c>
      <c r="C921" t="s">
        <v>8004</v>
      </c>
      <c r="D921" t="s">
        <v>3147</v>
      </c>
      <c r="E921" t="s">
        <v>3148</v>
      </c>
      <c r="F921" t="s">
        <v>3149</v>
      </c>
      <c r="G921">
        <v>1</v>
      </c>
      <c r="H921" t="s">
        <v>7948</v>
      </c>
      <c r="I921" t="s">
        <v>7949</v>
      </c>
      <c r="K921" t="s">
        <v>8240</v>
      </c>
      <c r="O921" t="str">
        <f>LEFT(D921,4)</f>
        <v>5443</v>
      </c>
      <c r="P921">
        <f>O921+1-1</f>
        <v>5443</v>
      </c>
      <c r="Q921" t="str">
        <f>IF(RIGHT(E921,1)="W",LEFT(E921,5), )</f>
        <v>00246</v>
      </c>
      <c r="R921">
        <f>RIGHT(Q921,3)+1-1</f>
        <v>246</v>
      </c>
      <c r="U921">
        <f>IF(P921&lt;5120,(IF(R921&gt;300,B921,  )), )</f>
        <v>0</v>
      </c>
      <c r="V921">
        <v>0</v>
      </c>
    </row>
    <row r="922" spans="1:22">
      <c r="A922" t="s">
        <v>2957</v>
      </c>
      <c r="B922" t="s">
        <v>2958</v>
      </c>
      <c r="C922" t="s">
        <v>8004</v>
      </c>
      <c r="D922" t="s">
        <v>3070</v>
      </c>
      <c r="E922" t="s">
        <v>3071</v>
      </c>
      <c r="F922" t="s">
        <v>3072</v>
      </c>
      <c r="G922">
        <v>4</v>
      </c>
      <c r="H922" s="1">
        <v>130</v>
      </c>
      <c r="I922" s="1">
        <v>1160</v>
      </c>
      <c r="J922" s="2">
        <v>130.1</v>
      </c>
      <c r="K922" t="s">
        <v>640</v>
      </c>
      <c r="O922" t="str">
        <f>LEFT(D922,4)</f>
        <v>5355</v>
      </c>
      <c r="P922">
        <f>O922+1-1</f>
        <v>5355</v>
      </c>
      <c r="Q922" t="str">
        <f>IF(RIGHT(E922,1)="W",LEFT(E922,5), )</f>
        <v>00047</v>
      </c>
      <c r="R922">
        <f>RIGHT(Q922,3)+1-1</f>
        <v>47</v>
      </c>
      <c r="U922">
        <f>IF(P922&lt;5120,(IF(R922&gt;300,B922,  )), )</f>
        <v>0</v>
      </c>
      <c r="V922">
        <v>0</v>
      </c>
    </row>
    <row r="923" spans="1:22">
      <c r="A923" t="s">
        <v>2966</v>
      </c>
      <c r="B923" t="s">
        <v>2967</v>
      </c>
      <c r="C923" t="s">
        <v>8004</v>
      </c>
      <c r="D923" t="s">
        <v>2968</v>
      </c>
      <c r="E923" t="s">
        <v>2969</v>
      </c>
      <c r="F923" t="s">
        <v>7490</v>
      </c>
      <c r="G923">
        <v>1</v>
      </c>
      <c r="H923" t="s">
        <v>7948</v>
      </c>
      <c r="I923" t="s">
        <v>7949</v>
      </c>
      <c r="K923" t="s">
        <v>641</v>
      </c>
      <c r="O923" t="str">
        <f>LEFT(D923,4)</f>
        <v>5049</v>
      </c>
      <c r="P923">
        <f>O923+1-1</f>
        <v>5049</v>
      </c>
      <c r="Q923">
        <f>IF(RIGHT(E923,1)="W",LEFT(E923,5), )</f>
        <v>0</v>
      </c>
      <c r="R923">
        <f>RIGHT(Q923,3)+1-1</f>
        <v>0</v>
      </c>
      <c r="U923">
        <f>IF(P923&lt;5120,(IF(R923&gt;300,B923,  )), )</f>
        <v>0</v>
      </c>
      <c r="V923">
        <v>0</v>
      </c>
    </row>
    <row r="924" spans="1:22">
      <c r="A924" t="s">
        <v>3046</v>
      </c>
      <c r="B924" t="s">
        <v>3047</v>
      </c>
      <c r="C924" t="s">
        <v>8004</v>
      </c>
      <c r="D924" t="s">
        <v>3048</v>
      </c>
      <c r="E924" t="s">
        <v>3049</v>
      </c>
      <c r="F924" t="s">
        <v>7193</v>
      </c>
      <c r="G924">
        <v>1</v>
      </c>
      <c r="H924" t="s">
        <v>7948</v>
      </c>
      <c r="I924" t="s">
        <v>7949</v>
      </c>
      <c r="K924" t="s">
        <v>8344</v>
      </c>
      <c r="O924" t="str">
        <f>LEFT(D924,4)</f>
        <v>5142</v>
      </c>
      <c r="P924">
        <f>O924+1-1</f>
        <v>5142</v>
      </c>
      <c r="Q924" t="str">
        <f>IF(RIGHT(E924,1)="W",LEFT(E924,5), )</f>
        <v>00403</v>
      </c>
      <c r="R924">
        <f>RIGHT(Q924,3)+1-1</f>
        <v>403</v>
      </c>
      <c r="U924">
        <f>IF(P924&lt;5120,(IF(R924&gt;300,B924,  )), )</f>
        <v>0</v>
      </c>
      <c r="V924">
        <v>0</v>
      </c>
    </row>
    <row r="925" spans="1:22">
      <c r="A925" t="s">
        <v>3081</v>
      </c>
      <c r="B925" t="s">
        <v>3082</v>
      </c>
      <c r="C925" t="s">
        <v>8004</v>
      </c>
      <c r="D925" t="s">
        <v>3083</v>
      </c>
      <c r="E925" t="s">
        <v>3084</v>
      </c>
      <c r="F925" t="s">
        <v>7920</v>
      </c>
      <c r="G925">
        <v>1</v>
      </c>
      <c r="H925" t="s">
        <v>7948</v>
      </c>
      <c r="I925" t="s">
        <v>7949</v>
      </c>
      <c r="K925" t="s">
        <v>8289</v>
      </c>
      <c r="O925" t="str">
        <f>LEFT(D925,4)</f>
        <v>5341</v>
      </c>
      <c r="P925">
        <f>O925+1-1</f>
        <v>5341</v>
      </c>
      <c r="Q925" t="str">
        <f>IF(RIGHT(E925,1)="W",LEFT(E925,5), )</f>
        <v>00116</v>
      </c>
      <c r="R925">
        <f>RIGHT(Q925,3)+1-1</f>
        <v>116</v>
      </c>
      <c r="U925">
        <f>IF(P925&lt;5120,(IF(R925&gt;300,B925,  )), )</f>
        <v>0</v>
      </c>
      <c r="V925">
        <v>0</v>
      </c>
    </row>
    <row r="926" spans="1:22">
      <c r="A926" t="s">
        <v>3074</v>
      </c>
      <c r="B926" t="s">
        <v>3075</v>
      </c>
      <c r="C926" t="s">
        <v>8004</v>
      </c>
      <c r="D926" t="s">
        <v>3076</v>
      </c>
      <c r="E926" t="s">
        <v>3077</v>
      </c>
      <c r="F926" t="s">
        <v>3080</v>
      </c>
      <c r="G926">
        <v>1</v>
      </c>
      <c r="H926" t="s">
        <v>7948</v>
      </c>
      <c r="I926" t="s">
        <v>7949</v>
      </c>
      <c r="K926" t="s">
        <v>8292</v>
      </c>
      <c r="O926" t="str">
        <f>LEFT(D926,4)</f>
        <v>5238</v>
      </c>
      <c r="P926">
        <f>O926+1-1</f>
        <v>5238</v>
      </c>
      <c r="Q926" t="str">
        <f>IF(RIGHT(E926,1)="W",LEFT(E926,5), )</f>
        <v>00252</v>
      </c>
      <c r="R926">
        <f>RIGHT(Q926,3)+1-1</f>
        <v>252</v>
      </c>
      <c r="U926">
        <f>IF(P926&lt;5120,(IF(R926&gt;300,B926,  )), )</f>
        <v>0</v>
      </c>
      <c r="V926">
        <v>0</v>
      </c>
    </row>
    <row r="927" spans="1:22">
      <c r="A927" t="s">
        <v>2970</v>
      </c>
      <c r="B927" t="s">
        <v>2971</v>
      </c>
      <c r="C927" t="s">
        <v>8004</v>
      </c>
      <c r="D927" t="s">
        <v>2972</v>
      </c>
      <c r="E927" t="s">
        <v>2973</v>
      </c>
      <c r="F927" t="s">
        <v>5489</v>
      </c>
      <c r="G927">
        <v>1</v>
      </c>
      <c r="H927" t="s">
        <v>7948</v>
      </c>
      <c r="I927" t="s">
        <v>7949</v>
      </c>
      <c r="K927" t="s">
        <v>343</v>
      </c>
      <c r="O927" t="str">
        <f>LEFT(D927,4)</f>
        <v>5155</v>
      </c>
      <c r="P927">
        <f>O927+1-1</f>
        <v>5155</v>
      </c>
      <c r="Q927" t="str">
        <f>IF(RIGHT(E927,1)="W",LEFT(E927,5), )</f>
        <v>00251</v>
      </c>
      <c r="R927">
        <f>RIGHT(Q927,3)+1-1</f>
        <v>251</v>
      </c>
      <c r="U927">
        <f>IF(P927&lt;5120,(IF(R927&gt;300,B927,  )), )</f>
        <v>0</v>
      </c>
      <c r="V927">
        <v>0</v>
      </c>
    </row>
    <row r="928" spans="1:22">
      <c r="A928" t="s">
        <v>3230</v>
      </c>
      <c r="B928" t="s">
        <v>3231</v>
      </c>
      <c r="C928" t="s">
        <v>8004</v>
      </c>
      <c r="D928" t="s">
        <v>3232</v>
      </c>
      <c r="E928" t="s">
        <v>3233</v>
      </c>
      <c r="F928" t="s">
        <v>7693</v>
      </c>
      <c r="G928">
        <v>1</v>
      </c>
      <c r="H928" t="s">
        <v>7948</v>
      </c>
      <c r="I928" t="s">
        <v>7949</v>
      </c>
      <c r="K928" t="s">
        <v>8293</v>
      </c>
      <c r="O928" t="str">
        <f>LEFT(D928,4)</f>
        <v>5140</v>
      </c>
      <c r="P928">
        <f>O928+1-1</f>
        <v>5140</v>
      </c>
      <c r="Q928" t="str">
        <f>IF(RIGHT(E928,1)="W",LEFT(E928,5), )</f>
        <v>00258</v>
      </c>
      <c r="R928">
        <f>RIGHT(Q928,3)+1-1</f>
        <v>258</v>
      </c>
      <c r="U928">
        <f>IF(P928&lt;5120,(IF(R928&gt;300,B928,  )), )</f>
        <v>0</v>
      </c>
      <c r="V928">
        <v>0</v>
      </c>
    </row>
    <row r="929" spans="1:22">
      <c r="A929" t="s">
        <v>1001</v>
      </c>
      <c r="B929" t="s">
        <v>1002</v>
      </c>
      <c r="C929" t="s">
        <v>8004</v>
      </c>
      <c r="D929" t="s">
        <v>1003</v>
      </c>
      <c r="E929" t="s">
        <v>1004</v>
      </c>
      <c r="F929" t="s">
        <v>1005</v>
      </c>
      <c r="G929">
        <v>1</v>
      </c>
      <c r="H929" t="s">
        <v>7948</v>
      </c>
      <c r="I929" t="s">
        <v>7949</v>
      </c>
      <c r="K929" t="s">
        <v>341</v>
      </c>
      <c r="O929" t="str">
        <f>LEFT(D929,4)</f>
        <v>5143</v>
      </c>
      <c r="P929">
        <f>O929+1-1</f>
        <v>5143</v>
      </c>
      <c r="Q929" t="str">
        <f>IF(RIGHT(E929,1)="W",LEFT(E929,5), )</f>
        <v>00301</v>
      </c>
      <c r="R929">
        <f>RIGHT(Q929,3)+1-1</f>
        <v>301</v>
      </c>
      <c r="U929">
        <f>IF(P929&lt;5120,(IF(R929&gt;300,B929,  )), )</f>
        <v>0</v>
      </c>
      <c r="V929">
        <v>0</v>
      </c>
    </row>
    <row r="930" spans="1:22">
      <c r="A930" t="s">
        <v>2894</v>
      </c>
      <c r="B930" t="s">
        <v>3000</v>
      </c>
      <c r="C930" t="s">
        <v>8004</v>
      </c>
      <c r="D930" t="s">
        <v>3001</v>
      </c>
      <c r="E930" t="s">
        <v>2895</v>
      </c>
      <c r="F930" t="s">
        <v>7555</v>
      </c>
      <c r="G930">
        <v>1</v>
      </c>
      <c r="H930" t="s">
        <v>7948</v>
      </c>
      <c r="I930" t="s">
        <v>7949</v>
      </c>
      <c r="K930" t="s">
        <v>694</v>
      </c>
      <c r="O930" t="str">
        <f>LEFT(D930,4)</f>
        <v>5143</v>
      </c>
      <c r="P930">
        <f>O930+1-1</f>
        <v>5143</v>
      </c>
      <c r="Q930" t="str">
        <f>IF(RIGHT(E930,1)="W",LEFT(E930,5), )</f>
        <v>00300</v>
      </c>
      <c r="R930">
        <f>RIGHT(Q930,3)+1-1</f>
        <v>300</v>
      </c>
      <c r="U930">
        <f>IF(P930&lt;5120,(IF(R930&gt;300,B930,  )), )</f>
        <v>0</v>
      </c>
      <c r="V930">
        <v>0</v>
      </c>
    </row>
    <row r="931" spans="1:22">
      <c r="A931" t="s">
        <v>3095</v>
      </c>
      <c r="B931" t="s">
        <v>3096</v>
      </c>
      <c r="C931" t="s">
        <v>8004</v>
      </c>
      <c r="D931" t="s">
        <v>3097</v>
      </c>
      <c r="E931" t="s">
        <v>3098</v>
      </c>
      <c r="F931" t="s">
        <v>4651</v>
      </c>
      <c r="G931">
        <v>1</v>
      </c>
      <c r="H931" t="s">
        <v>7948</v>
      </c>
      <c r="I931" t="s">
        <v>7949</v>
      </c>
      <c r="K931" t="s">
        <v>60</v>
      </c>
      <c r="O931" t="str">
        <f>LEFT(D931,4)</f>
        <v>5112</v>
      </c>
      <c r="P931">
        <f>O931+1-1</f>
        <v>5112</v>
      </c>
      <c r="Q931" t="str">
        <f>IF(RIGHT(E931,1)="W",LEFT(E931,5), )</f>
        <v>00111</v>
      </c>
      <c r="R931">
        <f>RIGHT(Q931,3)+1-1</f>
        <v>111</v>
      </c>
      <c r="U931">
        <f>IF(P931&lt;5120,(IF(R931&gt;300,B931,  )), )</f>
        <v>0</v>
      </c>
      <c r="V931">
        <v>0</v>
      </c>
    </row>
    <row r="932" spans="1:22">
      <c r="A932" t="s">
        <v>2897</v>
      </c>
      <c r="B932" t="s">
        <v>2898</v>
      </c>
      <c r="C932" t="s">
        <v>8004</v>
      </c>
      <c r="D932" t="s">
        <v>2899</v>
      </c>
      <c r="E932" t="s">
        <v>2900</v>
      </c>
      <c r="F932" t="s">
        <v>5635</v>
      </c>
      <c r="G932">
        <v>1</v>
      </c>
      <c r="H932" t="s">
        <v>7948</v>
      </c>
      <c r="I932" t="s">
        <v>7949</v>
      </c>
      <c r="K932" t="s">
        <v>695</v>
      </c>
      <c r="O932" t="str">
        <f>LEFT(D932,4)</f>
        <v>5633</v>
      </c>
      <c r="P932">
        <f>O932+1-1</f>
        <v>5633</v>
      </c>
      <c r="Q932" t="str">
        <f>IF(RIGHT(E932,1)="W",LEFT(E932,5), )</f>
        <v>00524</v>
      </c>
      <c r="R932">
        <f>RIGHT(Q932,3)+1-1</f>
        <v>524</v>
      </c>
      <c r="U932">
        <f>IF(P932&lt;5120,(IF(R932&gt;300,B932,  )), )</f>
        <v>0</v>
      </c>
      <c r="V932">
        <v>0</v>
      </c>
    </row>
    <row r="933" spans="1:22">
      <c r="A933" t="s">
        <v>3051</v>
      </c>
      <c r="B933" t="s">
        <v>3052</v>
      </c>
      <c r="C933" t="s">
        <v>8004</v>
      </c>
      <c r="D933" t="s">
        <v>3053</v>
      </c>
      <c r="E933" t="s">
        <v>3054</v>
      </c>
      <c r="F933" t="s">
        <v>7618</v>
      </c>
      <c r="G933">
        <v>1</v>
      </c>
      <c r="H933" t="s">
        <v>7948</v>
      </c>
      <c r="I933" t="s">
        <v>7949</v>
      </c>
      <c r="K933" t="s">
        <v>503</v>
      </c>
      <c r="O933" t="str">
        <f>LEFT(D933,4)</f>
        <v>5132</v>
      </c>
      <c r="P933">
        <f>O933+1-1</f>
        <v>5132</v>
      </c>
      <c r="Q933" t="str">
        <f>IF(RIGHT(E933,1)="W",LEFT(E933,5), )</f>
        <v>00412</v>
      </c>
      <c r="R933">
        <f>RIGHT(Q933,3)+1-1</f>
        <v>412</v>
      </c>
      <c r="U933">
        <f>IF(P933&lt;5120,(IF(R933&gt;300,B933,  )), )</f>
        <v>0</v>
      </c>
      <c r="V933">
        <v>0</v>
      </c>
    </row>
    <row r="934" spans="1:22">
      <c r="A934" t="s">
        <v>3044</v>
      </c>
      <c r="B934" t="s">
        <v>3160</v>
      </c>
      <c r="C934" t="s">
        <v>8004</v>
      </c>
      <c r="D934" t="s">
        <v>3161</v>
      </c>
      <c r="E934" t="s">
        <v>3162</v>
      </c>
      <c r="F934" t="s">
        <v>6639</v>
      </c>
      <c r="G934">
        <v>1</v>
      </c>
      <c r="H934" t="s">
        <v>7948</v>
      </c>
      <c r="I934" t="s">
        <v>7949</v>
      </c>
      <c r="K934" t="s">
        <v>502</v>
      </c>
      <c r="O934" t="str">
        <f>LEFT(D934,4)</f>
        <v>5040</v>
      </c>
      <c r="P934">
        <f>O934+1-1</f>
        <v>5040</v>
      </c>
      <c r="Q934" t="str">
        <f>IF(RIGHT(E934,1)="W",LEFT(E934,5), )</f>
        <v>00233</v>
      </c>
      <c r="R934">
        <f>RIGHT(Q934,3)+1-1</f>
        <v>233</v>
      </c>
      <c r="U934">
        <f>IF(P934&lt;5120,(IF(R934&gt;300,B934,  )), )</f>
        <v>0</v>
      </c>
      <c r="V934">
        <v>0</v>
      </c>
    </row>
    <row r="935" spans="1:22">
      <c r="A935" t="s">
        <v>3067</v>
      </c>
      <c r="B935" t="s">
        <v>3068</v>
      </c>
      <c r="C935" t="s">
        <v>8004</v>
      </c>
      <c r="D935" t="s">
        <v>3069</v>
      </c>
      <c r="E935" t="s">
        <v>3183</v>
      </c>
      <c r="F935" t="s">
        <v>6715</v>
      </c>
      <c r="G935">
        <v>1</v>
      </c>
      <c r="H935" t="s">
        <v>7948</v>
      </c>
      <c r="I935" t="s">
        <v>7949</v>
      </c>
      <c r="K935" t="s">
        <v>8294</v>
      </c>
      <c r="O935" t="str">
        <f>LEFT(D935,4)</f>
        <v>5130</v>
      </c>
      <c r="P935">
        <f>O935+1-1</f>
        <v>5130</v>
      </c>
      <c r="Q935" t="str">
        <f>IF(RIGHT(E935,1)="W",LEFT(E935,5), )</f>
        <v>00341</v>
      </c>
      <c r="R935">
        <f>RIGHT(Q935,3)+1-1</f>
        <v>341</v>
      </c>
      <c r="U935">
        <f>IF(P935&lt;5120,(IF(R935&gt;300,B935,  )), )</f>
        <v>0</v>
      </c>
      <c r="V935">
        <v>0</v>
      </c>
    </row>
    <row r="936" spans="1:22">
      <c r="A936" t="s">
        <v>2699</v>
      </c>
      <c r="B936" t="s">
        <v>2700</v>
      </c>
      <c r="C936" t="s">
        <v>8004</v>
      </c>
      <c r="D936" t="s">
        <v>2701</v>
      </c>
      <c r="E936" t="s">
        <v>2702</v>
      </c>
      <c r="F936" t="s">
        <v>6805</v>
      </c>
      <c r="G936">
        <v>1</v>
      </c>
      <c r="H936" t="s">
        <v>7948</v>
      </c>
      <c r="I936" t="s">
        <v>7949</v>
      </c>
      <c r="K936" t="s">
        <v>8295</v>
      </c>
      <c r="O936" t="str">
        <f>LEFT(D936,4)</f>
        <v>5256</v>
      </c>
      <c r="P936">
        <f>O936+1-1</f>
        <v>5256</v>
      </c>
      <c r="Q936" t="str">
        <f>IF(RIGHT(E936,1)="W",LEFT(E936,5), )</f>
        <v>00408</v>
      </c>
      <c r="R936">
        <f>RIGHT(Q936,3)+1-1</f>
        <v>408</v>
      </c>
      <c r="U936">
        <f>IF(P936&lt;5120,(IF(R936&gt;300,B936,  )), )</f>
        <v>0</v>
      </c>
      <c r="V936">
        <v>0</v>
      </c>
    </row>
    <row r="937" spans="1:22">
      <c r="A937" t="s">
        <v>996</v>
      </c>
      <c r="B937" t="s">
        <v>997</v>
      </c>
      <c r="C937" t="s">
        <v>8004</v>
      </c>
      <c r="D937" t="s">
        <v>998</v>
      </c>
      <c r="E937" t="s">
        <v>999</v>
      </c>
      <c r="F937" t="s">
        <v>7618</v>
      </c>
      <c r="G937">
        <v>1</v>
      </c>
      <c r="H937" t="s">
        <v>7948</v>
      </c>
      <c r="I937" t="s">
        <v>7949</v>
      </c>
      <c r="K937" t="s">
        <v>878</v>
      </c>
      <c r="O937" t="str">
        <f>LEFT(D937,4)</f>
        <v>5255</v>
      </c>
      <c r="P937">
        <f>O937+1-1</f>
        <v>5255</v>
      </c>
      <c r="Q937" t="str">
        <f>IF(RIGHT(E937,1)="W",LEFT(E937,5), )</f>
        <v>00403</v>
      </c>
      <c r="R937">
        <f>RIGHT(Q937,3)+1-1</f>
        <v>403</v>
      </c>
      <c r="U937">
        <f>IF(P937&lt;5120,(IF(R937&gt;300,B937,  )), )</f>
        <v>0</v>
      </c>
      <c r="V937">
        <v>0</v>
      </c>
    </row>
    <row r="938" spans="1:22">
      <c r="A938" t="s">
        <v>3185</v>
      </c>
      <c r="B938" t="s">
        <v>3186</v>
      </c>
      <c r="C938" t="s">
        <v>8004</v>
      </c>
      <c r="D938" t="s">
        <v>3187</v>
      </c>
      <c r="E938" t="s">
        <v>3188</v>
      </c>
      <c r="F938" t="s">
        <v>7570</v>
      </c>
      <c r="G938">
        <v>1</v>
      </c>
      <c r="H938" t="s">
        <v>7948</v>
      </c>
      <c r="I938" t="s">
        <v>7949</v>
      </c>
      <c r="K938" t="s">
        <v>393</v>
      </c>
      <c r="O938" t="str">
        <f>LEFT(D938,4)</f>
        <v>5611</v>
      </c>
      <c r="P938">
        <f>O938+1-1</f>
        <v>5611</v>
      </c>
      <c r="Q938" t="str">
        <f>IF(RIGHT(E938,1)="W",LEFT(E938,5), )</f>
        <v>00319</v>
      </c>
      <c r="R938">
        <f>RIGHT(Q938,3)+1-1</f>
        <v>319</v>
      </c>
      <c r="U938">
        <f>IF(P938&lt;5120,(IF(R938&gt;300,B938,  )), )</f>
        <v>0</v>
      </c>
      <c r="V938">
        <v>0</v>
      </c>
    </row>
    <row r="939" spans="1:22">
      <c r="A939" t="s">
        <v>2976</v>
      </c>
      <c r="B939" t="s">
        <v>2977</v>
      </c>
      <c r="C939" t="s">
        <v>8004</v>
      </c>
      <c r="D939" t="s">
        <v>2978</v>
      </c>
      <c r="E939" t="s">
        <v>2979</v>
      </c>
      <c r="F939" t="s">
        <v>7570</v>
      </c>
      <c r="G939">
        <v>4</v>
      </c>
      <c r="H939" s="1">
        <v>110</v>
      </c>
      <c r="I939" s="1">
        <v>900</v>
      </c>
      <c r="J939" s="2">
        <v>129.97499999999999</v>
      </c>
      <c r="K939" t="s">
        <v>642</v>
      </c>
      <c r="O939" t="str">
        <f>LEFT(D939,4)</f>
        <v>5611</v>
      </c>
      <c r="P939">
        <f>O939+1-1</f>
        <v>5611</v>
      </c>
      <c r="Q939" t="str">
        <f>IF(RIGHT(E939,1)="W",LEFT(E939,5), )</f>
        <v>00319</v>
      </c>
      <c r="R939">
        <f>RIGHT(Q939,3)+1-1</f>
        <v>319</v>
      </c>
      <c r="U939">
        <f>IF(P939&lt;5120,(IF(R939&gt;300,B939,  )), )</f>
        <v>0</v>
      </c>
      <c r="V939">
        <v>0</v>
      </c>
    </row>
    <row r="940" spans="1:22">
      <c r="A940" t="s">
        <v>3292</v>
      </c>
      <c r="B940" t="s">
        <v>3164</v>
      </c>
      <c r="C940" t="s">
        <v>8004</v>
      </c>
      <c r="D940" t="s">
        <v>3165</v>
      </c>
      <c r="E940" t="s">
        <v>3166</v>
      </c>
      <c r="F940" t="s">
        <v>7570</v>
      </c>
      <c r="G940">
        <v>1</v>
      </c>
      <c r="H940" t="s">
        <v>7948</v>
      </c>
      <c r="I940" t="s">
        <v>7949</v>
      </c>
      <c r="K940" t="s">
        <v>151</v>
      </c>
      <c r="O940" t="str">
        <f>LEFT(D940,4)</f>
        <v>5612</v>
      </c>
      <c r="P940">
        <f>O940+1-1</f>
        <v>5612</v>
      </c>
      <c r="Q940" t="str">
        <f>IF(RIGHT(E940,1)="W",LEFT(E940,5), )</f>
        <v>00323</v>
      </c>
      <c r="R940">
        <f>RIGHT(Q940,3)+1-1</f>
        <v>323</v>
      </c>
      <c r="U940">
        <f>IF(P940&lt;5120,(IF(R940&gt;300,B940,  )), )</f>
        <v>0</v>
      </c>
      <c r="V940">
        <v>0</v>
      </c>
    </row>
    <row r="941" spans="1:22">
      <c r="A941" t="s">
        <v>2947</v>
      </c>
      <c r="B941" t="s">
        <v>2948</v>
      </c>
      <c r="C941" t="s">
        <v>8004</v>
      </c>
      <c r="D941" t="s">
        <v>2949</v>
      </c>
      <c r="E941" t="s">
        <v>2950</v>
      </c>
      <c r="F941" t="s">
        <v>7570</v>
      </c>
      <c r="G941">
        <v>1</v>
      </c>
      <c r="H941" t="s">
        <v>7948</v>
      </c>
      <c r="I941" t="s">
        <v>7949</v>
      </c>
      <c r="K941" t="s">
        <v>115</v>
      </c>
      <c r="O941" t="str">
        <f>LEFT(D941,4)</f>
        <v>5611</v>
      </c>
      <c r="P941">
        <f>O941+1-1</f>
        <v>5611</v>
      </c>
      <c r="Q941" t="str">
        <f>IF(RIGHT(E941,1)="W",LEFT(E941,5), )</f>
        <v>00320</v>
      </c>
      <c r="R941">
        <f>RIGHT(Q941,3)+1-1</f>
        <v>320</v>
      </c>
      <c r="U941">
        <f>IF(P941&lt;5120,(IF(R941&gt;300,B941,  )), )</f>
        <v>0</v>
      </c>
      <c r="V941">
        <v>0</v>
      </c>
    </row>
    <row r="942" spans="1:22">
      <c r="A942" t="s">
        <v>2929</v>
      </c>
      <c r="B942" t="s">
        <v>2930</v>
      </c>
      <c r="C942" t="s">
        <v>8004</v>
      </c>
      <c r="D942" t="s">
        <v>2931</v>
      </c>
      <c r="E942" t="s">
        <v>2932</v>
      </c>
      <c r="F942" t="s">
        <v>2933</v>
      </c>
      <c r="G942">
        <v>1</v>
      </c>
      <c r="H942" t="s">
        <v>7948</v>
      </c>
      <c r="I942" t="s">
        <v>7949</v>
      </c>
      <c r="K942" t="s">
        <v>485</v>
      </c>
      <c r="O942" t="str">
        <f>LEFT(D942,4)</f>
        <v>5724</v>
      </c>
      <c r="P942">
        <f>O942+1-1</f>
        <v>5724</v>
      </c>
      <c r="Q942" t="str">
        <f>IF(RIGHT(E942,1)="W",LEFT(E942,5), )</f>
        <v>00611</v>
      </c>
      <c r="R942">
        <f>RIGHT(Q942,3)+1-1</f>
        <v>611</v>
      </c>
      <c r="U942">
        <f>IF(P942&lt;5120,(IF(R942&gt;300,B942,  )), )</f>
        <v>0</v>
      </c>
      <c r="V942">
        <v>0</v>
      </c>
    </row>
    <row r="943" spans="1:22">
      <c r="A943" t="s">
        <v>3287</v>
      </c>
      <c r="B943" t="s">
        <v>3288</v>
      </c>
      <c r="C943" t="s">
        <v>8004</v>
      </c>
      <c r="D943" t="s">
        <v>3289</v>
      </c>
      <c r="E943" t="s">
        <v>3290</v>
      </c>
      <c r="F943" t="s">
        <v>7229</v>
      </c>
      <c r="G943">
        <v>1</v>
      </c>
      <c r="H943" t="s">
        <v>7948</v>
      </c>
      <c r="I943" t="s">
        <v>7949</v>
      </c>
      <c r="K943" t="s">
        <v>880</v>
      </c>
      <c r="O943" t="str">
        <f>LEFT(D943,4)</f>
        <v>5051</v>
      </c>
      <c r="P943">
        <f>O943+1-1</f>
        <v>5051</v>
      </c>
      <c r="Q943" t="str">
        <f>IF(RIGHT(E943,1)="W",LEFT(E943,5), )</f>
        <v>00103</v>
      </c>
      <c r="R943">
        <f>RIGHT(Q943,3)+1-1</f>
        <v>103</v>
      </c>
      <c r="U943">
        <f>IF(P943&lt;5120,(IF(R943&gt;300,B943,  )), )</f>
        <v>0</v>
      </c>
      <c r="V943">
        <v>0</v>
      </c>
    </row>
    <row r="944" spans="1:22">
      <c r="A944" t="s">
        <v>2837</v>
      </c>
      <c r="B944" t="s">
        <v>2838</v>
      </c>
      <c r="C944" t="s">
        <v>8004</v>
      </c>
      <c r="D944" t="s">
        <v>2839</v>
      </c>
      <c r="E944" t="s">
        <v>3078</v>
      </c>
      <c r="F944" t="s">
        <v>7462</v>
      </c>
      <c r="G944">
        <v>1</v>
      </c>
      <c r="H944" t="s">
        <v>7948</v>
      </c>
      <c r="I944" t="s">
        <v>7949</v>
      </c>
      <c r="K944" t="s">
        <v>8297</v>
      </c>
      <c r="O944" t="str">
        <f>LEFT(D944,4)</f>
        <v>5047</v>
      </c>
      <c r="P944">
        <f>O944+1-1</f>
        <v>5047</v>
      </c>
      <c r="Q944" t="str">
        <f>IF(RIGHT(E944,1)="W",LEFT(E944,5), )</f>
        <v>00106</v>
      </c>
      <c r="R944">
        <f>RIGHT(Q944,3)+1-1</f>
        <v>106</v>
      </c>
      <c r="U944">
        <f>IF(P944&lt;5120,(IF(R944&gt;300,B944,  )), )</f>
        <v>0</v>
      </c>
      <c r="V944">
        <v>0</v>
      </c>
    </row>
    <row r="945" spans="1:22">
      <c r="A945" t="s">
        <v>2952</v>
      </c>
      <c r="B945" t="s">
        <v>2953</v>
      </c>
      <c r="C945" t="s">
        <v>8004</v>
      </c>
      <c r="D945" t="s">
        <v>2954</v>
      </c>
      <c r="E945" t="s">
        <v>2955</v>
      </c>
      <c r="F945" t="s">
        <v>6401</v>
      </c>
      <c r="G945">
        <v>1</v>
      </c>
      <c r="H945" t="s">
        <v>7948</v>
      </c>
      <c r="I945" t="s">
        <v>7949</v>
      </c>
      <c r="K945" t="s">
        <v>864</v>
      </c>
      <c r="O945" t="str">
        <f>LEFT(D945,4)</f>
        <v>5703</v>
      </c>
      <c r="P945">
        <f>O945+1-1</f>
        <v>5703</v>
      </c>
      <c r="Q945" t="str">
        <f>IF(RIGHT(E945,1)="W",LEFT(E945,5), )</f>
        <v>00238</v>
      </c>
      <c r="R945">
        <f>RIGHT(Q945,3)+1-1</f>
        <v>238</v>
      </c>
      <c r="U945">
        <f>IF(P945&lt;5120,(IF(R945&gt;300,B945,  )), )</f>
        <v>0</v>
      </c>
      <c r="V945">
        <v>0</v>
      </c>
    </row>
    <row r="946" spans="1:22">
      <c r="A946" t="s">
        <v>3105</v>
      </c>
      <c r="B946" t="s">
        <v>3106</v>
      </c>
      <c r="C946" t="s">
        <v>8004</v>
      </c>
      <c r="D946" t="s">
        <v>3222</v>
      </c>
      <c r="E946" t="s">
        <v>3223</v>
      </c>
      <c r="F946" t="s">
        <v>4950</v>
      </c>
      <c r="G946">
        <v>1</v>
      </c>
      <c r="H946" t="s">
        <v>7948</v>
      </c>
      <c r="I946" t="s">
        <v>7949</v>
      </c>
      <c r="K946" t="s">
        <v>643</v>
      </c>
      <c r="O946" t="str">
        <f>LEFT(D946,4)</f>
        <v>5207</v>
      </c>
      <c r="P946">
        <f>O946+1-1</f>
        <v>5207</v>
      </c>
      <c r="Q946" t="str">
        <f>IF(RIGHT(E946,1)="W",LEFT(E946,5), )</f>
        <v>00014</v>
      </c>
      <c r="R946">
        <f>RIGHT(Q946,3)+1-1</f>
        <v>14</v>
      </c>
      <c r="U946">
        <f>IF(P946&lt;5120,(IF(R946&gt;300,B946,  )), )</f>
        <v>0</v>
      </c>
      <c r="V946">
        <v>0</v>
      </c>
    </row>
    <row r="947" spans="1:22">
      <c r="A947" t="s">
        <v>3225</v>
      </c>
      <c r="B947" t="s">
        <v>3226</v>
      </c>
      <c r="C947" t="s">
        <v>8004</v>
      </c>
      <c r="D947" t="s">
        <v>3227</v>
      </c>
      <c r="E947" t="s">
        <v>3228</v>
      </c>
      <c r="F947" t="s">
        <v>7396</v>
      </c>
      <c r="G947">
        <v>1</v>
      </c>
      <c r="H947" t="s">
        <v>7948</v>
      </c>
      <c r="I947" t="s">
        <v>7949</v>
      </c>
      <c r="K947" t="s">
        <v>731</v>
      </c>
      <c r="O947" t="str">
        <f>LEFT(D947,4)</f>
        <v>5526</v>
      </c>
      <c r="P947">
        <f>O947+1-1</f>
        <v>5526</v>
      </c>
      <c r="Q947" t="str">
        <f>IF(RIGHT(E947,1)="W",LEFT(E947,5), )</f>
        <v>00154</v>
      </c>
      <c r="R947">
        <f>RIGHT(Q947,3)+1-1</f>
        <v>154</v>
      </c>
      <c r="U947">
        <f>IF(P947&lt;5120,(IF(R947&gt;300,B947,  )), )</f>
        <v>0</v>
      </c>
      <c r="V947">
        <v>0</v>
      </c>
    </row>
    <row r="948" spans="1:22">
      <c r="A948" t="s">
        <v>2866</v>
      </c>
      <c r="B948" t="s">
        <v>2867</v>
      </c>
      <c r="C948" t="s">
        <v>8004</v>
      </c>
      <c r="D948" t="s">
        <v>2868</v>
      </c>
      <c r="E948" t="s">
        <v>2869</v>
      </c>
      <c r="F948" t="s">
        <v>7229</v>
      </c>
      <c r="G948">
        <v>1</v>
      </c>
      <c r="H948" t="s">
        <v>7948</v>
      </c>
      <c r="I948" t="s">
        <v>7949</v>
      </c>
      <c r="K948" t="s">
        <v>344</v>
      </c>
      <c r="O948" t="str">
        <f>LEFT(D948,4)</f>
        <v>5319</v>
      </c>
      <c r="P948">
        <f>O948+1-1</f>
        <v>5319</v>
      </c>
      <c r="Q948" t="str">
        <f>IF(RIGHT(E948,1)="W",LEFT(E948,5), )</f>
        <v>00323</v>
      </c>
      <c r="R948">
        <f>RIGHT(Q948,3)+1-1</f>
        <v>323</v>
      </c>
      <c r="U948">
        <f>IF(P948&lt;5120,(IF(R948&gt;300,B948,  )), )</f>
        <v>0</v>
      </c>
      <c r="V948">
        <v>0</v>
      </c>
    </row>
    <row r="949" spans="1:22">
      <c r="A949" t="s">
        <v>3013</v>
      </c>
      <c r="B949" t="s">
        <v>3014</v>
      </c>
      <c r="C949" t="s">
        <v>8004</v>
      </c>
      <c r="D949" t="s">
        <v>935</v>
      </c>
      <c r="E949" t="s">
        <v>936</v>
      </c>
      <c r="F949" t="s">
        <v>7530</v>
      </c>
      <c r="G949">
        <v>1</v>
      </c>
      <c r="H949" t="s">
        <v>7948</v>
      </c>
      <c r="I949" t="s">
        <v>7949</v>
      </c>
      <c r="K949" t="s">
        <v>696</v>
      </c>
      <c r="O949" t="str">
        <f>LEFT(D949,4)</f>
        <v>5216</v>
      </c>
      <c r="P949">
        <f>O949+1-1</f>
        <v>5216</v>
      </c>
      <c r="Q949" t="str">
        <f>IF(RIGHT(E949,1)="W",LEFT(E949,5), )</f>
        <v>00300</v>
      </c>
      <c r="R949">
        <f>RIGHT(Q949,3)+1-1</f>
        <v>300</v>
      </c>
      <c r="U949">
        <f>IF(P949&lt;5120,(IF(R949&gt;300,B949,  )), )</f>
        <v>0</v>
      </c>
      <c r="V949">
        <v>0</v>
      </c>
    </row>
    <row r="950" spans="1:22">
      <c r="A950" t="s">
        <v>3028</v>
      </c>
      <c r="B950" t="s">
        <v>3029</v>
      </c>
      <c r="C950" t="s">
        <v>8004</v>
      </c>
      <c r="D950" t="s">
        <v>2926</v>
      </c>
      <c r="E950" t="s">
        <v>2927</v>
      </c>
      <c r="F950" t="s">
        <v>4550</v>
      </c>
      <c r="G950">
        <v>1</v>
      </c>
      <c r="H950" t="s">
        <v>7948</v>
      </c>
      <c r="I950" t="s">
        <v>7949</v>
      </c>
      <c r="K950" t="s">
        <v>8266</v>
      </c>
      <c r="O950" t="str">
        <f>LEFT(D950,4)</f>
        <v>5350</v>
      </c>
      <c r="P950">
        <f>O950+1-1</f>
        <v>5350</v>
      </c>
      <c r="Q950" t="str">
        <f>IF(RIGHT(E950,1)="W",LEFT(E950,5), )</f>
        <v>00244</v>
      </c>
      <c r="R950">
        <f>RIGHT(Q950,3)+1-1</f>
        <v>244</v>
      </c>
      <c r="U950">
        <f>IF(P950&lt;5120,(IF(R950&gt;300,B950,  )), )</f>
        <v>0</v>
      </c>
      <c r="V950">
        <v>0</v>
      </c>
    </row>
    <row r="951" spans="1:22">
      <c r="A951" t="s">
        <v>2912</v>
      </c>
      <c r="B951" t="s">
        <v>2913</v>
      </c>
      <c r="C951" t="s">
        <v>8004</v>
      </c>
      <c r="D951" t="s">
        <v>2914</v>
      </c>
      <c r="E951" t="s">
        <v>2915</v>
      </c>
      <c r="F951" t="s">
        <v>7073</v>
      </c>
      <c r="G951">
        <v>1</v>
      </c>
      <c r="H951" t="s">
        <v>7948</v>
      </c>
      <c r="I951" t="s">
        <v>7949</v>
      </c>
      <c r="K951" t="s">
        <v>842</v>
      </c>
      <c r="O951" t="str">
        <f>LEFT(D951,4)</f>
        <v>5143</v>
      </c>
      <c r="P951">
        <f>O951+1-1</f>
        <v>5143</v>
      </c>
      <c r="Q951" t="str">
        <f>IF(RIGHT(E951,1)="W",LEFT(E951,5), )</f>
        <v>00050</v>
      </c>
      <c r="R951">
        <f>RIGHT(Q951,3)+1-1</f>
        <v>50</v>
      </c>
      <c r="U951">
        <f>IF(P951&lt;5120,(IF(R951&gt;300,B951,  )), )</f>
        <v>0</v>
      </c>
      <c r="V951">
        <v>0</v>
      </c>
    </row>
    <row r="952" spans="1:22">
      <c r="A952" t="s">
        <v>937</v>
      </c>
      <c r="B952" t="s">
        <v>938</v>
      </c>
      <c r="C952" t="s">
        <v>8004</v>
      </c>
      <c r="D952" t="s">
        <v>939</v>
      </c>
      <c r="E952" t="s">
        <v>940</v>
      </c>
      <c r="F952" t="s">
        <v>7497</v>
      </c>
      <c r="G952">
        <v>1</v>
      </c>
      <c r="H952" t="s">
        <v>7948</v>
      </c>
      <c r="I952" t="s">
        <v>7949</v>
      </c>
      <c r="K952" t="s">
        <v>843</v>
      </c>
      <c r="O952" t="str">
        <f>LEFT(D952,4)</f>
        <v>5253</v>
      </c>
      <c r="P952">
        <f>O952+1-1</f>
        <v>5253</v>
      </c>
      <c r="Q952" t="str">
        <f>IF(RIGHT(E952,1)="W",LEFT(E952,5), )</f>
        <v>00427</v>
      </c>
      <c r="R952">
        <f>RIGHT(Q952,3)+1-1</f>
        <v>427</v>
      </c>
      <c r="U952">
        <f>IF(P952&lt;5120,(IF(R952&gt;300,B952,  )), )</f>
        <v>0</v>
      </c>
      <c r="V952">
        <v>0</v>
      </c>
    </row>
    <row r="953" spans="1:22">
      <c r="A953" t="s">
        <v>2991</v>
      </c>
      <c r="B953" t="s">
        <v>2992</v>
      </c>
      <c r="C953" t="s">
        <v>8004</v>
      </c>
      <c r="D953" t="s">
        <v>2993</v>
      </c>
      <c r="E953" t="s">
        <v>2994</v>
      </c>
      <c r="F953" t="s">
        <v>6518</v>
      </c>
      <c r="G953">
        <v>1</v>
      </c>
      <c r="H953" t="s">
        <v>7948</v>
      </c>
      <c r="I953" t="s">
        <v>7949</v>
      </c>
      <c r="K953" t="s">
        <v>8267</v>
      </c>
      <c r="O953" t="str">
        <f>LEFT(D953,4)</f>
        <v>5116</v>
      </c>
      <c r="P953">
        <f>O953+1-1</f>
        <v>5116</v>
      </c>
      <c r="Q953" t="str">
        <f>IF(RIGHT(E953,1)="W",LEFT(E953,5), )</f>
        <v>00224</v>
      </c>
      <c r="R953">
        <f>RIGHT(Q953,3)+1-1</f>
        <v>224</v>
      </c>
      <c r="U953">
        <f>IF(P953&lt;5120,(IF(R953&gt;300,B953,  )), )</f>
        <v>0</v>
      </c>
      <c r="V953">
        <v>0</v>
      </c>
    </row>
    <row r="954" spans="1:22">
      <c r="A954" t="s">
        <v>2935</v>
      </c>
      <c r="B954" t="s">
        <v>2936</v>
      </c>
      <c r="C954" t="s">
        <v>8004</v>
      </c>
      <c r="D954" t="s">
        <v>2937</v>
      </c>
      <c r="E954" t="s">
        <v>2938</v>
      </c>
      <c r="F954" t="s">
        <v>2939</v>
      </c>
      <c r="G954">
        <v>1</v>
      </c>
      <c r="H954" t="s">
        <v>7948</v>
      </c>
      <c r="I954" t="s">
        <v>7949</v>
      </c>
      <c r="K954" t="s">
        <v>8268</v>
      </c>
      <c r="O954" t="str">
        <f>LEFT(D954,4)</f>
        <v>5207</v>
      </c>
      <c r="P954">
        <f>O954+1-1</f>
        <v>5207</v>
      </c>
      <c r="Q954" t="str">
        <f>IF(RIGHT(E954,1)="W",LEFT(E954,5), )</f>
        <v>00126</v>
      </c>
      <c r="R954">
        <f>RIGHT(Q954,3)+1-1</f>
        <v>126</v>
      </c>
      <c r="U954">
        <f>IF(P954&lt;5120,(IF(R954&gt;300,B954,  )), )</f>
        <v>0</v>
      </c>
      <c r="V954">
        <v>0</v>
      </c>
    </row>
    <row r="955" spans="1:22">
      <c r="A955" t="s">
        <v>2635</v>
      </c>
      <c r="B955" t="s">
        <v>2636</v>
      </c>
      <c r="C955" t="s">
        <v>8004</v>
      </c>
      <c r="D955" t="s">
        <v>2637</v>
      </c>
      <c r="E955" t="s">
        <v>2638</v>
      </c>
      <c r="F955" t="s">
        <v>6691</v>
      </c>
      <c r="G955">
        <v>1</v>
      </c>
      <c r="H955" t="s">
        <v>7948</v>
      </c>
      <c r="I955" t="s">
        <v>7949</v>
      </c>
      <c r="K955" t="s">
        <v>8269</v>
      </c>
      <c r="O955" t="str">
        <f>LEFT(D955,4)</f>
        <v>5146</v>
      </c>
      <c r="P955">
        <f>O955+1-1</f>
        <v>5146</v>
      </c>
      <c r="Q955" t="str">
        <f>IF(RIGHT(E955,1)="W",LEFT(E955,5), )</f>
        <v>00250</v>
      </c>
      <c r="R955">
        <f>RIGHT(Q955,3)+1-1</f>
        <v>250</v>
      </c>
      <c r="U955">
        <f>IF(P955&lt;5120,(IF(R955&gt;300,B955,  )), )</f>
        <v>0</v>
      </c>
      <c r="V955">
        <v>0</v>
      </c>
    </row>
    <row r="956" spans="1:22">
      <c r="A956" t="s">
        <v>2881</v>
      </c>
      <c r="B956" t="s">
        <v>2882</v>
      </c>
      <c r="C956" t="s">
        <v>8004</v>
      </c>
      <c r="D956" t="s">
        <v>2883</v>
      </c>
      <c r="E956" t="s">
        <v>2884</v>
      </c>
      <c r="F956" t="s">
        <v>7570</v>
      </c>
      <c r="G956">
        <v>1</v>
      </c>
      <c r="H956" t="s">
        <v>7948</v>
      </c>
      <c r="I956" t="s">
        <v>7949</v>
      </c>
      <c r="K956" t="s">
        <v>116</v>
      </c>
      <c r="O956" t="str">
        <f>LEFT(D956,4)</f>
        <v>5126</v>
      </c>
      <c r="P956">
        <f>O956+1-1</f>
        <v>5126</v>
      </c>
      <c r="Q956" t="str">
        <f>IF(RIGHT(E956,1)="W",LEFT(E956,5), )</f>
        <v>00136</v>
      </c>
      <c r="R956">
        <f>RIGHT(Q956,3)+1-1</f>
        <v>136</v>
      </c>
      <c r="U956">
        <f>IF(P956&lt;5120,(IF(R956&gt;300,B956,  )), )</f>
        <v>0</v>
      </c>
      <c r="V956">
        <v>0</v>
      </c>
    </row>
    <row r="957" spans="1:22">
      <c r="A957" t="s">
        <v>2640</v>
      </c>
      <c r="B957" t="s">
        <v>2641</v>
      </c>
      <c r="C957" t="s">
        <v>8004</v>
      </c>
      <c r="D957" t="s">
        <v>2642</v>
      </c>
      <c r="E957" t="s">
        <v>2758</v>
      </c>
      <c r="F957" t="s">
        <v>7258</v>
      </c>
      <c r="G957">
        <v>1</v>
      </c>
      <c r="H957" t="s">
        <v>7948</v>
      </c>
      <c r="I957" t="s">
        <v>7949</v>
      </c>
      <c r="K957" t="s">
        <v>697</v>
      </c>
      <c r="O957" t="str">
        <f>LEFT(D957,4)</f>
        <v>5226</v>
      </c>
      <c r="P957">
        <f>O957+1-1</f>
        <v>5226</v>
      </c>
      <c r="Q957" t="str">
        <f>IF(RIGHT(E957,1)="W",LEFT(E957,5), )</f>
        <v>00006</v>
      </c>
      <c r="R957">
        <f>RIGHT(Q957,3)+1-1</f>
        <v>6</v>
      </c>
      <c r="U957">
        <f>IF(P957&lt;5120,(IF(R957&gt;300,B957,  )), )</f>
        <v>0</v>
      </c>
      <c r="V957">
        <v>0</v>
      </c>
    </row>
    <row r="958" spans="1:22">
      <c r="A958" t="s">
        <v>2538</v>
      </c>
      <c r="B958" t="s">
        <v>2539</v>
      </c>
      <c r="C958" t="s">
        <v>8004</v>
      </c>
      <c r="D958" t="s">
        <v>2540</v>
      </c>
      <c r="E958" t="s">
        <v>2643</v>
      </c>
      <c r="F958" t="s">
        <v>2644</v>
      </c>
      <c r="G958">
        <v>1</v>
      </c>
      <c r="H958" t="s">
        <v>7948</v>
      </c>
      <c r="I958" t="s">
        <v>7949</v>
      </c>
      <c r="K958" t="s">
        <v>8270</v>
      </c>
      <c r="O958" t="str">
        <f>LEFT(D958,4)</f>
        <v>5641</v>
      </c>
      <c r="P958">
        <f>O958+1-1</f>
        <v>5641</v>
      </c>
      <c r="Q958" t="str">
        <f>IF(RIGHT(E958,1)="W",LEFT(E958,5), )</f>
        <v>00434</v>
      </c>
      <c r="R958">
        <f>RIGHT(Q958,3)+1-1</f>
        <v>434</v>
      </c>
      <c r="U958">
        <f>IF(P958&lt;5120,(IF(R958&gt;300,B958,  )), )</f>
        <v>0</v>
      </c>
      <c r="V958">
        <v>0</v>
      </c>
    </row>
    <row r="959" spans="1:22">
      <c r="A959" t="s">
        <v>2904</v>
      </c>
      <c r="B959" t="s">
        <v>2905</v>
      </c>
      <c r="C959" t="s">
        <v>8004</v>
      </c>
      <c r="D959" t="s">
        <v>2906</v>
      </c>
      <c r="E959" t="s">
        <v>2907</v>
      </c>
      <c r="F959" t="s">
        <v>2908</v>
      </c>
      <c r="G959">
        <v>4</v>
      </c>
      <c r="H959" s="1">
        <v>60</v>
      </c>
      <c r="I959" s="1">
        <v>1000</v>
      </c>
      <c r="J959" s="2">
        <v>129.97499999999999</v>
      </c>
      <c r="K959" t="s">
        <v>614</v>
      </c>
      <c r="O959" t="str">
        <f>LEFT(D959,4)</f>
        <v>5210</v>
      </c>
      <c r="P959">
        <f>O959+1-1</f>
        <v>5210</v>
      </c>
      <c r="Q959">
        <f>IF(RIGHT(E959,1)="W",LEFT(E959,5), )</f>
        <v>0</v>
      </c>
      <c r="R959">
        <f>RIGHT(Q959,3)+1-1</f>
        <v>0</v>
      </c>
      <c r="U959">
        <f>IF(P959&lt;5120,(IF(R959&gt;300,B959,  )), )</f>
        <v>0</v>
      </c>
      <c r="V959">
        <v>0</v>
      </c>
    </row>
    <row r="960" spans="1:22">
      <c r="A960" t="s">
        <v>2581</v>
      </c>
      <c r="B960" t="s">
        <v>2582</v>
      </c>
      <c r="C960" t="s">
        <v>8004</v>
      </c>
      <c r="D960" t="s">
        <v>2583</v>
      </c>
      <c r="E960" t="s">
        <v>2584</v>
      </c>
      <c r="F960" t="s">
        <v>7193</v>
      </c>
      <c r="G960">
        <v>1</v>
      </c>
      <c r="H960" t="s">
        <v>7948</v>
      </c>
      <c r="I960" t="s">
        <v>7949</v>
      </c>
      <c r="K960" t="s">
        <v>8309</v>
      </c>
      <c r="O960" t="str">
        <f>LEFT(D960,4)</f>
        <v>5736</v>
      </c>
      <c r="P960">
        <f>O960+1-1</f>
        <v>5736</v>
      </c>
      <c r="Q960" t="str">
        <f>IF(RIGHT(E960,1)="W",LEFT(E960,5), )</f>
        <v>00148</v>
      </c>
      <c r="R960">
        <f>RIGHT(Q960,3)+1-1</f>
        <v>148</v>
      </c>
      <c r="U960">
        <f>IF(P960&lt;5120,(IF(R960&gt;300,B960,  )), )</f>
        <v>0</v>
      </c>
      <c r="V960">
        <v>0</v>
      </c>
    </row>
    <row r="961" spans="1:22">
      <c r="A961" t="s">
        <v>2802</v>
      </c>
      <c r="B961" t="s">
        <v>2803</v>
      </c>
      <c r="C961" t="s">
        <v>8004</v>
      </c>
      <c r="D961" t="s">
        <v>2804</v>
      </c>
      <c r="E961" t="s">
        <v>2805</v>
      </c>
      <c r="F961" t="s">
        <v>6355</v>
      </c>
      <c r="G961">
        <v>1</v>
      </c>
      <c r="H961" t="s">
        <v>7948</v>
      </c>
      <c r="I961" t="s">
        <v>7949</v>
      </c>
      <c r="K961" t="s">
        <v>8271</v>
      </c>
      <c r="O961" t="str">
        <f>LEFT(D961,4)</f>
        <v>5421</v>
      </c>
      <c r="P961">
        <f>O961+1-1</f>
        <v>5421</v>
      </c>
      <c r="Q961" t="str">
        <f>IF(RIGHT(E961,1)="W",LEFT(E961,5), )</f>
        <v>00323</v>
      </c>
      <c r="R961">
        <f>RIGHT(Q961,3)+1-1</f>
        <v>323</v>
      </c>
      <c r="U961">
        <f>IF(P961&lt;5120,(IF(R961&gt;300,B961,  )), )</f>
        <v>0</v>
      </c>
      <c r="V961">
        <v>0</v>
      </c>
    </row>
    <row r="962" spans="1:22">
      <c r="A962" t="s">
        <v>2764</v>
      </c>
      <c r="B962" t="s">
        <v>2765</v>
      </c>
      <c r="C962" t="s">
        <v>8004</v>
      </c>
      <c r="D962" t="s">
        <v>2766</v>
      </c>
      <c r="E962" t="s">
        <v>2767</v>
      </c>
      <c r="F962" t="s">
        <v>7649</v>
      </c>
      <c r="G962">
        <v>1</v>
      </c>
      <c r="H962" t="s">
        <v>7948</v>
      </c>
      <c r="I962" t="s">
        <v>7949</v>
      </c>
      <c r="K962" t="s">
        <v>505</v>
      </c>
      <c r="O962" t="str">
        <f>LEFT(D962,4)</f>
        <v>5220</v>
      </c>
      <c r="P962">
        <f>O962+1-1</f>
        <v>5220</v>
      </c>
      <c r="Q962" t="str">
        <f>IF(RIGHT(E962,1)="W",LEFT(E962,5), )</f>
        <v>00100</v>
      </c>
      <c r="R962">
        <f>RIGHT(Q962,3)+1-1</f>
        <v>100</v>
      </c>
      <c r="U962">
        <f>IF(P962&lt;5120,(IF(R962&gt;300,B962,  )), )</f>
        <v>0</v>
      </c>
      <c r="V962">
        <v>0</v>
      </c>
    </row>
    <row r="963" spans="1:22">
      <c r="A963" t="s">
        <v>3045</v>
      </c>
      <c r="B963" t="s">
        <v>2823</v>
      </c>
      <c r="C963" t="s">
        <v>8004</v>
      </c>
      <c r="D963" t="s">
        <v>2824</v>
      </c>
      <c r="E963" t="s">
        <v>2825</v>
      </c>
      <c r="F963" t="s">
        <v>7585</v>
      </c>
      <c r="G963">
        <v>1</v>
      </c>
      <c r="H963" t="s">
        <v>7948</v>
      </c>
      <c r="I963" t="s">
        <v>7949</v>
      </c>
      <c r="K963" t="s">
        <v>839</v>
      </c>
      <c r="O963" t="str">
        <f>LEFT(D963,4)</f>
        <v>5126</v>
      </c>
      <c r="P963">
        <f>O963+1-1</f>
        <v>5126</v>
      </c>
      <c r="Q963" t="str">
        <f>IF(RIGHT(E963,1)="W",LEFT(E963,5), )</f>
        <v>00103</v>
      </c>
      <c r="R963">
        <f>RIGHT(Q963,3)+1-1</f>
        <v>103</v>
      </c>
      <c r="U963">
        <f>IF(P963&lt;5120,(IF(R963&gt;300,B963,  )), )</f>
        <v>0</v>
      </c>
      <c r="V963">
        <v>0</v>
      </c>
    </row>
    <row r="964" spans="1:22">
      <c r="A964" t="s">
        <v>2942</v>
      </c>
      <c r="B964" t="s">
        <v>2943</v>
      </c>
      <c r="C964" t="s">
        <v>8004</v>
      </c>
      <c r="D964" t="s">
        <v>2944</v>
      </c>
      <c r="E964" t="s">
        <v>2945</v>
      </c>
      <c r="F964" t="s">
        <v>6742</v>
      </c>
      <c r="G964">
        <v>1</v>
      </c>
      <c r="H964" t="s">
        <v>7948</v>
      </c>
      <c r="I964" t="s">
        <v>7949</v>
      </c>
      <c r="K964" t="s">
        <v>616</v>
      </c>
      <c r="O964" t="str">
        <f>LEFT(D964,4)</f>
        <v>5233</v>
      </c>
      <c r="P964">
        <f>O964+1-1</f>
        <v>5233</v>
      </c>
      <c r="Q964">
        <f>IF(RIGHT(E964,1)="W",LEFT(E964,5), )</f>
        <v>0</v>
      </c>
      <c r="R964">
        <f>RIGHT(Q964,3)+1-1</f>
        <v>0</v>
      </c>
      <c r="U964">
        <f>IF(P964&lt;5120,(IF(R964&gt;300,B964,  )), )</f>
        <v>0</v>
      </c>
      <c r="V964">
        <v>0</v>
      </c>
    </row>
    <row r="965" spans="1:22">
      <c r="A965" t="s">
        <v>2960</v>
      </c>
      <c r="B965" t="s">
        <v>2853</v>
      </c>
      <c r="C965" t="s">
        <v>8004</v>
      </c>
      <c r="D965" t="s">
        <v>2854</v>
      </c>
      <c r="E965" t="s">
        <v>2855</v>
      </c>
      <c r="F965" t="s">
        <v>7674</v>
      </c>
      <c r="G965">
        <v>1</v>
      </c>
      <c r="H965" t="s">
        <v>7948</v>
      </c>
      <c r="I965" t="s">
        <v>7949</v>
      </c>
      <c r="K965" t="s">
        <v>118</v>
      </c>
      <c r="O965" t="str">
        <f>LEFT(D965,4)</f>
        <v>5217</v>
      </c>
      <c r="P965">
        <f>O965+1-1</f>
        <v>5217</v>
      </c>
      <c r="Q965" t="str">
        <f>IF(RIGHT(E965,1)="W",LEFT(E965,5), )</f>
        <v>00330</v>
      </c>
      <c r="R965">
        <f>RIGHT(Q965,3)+1-1</f>
        <v>330</v>
      </c>
      <c r="U965">
        <f>IF(P965&lt;5120,(IF(R965&gt;300,B965,  )), )</f>
        <v>0</v>
      </c>
      <c r="V965">
        <v>0</v>
      </c>
    </row>
    <row r="966" spans="1:22">
      <c r="A966" t="s">
        <v>2586</v>
      </c>
      <c r="B966" t="s">
        <v>2587</v>
      </c>
      <c r="C966" t="s">
        <v>8004</v>
      </c>
      <c r="D966" t="s">
        <v>2588</v>
      </c>
      <c r="E966" t="s">
        <v>2589</v>
      </c>
      <c r="F966" t="s">
        <v>6786</v>
      </c>
      <c r="G966">
        <v>4</v>
      </c>
      <c r="H966" s="1">
        <v>90</v>
      </c>
      <c r="I966" s="1">
        <v>550</v>
      </c>
      <c r="J966" s="2"/>
      <c r="K966" t="s">
        <v>345</v>
      </c>
      <c r="O966" t="str">
        <f>LEFT(D966,4)</f>
        <v>5144</v>
      </c>
      <c r="P966">
        <f>O966+1-1</f>
        <v>5144</v>
      </c>
      <c r="Q966" t="str">
        <f>IF(RIGHT(E966,1)="W",LEFT(E966,5), )</f>
        <v>00334</v>
      </c>
      <c r="R966">
        <f>RIGHT(Q966,3)+1-1</f>
        <v>334</v>
      </c>
      <c r="U966">
        <f>IF(P966&lt;5120,(IF(R966&gt;300,B966,  )), )</f>
        <v>0</v>
      </c>
      <c r="V966">
        <v>0</v>
      </c>
    </row>
    <row r="967" spans="1:22">
      <c r="A967" t="s">
        <v>2591</v>
      </c>
      <c r="B967" t="s">
        <v>2592</v>
      </c>
      <c r="C967" t="s">
        <v>8004</v>
      </c>
      <c r="D967" t="s">
        <v>2593</v>
      </c>
      <c r="E967" t="s">
        <v>2599</v>
      </c>
      <c r="F967" t="s">
        <v>7396</v>
      </c>
      <c r="G967">
        <v>1</v>
      </c>
      <c r="H967" t="s">
        <v>7948</v>
      </c>
      <c r="I967" t="s">
        <v>7949</v>
      </c>
      <c r="K967" t="s">
        <v>346</v>
      </c>
      <c r="O967" t="str">
        <f>LEFT(D967,4)</f>
        <v>5604</v>
      </c>
      <c r="P967">
        <f>O967+1-1</f>
        <v>5604</v>
      </c>
      <c r="Q967" t="str">
        <f>IF(RIGHT(E967,1)="W",LEFT(E967,5), )</f>
        <v>00437</v>
      </c>
      <c r="R967">
        <f>RIGHT(Q967,3)+1-1</f>
        <v>437</v>
      </c>
      <c r="U967">
        <f>IF(P967&lt;5120,(IF(R967&gt;300,B967,  )), )</f>
        <v>0</v>
      </c>
      <c r="V967">
        <v>0</v>
      </c>
    </row>
    <row r="968" spans="1:22">
      <c r="A968" t="s">
        <v>2703</v>
      </c>
      <c r="B968" t="s">
        <v>2704</v>
      </c>
      <c r="C968" t="s">
        <v>8004</v>
      </c>
      <c r="D968" t="s">
        <v>2705</v>
      </c>
      <c r="E968" t="s">
        <v>2706</v>
      </c>
      <c r="F968" t="s">
        <v>7258</v>
      </c>
      <c r="G968">
        <v>1</v>
      </c>
      <c r="H968" t="s">
        <v>7948</v>
      </c>
      <c r="I968" t="s">
        <v>7949</v>
      </c>
      <c r="K968" t="s">
        <v>8372</v>
      </c>
      <c r="O968" t="str">
        <f>LEFT(D968,4)</f>
        <v>5317</v>
      </c>
      <c r="P968">
        <f>O968+1-1</f>
        <v>5317</v>
      </c>
      <c r="Q968" t="str">
        <f>IF(RIGHT(E968,1)="W",LEFT(E968,5), )</f>
        <v>00328</v>
      </c>
      <c r="R968">
        <f>RIGHT(Q968,3)+1-1</f>
        <v>328</v>
      </c>
      <c r="U968">
        <f>IF(P968&lt;5120,(IF(R968&gt;300,B968,  )), )</f>
        <v>0</v>
      </c>
      <c r="V968">
        <v>0</v>
      </c>
    </row>
    <row r="969" spans="1:22">
      <c r="A969" t="s">
        <v>2647</v>
      </c>
      <c r="B969" t="s">
        <v>2648</v>
      </c>
      <c r="C969" t="s">
        <v>8004</v>
      </c>
      <c r="D969" t="s">
        <v>2649</v>
      </c>
      <c r="E969" t="s">
        <v>2650</v>
      </c>
      <c r="F969" t="s">
        <v>7857</v>
      </c>
      <c r="G969">
        <v>1</v>
      </c>
      <c r="H969" t="s">
        <v>7948</v>
      </c>
      <c r="I969" t="s">
        <v>7949</v>
      </c>
      <c r="K969" t="s">
        <v>629</v>
      </c>
      <c r="O969" t="str">
        <f>LEFT(D969,4)</f>
        <v>5719</v>
      </c>
      <c r="P969">
        <f>O969+1-1</f>
        <v>5719</v>
      </c>
      <c r="Q969" t="str">
        <f>IF(RIGHT(E969,1)="W",LEFT(E969,5), )</f>
        <v>00250</v>
      </c>
      <c r="R969">
        <f>RIGHT(Q969,3)+1-1</f>
        <v>250</v>
      </c>
      <c r="U969">
        <f>IF(P969&lt;5120,(IF(R969&gt;300,B969,  )), )</f>
        <v>0</v>
      </c>
      <c r="V969">
        <v>0</v>
      </c>
    </row>
    <row r="970" spans="1:22">
      <c r="A970" t="s">
        <v>2744</v>
      </c>
      <c r="B970" t="s">
        <v>2745</v>
      </c>
      <c r="C970" t="s">
        <v>8004</v>
      </c>
      <c r="D970" t="s">
        <v>2746</v>
      </c>
      <c r="E970" t="s">
        <v>2747</v>
      </c>
      <c r="F970" t="s">
        <v>2748</v>
      </c>
      <c r="G970">
        <v>1</v>
      </c>
      <c r="H970" t="s">
        <v>7948</v>
      </c>
      <c r="I970" t="s">
        <v>7949</v>
      </c>
      <c r="K970" t="s">
        <v>8311</v>
      </c>
      <c r="O970" t="str">
        <f>LEFT(D970,4)</f>
        <v>5424</v>
      </c>
      <c r="P970">
        <f>O970+1-1</f>
        <v>5424</v>
      </c>
      <c r="Q970" t="str">
        <f>IF(RIGHT(E970,1)="W",LEFT(E970,5), )</f>
        <v>00143</v>
      </c>
      <c r="R970">
        <f>RIGHT(Q970,3)+1-1</f>
        <v>143</v>
      </c>
      <c r="U970">
        <f>IF(P970&lt;5120,(IF(R970&gt;300,B970,  )), )</f>
        <v>0</v>
      </c>
      <c r="V970">
        <v>0</v>
      </c>
    </row>
    <row r="971" spans="1:22">
      <c r="A971" t="s">
        <v>2870</v>
      </c>
      <c r="B971" t="s">
        <v>2871</v>
      </c>
      <c r="C971" t="s">
        <v>8004</v>
      </c>
      <c r="D971" t="s">
        <v>2872</v>
      </c>
      <c r="E971" t="s">
        <v>2873</v>
      </c>
      <c r="F971" t="s">
        <v>2874</v>
      </c>
      <c r="G971">
        <v>1</v>
      </c>
      <c r="H971" t="s">
        <v>7948</v>
      </c>
      <c r="I971" t="s">
        <v>7949</v>
      </c>
      <c r="K971" t="s">
        <v>252</v>
      </c>
      <c r="O971" t="str">
        <f>LEFT(D971,4)</f>
        <v>5202</v>
      </c>
      <c r="P971">
        <f>O971+1-1</f>
        <v>5202</v>
      </c>
      <c r="Q971">
        <f>IF(RIGHT(E971,1)="W",LEFT(E971,5), )</f>
        <v>0</v>
      </c>
      <c r="R971">
        <f>RIGHT(Q971,3)+1-1</f>
        <v>0</v>
      </c>
      <c r="U971">
        <f>IF(P971&lt;5120,(IF(R971&gt;300,B971,  )), )</f>
        <v>0</v>
      </c>
      <c r="V971">
        <v>0</v>
      </c>
    </row>
    <row r="972" spans="1:22">
      <c r="A972" t="s">
        <v>2528</v>
      </c>
      <c r="B972" t="s">
        <v>2529</v>
      </c>
      <c r="C972" t="s">
        <v>8004</v>
      </c>
      <c r="D972" t="s">
        <v>2530</v>
      </c>
      <c r="E972" t="s">
        <v>2531</v>
      </c>
      <c r="F972" t="s">
        <v>2874</v>
      </c>
      <c r="G972">
        <v>4</v>
      </c>
      <c r="H972" s="1">
        <v>50</v>
      </c>
      <c r="I972" s="1">
        <v>950</v>
      </c>
      <c r="J972" s="2"/>
      <c r="K972" t="s">
        <v>8630</v>
      </c>
      <c r="O972" t="str">
        <f>LEFT(D972,4)</f>
        <v>5202</v>
      </c>
      <c r="P972">
        <f>O972+1-1</f>
        <v>5202</v>
      </c>
      <c r="Q972">
        <f>IF(RIGHT(E972,1)="W",LEFT(E972,5), )</f>
        <v>0</v>
      </c>
      <c r="R972">
        <f>RIGHT(Q972,3)+1-1</f>
        <v>0</v>
      </c>
      <c r="U972">
        <f>IF(P972&lt;5120,(IF(R972&gt;300,B972,  )), )</f>
        <v>0</v>
      </c>
      <c r="V972">
        <v>0</v>
      </c>
    </row>
    <row r="973" spans="1:22">
      <c r="A973" t="s">
        <v>2876</v>
      </c>
      <c r="B973" t="s">
        <v>2877</v>
      </c>
      <c r="C973" t="s">
        <v>8004</v>
      </c>
      <c r="D973" t="s">
        <v>2878</v>
      </c>
      <c r="E973" t="s">
        <v>2879</v>
      </c>
      <c r="F973" t="s">
        <v>6750</v>
      </c>
      <c r="G973">
        <v>4</v>
      </c>
      <c r="H973" s="1">
        <v>70</v>
      </c>
      <c r="I973" s="1">
        <v>800</v>
      </c>
      <c r="J973" s="2"/>
      <c r="K973" t="s">
        <v>660</v>
      </c>
      <c r="O973" t="str">
        <f>LEFT(D973,4)</f>
        <v>5054</v>
      </c>
      <c r="P973">
        <f>O973+1-1</f>
        <v>5054</v>
      </c>
      <c r="Q973">
        <f>IF(RIGHT(E973,1)="W",LEFT(E973,5), )</f>
        <v>0</v>
      </c>
      <c r="R973">
        <f>RIGHT(Q973,3)+1-1</f>
        <v>0</v>
      </c>
      <c r="U973">
        <f>IF(P973&lt;5120,(IF(R973&gt;300,B973,  )), )</f>
        <v>0</v>
      </c>
      <c r="V973">
        <v>0</v>
      </c>
    </row>
    <row r="974" spans="1:22">
      <c r="A974" t="s">
        <v>2890</v>
      </c>
      <c r="B974" t="s">
        <v>2891</v>
      </c>
      <c r="C974" t="s">
        <v>8004</v>
      </c>
      <c r="D974" t="s">
        <v>2892</v>
      </c>
      <c r="E974" t="s">
        <v>2893</v>
      </c>
      <c r="F974" t="s">
        <v>7963</v>
      </c>
      <c r="G974">
        <v>1</v>
      </c>
      <c r="H974" t="s">
        <v>7948</v>
      </c>
      <c r="I974" t="s">
        <v>7949</v>
      </c>
      <c r="K974" t="s">
        <v>506</v>
      </c>
      <c r="O974" t="str">
        <f>LEFT(D974,4)</f>
        <v>5408</v>
      </c>
      <c r="P974">
        <f>O974+1-1</f>
        <v>5408</v>
      </c>
      <c r="Q974" t="str">
        <f>IF(RIGHT(E974,1)="W",LEFT(E974,5), )</f>
        <v>00131</v>
      </c>
      <c r="R974">
        <f>RIGHT(Q974,3)+1-1</f>
        <v>131</v>
      </c>
      <c r="U974">
        <f>IF(P974&lt;5120,(IF(R974&gt;300,B974,  )), )</f>
        <v>0</v>
      </c>
      <c r="V974">
        <v>0</v>
      </c>
    </row>
    <row r="975" spans="1:22">
      <c r="A975" t="s">
        <v>2523</v>
      </c>
      <c r="B975" t="s">
        <v>2524</v>
      </c>
      <c r="C975" t="s">
        <v>8004</v>
      </c>
      <c r="D975" t="s">
        <v>2525</v>
      </c>
      <c r="E975" t="s">
        <v>2526</v>
      </c>
      <c r="F975" t="s">
        <v>3883</v>
      </c>
      <c r="G975">
        <v>4</v>
      </c>
      <c r="H975" s="1">
        <v>180</v>
      </c>
      <c r="I975" s="1">
        <v>1200</v>
      </c>
      <c r="J975" s="2">
        <v>129.9</v>
      </c>
      <c r="K975" t="s">
        <v>403</v>
      </c>
      <c r="O975" t="str">
        <f>LEFT(D975,4)</f>
        <v>5120</v>
      </c>
      <c r="P975">
        <f>O975+1-1</f>
        <v>5120</v>
      </c>
      <c r="Q975" t="str">
        <f>IF(RIGHT(E975,1)="W",LEFT(E975,5), )</f>
        <v>00132</v>
      </c>
      <c r="R975">
        <f>RIGHT(Q975,3)+1-1</f>
        <v>132</v>
      </c>
      <c r="U975">
        <f>IF(P975&lt;5120,(IF(R975&gt;300,B975,  )), )</f>
        <v>0</v>
      </c>
      <c r="V975">
        <v>0</v>
      </c>
    </row>
    <row r="976" spans="1:22">
      <c r="A976" t="s">
        <v>2741</v>
      </c>
      <c r="B976" t="s">
        <v>2742</v>
      </c>
      <c r="C976" t="s">
        <v>8004</v>
      </c>
      <c r="D976" t="s">
        <v>2845</v>
      </c>
      <c r="E976" t="s">
        <v>2846</v>
      </c>
      <c r="F976" t="s">
        <v>3149</v>
      </c>
      <c r="G976">
        <v>1</v>
      </c>
      <c r="H976" t="s">
        <v>7948</v>
      </c>
      <c r="I976" t="s">
        <v>7949</v>
      </c>
      <c r="K976" t="s">
        <v>402</v>
      </c>
      <c r="O976" t="str">
        <f>LEFT(D976,4)</f>
        <v>5121</v>
      </c>
      <c r="P976">
        <f>O976+1-1</f>
        <v>5121</v>
      </c>
      <c r="Q976" t="str">
        <f>IF(RIGHT(E976,1)="W",LEFT(E976,5), )</f>
        <v>00133</v>
      </c>
      <c r="R976">
        <f>RIGHT(Q976,3)+1-1</f>
        <v>133</v>
      </c>
      <c r="U976">
        <f>IF(P976&lt;5120,(IF(R976&gt;300,B976,  )), )</f>
        <v>0</v>
      </c>
      <c r="V976">
        <v>0</v>
      </c>
    </row>
    <row r="977" spans="1:22">
      <c r="A977" t="s">
        <v>2910</v>
      </c>
      <c r="B977" t="s">
        <v>2793</v>
      </c>
      <c r="C977" t="s">
        <v>8004</v>
      </c>
      <c r="D977" t="s">
        <v>2794</v>
      </c>
      <c r="E977" t="s">
        <v>2796</v>
      </c>
      <c r="F977" t="s">
        <v>6047</v>
      </c>
      <c r="G977">
        <v>1</v>
      </c>
      <c r="H977" t="s">
        <v>7948</v>
      </c>
      <c r="I977" t="s">
        <v>7949</v>
      </c>
      <c r="K977" t="s">
        <v>840</v>
      </c>
      <c r="O977" t="str">
        <f>LEFT(D977,4)</f>
        <v>5120</v>
      </c>
      <c r="P977">
        <f>O977+1-1</f>
        <v>5120</v>
      </c>
      <c r="Q977">
        <f>IF(RIGHT(E977,1)="W",LEFT(E977,5), )</f>
        <v>0</v>
      </c>
      <c r="R977">
        <f>RIGHT(Q977,3)+1-1</f>
        <v>0</v>
      </c>
      <c r="U977">
        <f>IF(P977&lt;5120,(IF(R977&gt;300,B977,  )), )</f>
        <v>0</v>
      </c>
      <c r="V977">
        <v>0</v>
      </c>
    </row>
    <row r="978" spans="1:22">
      <c r="A978" t="s">
        <v>7159</v>
      </c>
      <c r="B978" t="s">
        <v>7160</v>
      </c>
      <c r="C978" t="s">
        <v>8004</v>
      </c>
      <c r="D978" t="s">
        <v>7161</v>
      </c>
      <c r="E978" t="s">
        <v>7162</v>
      </c>
      <c r="F978" t="s">
        <v>7947</v>
      </c>
      <c r="G978">
        <v>1</v>
      </c>
      <c r="H978" t="s">
        <v>7948</v>
      </c>
      <c r="I978" t="s">
        <v>7949</v>
      </c>
      <c r="K978" t="s">
        <v>416</v>
      </c>
      <c r="O978" t="str">
        <f>LEFT(D978,4)</f>
        <v>5135</v>
      </c>
      <c r="P978">
        <f>O978+1-1</f>
        <v>5135</v>
      </c>
      <c r="Q978" t="str">
        <f>IF(RIGHT(E978,1)="W",LEFT(E978,5), )</f>
        <v>00051</v>
      </c>
      <c r="R978">
        <f>RIGHT(Q978,3)+1-1</f>
        <v>51</v>
      </c>
      <c r="U978">
        <f>IF(P978&lt;5120,(IF(R978&gt;300,B978,  )), )</f>
        <v>0</v>
      </c>
      <c r="V978">
        <v>0</v>
      </c>
    </row>
    <row r="979" spans="1:22">
      <c r="A979" t="s">
        <v>2798</v>
      </c>
      <c r="B979" t="s">
        <v>2799</v>
      </c>
      <c r="C979" t="s">
        <v>8004</v>
      </c>
      <c r="D979" t="s">
        <v>2800</v>
      </c>
      <c r="E979" t="s">
        <v>2680</v>
      </c>
      <c r="F979" t="s">
        <v>2681</v>
      </c>
      <c r="G979">
        <v>1</v>
      </c>
      <c r="H979" t="s">
        <v>7948</v>
      </c>
      <c r="I979" t="s">
        <v>7949</v>
      </c>
      <c r="K979" t="s">
        <v>404</v>
      </c>
      <c r="O979" t="str">
        <f>LEFT(D979,4)</f>
        <v>5243</v>
      </c>
      <c r="P979">
        <f>O979+1-1</f>
        <v>5243</v>
      </c>
      <c r="Q979" t="str">
        <f>IF(RIGHT(E979,1)="W",LEFT(E979,5), )</f>
        <v>00302</v>
      </c>
      <c r="R979">
        <f>RIGHT(Q979,3)+1-1</f>
        <v>302</v>
      </c>
      <c r="U979">
        <f>IF(P979&lt;5120,(IF(R979&gt;300,B979,  )), )</f>
        <v>0</v>
      </c>
      <c r="V979">
        <v>0</v>
      </c>
    </row>
    <row r="980" spans="1:22">
      <c r="A980" t="s">
        <v>943</v>
      </c>
      <c r="B980" t="s">
        <v>944</v>
      </c>
      <c r="C980" t="s">
        <v>8004</v>
      </c>
      <c r="D980" t="s">
        <v>945</v>
      </c>
      <c r="E980" t="s">
        <v>946</v>
      </c>
      <c r="F980" t="s">
        <v>947</v>
      </c>
      <c r="G980">
        <v>1</v>
      </c>
      <c r="H980" t="s">
        <v>7948</v>
      </c>
      <c r="I980" t="s">
        <v>7949</v>
      </c>
      <c r="K980" t="s">
        <v>158</v>
      </c>
      <c r="O980" t="str">
        <f>LEFT(D980,4)</f>
        <v>5156</v>
      </c>
      <c r="P980">
        <f>O980+1-1</f>
        <v>5156</v>
      </c>
      <c r="Q980" t="str">
        <f>IF(RIGHT(E980,1)="W",LEFT(E980,5), )</f>
        <v>00449</v>
      </c>
      <c r="R980">
        <f>RIGHT(Q980,3)+1-1</f>
        <v>449</v>
      </c>
      <c r="U980">
        <f>IF(P980&lt;5120,(IF(R980&gt;300,B980,  )), )</f>
        <v>0</v>
      </c>
      <c r="V980">
        <v>0</v>
      </c>
    </row>
    <row r="981" spans="1:22">
      <c r="A981" t="s">
        <v>2602</v>
      </c>
      <c r="B981" t="s">
        <v>2603</v>
      </c>
      <c r="C981" t="s">
        <v>8004</v>
      </c>
      <c r="D981" t="s">
        <v>2604</v>
      </c>
      <c r="E981" t="s">
        <v>2605</v>
      </c>
      <c r="F981" t="s">
        <v>7396</v>
      </c>
      <c r="G981">
        <v>1</v>
      </c>
      <c r="H981" t="s">
        <v>7948</v>
      </c>
      <c r="I981" t="s">
        <v>7949</v>
      </c>
      <c r="K981" t="s">
        <v>159</v>
      </c>
      <c r="O981" t="str">
        <f>LEFT(D981,4)</f>
        <v>5600</v>
      </c>
      <c r="P981">
        <f>O981+1-1</f>
        <v>5600</v>
      </c>
      <c r="Q981" t="str">
        <f>IF(RIGHT(E981,1)="W",LEFT(E981,5), )</f>
        <v>00447</v>
      </c>
      <c r="R981">
        <f>RIGHT(Q981,3)+1-1</f>
        <v>447</v>
      </c>
      <c r="U981">
        <f>IF(P981&lt;5120,(IF(R981&gt;300,B981,  )), )</f>
        <v>0</v>
      </c>
      <c r="V981">
        <v>0</v>
      </c>
    </row>
    <row r="982" spans="1:22">
      <c r="A982" t="s">
        <v>2821</v>
      </c>
      <c r="B982" t="s">
        <v>2822</v>
      </c>
      <c r="C982" t="s">
        <v>8004</v>
      </c>
      <c r="D982" t="s">
        <v>949</v>
      </c>
      <c r="E982" t="s">
        <v>950</v>
      </c>
      <c r="F982" t="s">
        <v>6004</v>
      </c>
      <c r="G982">
        <v>1</v>
      </c>
      <c r="H982" t="s">
        <v>7948</v>
      </c>
      <c r="I982" t="s">
        <v>7949</v>
      </c>
      <c r="K982" t="s">
        <v>8312</v>
      </c>
      <c r="O982" t="str">
        <f>LEFT(D982,4)</f>
        <v>5154</v>
      </c>
      <c r="P982">
        <f>O982+1-1</f>
        <v>5154</v>
      </c>
      <c r="Q982" t="str">
        <f>IF(RIGHT(E982,1)="W",LEFT(E982,5), )</f>
        <v>00236</v>
      </c>
      <c r="R982">
        <f>RIGHT(Q982,3)+1-1</f>
        <v>236</v>
      </c>
      <c r="U982">
        <f>IF(P982&lt;5120,(IF(R982&gt;300,B982,  )), )</f>
        <v>0</v>
      </c>
      <c r="V982">
        <v>0</v>
      </c>
    </row>
    <row r="983" spans="1:22">
      <c r="A983" t="s">
        <v>2961</v>
      </c>
      <c r="B983" t="s">
        <v>2962</v>
      </c>
      <c r="C983" t="s">
        <v>8004</v>
      </c>
      <c r="D983" t="s">
        <v>2963</v>
      </c>
      <c r="E983" t="s">
        <v>2964</v>
      </c>
      <c r="F983" t="s">
        <v>6177</v>
      </c>
      <c r="G983">
        <v>1</v>
      </c>
      <c r="H983" t="s">
        <v>7948</v>
      </c>
      <c r="I983" t="s">
        <v>7949</v>
      </c>
      <c r="K983" t="s">
        <v>471</v>
      </c>
      <c r="O983" t="str">
        <f>LEFT(D983,4)</f>
        <v>5431</v>
      </c>
      <c r="P983">
        <f>O983+1-1</f>
        <v>5431</v>
      </c>
      <c r="Q983" t="str">
        <f>IF(RIGHT(E983,1)="W",LEFT(E983,5), )</f>
        <v>00308</v>
      </c>
      <c r="R983">
        <f>RIGHT(Q983,3)+1-1</f>
        <v>308</v>
      </c>
      <c r="U983">
        <f>IF(P983&lt;5120,(IF(R983&gt;300,B983,  )), )</f>
        <v>0</v>
      </c>
      <c r="V983">
        <v>0</v>
      </c>
    </row>
    <row r="984" spans="1:22">
      <c r="A984" t="s">
        <v>2807</v>
      </c>
      <c r="B984" t="s">
        <v>2808</v>
      </c>
      <c r="C984" t="s">
        <v>8004</v>
      </c>
      <c r="D984" t="s">
        <v>2809</v>
      </c>
      <c r="E984" t="s">
        <v>2810</v>
      </c>
      <c r="F984" t="s">
        <v>6742</v>
      </c>
      <c r="G984">
        <v>1</v>
      </c>
      <c r="H984" t="s">
        <v>7948</v>
      </c>
      <c r="I984" t="s">
        <v>7949</v>
      </c>
      <c r="K984" t="s">
        <v>615</v>
      </c>
      <c r="O984" t="str">
        <f>LEFT(D984,4)</f>
        <v>5518</v>
      </c>
      <c r="P984">
        <f>O984+1-1</f>
        <v>5518</v>
      </c>
      <c r="Q984" t="str">
        <f>IF(RIGHT(E984,1)="W",LEFT(E984,5), )</f>
        <v>00154</v>
      </c>
      <c r="R984">
        <f>RIGHT(Q984,3)+1-1</f>
        <v>154</v>
      </c>
      <c r="U984">
        <f>IF(P984&lt;5120,(IF(R984&gt;300,B984,  )), )</f>
        <v>0</v>
      </c>
      <c r="V984">
        <v>0</v>
      </c>
    </row>
    <row r="985" spans="1:22">
      <c r="A985" t="s">
        <v>2694</v>
      </c>
      <c r="B985" t="s">
        <v>2695</v>
      </c>
      <c r="C985" t="s">
        <v>8004</v>
      </c>
      <c r="D985" t="s">
        <v>2696</v>
      </c>
      <c r="E985" t="s">
        <v>2697</v>
      </c>
      <c r="F985" t="s">
        <v>7805</v>
      </c>
      <c r="G985">
        <v>1</v>
      </c>
      <c r="H985" t="s">
        <v>7948</v>
      </c>
      <c r="I985" t="s">
        <v>7949</v>
      </c>
      <c r="K985" t="s">
        <v>841</v>
      </c>
      <c r="O985" t="str">
        <f>LEFT(D985,4)</f>
        <v>5325</v>
      </c>
      <c r="P985">
        <f>O985+1-1</f>
        <v>5325</v>
      </c>
      <c r="Q985" t="str">
        <f>IF(RIGHT(E985,1)="W",LEFT(E985,5), )</f>
        <v>00115</v>
      </c>
      <c r="R985">
        <f>RIGHT(Q985,3)+1-1</f>
        <v>115</v>
      </c>
      <c r="U985">
        <f>IF(P985&lt;5120,(IF(R985&gt;300,B985,  )), )</f>
        <v>0</v>
      </c>
      <c r="V985">
        <v>0</v>
      </c>
    </row>
    <row r="986" spans="1:22">
      <c r="A986" t="s">
        <v>2816</v>
      </c>
      <c r="B986" t="s">
        <v>2817</v>
      </c>
      <c r="C986" t="s">
        <v>8004</v>
      </c>
      <c r="D986" t="s">
        <v>2818</v>
      </c>
      <c r="E986" t="s">
        <v>2819</v>
      </c>
      <c r="F986" t="s">
        <v>6225</v>
      </c>
      <c r="G986">
        <v>1</v>
      </c>
      <c r="H986" t="s">
        <v>7948</v>
      </c>
      <c r="I986" t="s">
        <v>7949</v>
      </c>
      <c r="K986" t="s">
        <v>507</v>
      </c>
      <c r="O986" t="str">
        <f>LEFT(D986,4)</f>
        <v>5731</v>
      </c>
      <c r="P986">
        <f>O986+1-1</f>
        <v>5731</v>
      </c>
      <c r="Q986" t="str">
        <f>IF(RIGHT(E986,1)="W",LEFT(E986,5), )</f>
        <v>00312</v>
      </c>
      <c r="R986">
        <f>RIGHT(Q986,3)+1-1</f>
        <v>312</v>
      </c>
      <c r="U986">
        <f>IF(P986&lt;5120,(IF(R986&gt;300,B986,  )), )</f>
        <v>0</v>
      </c>
      <c r="V986">
        <v>0</v>
      </c>
    </row>
    <row r="987" spans="1:22">
      <c r="A987" t="s">
        <v>2811</v>
      </c>
      <c r="B987" t="s">
        <v>2812</v>
      </c>
      <c r="C987" t="s">
        <v>8004</v>
      </c>
      <c r="D987" t="s">
        <v>2813</v>
      </c>
      <c r="E987" t="s">
        <v>2814</v>
      </c>
      <c r="F987" t="s">
        <v>7981</v>
      </c>
      <c r="G987">
        <v>1</v>
      </c>
      <c r="H987" t="s">
        <v>7948</v>
      </c>
      <c r="I987" t="s">
        <v>7949</v>
      </c>
      <c r="K987" t="s">
        <v>8234</v>
      </c>
      <c r="O987" t="str">
        <f>LEFT(D987,4)</f>
        <v>5733</v>
      </c>
      <c r="P987">
        <f>O987+1-1</f>
        <v>5733</v>
      </c>
      <c r="Q987" t="str">
        <f>IF(RIGHT(E987,1)="W",LEFT(E987,5), )</f>
        <v>00308</v>
      </c>
      <c r="R987">
        <f>RIGHT(Q987,3)+1-1</f>
        <v>308</v>
      </c>
      <c r="U987">
        <f>IF(P987&lt;5120,(IF(R987&gt;300,B987,  )), )</f>
        <v>0</v>
      </c>
      <c r="V987">
        <v>0</v>
      </c>
    </row>
    <row r="988" spans="1:22">
      <c r="A988" t="s">
        <v>2708</v>
      </c>
      <c r="B988" t="s">
        <v>2709</v>
      </c>
      <c r="C988" t="s">
        <v>8004</v>
      </c>
      <c r="D988" t="s">
        <v>2710</v>
      </c>
      <c r="E988" t="s">
        <v>2711</v>
      </c>
      <c r="F988" t="s">
        <v>4028</v>
      </c>
      <c r="G988">
        <v>1</v>
      </c>
      <c r="H988" t="s">
        <v>7948</v>
      </c>
      <c r="I988" t="s">
        <v>7949</v>
      </c>
      <c r="K988" t="s">
        <v>8235</v>
      </c>
      <c r="O988" t="str">
        <f>LEFT(D988,4)</f>
        <v>5550</v>
      </c>
      <c r="P988">
        <f>O988+1-1</f>
        <v>5550</v>
      </c>
      <c r="Q988" t="str">
        <f>IF(RIGHT(E988,1)="W",LEFT(E988,5), )</f>
        <v>00503</v>
      </c>
      <c r="R988">
        <f>RIGHT(Q988,3)+1-1</f>
        <v>503</v>
      </c>
      <c r="U988">
        <f>IF(P988&lt;5120,(IF(R988&gt;300,B988,  )), )</f>
        <v>0</v>
      </c>
      <c r="V988">
        <v>0</v>
      </c>
    </row>
    <row r="989" spans="1:22">
      <c r="A989" t="s">
        <v>2475</v>
      </c>
      <c r="B989" t="s">
        <v>2476</v>
      </c>
      <c r="C989" t="s">
        <v>8004</v>
      </c>
      <c r="D989" t="s">
        <v>2477</v>
      </c>
      <c r="E989" t="s">
        <v>2478</v>
      </c>
      <c r="F989" t="s">
        <v>6961</v>
      </c>
      <c r="G989">
        <v>2</v>
      </c>
      <c r="H989" s="1">
        <v>90</v>
      </c>
      <c r="I989" s="1">
        <v>760</v>
      </c>
      <c r="J989" s="2">
        <v>135.47499999999999</v>
      </c>
      <c r="K989" t="s">
        <v>8629</v>
      </c>
      <c r="O989" t="str">
        <f>LEFT(D989,4)</f>
        <v>5214</v>
      </c>
      <c r="P989">
        <f>O989+1-1</f>
        <v>5214</v>
      </c>
      <c r="Q989">
        <f>IF(RIGHT(E989,1)="W",LEFT(E989,5), )</f>
        <v>0</v>
      </c>
      <c r="R989">
        <f>RIGHT(Q989,3)+1-1</f>
        <v>0</v>
      </c>
      <c r="U989">
        <f>IF(P989&lt;5120,(IF(R989&gt;300,B989,  )), )</f>
        <v>0</v>
      </c>
      <c r="V989">
        <v>0</v>
      </c>
    </row>
    <row r="990" spans="1:22">
      <c r="A990" t="s">
        <v>2922</v>
      </c>
      <c r="B990" t="s">
        <v>2923</v>
      </c>
      <c r="C990" t="s">
        <v>8004</v>
      </c>
      <c r="D990" t="s">
        <v>2924</v>
      </c>
      <c r="E990" t="s">
        <v>2925</v>
      </c>
      <c r="F990" t="s">
        <v>6177</v>
      </c>
      <c r="G990">
        <v>1</v>
      </c>
      <c r="H990" t="s">
        <v>7948</v>
      </c>
      <c r="I990" t="s">
        <v>7949</v>
      </c>
      <c r="K990" t="s">
        <v>8236</v>
      </c>
      <c r="O990" t="str">
        <f>LEFT(D990,4)</f>
        <v>5653</v>
      </c>
      <c r="P990">
        <f>O990+1-1</f>
        <v>5653</v>
      </c>
      <c r="Q990" t="str">
        <f>IF(RIGHT(E990,1)="W",LEFT(E990,5), )</f>
        <v>00450</v>
      </c>
      <c r="R990">
        <f>RIGHT(Q990,3)+1-1</f>
        <v>450</v>
      </c>
      <c r="U990">
        <f>IF(P990&lt;5120,(IF(R990&gt;300,B990,  )), )</f>
        <v>0</v>
      </c>
      <c r="V990">
        <v>0</v>
      </c>
    </row>
    <row r="991" spans="1:22">
      <c r="A991" t="s">
        <v>2480</v>
      </c>
      <c r="B991" t="s">
        <v>2481</v>
      </c>
      <c r="C991" t="s">
        <v>8004</v>
      </c>
      <c r="D991" t="s">
        <v>2482</v>
      </c>
      <c r="E991" t="s">
        <v>2483</v>
      </c>
      <c r="F991" t="s">
        <v>5181</v>
      </c>
      <c r="G991">
        <v>1</v>
      </c>
      <c r="H991" t="s">
        <v>7948</v>
      </c>
      <c r="I991" t="s">
        <v>7949</v>
      </c>
      <c r="K991" t="s">
        <v>470</v>
      </c>
      <c r="O991" t="str">
        <f>LEFT(D991,4)</f>
        <v>5203</v>
      </c>
      <c r="P991">
        <f>O991+1-1</f>
        <v>5203</v>
      </c>
      <c r="Q991" t="str">
        <f>IF(RIGHT(E991,1)="W",LEFT(E991,5), )</f>
        <v>00001</v>
      </c>
      <c r="R991">
        <f>RIGHT(Q991,3)+1-1</f>
        <v>1</v>
      </c>
      <c r="U991">
        <f>IF(P991&lt;5120,(IF(R991&gt;300,B991,  )), )</f>
        <v>0</v>
      </c>
      <c r="V991">
        <v>0</v>
      </c>
    </row>
    <row r="992" spans="1:22">
      <c r="A992" t="s">
        <v>2754</v>
      </c>
      <c r="B992" t="s">
        <v>2755</v>
      </c>
      <c r="C992" t="s">
        <v>8004</v>
      </c>
      <c r="D992" t="s">
        <v>2756</v>
      </c>
      <c r="E992" t="s">
        <v>2757</v>
      </c>
      <c r="F992" t="s">
        <v>3836</v>
      </c>
      <c r="G992">
        <v>1</v>
      </c>
      <c r="H992" t="s">
        <v>7948</v>
      </c>
      <c r="I992" t="s">
        <v>7949</v>
      </c>
      <c r="K992" t="s">
        <v>128</v>
      </c>
      <c r="O992" t="str">
        <f>LEFT(D992,4)</f>
        <v>5751</v>
      </c>
      <c r="P992">
        <f>O992+1-1</f>
        <v>5751</v>
      </c>
      <c r="Q992" t="str">
        <f>IF(RIGHT(E992,1)="W",LEFT(E992,5), )</f>
        <v>00548</v>
      </c>
      <c r="R992">
        <f>RIGHT(Q992,3)+1-1</f>
        <v>548</v>
      </c>
      <c r="U992">
        <f>IF(P992&lt;5120,(IF(R992&gt;300,B992,  )), )</f>
        <v>0</v>
      </c>
      <c r="V992">
        <v>0</v>
      </c>
    </row>
    <row r="993" spans="1:22">
      <c r="A993" t="s">
        <v>2886</v>
      </c>
      <c r="B993" t="s">
        <v>2887</v>
      </c>
      <c r="C993" t="s">
        <v>8004</v>
      </c>
      <c r="D993" t="s">
        <v>2888</v>
      </c>
      <c r="E993" t="s">
        <v>2628</v>
      </c>
      <c r="F993" t="s">
        <v>6286</v>
      </c>
      <c r="G993">
        <v>4</v>
      </c>
      <c r="H993" s="1">
        <v>110</v>
      </c>
      <c r="I993" s="1">
        <v>1200</v>
      </c>
      <c r="J993" s="2">
        <v>129.97499999999999</v>
      </c>
      <c r="K993" t="s">
        <v>8714</v>
      </c>
      <c r="O993" t="str">
        <f>LEFT(D993,4)</f>
        <v>5357</v>
      </c>
      <c r="P993">
        <f>O993+1-1</f>
        <v>5357</v>
      </c>
      <c r="Q993" t="str">
        <f>IF(RIGHT(E993,1)="W",LEFT(E993,5), )</f>
        <v>00111</v>
      </c>
      <c r="R993">
        <f>RIGHT(Q993,3)+1-1</f>
        <v>111</v>
      </c>
      <c r="U993">
        <f>IF(P993&lt;5120,(IF(R993&gt;300,B993,  )), )</f>
        <v>0</v>
      </c>
      <c r="V993">
        <v>0</v>
      </c>
    </row>
    <row r="994" spans="1:22">
      <c r="A994" t="s">
        <v>2735</v>
      </c>
      <c r="B994" t="s">
        <v>2736</v>
      </c>
      <c r="C994" t="s">
        <v>8004</v>
      </c>
      <c r="D994" t="s">
        <v>2750</v>
      </c>
      <c r="E994" t="s">
        <v>2751</v>
      </c>
      <c r="F994" t="s">
        <v>2752</v>
      </c>
      <c r="G994">
        <v>1</v>
      </c>
      <c r="H994" t="s">
        <v>7948</v>
      </c>
      <c r="I994" t="s">
        <v>7949</v>
      </c>
      <c r="K994" t="s">
        <v>253</v>
      </c>
      <c r="O994" t="str">
        <f>LEFT(D994,4)</f>
        <v>5358</v>
      </c>
      <c r="P994">
        <f>O994+1-1</f>
        <v>5358</v>
      </c>
      <c r="Q994" t="str">
        <f>IF(RIGHT(E994,1)="W",LEFT(E994,5), )</f>
        <v>00112</v>
      </c>
      <c r="R994">
        <f>RIGHT(Q994,3)+1-1</f>
        <v>112</v>
      </c>
      <c r="U994">
        <f>IF(P994&lt;5120,(IF(R994&gt;300,B994,  )), )</f>
        <v>0</v>
      </c>
      <c r="V994">
        <v>0</v>
      </c>
    </row>
    <row r="995" spans="1:22">
      <c r="A995" t="s">
        <v>2729</v>
      </c>
      <c r="B995" t="s">
        <v>2730</v>
      </c>
      <c r="C995" t="s">
        <v>8004</v>
      </c>
      <c r="D995" t="s">
        <v>2731</v>
      </c>
      <c r="E995" t="s">
        <v>2732</v>
      </c>
      <c r="F995" t="s">
        <v>2733</v>
      </c>
      <c r="G995">
        <v>1</v>
      </c>
      <c r="H995" t="s">
        <v>7948</v>
      </c>
      <c r="I995" t="s">
        <v>7949</v>
      </c>
      <c r="K995" t="s">
        <v>254</v>
      </c>
      <c r="O995" t="str">
        <f>LEFT(D995,4)</f>
        <v>5354</v>
      </c>
      <c r="P995">
        <f>O995+1-1</f>
        <v>5354</v>
      </c>
      <c r="Q995" t="str">
        <f>IF(RIGHT(E995,1)="W",LEFT(E995,5), )</f>
        <v>00110</v>
      </c>
      <c r="R995">
        <f>RIGHT(Q995,3)+1-1</f>
        <v>110</v>
      </c>
      <c r="U995">
        <f>IF(P995&lt;5120,(IF(R995&gt;300,B995,  )), )</f>
        <v>0</v>
      </c>
      <c r="V995">
        <v>0</v>
      </c>
    </row>
    <row r="996" spans="1:22">
      <c r="A996" t="s">
        <v>2630</v>
      </c>
      <c r="B996" t="s">
        <v>2631</v>
      </c>
      <c r="C996" t="s">
        <v>8004</v>
      </c>
      <c r="D996" t="s">
        <v>2632</v>
      </c>
      <c r="E996" t="s">
        <v>2633</v>
      </c>
      <c r="F996" t="s">
        <v>7423</v>
      </c>
      <c r="G996">
        <v>1</v>
      </c>
      <c r="H996" t="s">
        <v>7948</v>
      </c>
      <c r="I996" t="s">
        <v>7949</v>
      </c>
      <c r="K996" t="s">
        <v>8211</v>
      </c>
      <c r="O996" t="str">
        <f>LEFT(D996,4)</f>
        <v>5220</v>
      </c>
      <c r="P996">
        <f>O996+1-1</f>
        <v>5220</v>
      </c>
      <c r="Q996" t="str">
        <f>IF(RIGHT(E996,1)="W",LEFT(E996,5), )</f>
        <v>00117</v>
      </c>
      <c r="R996">
        <f>RIGHT(Q996,3)+1-1</f>
        <v>117</v>
      </c>
      <c r="U996">
        <f>IF(P996&lt;5120,(IF(R996&gt;300,B996,  )), )</f>
        <v>0</v>
      </c>
      <c r="V996">
        <v>0</v>
      </c>
    </row>
    <row r="997" spans="1:22">
      <c r="A997" t="s">
        <v>2533</v>
      </c>
      <c r="B997" t="s">
        <v>2534</v>
      </c>
      <c r="C997" t="s">
        <v>8004</v>
      </c>
      <c r="D997" t="s">
        <v>2535</v>
      </c>
      <c r="E997" t="s">
        <v>2537</v>
      </c>
      <c r="F997" t="s">
        <v>6691</v>
      </c>
      <c r="G997">
        <v>1</v>
      </c>
      <c r="H997" t="s">
        <v>7948</v>
      </c>
      <c r="I997" t="s">
        <v>7949</v>
      </c>
      <c r="K997" t="s">
        <v>8237</v>
      </c>
      <c r="O997" t="str">
        <f>LEFT(D997,4)</f>
        <v>5224</v>
      </c>
      <c r="P997">
        <f>O997+1-1</f>
        <v>5224</v>
      </c>
      <c r="Q997" t="str">
        <f>IF(RIGHT(E997,1)="W",LEFT(E997,5), )</f>
        <v>00110</v>
      </c>
      <c r="R997">
        <f>RIGHT(Q997,3)+1-1</f>
        <v>110</v>
      </c>
      <c r="U997">
        <f>IF(P997&lt;5120,(IF(R997&gt;300,B997,  )), )</f>
        <v>0</v>
      </c>
      <c r="V997">
        <v>0</v>
      </c>
    </row>
    <row r="998" spans="1:22">
      <c r="A998" t="s">
        <v>2430</v>
      </c>
      <c r="B998" t="s">
        <v>2536</v>
      </c>
      <c r="C998" t="s">
        <v>8004</v>
      </c>
      <c r="D998" t="s">
        <v>2431</v>
      </c>
      <c r="E998" t="s">
        <v>2541</v>
      </c>
      <c r="F998" t="s">
        <v>7586</v>
      </c>
      <c r="G998">
        <v>1</v>
      </c>
      <c r="H998" t="s">
        <v>7948</v>
      </c>
      <c r="I998" t="s">
        <v>7949</v>
      </c>
      <c r="K998" t="s">
        <v>8343</v>
      </c>
      <c r="O998" t="str">
        <f>LEFT(D998,4)</f>
        <v>5219</v>
      </c>
      <c r="P998">
        <f>O998+1-1</f>
        <v>5219</v>
      </c>
      <c r="Q998" t="str">
        <f>IF(RIGHT(E998,1)="W",LEFT(E998,5), )</f>
        <v>00035</v>
      </c>
      <c r="R998">
        <f>RIGHT(Q998,3)+1-1</f>
        <v>35</v>
      </c>
      <c r="U998">
        <f>IF(P998&lt;5120,(IF(R998&gt;300,B998,  )), )</f>
        <v>0</v>
      </c>
      <c r="V998">
        <v>0</v>
      </c>
    </row>
    <row r="999" spans="1:22">
      <c r="A999" t="s">
        <v>2424</v>
      </c>
      <c r="B999" t="s">
        <v>2425</v>
      </c>
      <c r="C999" t="s">
        <v>8004</v>
      </c>
      <c r="D999" t="s">
        <v>2426</v>
      </c>
      <c r="E999" t="s">
        <v>2427</v>
      </c>
      <c r="F999" t="s">
        <v>2428</v>
      </c>
      <c r="G999">
        <v>1</v>
      </c>
      <c r="H999" t="s">
        <v>7948</v>
      </c>
      <c r="I999" t="s">
        <v>7949</v>
      </c>
      <c r="K999" t="s">
        <v>669</v>
      </c>
      <c r="O999" t="str">
        <f>LEFT(D999,4)</f>
        <v>5309</v>
      </c>
      <c r="P999">
        <f>O999+1-1</f>
        <v>5309</v>
      </c>
      <c r="Q999" t="str">
        <f>IF(RIGHT(E999,1)="W",LEFT(E999,5), )</f>
        <v>00315</v>
      </c>
      <c r="R999">
        <f>RIGHT(Q999,3)+1-1</f>
        <v>315</v>
      </c>
      <c r="U999">
        <f>IF(P999&lt;5120,(IF(R999&gt;300,B999,  )), )</f>
        <v>0</v>
      </c>
      <c r="V999">
        <v>0</v>
      </c>
    </row>
    <row r="1000" spans="1:22">
      <c r="A1000" t="s">
        <v>2548</v>
      </c>
      <c r="B1000" t="s">
        <v>2549</v>
      </c>
      <c r="C1000" t="s">
        <v>8004</v>
      </c>
      <c r="D1000" t="s">
        <v>2550</v>
      </c>
      <c r="E1000" t="s">
        <v>2551</v>
      </c>
      <c r="F1000" t="s">
        <v>7869</v>
      </c>
      <c r="G1000">
        <v>1</v>
      </c>
      <c r="H1000" t="s">
        <v>7948</v>
      </c>
      <c r="I1000" t="s">
        <v>7949</v>
      </c>
      <c r="K1000" t="s">
        <v>472</v>
      </c>
      <c r="O1000" t="str">
        <f>LEFT(D1000,4)</f>
        <v>5306</v>
      </c>
      <c r="P1000">
        <f>O1000+1-1</f>
        <v>5306</v>
      </c>
      <c r="Q1000" t="str">
        <f>IF(RIGHT(E1000,1)="W",LEFT(E1000,5), )</f>
        <v>00319</v>
      </c>
      <c r="R1000">
        <f>RIGHT(Q1000,3)+1-1</f>
        <v>319</v>
      </c>
      <c r="U1000">
        <f>IF(P1000&lt;5120,(IF(R1000&gt;300,B1000,  )), )</f>
        <v>0</v>
      </c>
      <c r="V1000">
        <v>0</v>
      </c>
    </row>
    <row r="1001" spans="1:22">
      <c r="A1001" t="s">
        <v>30</v>
      </c>
      <c r="B1001" t="s">
        <v>2544</v>
      </c>
      <c r="C1001" t="s">
        <v>8004</v>
      </c>
      <c r="D1001" t="s">
        <v>2545</v>
      </c>
      <c r="E1001" t="s">
        <v>2546</v>
      </c>
      <c r="F1001" t="s">
        <v>3785</v>
      </c>
      <c r="G1001">
        <v>1</v>
      </c>
      <c r="H1001" t="s">
        <v>7948</v>
      </c>
      <c r="I1001" t="s">
        <v>7949</v>
      </c>
      <c r="K1001" t="s">
        <v>8314</v>
      </c>
      <c r="O1001" t="str">
        <f>LEFT(D1001,4)</f>
        <v>5239</v>
      </c>
      <c r="P1001">
        <f>O1001+1-1</f>
        <v>5239</v>
      </c>
      <c r="Q1001" t="str">
        <f>IF(RIGHT(E1001,1)="W",LEFT(E1001,5), )</f>
        <v>00036</v>
      </c>
      <c r="R1001">
        <f>RIGHT(Q1001,3)+1-1</f>
        <v>36</v>
      </c>
      <c r="U1001">
        <f>IF(P1001&lt;5120,(IF(R1001&gt;300,B1001,  )), )</f>
        <v>0</v>
      </c>
      <c r="V1001">
        <v>0</v>
      </c>
    </row>
    <row r="1002" spans="1:22">
      <c r="A1002" t="s">
        <v>2553</v>
      </c>
      <c r="B1002" t="s">
        <v>2554</v>
      </c>
      <c r="C1002" t="s">
        <v>8004</v>
      </c>
      <c r="D1002" t="s">
        <v>2555</v>
      </c>
      <c r="E1002" t="s">
        <v>2556</v>
      </c>
      <c r="F1002" t="s">
        <v>6639</v>
      </c>
      <c r="G1002">
        <v>1</v>
      </c>
      <c r="H1002" t="s">
        <v>7948</v>
      </c>
      <c r="I1002" t="s">
        <v>7949</v>
      </c>
      <c r="K1002" t="s">
        <v>129</v>
      </c>
      <c r="O1002" t="str">
        <f>LEFT(D1002,4)</f>
        <v>5426</v>
      </c>
      <c r="P1002">
        <f>O1002+1-1</f>
        <v>5426</v>
      </c>
      <c r="Q1002" t="str">
        <f>IF(RIGHT(E1002,1)="W",LEFT(E1002,5), )</f>
        <v>00300</v>
      </c>
      <c r="R1002">
        <f>RIGHT(Q1002,3)+1-1</f>
        <v>300</v>
      </c>
      <c r="U1002">
        <f>IF(P1002&lt;5120,(IF(R1002&gt;300,B1002,  )), )</f>
        <v>0</v>
      </c>
      <c r="V1002">
        <v>0</v>
      </c>
    </row>
    <row r="1003" spans="1:22">
      <c r="A1003" t="s">
        <v>2778</v>
      </c>
      <c r="B1003" t="s">
        <v>2779</v>
      </c>
      <c r="C1003" t="s">
        <v>8004</v>
      </c>
      <c r="D1003" t="s">
        <v>2780</v>
      </c>
      <c r="E1003" t="s">
        <v>2781</v>
      </c>
      <c r="F1003" t="s">
        <v>7928</v>
      </c>
      <c r="G1003">
        <v>1</v>
      </c>
      <c r="H1003" t="s">
        <v>7948</v>
      </c>
      <c r="I1003" t="s">
        <v>7949</v>
      </c>
      <c r="K1003" t="s">
        <v>473</v>
      </c>
      <c r="O1003" t="str">
        <f>LEFT(D1003,4)</f>
        <v>5043</v>
      </c>
      <c r="P1003">
        <f>O1003+1-1</f>
        <v>5043</v>
      </c>
      <c r="Q1003" t="str">
        <f>IF(RIGHT(E1003,1)="W",LEFT(E1003,5), )</f>
        <v>00109</v>
      </c>
      <c r="R1003">
        <f>RIGHT(Q1003,3)+1-1</f>
        <v>109</v>
      </c>
      <c r="U1003">
        <f>IF(P1003&lt;5120,(IF(R1003&gt;300,B1003,  )), )</f>
        <v>0</v>
      </c>
      <c r="V1003">
        <v>0</v>
      </c>
    </row>
    <row r="1004" spans="1:22">
      <c r="A1004" t="s">
        <v>2784</v>
      </c>
      <c r="B1004" t="s">
        <v>2785</v>
      </c>
      <c r="C1004" t="s">
        <v>8004</v>
      </c>
      <c r="D1004" t="s">
        <v>2786</v>
      </c>
      <c r="E1004" t="s">
        <v>2787</v>
      </c>
      <c r="F1004" t="s">
        <v>7384</v>
      </c>
      <c r="G1004">
        <v>1</v>
      </c>
      <c r="H1004" t="s">
        <v>7948</v>
      </c>
      <c r="I1004" t="s">
        <v>7949</v>
      </c>
      <c r="K1004" t="s">
        <v>474</v>
      </c>
      <c r="O1004" t="str">
        <f>LEFT(D1004,4)</f>
        <v>5057</v>
      </c>
      <c r="P1004">
        <f>O1004+1-1</f>
        <v>5057</v>
      </c>
      <c r="Q1004">
        <f>IF(RIGHT(E1004,1)="W",LEFT(E1004,5), )</f>
        <v>0</v>
      </c>
      <c r="R1004">
        <f>RIGHT(Q1004,3)+1-1</f>
        <v>0</v>
      </c>
      <c r="U1004">
        <f>IF(P1004&lt;5120,(IF(R1004&gt;300,B1004,  )), )</f>
        <v>0</v>
      </c>
      <c r="V1004">
        <v>0</v>
      </c>
    </row>
    <row r="1005" spans="1:22">
      <c r="A1005" t="s">
        <v>2789</v>
      </c>
      <c r="B1005" t="s">
        <v>2790</v>
      </c>
      <c r="C1005" t="s">
        <v>8004</v>
      </c>
      <c r="D1005" t="s">
        <v>2791</v>
      </c>
      <c r="E1005" t="s">
        <v>2792</v>
      </c>
      <c r="F1005" t="s">
        <v>2669</v>
      </c>
      <c r="G1005">
        <v>4</v>
      </c>
      <c r="H1005" s="1">
        <v>130</v>
      </c>
      <c r="I1005" s="1">
        <v>800</v>
      </c>
      <c r="J1005" s="2">
        <v>119.2</v>
      </c>
      <c r="K1005" t="s">
        <v>332</v>
      </c>
      <c r="O1005" t="str">
        <f>LEFT(D1005,4)</f>
        <v>5215</v>
      </c>
      <c r="P1005">
        <f>O1005+1-1</f>
        <v>5215</v>
      </c>
      <c r="Q1005" t="str">
        <f>IF(RIGHT(E1005,1)="W",LEFT(E1005,5), )</f>
        <v>00029</v>
      </c>
      <c r="R1005">
        <f>RIGHT(Q1005,3)+1-1</f>
        <v>29</v>
      </c>
      <c r="U1005">
        <f>IF(P1005&lt;5120,(IF(R1005&gt;300,B1005,  )), )</f>
        <v>0</v>
      </c>
      <c r="V1005">
        <v>0</v>
      </c>
    </row>
    <row r="1006" spans="1:22">
      <c r="A1006" t="s">
        <v>2684</v>
      </c>
      <c r="B1006" t="s">
        <v>2685</v>
      </c>
      <c r="C1006" t="s">
        <v>8004</v>
      </c>
      <c r="D1006" t="s">
        <v>2686</v>
      </c>
      <c r="E1006" t="s">
        <v>2687</v>
      </c>
      <c r="F1006" t="s">
        <v>7799</v>
      </c>
      <c r="G1006">
        <v>1</v>
      </c>
      <c r="H1006" t="s">
        <v>7948</v>
      </c>
      <c r="I1006" t="s">
        <v>7949</v>
      </c>
      <c r="K1006" t="s">
        <v>130</v>
      </c>
      <c r="O1006" t="str">
        <f>LEFT(D1006,4)</f>
        <v>5103</v>
      </c>
      <c r="P1006">
        <f>O1006+1-1</f>
        <v>5103</v>
      </c>
      <c r="Q1006" t="str">
        <f>IF(RIGHT(E1006,1)="W",LEFT(E1006,5), )</f>
        <v>00147</v>
      </c>
      <c r="R1006">
        <f>RIGHT(Q1006,3)+1-1</f>
        <v>147</v>
      </c>
      <c r="U1006">
        <f>IF(P1006&lt;5120,(IF(R1006&gt;300,B1006,  )), )</f>
        <v>0</v>
      </c>
      <c r="V1006">
        <v>0</v>
      </c>
    </row>
    <row r="1007" spans="1:22">
      <c r="A1007" t="s">
        <v>2375</v>
      </c>
      <c r="B1007" t="s">
        <v>2376</v>
      </c>
      <c r="C1007" t="s">
        <v>8004</v>
      </c>
      <c r="D1007" t="s">
        <v>2377</v>
      </c>
      <c r="E1007" t="s">
        <v>2378</v>
      </c>
      <c r="F1007" t="s">
        <v>7468</v>
      </c>
      <c r="G1007">
        <v>1</v>
      </c>
      <c r="H1007" t="s">
        <v>7948</v>
      </c>
      <c r="I1007" t="s">
        <v>7949</v>
      </c>
      <c r="K1007" t="s">
        <v>663</v>
      </c>
      <c r="O1007" t="str">
        <f>LEFT(D1007,4)</f>
        <v>5102</v>
      </c>
      <c r="P1007">
        <f>O1007+1-1</f>
        <v>5102</v>
      </c>
      <c r="Q1007" t="str">
        <f>IF(RIGHT(E1007,1)="W",LEFT(E1007,5), )</f>
        <v>00145</v>
      </c>
      <c r="R1007">
        <f>RIGHT(Q1007,3)+1-1</f>
        <v>145</v>
      </c>
      <c r="U1007">
        <f>IF(P1007&lt;5120,(IF(R1007&gt;300,B1007,  )), )</f>
        <v>0</v>
      </c>
      <c r="V1007">
        <v>0</v>
      </c>
    </row>
    <row r="1008" spans="1:22">
      <c r="A1008" t="s">
        <v>2571</v>
      </c>
      <c r="B1008" t="s">
        <v>2572</v>
      </c>
      <c r="C1008" t="s">
        <v>8004</v>
      </c>
      <c r="D1008" t="s">
        <v>2573</v>
      </c>
      <c r="E1008" t="s">
        <v>2574</v>
      </c>
      <c r="F1008" t="s">
        <v>6198</v>
      </c>
      <c r="G1008">
        <v>1</v>
      </c>
      <c r="H1008" t="s">
        <v>7948</v>
      </c>
      <c r="I1008" t="s">
        <v>7949</v>
      </c>
      <c r="K1008" t="s">
        <v>38</v>
      </c>
      <c r="O1008" t="str">
        <f>LEFT(D1008,4)</f>
        <v>5058</v>
      </c>
      <c r="P1008">
        <f>O1008+1-1</f>
        <v>5058</v>
      </c>
      <c r="Q1008" t="str">
        <f>IF(RIGHT(E1008,1)="W",LEFT(E1008,5), )</f>
        <v>00102</v>
      </c>
      <c r="R1008">
        <f>RIGHT(Q1008,3)+1-1</f>
        <v>102</v>
      </c>
      <c r="U1008">
        <f>IF(P1008&lt;5120,(IF(R1008&gt;300,B1008,  )), )</f>
        <v>0</v>
      </c>
      <c r="V1008">
        <v>0</v>
      </c>
    </row>
    <row r="1009" spans="1:22">
      <c r="A1009" t="s">
        <v>2623</v>
      </c>
      <c r="B1009" t="s">
        <v>2624</v>
      </c>
      <c r="C1009" t="s">
        <v>8004</v>
      </c>
      <c r="D1009" t="s">
        <v>2625</v>
      </c>
      <c r="E1009" t="s">
        <v>2626</v>
      </c>
      <c r="F1009" t="s">
        <v>2627</v>
      </c>
      <c r="G1009">
        <v>4</v>
      </c>
      <c r="H1009" s="1">
        <v>70</v>
      </c>
      <c r="I1009" s="1">
        <v>1300</v>
      </c>
      <c r="J1009" s="2">
        <v>129.97499999999999</v>
      </c>
      <c r="K1009" t="s">
        <v>71</v>
      </c>
      <c r="O1009" t="str">
        <f>LEFT(D1009,4)</f>
        <v>5249</v>
      </c>
      <c r="P1009">
        <f>O1009+1-1</f>
        <v>5249</v>
      </c>
      <c r="Q1009" t="str">
        <f>IF(RIGHT(E1009,1)="W",LEFT(E1009,5), )</f>
        <v>00042</v>
      </c>
      <c r="R1009">
        <f>RIGHT(Q1009,3)+1-1</f>
        <v>42</v>
      </c>
      <c r="U1009">
        <f>IF(P1009&lt;5120,(IF(R1009&gt;300,B1009,  )), )</f>
        <v>0</v>
      </c>
      <c r="V1009">
        <v>0</v>
      </c>
    </row>
    <row r="1010" spans="1:22">
      <c r="A1010" t="s">
        <v>2843</v>
      </c>
      <c r="B1010" t="s">
        <v>2844</v>
      </c>
      <c r="C1010" t="s">
        <v>8004</v>
      </c>
      <c r="D1010" t="s">
        <v>2719</v>
      </c>
      <c r="E1010" t="s">
        <v>2720</v>
      </c>
      <c r="F1010" t="s">
        <v>7029</v>
      </c>
      <c r="G1010">
        <v>1</v>
      </c>
      <c r="H1010" t="s">
        <v>7948</v>
      </c>
      <c r="I1010" t="s">
        <v>7949</v>
      </c>
      <c r="K1010" t="s">
        <v>255</v>
      </c>
      <c r="O1010" t="str">
        <f>LEFT(D1010,4)</f>
        <v>5251</v>
      </c>
      <c r="P1010">
        <f>O1010+1-1</f>
        <v>5251</v>
      </c>
      <c r="Q1010" t="str">
        <f>IF(RIGHT(E1010,1)="W",LEFT(E1010,5), )</f>
        <v>00045</v>
      </c>
      <c r="R1010">
        <f>RIGHT(Q1010,3)+1-1</f>
        <v>45</v>
      </c>
      <c r="U1010">
        <f>IF(P1010&lt;5120,(IF(R1010&gt;300,B1010,  )), )</f>
        <v>0</v>
      </c>
      <c r="V1010">
        <v>0</v>
      </c>
    </row>
    <row r="1011" spans="1:22">
      <c r="A1011" t="s">
        <v>2495</v>
      </c>
      <c r="B1011" t="s">
        <v>2496</v>
      </c>
      <c r="C1011" t="s">
        <v>8004</v>
      </c>
      <c r="D1011" t="s">
        <v>2497</v>
      </c>
      <c r="E1011" t="s">
        <v>2498</v>
      </c>
      <c r="F1011" t="s">
        <v>6401</v>
      </c>
      <c r="G1011">
        <v>1</v>
      </c>
      <c r="H1011" t="s">
        <v>7948</v>
      </c>
      <c r="I1011" t="s">
        <v>7949</v>
      </c>
      <c r="K1011" t="s">
        <v>256</v>
      </c>
      <c r="O1011" t="str">
        <f>LEFT(D1011,4)</f>
        <v>5247</v>
      </c>
      <c r="P1011">
        <f>O1011+1-1</f>
        <v>5247</v>
      </c>
      <c r="Q1011" t="str">
        <f>IF(RIGHT(E1011,1)="W",LEFT(E1011,5), )</f>
        <v>00044</v>
      </c>
      <c r="R1011">
        <f>RIGHT(Q1011,3)+1-1</f>
        <v>44</v>
      </c>
      <c r="U1011">
        <f>IF(P1011&lt;5120,(IF(R1011&gt;300,B1011,  )), )</f>
        <v>0</v>
      </c>
      <c r="V1011">
        <v>0</v>
      </c>
    </row>
    <row r="1012" spans="1:22">
      <c r="A1012" t="s">
        <v>31</v>
      </c>
      <c r="B1012" t="s">
        <v>2690</v>
      </c>
      <c r="C1012" t="s">
        <v>8004</v>
      </c>
      <c r="D1012" t="s">
        <v>2691</v>
      </c>
      <c r="E1012" t="s">
        <v>2692</v>
      </c>
      <c r="F1012" t="s">
        <v>6441</v>
      </c>
      <c r="G1012">
        <v>4</v>
      </c>
      <c r="H1012" s="1">
        <v>30</v>
      </c>
      <c r="I1012" s="1">
        <v>500</v>
      </c>
      <c r="J1012" s="2"/>
      <c r="K1012" t="s">
        <v>368</v>
      </c>
      <c r="O1012" t="str">
        <f>LEFT(D1012,4)</f>
        <v>5136</v>
      </c>
      <c r="P1012">
        <f>O1012+1-1</f>
        <v>5136</v>
      </c>
      <c r="Q1012" t="str">
        <f>IF(RIGHT(E1012,1)="W",LEFT(E1012,5), )</f>
        <v>00140</v>
      </c>
      <c r="R1012">
        <f>RIGHT(Q1012,3)+1-1</f>
        <v>140</v>
      </c>
      <c r="U1012">
        <f>IF(P1012&lt;5120,(IF(R1012&gt;300,B1012,  )), )</f>
        <v>0</v>
      </c>
      <c r="V1012">
        <v>0</v>
      </c>
    </row>
    <row r="1013" spans="1:22">
      <c r="A1013" t="s">
        <v>32</v>
      </c>
      <c r="B1013" t="s">
        <v>2486</v>
      </c>
      <c r="C1013" t="s">
        <v>8004</v>
      </c>
      <c r="D1013" t="s">
        <v>2487</v>
      </c>
      <c r="E1013" t="s">
        <v>2488</v>
      </c>
      <c r="F1013" t="s">
        <v>6198</v>
      </c>
      <c r="G1013">
        <v>1</v>
      </c>
      <c r="H1013" t="s">
        <v>7948</v>
      </c>
      <c r="I1013" t="s">
        <v>7949</v>
      </c>
      <c r="K1013" t="s">
        <v>8296</v>
      </c>
      <c r="O1013" t="str">
        <f>LEFT(D1013,4)</f>
        <v>5116</v>
      </c>
      <c r="P1013">
        <f>O1013+1-1</f>
        <v>5116</v>
      </c>
      <c r="Q1013">
        <f>IF(RIGHT(E1013,1)="W",LEFT(E1013,5), )</f>
        <v>0</v>
      </c>
      <c r="R1013">
        <f>RIGHT(Q1013,3)+1-1</f>
        <v>0</v>
      </c>
      <c r="U1013">
        <f>IF(P1013&lt;5120,(IF(R1013&gt;300,B1013,  )), )</f>
        <v>0</v>
      </c>
      <c r="V1013">
        <v>0</v>
      </c>
    </row>
    <row r="1014" spans="1:22">
      <c r="A1014" t="s">
        <v>2738</v>
      </c>
      <c r="B1014" t="s">
        <v>2739</v>
      </c>
      <c r="C1014" t="s">
        <v>8004</v>
      </c>
      <c r="D1014" t="s">
        <v>2620</v>
      </c>
      <c r="E1014" t="s">
        <v>2621</v>
      </c>
      <c r="F1014" t="s">
        <v>6715</v>
      </c>
      <c r="G1014">
        <v>1</v>
      </c>
      <c r="H1014" t="s">
        <v>7948</v>
      </c>
      <c r="I1014" t="s">
        <v>7949</v>
      </c>
      <c r="K1014" t="s">
        <v>131</v>
      </c>
      <c r="O1014" t="str">
        <f>LEFT(D1014,4)</f>
        <v>5424</v>
      </c>
      <c r="P1014">
        <f>O1014+1-1</f>
        <v>5424</v>
      </c>
      <c r="Q1014" t="str">
        <f>IF(RIGHT(E1014,1)="W",LEFT(E1014,5), )</f>
        <v>00322</v>
      </c>
      <c r="R1014">
        <f>RIGHT(Q1014,3)+1-1</f>
        <v>322</v>
      </c>
      <c r="U1014">
        <f>IF(P1014&lt;5120,(IF(R1014&gt;300,B1014,  )), )</f>
        <v>0</v>
      </c>
      <c r="V1014">
        <v>0</v>
      </c>
    </row>
    <row r="1015" spans="1:22">
      <c r="A1015" t="s">
        <v>2370</v>
      </c>
      <c r="B1015" t="s">
        <v>2371</v>
      </c>
      <c r="C1015" t="s">
        <v>8004</v>
      </c>
      <c r="D1015" t="s">
        <v>2372</v>
      </c>
      <c r="E1015" t="s">
        <v>2373</v>
      </c>
      <c r="F1015" t="s">
        <v>6177</v>
      </c>
      <c r="G1015">
        <v>1</v>
      </c>
      <c r="H1015" t="s">
        <v>7948</v>
      </c>
      <c r="I1015" t="s">
        <v>7949</v>
      </c>
      <c r="K1015" t="s">
        <v>670</v>
      </c>
      <c r="O1015" t="str">
        <f>LEFT(D1015,4)</f>
        <v>5209</v>
      </c>
      <c r="P1015">
        <f>O1015+1-1</f>
        <v>5209</v>
      </c>
      <c r="Q1015" t="str">
        <f>IF(RIGHT(E1015,1)="W",LEFT(E1015,5), )</f>
        <v>00255</v>
      </c>
      <c r="R1015">
        <f>RIGHT(Q1015,3)+1-1</f>
        <v>255</v>
      </c>
      <c r="U1015">
        <f>IF(P1015&lt;5120,(IF(R1015&gt;300,B1015,  )), )</f>
        <v>0</v>
      </c>
      <c r="V1015">
        <v>0</v>
      </c>
    </row>
    <row r="1016" spans="1:22">
      <c r="A1016" t="s">
        <v>2490</v>
      </c>
      <c r="B1016" t="s">
        <v>2491</v>
      </c>
      <c r="C1016" t="s">
        <v>8004</v>
      </c>
      <c r="D1016" t="s">
        <v>2492</v>
      </c>
      <c r="E1016" t="s">
        <v>2493</v>
      </c>
      <c r="F1016" t="s">
        <v>7805</v>
      </c>
      <c r="G1016">
        <v>1</v>
      </c>
      <c r="H1016" t="s">
        <v>7948</v>
      </c>
      <c r="I1016" t="s">
        <v>7949</v>
      </c>
      <c r="K1016" t="s">
        <v>675</v>
      </c>
      <c r="O1016" t="str">
        <f>LEFT(D1016,4)</f>
        <v>5249</v>
      </c>
      <c r="P1016">
        <f>O1016+1-1</f>
        <v>5249</v>
      </c>
      <c r="Q1016">
        <f>IF(RIGHT(E1016,1)="W",LEFT(E1016,5), )</f>
        <v>0</v>
      </c>
      <c r="R1016">
        <f>RIGHT(Q1016,3)+1-1</f>
        <v>0</v>
      </c>
      <c r="U1016">
        <f>IF(P1016&lt;5120,(IF(R1016&gt;300,B1016,  )), )</f>
        <v>0</v>
      </c>
      <c r="V1016">
        <v>0</v>
      </c>
    </row>
    <row r="1017" spans="1:22">
      <c r="A1017" t="s">
        <v>2422</v>
      </c>
      <c r="B1017" t="s">
        <v>2308</v>
      </c>
      <c r="C1017" t="s">
        <v>8004</v>
      </c>
      <c r="D1017" t="s">
        <v>2309</v>
      </c>
      <c r="E1017" t="s">
        <v>2310</v>
      </c>
      <c r="F1017" t="s">
        <v>6225</v>
      </c>
      <c r="G1017">
        <v>1</v>
      </c>
      <c r="H1017" t="s">
        <v>7948</v>
      </c>
      <c r="I1017" t="s">
        <v>7949</v>
      </c>
      <c r="K1017" t="s">
        <v>8298</v>
      </c>
      <c r="O1017" t="str">
        <f>LEFT(D1017,4)</f>
        <v>5416</v>
      </c>
      <c r="P1017">
        <f>O1017+1-1</f>
        <v>5416</v>
      </c>
      <c r="Q1017" t="str">
        <f>IF(RIGHT(E1017,1)="W",LEFT(E1017,5), )</f>
        <v>00023</v>
      </c>
      <c r="R1017">
        <f>RIGHT(Q1017,3)+1-1</f>
        <v>23</v>
      </c>
      <c r="U1017">
        <f>IF(P1017&lt;5120,(IF(R1017&gt;300,B1017,  )), )</f>
        <v>0</v>
      </c>
      <c r="V1017">
        <v>0</v>
      </c>
    </row>
    <row r="1018" spans="1:22">
      <c r="A1018" t="s">
        <v>2312</v>
      </c>
      <c r="B1018" t="s">
        <v>2313</v>
      </c>
      <c r="C1018" t="s">
        <v>8004</v>
      </c>
      <c r="D1018" t="s">
        <v>2314</v>
      </c>
      <c r="E1018" t="s">
        <v>2315</v>
      </c>
      <c r="F1018" t="s">
        <v>6924</v>
      </c>
      <c r="G1018">
        <v>1</v>
      </c>
      <c r="H1018" t="s">
        <v>7948</v>
      </c>
      <c r="I1018" t="s">
        <v>7949</v>
      </c>
      <c r="K1018" t="s">
        <v>90</v>
      </c>
      <c r="O1018" t="str">
        <f>LEFT(D1018,4)</f>
        <v>5234</v>
      </c>
      <c r="P1018">
        <f>O1018+1-1</f>
        <v>5234</v>
      </c>
      <c r="Q1018">
        <f>IF(RIGHT(E1018,1)="W",LEFT(E1018,5), )</f>
        <v>0</v>
      </c>
      <c r="R1018">
        <f>RIGHT(Q1018,3)+1-1</f>
        <v>0</v>
      </c>
      <c r="U1018">
        <f>IF(P1018&lt;5120,(IF(R1018&gt;300,B1018,  )), )</f>
        <v>0</v>
      </c>
      <c r="V1018">
        <v>0</v>
      </c>
    </row>
    <row r="1019" spans="1:22">
      <c r="A1019" t="s">
        <v>2437</v>
      </c>
      <c r="B1019" t="s">
        <v>2438</v>
      </c>
      <c r="C1019" t="s">
        <v>8004</v>
      </c>
      <c r="D1019" t="s">
        <v>2439</v>
      </c>
      <c r="E1019" t="s">
        <v>2440</v>
      </c>
      <c r="F1019" t="s">
        <v>7618</v>
      </c>
      <c r="G1019">
        <v>1</v>
      </c>
      <c r="H1019" t="s">
        <v>7948</v>
      </c>
      <c r="I1019" t="s">
        <v>7949</v>
      </c>
      <c r="K1019" t="s">
        <v>8299</v>
      </c>
      <c r="O1019" t="str">
        <f>LEFT(D1019,4)</f>
        <v>5821</v>
      </c>
      <c r="P1019">
        <f>O1019+1-1</f>
        <v>5821</v>
      </c>
      <c r="Q1019" t="str">
        <f>IF(RIGHT(E1019,1)="W",LEFT(E1019,5), )</f>
        <v>00509</v>
      </c>
      <c r="R1019">
        <f>RIGHT(Q1019,3)+1-1</f>
        <v>509</v>
      </c>
      <c r="U1019">
        <f>IF(P1019&lt;5120,(IF(R1019&gt;300,B1019,  )), )</f>
        <v>0</v>
      </c>
      <c r="V1019">
        <v>0</v>
      </c>
    </row>
    <row r="1020" spans="1:22">
      <c r="A1020" t="s">
        <v>2334</v>
      </c>
      <c r="B1020" t="s">
        <v>2335</v>
      </c>
      <c r="C1020" t="s">
        <v>8004</v>
      </c>
      <c r="D1020" t="s">
        <v>2336</v>
      </c>
      <c r="E1020" t="s">
        <v>2337</v>
      </c>
      <c r="F1020" t="s">
        <v>6225</v>
      </c>
      <c r="G1020">
        <v>1</v>
      </c>
      <c r="H1020" t="s">
        <v>7948</v>
      </c>
      <c r="I1020" t="s">
        <v>7949</v>
      </c>
      <c r="K1020" t="s">
        <v>460</v>
      </c>
      <c r="O1020" t="str">
        <f>LEFT(D1020,4)</f>
        <v>5336</v>
      </c>
      <c r="P1020">
        <f>O1020+1-1</f>
        <v>5336</v>
      </c>
      <c r="Q1020" t="str">
        <f>IF(RIGHT(E1020,1)="W",LEFT(E1020,5), )</f>
        <v>00039</v>
      </c>
      <c r="R1020">
        <f>RIGHT(Q1020,3)+1-1</f>
        <v>39</v>
      </c>
      <c r="U1020">
        <f>IF(P1020&lt;5120,(IF(R1020&gt;300,B1020,  )), )</f>
        <v>0</v>
      </c>
      <c r="V1020">
        <v>0</v>
      </c>
    </row>
    <row r="1021" spans="1:22">
      <c r="A1021" t="s">
        <v>2671</v>
      </c>
      <c r="B1021" t="s">
        <v>2672</v>
      </c>
      <c r="C1021" t="s">
        <v>8004</v>
      </c>
      <c r="D1021" t="s">
        <v>2673</v>
      </c>
      <c r="E1021" t="s">
        <v>2674</v>
      </c>
      <c r="F1021" t="s">
        <v>7657</v>
      </c>
      <c r="G1021">
        <v>1</v>
      </c>
      <c r="H1021" t="s">
        <v>7948</v>
      </c>
      <c r="I1021" t="s">
        <v>7949</v>
      </c>
      <c r="K1021" t="s">
        <v>8300</v>
      </c>
      <c r="O1021" t="str">
        <f>LEFT(D1021,4)</f>
        <v>5046</v>
      </c>
      <c r="P1021">
        <f>O1021+1-1</f>
        <v>5046</v>
      </c>
      <c r="Q1021">
        <f>IF(RIGHT(E1021,1)="W",LEFT(E1021,5), )</f>
        <v>0</v>
      </c>
      <c r="R1021">
        <f>RIGHT(Q1021,3)+1-1</f>
        <v>0</v>
      </c>
      <c r="U1021">
        <f>IF(P1021&lt;5120,(IF(R1021&gt;300,B1021,  )), )</f>
        <v>0</v>
      </c>
      <c r="V1021">
        <v>0</v>
      </c>
    </row>
    <row r="1022" spans="1:22">
      <c r="A1022" t="s">
        <v>2676</v>
      </c>
      <c r="B1022" t="s">
        <v>2677</v>
      </c>
      <c r="C1022" t="s">
        <v>8004</v>
      </c>
      <c r="D1022" t="s">
        <v>2678</v>
      </c>
      <c r="E1022" t="s">
        <v>2679</v>
      </c>
      <c r="F1022" t="s">
        <v>5167</v>
      </c>
      <c r="G1022">
        <v>1</v>
      </c>
      <c r="H1022" t="s">
        <v>7948</v>
      </c>
      <c r="I1022" t="s">
        <v>7949</v>
      </c>
      <c r="K1022" t="s">
        <v>132</v>
      </c>
      <c r="O1022" t="str">
        <f>LEFT(D1022,4)</f>
        <v>5419</v>
      </c>
      <c r="P1022">
        <f>O1022+1-1</f>
        <v>5419</v>
      </c>
      <c r="Q1022" t="str">
        <f>IF(RIGHT(E1022,1)="W",LEFT(E1022,5), )</f>
        <v>00234</v>
      </c>
      <c r="R1022">
        <f>RIGHT(Q1022,3)+1-1</f>
        <v>234</v>
      </c>
      <c r="U1022">
        <f>IF(P1022&lt;5120,(IF(R1022&gt;300,B1022,  )), )</f>
        <v>0</v>
      </c>
      <c r="V1022">
        <v>0</v>
      </c>
    </row>
    <row r="1023" spans="1:22">
      <c r="A1023" t="s">
        <v>2903</v>
      </c>
      <c r="B1023" t="s">
        <v>2666</v>
      </c>
      <c r="C1023" t="s">
        <v>8004</v>
      </c>
      <c r="D1023" t="s">
        <v>2667</v>
      </c>
      <c r="E1023" t="s">
        <v>2668</v>
      </c>
      <c r="F1023" t="s">
        <v>3742</v>
      </c>
      <c r="G1023">
        <v>1</v>
      </c>
      <c r="H1023" t="s">
        <v>7948</v>
      </c>
      <c r="I1023" t="s">
        <v>7949</v>
      </c>
      <c r="K1023" t="s">
        <v>674</v>
      </c>
      <c r="O1023" t="str">
        <f>LEFT(D1023,4)</f>
        <v>5249</v>
      </c>
      <c r="P1023">
        <f>O1023+1-1</f>
        <v>5249</v>
      </c>
      <c r="Q1023" t="str">
        <f>IF(RIGHT(E1023,1)="W",LEFT(E1023,5), )</f>
        <v>00212</v>
      </c>
      <c r="R1023">
        <f>RIGHT(Q1023,3)+1-1</f>
        <v>212</v>
      </c>
      <c r="U1023">
        <f>IF(P1023&lt;5120,(IF(R1023&gt;300,B1023,  )), )</f>
        <v>0</v>
      </c>
      <c r="V1023">
        <v>0</v>
      </c>
    </row>
    <row r="1024" spans="1:22">
      <c r="A1024" t="s">
        <v>2576</v>
      </c>
      <c r="B1024" t="s">
        <v>2577</v>
      </c>
      <c r="C1024" t="s">
        <v>8004</v>
      </c>
      <c r="D1024" t="s">
        <v>2578</v>
      </c>
      <c r="E1024" t="s">
        <v>2579</v>
      </c>
      <c r="F1024" t="s">
        <v>3742</v>
      </c>
      <c r="G1024">
        <v>4</v>
      </c>
      <c r="H1024" s="1">
        <v>110</v>
      </c>
      <c r="I1024" s="1">
        <v>400</v>
      </c>
      <c r="J1024" s="2"/>
      <c r="K1024" t="s">
        <v>8631</v>
      </c>
      <c r="O1024" t="str">
        <f>LEFT(D1024,4)</f>
        <v>5249</v>
      </c>
      <c r="P1024">
        <f>O1024+1-1</f>
        <v>5249</v>
      </c>
      <c r="Q1024" t="str">
        <f>IF(RIGHT(E1024,1)="W",LEFT(E1024,5), )</f>
        <v>00211</v>
      </c>
      <c r="R1024">
        <f>RIGHT(Q1024,3)+1-1</f>
        <v>211</v>
      </c>
      <c r="U1024">
        <f>IF(P1024&lt;5120,(IF(R1024&gt;300,B1024,  )), )</f>
        <v>0</v>
      </c>
      <c r="V1024">
        <v>0</v>
      </c>
    </row>
    <row r="1025" spans="1:22">
      <c r="A1025" t="s">
        <v>2111</v>
      </c>
      <c r="B1025" t="s">
        <v>2112</v>
      </c>
      <c r="C1025" t="s">
        <v>8004</v>
      </c>
      <c r="D1025" t="s">
        <v>2113</v>
      </c>
      <c r="E1025" t="s">
        <v>2114</v>
      </c>
      <c r="F1025" t="s">
        <v>7857</v>
      </c>
      <c r="G1025">
        <v>1</v>
      </c>
      <c r="H1025" t="s">
        <v>7948</v>
      </c>
      <c r="I1025" t="s">
        <v>7949</v>
      </c>
      <c r="K1025" t="s">
        <v>8317</v>
      </c>
      <c r="O1025" t="str">
        <f>LEFT(D1025,4)</f>
        <v>5532</v>
      </c>
      <c r="P1025">
        <f>O1025+1-1</f>
        <v>5532</v>
      </c>
      <c r="Q1025" t="str">
        <f>IF(RIGHT(E1025,1)="W",LEFT(E1025,5), )</f>
        <v>00254</v>
      </c>
      <c r="R1025">
        <f>RIGHT(Q1025,3)+1-1</f>
        <v>254</v>
      </c>
      <c r="U1025">
        <f>IF(P1025&lt;5120,(IF(R1025&gt;300,B1025,  )), )</f>
        <v>0</v>
      </c>
      <c r="V1025">
        <v>0</v>
      </c>
    </row>
    <row r="1026" spans="1:22">
      <c r="A1026" t="s">
        <v>2355</v>
      </c>
      <c r="B1026" t="s">
        <v>2356</v>
      </c>
      <c r="C1026" t="s">
        <v>8004</v>
      </c>
      <c r="D1026" t="s">
        <v>2357</v>
      </c>
      <c r="E1026" t="s">
        <v>2358</v>
      </c>
      <c r="F1026" t="s">
        <v>7218</v>
      </c>
      <c r="G1026">
        <v>1</v>
      </c>
      <c r="H1026" t="s">
        <v>7948</v>
      </c>
      <c r="I1026" t="s">
        <v>7949</v>
      </c>
      <c r="K1026" t="s">
        <v>8318</v>
      </c>
      <c r="O1026" t="str">
        <f>LEFT(D1026,4)</f>
        <v>5435</v>
      </c>
      <c r="P1026">
        <f>O1026+1-1</f>
        <v>5435</v>
      </c>
      <c r="Q1026" t="str">
        <f>IF(RIGHT(E1026,1)="W",LEFT(E1026,5), )</f>
        <v>00207</v>
      </c>
      <c r="R1026">
        <f>RIGHT(Q1026,3)+1-1</f>
        <v>207</v>
      </c>
      <c r="U1026">
        <f>IF(P1026&lt;5120,(IF(R1026&gt;300,B1026,  )), )</f>
        <v>0</v>
      </c>
      <c r="V1026">
        <v>0</v>
      </c>
    </row>
    <row r="1027" spans="1:22">
      <c r="A1027" t="s">
        <v>2653</v>
      </c>
      <c r="B1027" t="s">
        <v>2654</v>
      </c>
      <c r="C1027" t="s">
        <v>8004</v>
      </c>
      <c r="D1027" t="s">
        <v>2655</v>
      </c>
      <c r="E1027" t="s">
        <v>2656</v>
      </c>
      <c r="F1027" t="s">
        <v>7920</v>
      </c>
      <c r="G1027">
        <v>1</v>
      </c>
      <c r="H1027" t="s">
        <v>7948</v>
      </c>
      <c r="I1027" t="s">
        <v>7949</v>
      </c>
      <c r="K1027" t="s">
        <v>552</v>
      </c>
      <c r="O1027" t="str">
        <f>LEFT(D1027,4)</f>
        <v>5043</v>
      </c>
      <c r="P1027">
        <f>O1027+1-1</f>
        <v>5043</v>
      </c>
      <c r="Q1027" t="str">
        <f>IF(RIGHT(E1027,1)="W",LEFT(E1027,5), )</f>
        <v>00046</v>
      </c>
      <c r="R1027">
        <f>RIGHT(Q1027,3)+1-1</f>
        <v>46</v>
      </c>
      <c r="U1027">
        <f>IF(P1027&lt;5120,(IF(R1027&gt;300,B1027,  )), )</f>
        <v>0</v>
      </c>
      <c r="V1027">
        <v>0</v>
      </c>
    </row>
    <row r="1028" spans="1:22">
      <c r="A1028" t="s">
        <v>2360</v>
      </c>
      <c r="B1028" t="s">
        <v>2361</v>
      </c>
      <c r="C1028" t="s">
        <v>8004</v>
      </c>
      <c r="D1028" t="s">
        <v>2362</v>
      </c>
      <c r="E1028" t="s">
        <v>2363</v>
      </c>
      <c r="F1028" t="s">
        <v>6815</v>
      </c>
      <c r="G1028">
        <v>1</v>
      </c>
      <c r="H1028" t="s">
        <v>7948</v>
      </c>
      <c r="I1028" t="s">
        <v>7949</v>
      </c>
      <c r="K1028" t="s">
        <v>133</v>
      </c>
      <c r="O1028" t="str">
        <f>LEFT(D1028,4)</f>
        <v>5157</v>
      </c>
      <c r="P1028">
        <f>O1028+1-1</f>
        <v>5157</v>
      </c>
      <c r="Q1028" t="str">
        <f>IF(RIGHT(E1028,1)="W",LEFT(E1028,5), )</f>
        <v>00333</v>
      </c>
      <c r="R1028">
        <f>RIGHT(Q1028,3)+1-1</f>
        <v>333</v>
      </c>
      <c r="U1028">
        <f>IF(P1028&lt;5120,(IF(R1028&gt;300,B1028,  )), )</f>
        <v>0</v>
      </c>
      <c r="V1028">
        <v>0</v>
      </c>
    </row>
    <row r="1029" spans="1:22">
      <c r="A1029" t="s">
        <v>2380</v>
      </c>
      <c r="B1029" t="s">
        <v>2381</v>
      </c>
      <c r="C1029" t="s">
        <v>8004</v>
      </c>
      <c r="D1029" t="s">
        <v>2382</v>
      </c>
      <c r="E1029" t="s">
        <v>2383</v>
      </c>
      <c r="F1029" t="s">
        <v>5385</v>
      </c>
      <c r="G1029">
        <v>1</v>
      </c>
      <c r="H1029" t="s">
        <v>7948</v>
      </c>
      <c r="I1029" t="s">
        <v>7949</v>
      </c>
      <c r="K1029" t="s">
        <v>8370</v>
      </c>
      <c r="O1029" t="str">
        <f>LEFT(D1029,4)</f>
        <v>5403</v>
      </c>
      <c r="P1029">
        <f>O1029+1-1</f>
        <v>5403</v>
      </c>
      <c r="Q1029" t="str">
        <f>IF(RIGHT(E1029,1)="W",LEFT(E1029,5), )</f>
        <v>00217</v>
      </c>
      <c r="R1029">
        <f>RIGHT(Q1029,3)+1-1</f>
        <v>217</v>
      </c>
      <c r="U1029">
        <f>IF(P1029&lt;5120,(IF(R1029&gt;300,B1029,  )), )</f>
        <v>0</v>
      </c>
      <c r="V1029">
        <v>0</v>
      </c>
    </row>
    <row r="1030" spans="1:22">
      <c r="A1030" t="s">
        <v>2385</v>
      </c>
      <c r="B1030" t="s">
        <v>2386</v>
      </c>
      <c r="C1030" t="s">
        <v>8004</v>
      </c>
      <c r="D1030" t="s">
        <v>2387</v>
      </c>
      <c r="E1030" t="s">
        <v>2388</v>
      </c>
      <c r="F1030" t="s">
        <v>6584</v>
      </c>
      <c r="G1030">
        <v>1</v>
      </c>
      <c r="H1030" t="s">
        <v>7948</v>
      </c>
      <c r="I1030" t="s">
        <v>7949</v>
      </c>
      <c r="K1030" t="s">
        <v>462</v>
      </c>
      <c r="O1030" t="str">
        <f>LEFT(D1030,4)</f>
        <v>5136</v>
      </c>
      <c r="P1030">
        <f>O1030+1-1</f>
        <v>5136</v>
      </c>
      <c r="Q1030" t="str">
        <f>IF(RIGHT(E1030,1)="W",LEFT(E1030,5), )</f>
        <v>00237</v>
      </c>
      <c r="R1030">
        <f>RIGHT(Q1030,3)+1-1</f>
        <v>237</v>
      </c>
      <c r="U1030">
        <f>IF(P1030&lt;5120,(IF(R1030&gt;300,B1030,  )), )</f>
        <v>0</v>
      </c>
      <c r="V1030">
        <v>0</v>
      </c>
    </row>
    <row r="1031" spans="1:22">
      <c r="A1031" t="s">
        <v>2325</v>
      </c>
      <c r="B1031" t="s">
        <v>2326</v>
      </c>
      <c r="C1031" t="s">
        <v>8004</v>
      </c>
      <c r="D1031" t="s">
        <v>2327</v>
      </c>
      <c r="E1031" t="s">
        <v>2328</v>
      </c>
      <c r="F1031" t="s">
        <v>2939</v>
      </c>
      <c r="G1031">
        <v>1</v>
      </c>
      <c r="H1031" t="s">
        <v>7948</v>
      </c>
      <c r="I1031" t="s">
        <v>7949</v>
      </c>
      <c r="K1031" t="s">
        <v>8409</v>
      </c>
      <c r="O1031" t="str">
        <f>LEFT(D1031,4)</f>
        <v>5100</v>
      </c>
      <c r="P1031">
        <f>O1031+1-1</f>
        <v>5100</v>
      </c>
      <c r="Q1031" t="str">
        <f>IF(RIGHT(E1031,1)="W",LEFT(E1031,5), )</f>
        <v>00211</v>
      </c>
      <c r="R1031">
        <f>RIGHT(Q1031,3)+1-1</f>
        <v>211</v>
      </c>
      <c r="U1031">
        <f>IF(P1031&lt;5120,(IF(R1031&gt;300,B1031,  )), )</f>
        <v>0</v>
      </c>
      <c r="V1031">
        <v>0</v>
      </c>
    </row>
    <row r="1032" spans="1:22">
      <c r="A1032" t="s">
        <v>2364</v>
      </c>
      <c r="B1032" t="s">
        <v>2365</v>
      </c>
      <c r="C1032" t="s">
        <v>8004</v>
      </c>
      <c r="D1032" t="s">
        <v>2366</v>
      </c>
      <c r="E1032" t="s">
        <v>2367</v>
      </c>
      <c r="F1032" t="s">
        <v>2368</v>
      </c>
      <c r="G1032">
        <v>1</v>
      </c>
      <c r="H1032" t="s">
        <v>7948</v>
      </c>
      <c r="I1032" t="s">
        <v>7949</v>
      </c>
      <c r="K1032" t="s">
        <v>8410</v>
      </c>
      <c r="O1032" t="str">
        <f>LEFT(D1032,4)</f>
        <v>5432</v>
      </c>
      <c r="P1032">
        <f>O1032+1-1</f>
        <v>5432</v>
      </c>
      <c r="Q1032" t="str">
        <f>IF(RIGHT(E1032,1)="W",LEFT(E1032,5), )</f>
        <v>00240</v>
      </c>
      <c r="R1032">
        <f>RIGHT(Q1032,3)+1-1</f>
        <v>240</v>
      </c>
      <c r="U1032">
        <f>IF(P1032&lt;5120,(IF(R1032&gt;300,B1032,  )), )</f>
        <v>0</v>
      </c>
      <c r="V1032">
        <v>0</v>
      </c>
    </row>
    <row r="1033" spans="1:22">
      <c r="A1033" t="s">
        <v>2463</v>
      </c>
      <c r="B1033" t="s">
        <v>2464</v>
      </c>
      <c r="C1033" t="s">
        <v>8004</v>
      </c>
      <c r="D1033" t="s">
        <v>2465</v>
      </c>
      <c r="E1033" t="s">
        <v>2466</v>
      </c>
      <c r="F1033" t="s">
        <v>2467</v>
      </c>
      <c r="G1033">
        <v>1</v>
      </c>
      <c r="H1033" t="s">
        <v>7948</v>
      </c>
      <c r="I1033" t="s">
        <v>7949</v>
      </c>
      <c r="K1033" t="s">
        <v>8411</v>
      </c>
      <c r="O1033" t="str">
        <f>LEFT(D1033,4)</f>
        <v>5429</v>
      </c>
      <c r="P1033">
        <f>O1033+1-1</f>
        <v>5429</v>
      </c>
      <c r="Q1033" t="str">
        <f>IF(RIGHT(E1033,1)="W",LEFT(E1033,5), )</f>
        <v>00241</v>
      </c>
      <c r="R1033">
        <f>RIGHT(Q1033,3)+1-1</f>
        <v>241</v>
      </c>
      <c r="U1033">
        <f>IF(P1033&lt;5120,(IF(R1033&gt;300,B1033,  )), )</f>
        <v>0</v>
      </c>
      <c r="V1033">
        <v>0</v>
      </c>
    </row>
    <row r="1034" spans="1:22">
      <c r="A1034" t="s">
        <v>951</v>
      </c>
      <c r="B1034" t="s">
        <v>952</v>
      </c>
      <c r="C1034" t="s">
        <v>8004</v>
      </c>
      <c r="D1034" t="s">
        <v>953</v>
      </c>
      <c r="E1034" t="s">
        <v>885</v>
      </c>
      <c r="F1034" t="s">
        <v>6047</v>
      </c>
      <c r="G1034">
        <v>1</v>
      </c>
      <c r="H1034" t="s">
        <v>7948</v>
      </c>
      <c r="I1034" t="s">
        <v>7949</v>
      </c>
      <c r="K1034" t="s">
        <v>861</v>
      </c>
      <c r="O1034" t="str">
        <f>LEFT(D1034,4)</f>
        <v>5519</v>
      </c>
      <c r="P1034">
        <f>O1034+1-1</f>
        <v>5519</v>
      </c>
      <c r="Q1034" t="str">
        <f>IF(RIGHT(E1034,1)="W",LEFT(E1034,5), )</f>
        <v>00204</v>
      </c>
      <c r="R1034">
        <f>RIGHT(Q1034,3)+1-1</f>
        <v>204</v>
      </c>
      <c r="U1034">
        <f>IF(P1034&lt;5120,(IF(R1034&gt;300,B1034,  )), )</f>
        <v>0</v>
      </c>
      <c r="V1034">
        <v>0</v>
      </c>
    </row>
    <row r="1035" spans="1:22">
      <c r="A1035" t="s">
        <v>887</v>
      </c>
      <c r="B1035" t="s">
        <v>888</v>
      </c>
      <c r="C1035" t="s">
        <v>8004</v>
      </c>
      <c r="D1035" t="s">
        <v>889</v>
      </c>
      <c r="E1035" t="s">
        <v>890</v>
      </c>
      <c r="F1035" t="s">
        <v>6482</v>
      </c>
      <c r="G1035">
        <v>1</v>
      </c>
      <c r="H1035" t="s">
        <v>7948</v>
      </c>
      <c r="I1035" t="s">
        <v>7949</v>
      </c>
      <c r="K1035" t="s">
        <v>454</v>
      </c>
      <c r="O1035" t="str">
        <f>LEFT(D1035,4)</f>
        <v>5503</v>
      </c>
      <c r="P1035">
        <f>O1035+1-1</f>
        <v>5503</v>
      </c>
      <c r="Q1035" t="str">
        <f>IF(RIGHT(E1035,1)="W",LEFT(E1035,5), )</f>
        <v>00346</v>
      </c>
      <c r="R1035">
        <f>RIGHT(Q1035,3)+1-1</f>
        <v>346</v>
      </c>
      <c r="U1035">
        <f>IF(P1035&lt;5120,(IF(R1035&gt;300,B1035,  )), )</f>
        <v>0</v>
      </c>
      <c r="V1035">
        <v>0</v>
      </c>
    </row>
    <row r="1036" spans="1:22">
      <c r="A1036" t="s">
        <v>2726</v>
      </c>
      <c r="B1036" t="s">
        <v>2727</v>
      </c>
      <c r="C1036" t="s">
        <v>8004</v>
      </c>
      <c r="D1036" t="s">
        <v>2728</v>
      </c>
      <c r="E1036" t="s">
        <v>2613</v>
      </c>
      <c r="F1036" t="s">
        <v>4950</v>
      </c>
      <c r="G1036">
        <v>1</v>
      </c>
      <c r="H1036" t="s">
        <v>7948</v>
      </c>
      <c r="I1036" t="s">
        <v>7949</v>
      </c>
      <c r="K1036" t="s">
        <v>856</v>
      </c>
      <c r="O1036" t="str">
        <f>LEFT(D1036,4)</f>
        <v>5321</v>
      </c>
      <c r="P1036">
        <f>O1036+1-1</f>
        <v>5321</v>
      </c>
      <c r="Q1036" t="str">
        <f>IF(RIGHT(E1036,1)="W",LEFT(E1036,5), )</f>
        <v>00117</v>
      </c>
      <c r="R1036">
        <f>RIGHT(Q1036,3)+1-1</f>
        <v>117</v>
      </c>
      <c r="U1036">
        <f>IF(P1036&lt;5120,(IF(R1036&gt;300,B1036,  )), )</f>
        <v>0</v>
      </c>
      <c r="V1036">
        <v>0</v>
      </c>
    </row>
    <row r="1037" spans="1:22">
      <c r="A1037" t="s">
        <v>2452</v>
      </c>
      <c r="B1037" t="s">
        <v>2453</v>
      </c>
      <c r="C1037" t="s">
        <v>8004</v>
      </c>
      <c r="D1037" t="s">
        <v>2454</v>
      </c>
      <c r="E1037" t="s">
        <v>2455</v>
      </c>
      <c r="F1037" t="s">
        <v>7805</v>
      </c>
      <c r="G1037">
        <v>1</v>
      </c>
      <c r="H1037" t="s">
        <v>7948</v>
      </c>
      <c r="I1037" t="s">
        <v>7949</v>
      </c>
      <c r="K1037" t="s">
        <v>8412</v>
      </c>
      <c r="O1037" t="str">
        <f>LEFT(D1037,4)</f>
        <v>5327</v>
      </c>
      <c r="P1037">
        <f>O1037+1-1</f>
        <v>5327</v>
      </c>
      <c r="Q1037" t="str">
        <f>IF(RIGHT(E1037,1)="W",LEFT(E1037,5), )</f>
        <v>00126</v>
      </c>
      <c r="R1037">
        <f>RIGHT(Q1037,3)+1-1</f>
        <v>126</v>
      </c>
      <c r="U1037">
        <f>IF(P1037&lt;5120,(IF(R1037&gt;300,B1037,  )), )</f>
        <v>0</v>
      </c>
      <c r="V1037">
        <v>0</v>
      </c>
    </row>
    <row r="1038" spans="1:22">
      <c r="A1038" t="s">
        <v>1925</v>
      </c>
      <c r="B1038" t="s">
        <v>1926</v>
      </c>
      <c r="C1038" t="s">
        <v>8004</v>
      </c>
      <c r="D1038" t="s">
        <v>1927</v>
      </c>
      <c r="E1038" t="s">
        <v>1928</v>
      </c>
      <c r="F1038" t="s">
        <v>7297</v>
      </c>
      <c r="G1038">
        <v>1</v>
      </c>
      <c r="H1038" t="s">
        <v>7948</v>
      </c>
      <c r="I1038" t="s">
        <v>7949</v>
      </c>
      <c r="K1038" t="s">
        <v>653</v>
      </c>
      <c r="O1038" t="str">
        <f>LEFT(D1038,4)</f>
        <v>5319</v>
      </c>
      <c r="P1038">
        <f>O1038+1-1</f>
        <v>5319</v>
      </c>
      <c r="Q1038" t="str">
        <f>IF(RIGHT(E1038,1)="W",LEFT(E1038,5), )</f>
        <v>00128</v>
      </c>
      <c r="R1038">
        <f>RIGHT(Q1038,3)+1-1</f>
        <v>128</v>
      </c>
      <c r="U1038">
        <f>IF(P1038&lt;5120,(IF(R1038&gt;300,B1038,  )), )</f>
        <v>0</v>
      </c>
      <c r="V1038">
        <v>0</v>
      </c>
    </row>
    <row r="1039" spans="1:22">
      <c r="A1039" t="s">
        <v>2390</v>
      </c>
      <c r="B1039" t="s">
        <v>2391</v>
      </c>
      <c r="C1039" t="s">
        <v>8004</v>
      </c>
      <c r="D1039" t="s">
        <v>2392</v>
      </c>
      <c r="E1039" t="s">
        <v>2393</v>
      </c>
      <c r="F1039" t="s">
        <v>2394</v>
      </c>
      <c r="G1039">
        <v>1</v>
      </c>
      <c r="H1039" t="s">
        <v>7948</v>
      </c>
      <c r="I1039" t="s">
        <v>7949</v>
      </c>
      <c r="K1039" t="s">
        <v>463</v>
      </c>
      <c r="O1039" t="str">
        <f>LEFT(D1039,4)</f>
        <v>5321</v>
      </c>
      <c r="P1039">
        <f>O1039+1-1</f>
        <v>5321</v>
      </c>
      <c r="Q1039" t="str">
        <f>IF(RIGHT(E1039,1)="W",LEFT(E1039,5), )</f>
        <v>00135</v>
      </c>
      <c r="R1039">
        <f>RIGHT(Q1039,3)+1-1</f>
        <v>135</v>
      </c>
      <c r="U1039">
        <f>IF(P1039&lt;5120,(IF(R1039&gt;300,B1039,  )), )</f>
        <v>0</v>
      </c>
      <c r="V1039">
        <v>0</v>
      </c>
    </row>
    <row r="1040" spans="1:22">
      <c r="A1040" t="s">
        <v>2459</v>
      </c>
      <c r="B1040" t="s">
        <v>2460</v>
      </c>
      <c r="C1040" t="s">
        <v>8004</v>
      </c>
      <c r="D1040" t="s">
        <v>2461</v>
      </c>
      <c r="E1040" t="s">
        <v>2569</v>
      </c>
      <c r="F1040" t="s">
        <v>5215</v>
      </c>
      <c r="G1040">
        <v>1</v>
      </c>
      <c r="H1040" t="s">
        <v>7948</v>
      </c>
      <c r="I1040" t="s">
        <v>7949</v>
      </c>
      <c r="K1040" t="s">
        <v>519</v>
      </c>
      <c r="O1040" t="str">
        <f>LEFT(D1040,4)</f>
        <v>5122</v>
      </c>
      <c r="P1040">
        <f>O1040+1-1</f>
        <v>5122</v>
      </c>
      <c r="Q1040">
        <f>IF(RIGHT(E1040,1)="W",LEFT(E1040,5), )</f>
        <v>0</v>
      </c>
      <c r="R1040">
        <f>RIGHT(Q1040,3)+1-1</f>
        <v>0</v>
      </c>
      <c r="U1040">
        <f>IF(P1040&lt;5120,(IF(R1040&gt;300,B1040,  )), )</f>
        <v>0</v>
      </c>
      <c r="V1040">
        <v>0</v>
      </c>
    </row>
    <row r="1041" spans="1:22">
      <c r="A1041" t="s">
        <v>2470</v>
      </c>
      <c r="B1041" t="s">
        <v>2471</v>
      </c>
      <c r="C1041" t="s">
        <v>8004</v>
      </c>
      <c r="D1041" t="s">
        <v>2472</v>
      </c>
      <c r="E1041" t="s">
        <v>2661</v>
      </c>
      <c r="F1041" t="s">
        <v>7257</v>
      </c>
      <c r="G1041">
        <v>1</v>
      </c>
      <c r="H1041" t="s">
        <v>7948</v>
      </c>
      <c r="I1041" t="s">
        <v>7949</v>
      </c>
      <c r="K1041" t="s">
        <v>645</v>
      </c>
      <c r="O1041" t="str">
        <f>LEFT(D1041,4)</f>
        <v>5111</v>
      </c>
      <c r="P1041">
        <f>O1041+1-1</f>
        <v>5111</v>
      </c>
      <c r="Q1041" t="str">
        <f>IF(RIGHT(E1041,1)="W",LEFT(E1041,5), )</f>
        <v>00232</v>
      </c>
      <c r="R1041">
        <f>RIGHT(Q1041,3)+1-1</f>
        <v>232</v>
      </c>
      <c r="U1041">
        <f>IF(P1041&lt;5120,(IF(R1041&gt;300,B1041,  )), )</f>
        <v>0</v>
      </c>
      <c r="V1041">
        <v>0</v>
      </c>
    </row>
    <row r="1042" spans="1:22">
      <c r="A1042" t="s">
        <v>2330</v>
      </c>
      <c r="B1042" t="s">
        <v>2331</v>
      </c>
      <c r="C1042" t="s">
        <v>8004</v>
      </c>
      <c r="D1042" t="s">
        <v>2332</v>
      </c>
      <c r="E1042" t="s">
        <v>2333</v>
      </c>
      <c r="F1042" t="s">
        <v>6723</v>
      </c>
      <c r="G1042">
        <v>1</v>
      </c>
      <c r="H1042" t="s">
        <v>7948</v>
      </c>
      <c r="I1042" t="s">
        <v>7949</v>
      </c>
      <c r="K1042" t="s">
        <v>98</v>
      </c>
      <c r="O1042" t="str">
        <f>LEFT(D1042,4)</f>
        <v>5056</v>
      </c>
      <c r="P1042">
        <f>O1042+1-1</f>
        <v>5056</v>
      </c>
      <c r="Q1042" t="str">
        <f>IF(RIGHT(E1042,1)="W",LEFT(E1042,5), )</f>
        <v>00231</v>
      </c>
      <c r="R1042">
        <f>RIGHT(Q1042,3)+1-1</f>
        <v>231</v>
      </c>
      <c r="U1042">
        <f>IF(P1042&lt;5120,(IF(R1042&gt;300,B1042,  )), )</f>
        <v>0</v>
      </c>
      <c r="V1042">
        <v>0</v>
      </c>
    </row>
    <row r="1043" spans="1:22">
      <c r="A1043" t="s">
        <v>2257</v>
      </c>
      <c r="B1043" t="s">
        <v>2258</v>
      </c>
      <c r="C1043" t="s">
        <v>8004</v>
      </c>
      <c r="D1043" t="s">
        <v>2259</v>
      </c>
      <c r="E1043" t="s">
        <v>2260</v>
      </c>
      <c r="F1043" t="s">
        <v>7132</v>
      </c>
      <c r="G1043">
        <v>1</v>
      </c>
      <c r="H1043" t="s">
        <v>7948</v>
      </c>
      <c r="I1043" t="s">
        <v>7949</v>
      </c>
      <c r="K1043" t="s">
        <v>8319</v>
      </c>
      <c r="O1043" t="str">
        <f>LEFT(D1043,4)</f>
        <v>5205</v>
      </c>
      <c r="P1043">
        <f>O1043+1-1</f>
        <v>5205</v>
      </c>
      <c r="Q1043" t="str">
        <f>IF(RIGHT(E1043,1)="W",LEFT(E1043,5), )</f>
        <v>00137</v>
      </c>
      <c r="R1043">
        <f>RIGHT(Q1043,3)+1-1</f>
        <v>137</v>
      </c>
      <c r="U1043">
        <f>IF(P1043&lt;5120,(IF(R1043&gt;300,B1043,  )), )</f>
        <v>0</v>
      </c>
      <c r="V1043">
        <v>0</v>
      </c>
    </row>
    <row r="1044" spans="1:22">
      <c r="A1044" t="s">
        <v>2150</v>
      </c>
      <c r="B1044" t="s">
        <v>2151</v>
      </c>
      <c r="C1044" t="s">
        <v>8004</v>
      </c>
      <c r="D1044" t="s">
        <v>2152</v>
      </c>
      <c r="E1044" t="s">
        <v>2153</v>
      </c>
      <c r="F1044" t="s">
        <v>6881</v>
      </c>
      <c r="G1044">
        <v>1</v>
      </c>
      <c r="H1044" t="s">
        <v>7948</v>
      </c>
      <c r="I1044" t="s">
        <v>7949</v>
      </c>
      <c r="K1044" t="s">
        <v>680</v>
      </c>
      <c r="O1044" t="str">
        <f>LEFT(D1044,4)</f>
        <v>5231</v>
      </c>
      <c r="P1044">
        <f>O1044+1-1</f>
        <v>5231</v>
      </c>
      <c r="Q1044" t="str">
        <f>IF(RIGHT(E1044,1)="W",LEFT(E1044,5), )</f>
        <v>00238</v>
      </c>
      <c r="R1044">
        <f>RIGHT(Q1044,3)+1-1</f>
        <v>238</v>
      </c>
      <c r="U1044">
        <f>IF(P1044&lt;5120,(IF(R1044&gt;300,B1044,  )), )</f>
        <v>0</v>
      </c>
      <c r="V1044">
        <v>0</v>
      </c>
    </row>
    <row r="1045" spans="1:22">
      <c r="A1045" t="s">
        <v>2174</v>
      </c>
      <c r="B1045" t="s">
        <v>2175</v>
      </c>
      <c r="C1045" t="s">
        <v>8004</v>
      </c>
      <c r="D1045" t="s">
        <v>2176</v>
      </c>
      <c r="E1045" t="s">
        <v>2177</v>
      </c>
      <c r="F1045" t="s">
        <v>6401</v>
      </c>
      <c r="G1045">
        <v>1</v>
      </c>
      <c r="H1045" t="s">
        <v>7948</v>
      </c>
      <c r="I1045" t="s">
        <v>7949</v>
      </c>
      <c r="K1045" t="s">
        <v>302</v>
      </c>
      <c r="O1045" t="str">
        <f>LEFT(D1045,4)</f>
        <v>5151</v>
      </c>
      <c r="P1045">
        <f>O1045+1-1</f>
        <v>5151</v>
      </c>
      <c r="Q1045" t="str">
        <f>IF(RIGHT(E1045,1)="W",LEFT(E1045,5), )</f>
        <v>00135</v>
      </c>
      <c r="R1045">
        <f>RIGHT(Q1045,3)+1-1</f>
        <v>135</v>
      </c>
      <c r="U1045">
        <f>IF(P1045&lt;5120,(IF(R1045&gt;300,B1045,  )), )</f>
        <v>0</v>
      </c>
      <c r="V1045">
        <v>0</v>
      </c>
    </row>
    <row r="1046" spans="1:22">
      <c r="A1046" t="s">
        <v>2448</v>
      </c>
      <c r="B1046" t="s">
        <v>2449</v>
      </c>
      <c r="C1046" t="s">
        <v>8004</v>
      </c>
      <c r="D1046" t="s">
        <v>2450</v>
      </c>
      <c r="E1046" t="s">
        <v>2557</v>
      </c>
      <c r="F1046" t="s">
        <v>7544</v>
      </c>
      <c r="G1046">
        <v>1</v>
      </c>
      <c r="H1046" t="s">
        <v>7948</v>
      </c>
      <c r="I1046" t="s">
        <v>7949</v>
      </c>
      <c r="K1046" t="s">
        <v>8313</v>
      </c>
      <c r="O1046" t="str">
        <f>LEFT(D1046,4)</f>
        <v>5312</v>
      </c>
      <c r="P1046">
        <f>O1046+1-1</f>
        <v>5312</v>
      </c>
      <c r="Q1046" t="str">
        <f>IF(RIGHT(E1046,1)="W",LEFT(E1046,5), )</f>
        <v>00112</v>
      </c>
      <c r="R1046">
        <f>RIGHT(Q1046,3)+1-1</f>
        <v>112</v>
      </c>
      <c r="U1046">
        <f>IF(P1046&lt;5120,(IF(R1046&gt;300,B1046,  )), )</f>
        <v>0</v>
      </c>
      <c r="V1046">
        <v>0</v>
      </c>
    </row>
    <row r="1047" spans="1:22">
      <c r="A1047" t="s">
        <v>2663</v>
      </c>
      <c r="B1047" t="s">
        <v>2664</v>
      </c>
      <c r="C1047" t="s">
        <v>8004</v>
      </c>
      <c r="D1047" t="s">
        <v>2665</v>
      </c>
      <c r="E1047" t="s">
        <v>2468</v>
      </c>
      <c r="F1047" t="s">
        <v>7835</v>
      </c>
      <c r="G1047">
        <v>4</v>
      </c>
      <c r="H1047" s="1">
        <v>90</v>
      </c>
      <c r="I1047" s="1">
        <v>940</v>
      </c>
      <c r="J1047" s="2">
        <v>123.5</v>
      </c>
      <c r="K1047" t="s">
        <v>72</v>
      </c>
      <c r="O1047" t="str">
        <f>LEFT(D1047,4)</f>
        <v>5214</v>
      </c>
      <c r="P1047">
        <f>O1047+1-1</f>
        <v>5214</v>
      </c>
      <c r="Q1047" t="str">
        <f>IF(RIGHT(E1047,1)="W",LEFT(E1047,5), )</f>
        <v>00252</v>
      </c>
      <c r="R1047">
        <f>RIGHT(Q1047,3)+1-1</f>
        <v>252</v>
      </c>
      <c r="U1047">
        <f>IF(P1047&lt;5120,(IF(R1047&gt;300,B1047,  )), )</f>
        <v>0</v>
      </c>
      <c r="V1047">
        <v>0</v>
      </c>
    </row>
    <row r="1048" spans="1:22">
      <c r="A1048" t="s">
        <v>2303</v>
      </c>
      <c r="B1048" t="s">
        <v>2304</v>
      </c>
      <c r="C1048" t="s">
        <v>8004</v>
      </c>
      <c r="D1048" t="s">
        <v>2305</v>
      </c>
      <c r="E1048" t="s">
        <v>2306</v>
      </c>
      <c r="F1048" t="s">
        <v>2307</v>
      </c>
      <c r="G1048">
        <v>1</v>
      </c>
      <c r="H1048" t="s">
        <v>7948</v>
      </c>
      <c r="I1048" t="s">
        <v>7949</v>
      </c>
      <c r="K1048" t="s">
        <v>370</v>
      </c>
      <c r="O1048" t="str">
        <f>LEFT(D1048,4)</f>
        <v>5216</v>
      </c>
      <c r="P1048">
        <f>O1048+1-1</f>
        <v>5216</v>
      </c>
      <c r="Q1048" t="str">
        <f>IF(RIGHT(E1048,1)="W",LEFT(E1048,5), )</f>
        <v>00246</v>
      </c>
      <c r="R1048">
        <f>RIGHT(Q1048,3)+1-1</f>
        <v>246</v>
      </c>
      <c r="U1048">
        <f>IF(P1048&lt;5120,(IF(R1048&gt;300,B1048,  )), )</f>
        <v>0</v>
      </c>
      <c r="V1048">
        <v>0</v>
      </c>
    </row>
    <row r="1049" spans="1:22">
      <c r="A1049" t="s">
        <v>2513</v>
      </c>
      <c r="B1049" t="s">
        <v>2514</v>
      </c>
      <c r="C1049" t="s">
        <v>8004</v>
      </c>
      <c r="D1049" t="s">
        <v>2515</v>
      </c>
      <c r="E1049" t="s">
        <v>2516</v>
      </c>
      <c r="F1049" t="s">
        <v>5893</v>
      </c>
      <c r="G1049">
        <v>1</v>
      </c>
      <c r="H1049" t="s">
        <v>7948</v>
      </c>
      <c r="I1049" t="s">
        <v>7949</v>
      </c>
      <c r="K1049" t="s">
        <v>39</v>
      </c>
      <c r="O1049" t="str">
        <f>LEFT(D1049,4)</f>
        <v>5215</v>
      </c>
      <c r="P1049">
        <f>O1049+1-1</f>
        <v>5215</v>
      </c>
      <c r="Q1049" t="str">
        <f>IF(RIGHT(E1049,1)="W",LEFT(E1049,5), )</f>
        <v>00255</v>
      </c>
      <c r="R1049">
        <f>RIGHT(Q1049,3)+1-1</f>
        <v>255</v>
      </c>
      <c r="U1049">
        <f>IF(P1049&lt;5120,(IF(R1049&gt;300,B1049,  )), )</f>
        <v>0</v>
      </c>
      <c r="V1049">
        <v>0</v>
      </c>
    </row>
    <row r="1050" spans="1:22">
      <c r="A1050" t="s">
        <v>2320</v>
      </c>
      <c r="B1050" t="s">
        <v>2321</v>
      </c>
      <c r="C1050" t="s">
        <v>8004</v>
      </c>
      <c r="D1050" t="s">
        <v>2322</v>
      </c>
      <c r="E1050" t="s">
        <v>2323</v>
      </c>
      <c r="F1050" t="s">
        <v>2669</v>
      </c>
      <c r="G1050">
        <v>1</v>
      </c>
      <c r="H1050" t="s">
        <v>7948</v>
      </c>
      <c r="I1050" t="s">
        <v>7949</v>
      </c>
      <c r="K1050" t="s">
        <v>317</v>
      </c>
      <c r="O1050" t="str">
        <f>LEFT(D1050,4)</f>
        <v>5214</v>
      </c>
      <c r="P1050">
        <f>O1050+1-1</f>
        <v>5214</v>
      </c>
      <c r="Q1050" t="str">
        <f>IF(RIGHT(E1050,1)="W",LEFT(E1050,5), )</f>
        <v>00258</v>
      </c>
      <c r="R1050">
        <f>RIGHT(Q1050,3)+1-1</f>
        <v>258</v>
      </c>
      <c r="U1050">
        <f>IF(P1050&lt;5120,(IF(R1050&gt;300,B1050,  )), )</f>
        <v>0</v>
      </c>
      <c r="V1050">
        <v>0</v>
      </c>
    </row>
    <row r="1051" spans="1:22">
      <c r="A1051" t="s">
        <v>2262</v>
      </c>
      <c r="B1051" t="s">
        <v>2263</v>
      </c>
      <c r="C1051" t="s">
        <v>8004</v>
      </c>
      <c r="D1051" t="s">
        <v>2264</v>
      </c>
      <c r="E1051" t="s">
        <v>2265</v>
      </c>
      <c r="F1051" t="s">
        <v>7132</v>
      </c>
      <c r="G1051">
        <v>1</v>
      </c>
      <c r="H1051" t="s">
        <v>7948</v>
      </c>
      <c r="I1051" t="s">
        <v>7949</v>
      </c>
      <c r="K1051" t="s">
        <v>465</v>
      </c>
      <c r="O1051" t="str">
        <f>LEFT(D1051,4)</f>
        <v>5242</v>
      </c>
      <c r="P1051">
        <f>O1051+1-1</f>
        <v>5242</v>
      </c>
      <c r="Q1051" t="str">
        <f>IF(RIGHT(E1051,1)="W",LEFT(E1051,5), )</f>
        <v>00244</v>
      </c>
      <c r="R1051">
        <f>RIGHT(Q1051,3)+1-1</f>
        <v>244</v>
      </c>
      <c r="U1051">
        <f>IF(P1051&lt;5120,(IF(R1051&gt;300,B1051,  )), )</f>
        <v>0</v>
      </c>
      <c r="V1051">
        <v>0</v>
      </c>
    </row>
    <row r="1052" spans="1:22">
      <c r="A1052" t="s">
        <v>2278</v>
      </c>
      <c r="B1052" t="s">
        <v>2279</v>
      </c>
      <c r="C1052" t="s">
        <v>8004</v>
      </c>
      <c r="D1052" t="s">
        <v>2280</v>
      </c>
      <c r="E1052" t="s">
        <v>2281</v>
      </c>
      <c r="F1052" t="s">
        <v>7851</v>
      </c>
      <c r="G1052">
        <v>1</v>
      </c>
      <c r="H1052" t="s">
        <v>7948</v>
      </c>
      <c r="I1052" t="s">
        <v>7949</v>
      </c>
      <c r="K1052" t="s">
        <v>318</v>
      </c>
      <c r="O1052" t="str">
        <f>LEFT(D1052,4)</f>
        <v>5242</v>
      </c>
      <c r="P1052">
        <f>O1052+1-1</f>
        <v>5242</v>
      </c>
      <c r="Q1052" t="str">
        <f>IF(RIGHT(E1052,1)="W",LEFT(E1052,5), )</f>
        <v>00247</v>
      </c>
      <c r="R1052">
        <f>RIGHT(Q1052,3)+1-1</f>
        <v>247</v>
      </c>
      <c r="U1052">
        <f>IF(P1052&lt;5120,(IF(R1052&gt;300,B1052,  )), )</f>
        <v>0</v>
      </c>
      <c r="V1052">
        <v>0</v>
      </c>
    </row>
    <row r="1053" spans="1:22">
      <c r="A1053" t="s">
        <v>2273</v>
      </c>
      <c r="B1053" t="s">
        <v>2274</v>
      </c>
      <c r="C1053" t="s">
        <v>8004</v>
      </c>
      <c r="D1053" t="s">
        <v>2275</v>
      </c>
      <c r="E1053" t="s">
        <v>2276</v>
      </c>
      <c r="F1053" t="s">
        <v>7555</v>
      </c>
      <c r="G1053">
        <v>1</v>
      </c>
      <c r="H1053" t="s">
        <v>7948</v>
      </c>
      <c r="I1053" t="s">
        <v>7949</v>
      </c>
      <c r="K1053" t="s">
        <v>99</v>
      </c>
      <c r="O1053" t="str">
        <f>LEFT(D1053,4)</f>
        <v>5136</v>
      </c>
      <c r="P1053">
        <f>O1053+1-1</f>
        <v>5136</v>
      </c>
      <c r="Q1053" t="str">
        <f>IF(RIGHT(E1053,1)="W",LEFT(E1053,5), )</f>
        <v>00138</v>
      </c>
      <c r="R1053">
        <f>RIGHT(Q1053,3)+1-1</f>
        <v>138</v>
      </c>
      <c r="U1053">
        <f>IF(P1053&lt;5120,(IF(R1053&gt;300,B1053,  )), )</f>
        <v>0</v>
      </c>
      <c r="V1053">
        <v>0</v>
      </c>
    </row>
    <row r="1054" spans="1:22">
      <c r="A1054" t="s">
        <v>2246</v>
      </c>
      <c r="B1054" t="s">
        <v>2247</v>
      </c>
      <c r="C1054" t="s">
        <v>8004</v>
      </c>
      <c r="D1054" t="s">
        <v>2248</v>
      </c>
      <c r="E1054" t="s">
        <v>2249</v>
      </c>
      <c r="F1054" t="s">
        <v>4799</v>
      </c>
      <c r="G1054">
        <v>1</v>
      </c>
      <c r="H1054" t="s">
        <v>7948</v>
      </c>
      <c r="I1054" t="s">
        <v>7949</v>
      </c>
      <c r="K1054" t="s">
        <v>467</v>
      </c>
      <c r="O1054" t="str">
        <f>LEFT(D1054,4)</f>
        <v>5451</v>
      </c>
      <c r="P1054">
        <f>O1054+1-1</f>
        <v>5451</v>
      </c>
      <c r="Q1054" t="str">
        <f>IF(RIGHT(E1054,1)="W",LEFT(E1054,5), )</f>
        <v>00323</v>
      </c>
      <c r="R1054">
        <f>RIGHT(Q1054,3)+1-1</f>
        <v>323</v>
      </c>
      <c r="U1054">
        <f>IF(P1054&lt;5120,(IF(R1054&gt;300,B1054,  )), )</f>
        <v>0</v>
      </c>
      <c r="V1054">
        <v>0</v>
      </c>
    </row>
    <row r="1055" spans="1:22">
      <c r="A1055" t="s">
        <v>2283</v>
      </c>
      <c r="B1055" t="s">
        <v>2284</v>
      </c>
      <c r="C1055" t="s">
        <v>8004</v>
      </c>
      <c r="D1055" t="s">
        <v>2285</v>
      </c>
      <c r="E1055" t="s">
        <v>2286</v>
      </c>
      <c r="F1055" t="s">
        <v>7157</v>
      </c>
      <c r="G1055">
        <v>2</v>
      </c>
      <c r="H1055" s="1">
        <v>60</v>
      </c>
      <c r="I1055" s="1">
        <v>450</v>
      </c>
      <c r="J1055" s="2">
        <v>121.075</v>
      </c>
      <c r="K1055" t="s">
        <v>74</v>
      </c>
      <c r="O1055" t="str">
        <f>LEFT(D1055,4)</f>
        <v>5204</v>
      </c>
      <c r="P1055">
        <f>O1055+1-1</f>
        <v>5204</v>
      </c>
      <c r="Q1055" t="str">
        <f>IF(RIGHT(E1055,1)="W",LEFT(E1055,5), )</f>
        <v>00100</v>
      </c>
      <c r="R1055">
        <f>RIGHT(Q1055,3)+1-1</f>
        <v>100</v>
      </c>
      <c r="U1055">
        <f>IF(P1055&lt;5120,(IF(R1055&gt;300,B1055,  )), )</f>
        <v>0</v>
      </c>
      <c r="V1055">
        <v>0</v>
      </c>
    </row>
    <row r="1056" spans="1:22">
      <c r="A1056" t="s">
        <v>2841</v>
      </c>
      <c r="B1056" t="s">
        <v>2718</v>
      </c>
      <c r="C1056" t="s">
        <v>8004</v>
      </c>
      <c r="D1056" t="s">
        <v>2517</v>
      </c>
      <c r="E1056" t="s">
        <v>2413</v>
      </c>
      <c r="F1056" t="s">
        <v>2414</v>
      </c>
      <c r="G1056">
        <v>1</v>
      </c>
      <c r="H1056" t="s">
        <v>7948</v>
      </c>
      <c r="I1056" t="s">
        <v>7949</v>
      </c>
      <c r="K1056" t="s">
        <v>8337</v>
      </c>
      <c r="O1056" t="str">
        <f>LEFT(D1056,4)</f>
        <v>5119</v>
      </c>
      <c r="P1056">
        <f>O1056+1-1</f>
        <v>5119</v>
      </c>
      <c r="Q1056">
        <f>IF(RIGHT(E1056,1)="W",LEFT(E1056,5), )</f>
        <v>0</v>
      </c>
      <c r="R1056">
        <f>RIGHT(Q1056,3)+1-1</f>
        <v>0</v>
      </c>
      <c r="U1056">
        <f>IF(P1056&lt;5120,(IF(R1056&gt;300,B1056,  )), )</f>
        <v>0</v>
      </c>
      <c r="V1056">
        <v>0</v>
      </c>
    </row>
    <row r="1057" spans="1:22">
      <c r="A1057" t="s">
        <v>2566</v>
      </c>
      <c r="B1057" t="s">
        <v>2567</v>
      </c>
      <c r="C1057" t="s">
        <v>8004</v>
      </c>
      <c r="D1057" t="s">
        <v>2568</v>
      </c>
      <c r="E1057" t="s">
        <v>2660</v>
      </c>
      <c r="F1057" t="s">
        <v>7193</v>
      </c>
      <c r="G1057">
        <v>1</v>
      </c>
      <c r="H1057" t="s">
        <v>7948</v>
      </c>
      <c r="I1057" t="s">
        <v>7949</v>
      </c>
      <c r="K1057" t="s">
        <v>859</v>
      </c>
      <c r="O1057" t="str">
        <f>LEFT(D1057,4)</f>
        <v>5211</v>
      </c>
      <c r="P1057">
        <f>O1057+1-1</f>
        <v>5211</v>
      </c>
      <c r="Q1057">
        <f>IF(RIGHT(E1057,1)="W",LEFT(E1057,5), )</f>
        <v>0</v>
      </c>
      <c r="R1057">
        <f>RIGHT(Q1057,3)+1-1</f>
        <v>0</v>
      </c>
      <c r="U1057">
        <f>IF(P1057&lt;5120,(IF(R1057&gt;300,B1057,  )), )</f>
        <v>0</v>
      </c>
      <c r="V1057">
        <v>0</v>
      </c>
    </row>
    <row r="1058" spans="1:22">
      <c r="A1058" t="s">
        <v>33</v>
      </c>
      <c r="B1058" t="s">
        <v>2208</v>
      </c>
      <c r="C1058" t="s">
        <v>8004</v>
      </c>
      <c r="D1058" t="s">
        <v>2209</v>
      </c>
      <c r="E1058" t="s">
        <v>2210</v>
      </c>
      <c r="F1058" t="s">
        <v>5529</v>
      </c>
      <c r="G1058">
        <v>1</v>
      </c>
      <c r="H1058" t="s">
        <v>7948</v>
      </c>
      <c r="I1058" t="s">
        <v>7949</v>
      </c>
      <c r="K1058" t="s">
        <v>8338</v>
      </c>
      <c r="O1058" t="str">
        <f>LEFT(D1058,4)</f>
        <v>5056</v>
      </c>
      <c r="P1058">
        <f>O1058+1-1</f>
        <v>5056</v>
      </c>
      <c r="Q1058" t="str">
        <f>IF(RIGHT(E1058,1)="W",LEFT(E1058,5), )</f>
        <v>00159</v>
      </c>
      <c r="R1058">
        <f>RIGHT(Q1058,3)+1-1</f>
        <v>159</v>
      </c>
      <c r="U1058">
        <f>IF(P1058&lt;5120,(IF(R1058&gt;300,B1058,  )), )</f>
        <v>0</v>
      </c>
      <c r="V1058">
        <v>0</v>
      </c>
    </row>
    <row r="1059" spans="1:22">
      <c r="A1059" t="s">
        <v>2318</v>
      </c>
      <c r="B1059" t="s">
        <v>2216</v>
      </c>
      <c r="C1059" t="s">
        <v>8004</v>
      </c>
      <c r="D1059" t="s">
        <v>2217</v>
      </c>
      <c r="E1059" t="s">
        <v>2218</v>
      </c>
      <c r="F1059" t="s">
        <v>3597</v>
      </c>
      <c r="G1059">
        <v>1</v>
      </c>
      <c r="H1059" t="s">
        <v>7948</v>
      </c>
      <c r="I1059" t="s">
        <v>7949</v>
      </c>
      <c r="K1059" t="s">
        <v>590</v>
      </c>
      <c r="O1059" t="str">
        <f>LEFT(D1059,4)</f>
        <v>5237</v>
      </c>
      <c r="P1059">
        <f>O1059+1-1</f>
        <v>5237</v>
      </c>
      <c r="Q1059" t="str">
        <f>IF(RIGHT(E1059,1)="W",LEFT(E1059,5), )</f>
        <v>00055</v>
      </c>
      <c r="R1059">
        <f>RIGHT(Q1059,3)+1-1</f>
        <v>55</v>
      </c>
      <c r="U1059">
        <f>IF(P1059&lt;5120,(IF(R1059&gt;300,B1059,  )), )</f>
        <v>0</v>
      </c>
      <c r="V1059">
        <v>0</v>
      </c>
    </row>
    <row r="1060" spans="1:22">
      <c r="A1060" t="s">
        <v>2220</v>
      </c>
      <c r="B1060" t="s">
        <v>2221</v>
      </c>
      <c r="C1060" t="s">
        <v>8004</v>
      </c>
      <c r="D1060" t="s">
        <v>2222</v>
      </c>
      <c r="E1060" t="s">
        <v>2223</v>
      </c>
      <c r="F1060" t="s">
        <v>4964</v>
      </c>
      <c r="G1060">
        <v>4</v>
      </c>
      <c r="H1060" s="1">
        <v>140</v>
      </c>
      <c r="I1060" s="1">
        <v>900</v>
      </c>
      <c r="J1060" s="2">
        <v>129.97499999999999</v>
      </c>
      <c r="K1060" t="s">
        <v>8632</v>
      </c>
      <c r="O1060" t="str">
        <f>LEFT(D1060,4)</f>
        <v>5441</v>
      </c>
      <c r="P1060">
        <f>O1060+1-1</f>
        <v>5441</v>
      </c>
      <c r="Q1060" t="str">
        <f>IF(RIGHT(E1060,1)="W",LEFT(E1060,5), )</f>
        <v>00235</v>
      </c>
      <c r="R1060">
        <f>RIGHT(Q1060,3)+1-1</f>
        <v>235</v>
      </c>
      <c r="U1060">
        <f>IF(P1060&lt;5120,(IF(R1060&gt;300,B1060,  )), )</f>
        <v>0</v>
      </c>
      <c r="V1060">
        <v>0</v>
      </c>
    </row>
    <row r="1061" spans="1:22">
      <c r="A1061" t="s">
        <v>2714</v>
      </c>
      <c r="B1061" t="s">
        <v>2715</v>
      </c>
      <c r="C1061" t="s">
        <v>8004</v>
      </c>
      <c r="D1061" t="s">
        <v>2716</v>
      </c>
      <c r="E1061" t="s">
        <v>2717</v>
      </c>
      <c r="F1061" t="s">
        <v>6174</v>
      </c>
      <c r="G1061">
        <v>1</v>
      </c>
      <c r="H1061" t="s">
        <v>7948</v>
      </c>
      <c r="I1061" t="s">
        <v>7949</v>
      </c>
      <c r="K1061" t="s">
        <v>100</v>
      </c>
      <c r="O1061" t="str">
        <f>LEFT(D1061,4)</f>
        <v>5259</v>
      </c>
      <c r="P1061">
        <f>O1061+1-1</f>
        <v>5259</v>
      </c>
      <c r="Q1061" t="str">
        <f>IF(RIGHT(E1061,1)="W",LEFT(E1061,5), )</f>
        <v>00023</v>
      </c>
      <c r="R1061">
        <f>RIGHT(Q1061,3)+1-1</f>
        <v>23</v>
      </c>
      <c r="U1061">
        <f>IF(P1061&lt;5120,(IF(R1061&gt;300,B1061,  )), )</f>
        <v>0</v>
      </c>
      <c r="V1061">
        <v>0</v>
      </c>
    </row>
    <row r="1062" spans="1:22">
      <c r="A1062" t="s">
        <v>2228</v>
      </c>
      <c r="B1062" t="s">
        <v>2229</v>
      </c>
      <c r="C1062" t="s">
        <v>8004</v>
      </c>
      <c r="D1062" t="s">
        <v>2230</v>
      </c>
      <c r="E1062" t="s">
        <v>2456</v>
      </c>
      <c r="F1062" t="s">
        <v>2457</v>
      </c>
      <c r="G1062">
        <v>4</v>
      </c>
      <c r="H1062" s="1">
        <v>50</v>
      </c>
      <c r="I1062" s="1">
        <v>800</v>
      </c>
      <c r="J1062" s="2">
        <v>122.45</v>
      </c>
      <c r="K1062" t="s">
        <v>265</v>
      </c>
      <c r="O1062" t="str">
        <f>LEFT(D1062,4)</f>
        <v>5250</v>
      </c>
      <c r="P1062">
        <f>O1062+1-1</f>
        <v>5250</v>
      </c>
      <c r="Q1062" t="str">
        <f>IF(RIGHT(E1062,1)="W",LEFT(E1062,5), )</f>
        <v>00246</v>
      </c>
      <c r="R1062">
        <f>RIGHT(Q1062,3)+1-1</f>
        <v>246</v>
      </c>
      <c r="U1062">
        <f>IF(P1062&lt;5120,(IF(R1062&gt;300,B1062,  )), )</f>
        <v>0</v>
      </c>
      <c r="V1062">
        <v>0</v>
      </c>
    </row>
    <row r="1063" spans="1:22">
      <c r="A1063" t="s">
        <v>2658</v>
      </c>
      <c r="B1063" t="s">
        <v>2659</v>
      </c>
      <c r="C1063" t="s">
        <v>8004</v>
      </c>
      <c r="D1063" t="s">
        <v>2563</v>
      </c>
      <c r="E1063" t="s">
        <v>2564</v>
      </c>
      <c r="F1063" t="s">
        <v>6343</v>
      </c>
      <c r="G1063">
        <v>1</v>
      </c>
      <c r="H1063" t="s">
        <v>7948</v>
      </c>
      <c r="I1063" t="s">
        <v>7949</v>
      </c>
      <c r="K1063" t="s">
        <v>411</v>
      </c>
      <c r="O1063" t="str">
        <f>LEFT(D1063,4)</f>
        <v>5536</v>
      </c>
      <c r="P1063">
        <f>O1063+1-1</f>
        <v>5536</v>
      </c>
      <c r="Q1063" t="str">
        <f>IF(RIGHT(E1063,1)="W",LEFT(E1063,5), )</f>
        <v>00234</v>
      </c>
      <c r="R1063">
        <f>RIGHT(Q1063,3)+1-1</f>
        <v>234</v>
      </c>
      <c r="U1063">
        <f>IF(P1063&lt;5120,(IF(R1063&gt;300,B1063,  )), )</f>
        <v>0</v>
      </c>
      <c r="V1063">
        <v>0</v>
      </c>
    </row>
    <row r="1064" spans="1:22">
      <c r="A1064" t="s">
        <v>2038</v>
      </c>
      <c r="B1064" t="s">
        <v>2039</v>
      </c>
      <c r="C1064" t="s">
        <v>8004</v>
      </c>
      <c r="D1064" t="s">
        <v>2040</v>
      </c>
      <c r="E1064" t="s">
        <v>2041</v>
      </c>
      <c r="F1064" t="s">
        <v>6639</v>
      </c>
      <c r="G1064">
        <v>1</v>
      </c>
      <c r="H1064" t="s">
        <v>7948</v>
      </c>
      <c r="I1064" t="s">
        <v>7949</v>
      </c>
      <c r="K1064" t="s">
        <v>8375</v>
      </c>
      <c r="O1064" t="str">
        <f>LEFT(D1064,4)</f>
        <v>5413</v>
      </c>
      <c r="P1064">
        <f>O1064+1-1</f>
        <v>5413</v>
      </c>
      <c r="Q1064" t="str">
        <f>IF(RIGHT(E1064,1)="W",LEFT(E1064,5), )</f>
        <v>00035</v>
      </c>
      <c r="R1064">
        <f>RIGHT(Q1064,3)+1-1</f>
        <v>35</v>
      </c>
      <c r="U1064">
        <f>IF(P1064&lt;5120,(IF(R1064&gt;300,B1064,  )), )</f>
        <v>0</v>
      </c>
      <c r="V1064">
        <v>0</v>
      </c>
    </row>
    <row r="1065" spans="1:22">
      <c r="A1065" t="s">
        <v>2043</v>
      </c>
      <c r="B1065" t="s">
        <v>2044</v>
      </c>
      <c r="C1065" t="s">
        <v>8004</v>
      </c>
      <c r="D1065" t="s">
        <v>2045</v>
      </c>
      <c r="E1065" t="s">
        <v>2046</v>
      </c>
      <c r="F1065" t="s">
        <v>2047</v>
      </c>
      <c r="G1065">
        <v>4</v>
      </c>
      <c r="H1065" s="1">
        <v>80</v>
      </c>
      <c r="I1065" s="1">
        <v>1000</v>
      </c>
      <c r="J1065" s="2">
        <v>129.97499999999999</v>
      </c>
      <c r="K1065" t="s">
        <v>321</v>
      </c>
      <c r="O1065" t="str">
        <f>LEFT(D1065,4)</f>
        <v>5214</v>
      </c>
      <c r="P1065">
        <f>O1065+1-1</f>
        <v>5214</v>
      </c>
      <c r="Q1065" t="str">
        <f>IF(RIGHT(E1065,1)="W",LEFT(E1065,5), )</f>
        <v>00142</v>
      </c>
      <c r="R1065">
        <f>RIGHT(Q1065,3)+1-1</f>
        <v>142</v>
      </c>
      <c r="U1065">
        <f>IF(P1065&lt;5120,(IF(R1065&gt;300,B1065,  )), )</f>
        <v>0</v>
      </c>
      <c r="V1065">
        <v>0</v>
      </c>
    </row>
    <row r="1066" spans="1:22">
      <c r="A1066" t="s">
        <v>2267</v>
      </c>
      <c r="B1066" t="s">
        <v>2268</v>
      </c>
      <c r="C1066" t="s">
        <v>8004</v>
      </c>
      <c r="D1066" t="s">
        <v>2269</v>
      </c>
      <c r="E1066" t="s">
        <v>2270</v>
      </c>
      <c r="F1066" t="s">
        <v>7229</v>
      </c>
      <c r="G1066">
        <v>1</v>
      </c>
      <c r="H1066" t="s">
        <v>7948</v>
      </c>
      <c r="I1066" t="s">
        <v>7949</v>
      </c>
      <c r="K1066" t="s">
        <v>320</v>
      </c>
      <c r="O1066" t="str">
        <f>LEFT(D1066,4)</f>
        <v>5213</v>
      </c>
      <c r="P1066">
        <f>O1066+1-1</f>
        <v>5213</v>
      </c>
      <c r="Q1066" t="str">
        <f>IF(RIGHT(E1066,1)="W",LEFT(E1066,5), )</f>
        <v>00144</v>
      </c>
      <c r="R1066">
        <f>RIGHT(Q1066,3)+1-1</f>
        <v>144</v>
      </c>
      <c r="U1066">
        <f>IF(P1066&lt;5120,(IF(R1066&gt;300,B1066,  )), )</f>
        <v>0</v>
      </c>
      <c r="V1066">
        <v>0</v>
      </c>
    </row>
    <row r="1067" spans="1:22">
      <c r="A1067" t="s">
        <v>2062</v>
      </c>
      <c r="B1067" t="s">
        <v>2063</v>
      </c>
      <c r="C1067" t="s">
        <v>8004</v>
      </c>
      <c r="D1067" t="s">
        <v>2064</v>
      </c>
      <c r="E1067" t="s">
        <v>2065</v>
      </c>
      <c r="F1067" t="s">
        <v>2066</v>
      </c>
      <c r="G1067">
        <v>1</v>
      </c>
      <c r="H1067" t="s">
        <v>7948</v>
      </c>
      <c r="I1067" t="s">
        <v>7949</v>
      </c>
      <c r="K1067" t="s">
        <v>482</v>
      </c>
      <c r="O1067" t="str">
        <f>LEFT(D1067,4)</f>
        <v>5304</v>
      </c>
      <c r="P1067">
        <f>O1067+1-1</f>
        <v>5304</v>
      </c>
      <c r="Q1067" t="str">
        <f>IF(RIGHT(E1067,1)="W",LEFT(E1067,5), )</f>
        <v>00404</v>
      </c>
      <c r="R1067">
        <f>RIGHT(Q1067,3)+1-1</f>
        <v>404</v>
      </c>
      <c r="U1067">
        <f>IF(P1067&lt;5120,(IF(R1067&gt;300,B1067,  )), )</f>
        <v>0</v>
      </c>
      <c r="V1067">
        <v>0</v>
      </c>
    </row>
    <row r="1068" spans="1:22">
      <c r="A1068" t="s">
        <v>2511</v>
      </c>
      <c r="B1068" t="s">
        <v>2512</v>
      </c>
      <c r="C1068" t="s">
        <v>8004</v>
      </c>
      <c r="D1068" t="s">
        <v>2300</v>
      </c>
      <c r="E1068" t="s">
        <v>2301</v>
      </c>
      <c r="F1068" t="s">
        <v>7963</v>
      </c>
      <c r="G1068">
        <v>1</v>
      </c>
      <c r="H1068" t="s">
        <v>7948</v>
      </c>
      <c r="I1068" t="s">
        <v>7949</v>
      </c>
      <c r="K1068" t="s">
        <v>860</v>
      </c>
      <c r="O1068" t="str">
        <f>LEFT(D1068,4)</f>
        <v>5218</v>
      </c>
      <c r="P1068">
        <f>O1068+1-1</f>
        <v>5218</v>
      </c>
      <c r="Q1068">
        <f>IF(RIGHT(E1068,1)="W",LEFT(E1068,5), )</f>
        <v>0</v>
      </c>
      <c r="R1068">
        <f>RIGHT(Q1068,3)+1-1</f>
        <v>0</v>
      </c>
      <c r="U1068">
        <f>IF(P1068&lt;5120,(IF(R1068&gt;300,B1068,  )), )</f>
        <v>0</v>
      </c>
      <c r="V1068">
        <v>0</v>
      </c>
    </row>
    <row r="1069" spans="1:22">
      <c r="A1069" t="s">
        <v>2099</v>
      </c>
      <c r="B1069" t="s">
        <v>2100</v>
      </c>
      <c r="C1069" t="s">
        <v>8004</v>
      </c>
      <c r="D1069" t="s">
        <v>2101</v>
      </c>
      <c r="E1069" t="s">
        <v>2102</v>
      </c>
      <c r="F1069" t="s">
        <v>7894</v>
      </c>
      <c r="G1069">
        <v>1</v>
      </c>
      <c r="H1069" t="s">
        <v>7948</v>
      </c>
      <c r="I1069" t="s">
        <v>7949</v>
      </c>
      <c r="K1069" t="s">
        <v>8673</v>
      </c>
      <c r="O1069" t="str">
        <f>LEFT(D1069,4)</f>
        <v>5214</v>
      </c>
      <c r="P1069">
        <f>O1069+1-1</f>
        <v>5214</v>
      </c>
      <c r="Q1069" t="str">
        <f>IF(RIGHT(E1069,1)="W",LEFT(E1069,5), )</f>
        <v>00123</v>
      </c>
      <c r="R1069">
        <f>RIGHT(Q1069,3)+1-1</f>
        <v>123</v>
      </c>
      <c r="U1069">
        <f>IF(P1069&lt;5120,(IF(R1069&gt;300,B1069,  )), )</f>
        <v>0</v>
      </c>
      <c r="V1069">
        <v>0</v>
      </c>
    </row>
    <row r="1070" spans="1:22">
      <c r="A1070" t="s">
        <v>1966</v>
      </c>
      <c r="B1070" t="s">
        <v>1967</v>
      </c>
      <c r="C1070" t="s">
        <v>8004</v>
      </c>
      <c r="D1070" t="s">
        <v>1968</v>
      </c>
      <c r="E1070" t="s">
        <v>1969</v>
      </c>
      <c r="F1070" t="s">
        <v>7869</v>
      </c>
      <c r="G1070">
        <v>1</v>
      </c>
      <c r="H1070" t="s">
        <v>7948</v>
      </c>
      <c r="I1070" t="s">
        <v>7949</v>
      </c>
      <c r="K1070" t="s">
        <v>456</v>
      </c>
      <c r="O1070" t="str">
        <f>LEFT(D1070,4)</f>
        <v>5304</v>
      </c>
      <c r="P1070">
        <f>O1070+1-1</f>
        <v>5304</v>
      </c>
      <c r="Q1070" t="str">
        <f>IF(RIGHT(E1070,1)="W",LEFT(E1070,5), )</f>
        <v>00057</v>
      </c>
      <c r="R1070">
        <f>RIGHT(Q1070,3)+1-1</f>
        <v>57</v>
      </c>
      <c r="U1070">
        <f>IF(P1070&lt;5120,(IF(R1070&gt;300,B1070,  )), )</f>
        <v>0</v>
      </c>
      <c r="V1070">
        <v>0</v>
      </c>
    </row>
    <row r="1071" spans="1:22">
      <c r="A1071" t="s">
        <v>1979</v>
      </c>
      <c r="B1071" t="s">
        <v>1980</v>
      </c>
      <c r="C1071" t="s">
        <v>8004</v>
      </c>
      <c r="D1071" t="s">
        <v>1981</v>
      </c>
      <c r="E1071" t="s">
        <v>1982</v>
      </c>
      <c r="F1071" t="s">
        <v>4799</v>
      </c>
      <c r="G1071">
        <v>1</v>
      </c>
      <c r="H1071" t="s">
        <v>7948</v>
      </c>
      <c r="I1071" t="s">
        <v>7949</v>
      </c>
      <c r="K1071" t="s">
        <v>651</v>
      </c>
      <c r="O1071" t="str">
        <f>LEFT(D1071,4)</f>
        <v>5247</v>
      </c>
      <c r="P1071">
        <f>O1071+1-1</f>
        <v>5247</v>
      </c>
      <c r="Q1071" t="str">
        <f>IF(RIGHT(E1071,1)="W",LEFT(E1071,5), )</f>
        <v>00009</v>
      </c>
      <c r="R1071">
        <f>RIGHT(Q1071,3)+1-1</f>
        <v>9</v>
      </c>
      <c r="U1071">
        <f>IF(P1071&lt;5120,(IF(R1071&gt;300,B1071,  )), )</f>
        <v>0</v>
      </c>
      <c r="V1071">
        <v>0</v>
      </c>
    </row>
    <row r="1072" spans="1:22">
      <c r="A1072" t="s">
        <v>1989</v>
      </c>
      <c r="B1072" t="s">
        <v>1990</v>
      </c>
      <c r="C1072" t="s">
        <v>8004</v>
      </c>
      <c r="D1072" t="s">
        <v>1991</v>
      </c>
      <c r="E1072" t="s">
        <v>1992</v>
      </c>
      <c r="F1072" t="s">
        <v>6590</v>
      </c>
      <c r="G1072">
        <v>1</v>
      </c>
      <c r="H1072" t="s">
        <v>7948</v>
      </c>
      <c r="I1072" t="s">
        <v>7949</v>
      </c>
      <c r="K1072" t="s">
        <v>8339</v>
      </c>
      <c r="O1072" t="str">
        <f>LEFT(D1072,4)</f>
        <v>5653</v>
      </c>
      <c r="P1072">
        <f>O1072+1-1</f>
        <v>5653</v>
      </c>
      <c r="Q1072" t="str">
        <f>IF(RIGHT(E1072,1)="W",LEFT(E1072,5), )</f>
        <v>00455</v>
      </c>
      <c r="R1072">
        <f>RIGHT(Q1072,3)+1-1</f>
        <v>455</v>
      </c>
      <c r="U1072">
        <f>IF(P1072&lt;5120,(IF(R1072&gt;300,B1072,  )), )</f>
        <v>0</v>
      </c>
      <c r="V1072">
        <v>0</v>
      </c>
    </row>
    <row r="1073" spans="1:22">
      <c r="A1073" t="s">
        <v>1984</v>
      </c>
      <c r="B1073" t="s">
        <v>1985</v>
      </c>
      <c r="C1073" t="s">
        <v>8004</v>
      </c>
      <c r="D1073" t="s">
        <v>1986</v>
      </c>
      <c r="E1073" t="s">
        <v>1987</v>
      </c>
      <c r="F1073" t="s">
        <v>6756</v>
      </c>
      <c r="G1073">
        <v>1</v>
      </c>
      <c r="H1073" t="s">
        <v>7948</v>
      </c>
      <c r="I1073" t="s">
        <v>7949</v>
      </c>
      <c r="K1073" t="s">
        <v>522</v>
      </c>
      <c r="O1073" t="str">
        <f>LEFT(D1073,4)</f>
        <v>5700</v>
      </c>
      <c r="P1073">
        <f>O1073+1-1</f>
        <v>5700</v>
      </c>
      <c r="Q1073" t="str">
        <f>IF(RIGHT(E1073,1)="W",LEFT(E1073,5), )</f>
        <v>00420</v>
      </c>
      <c r="R1073">
        <f>RIGHT(Q1073,3)+1-1</f>
        <v>420</v>
      </c>
      <c r="U1073">
        <f>IF(P1073&lt;5120,(IF(R1073&gt;300,B1073,  )), )</f>
        <v>0</v>
      </c>
      <c r="V1073">
        <v>0</v>
      </c>
    </row>
    <row r="1074" spans="1:22">
      <c r="A1074" t="s">
        <v>2232</v>
      </c>
      <c r="B1074" t="s">
        <v>2233</v>
      </c>
      <c r="C1074" t="s">
        <v>8004</v>
      </c>
      <c r="D1074" t="s">
        <v>2234</v>
      </c>
      <c r="E1074" t="s">
        <v>2235</v>
      </c>
      <c r="F1074" t="s">
        <v>7497</v>
      </c>
      <c r="G1074">
        <v>1</v>
      </c>
      <c r="H1074" t="s">
        <v>7948</v>
      </c>
      <c r="I1074" t="s">
        <v>7949</v>
      </c>
      <c r="K1074" t="s">
        <v>652</v>
      </c>
      <c r="O1074" t="str">
        <f>LEFT(D1074,4)</f>
        <v>5311</v>
      </c>
      <c r="P1074">
        <f>O1074+1-1</f>
        <v>5311</v>
      </c>
      <c r="Q1074">
        <f>IF(RIGHT(E1074,1)="W",LEFT(E1074,5), )</f>
        <v>0</v>
      </c>
      <c r="R1074">
        <f>RIGHT(Q1074,3)+1-1</f>
        <v>0</v>
      </c>
      <c r="U1074">
        <f>IF(P1074&lt;5120,(IF(R1074&gt;300,B1074,  )), )</f>
        <v>0</v>
      </c>
      <c r="V1074">
        <v>0</v>
      </c>
    </row>
    <row r="1075" spans="1:22">
      <c r="A1075" t="s">
        <v>2559</v>
      </c>
      <c r="B1075" t="s">
        <v>2560</v>
      </c>
      <c r="C1075" t="s">
        <v>8004</v>
      </c>
      <c r="D1075" t="s">
        <v>2561</v>
      </c>
      <c r="E1075" t="s">
        <v>2562</v>
      </c>
      <c r="F1075" t="s">
        <v>7920</v>
      </c>
      <c r="G1075">
        <v>1</v>
      </c>
      <c r="H1075" t="s">
        <v>7948</v>
      </c>
      <c r="I1075" t="s">
        <v>7949</v>
      </c>
      <c r="K1075" t="s">
        <v>8340</v>
      </c>
      <c r="O1075" t="str">
        <f>LEFT(D1075,4)</f>
        <v>5752</v>
      </c>
      <c r="P1075">
        <f>O1075+1-1</f>
        <v>5752</v>
      </c>
      <c r="Q1075" t="str">
        <f>IF(RIGHT(E1075,1)="W",LEFT(E1075,5), )</f>
        <v>00414</v>
      </c>
      <c r="R1075">
        <f>RIGHT(Q1075,3)+1-1</f>
        <v>414</v>
      </c>
      <c r="U1075">
        <f>IF(P1075&lt;5120,(IF(R1075&gt;300,B1075,  )), )</f>
        <v>0</v>
      </c>
      <c r="V1075">
        <v>0</v>
      </c>
    </row>
    <row r="1076" spans="1:22">
      <c r="A1076" t="s">
        <v>2343</v>
      </c>
      <c r="B1076" t="s">
        <v>2344</v>
      </c>
      <c r="C1076" t="s">
        <v>8004</v>
      </c>
      <c r="D1076" t="s">
        <v>2140</v>
      </c>
      <c r="E1076" t="s">
        <v>2141</v>
      </c>
      <c r="F1076" t="s">
        <v>4111</v>
      </c>
      <c r="G1076">
        <v>1</v>
      </c>
      <c r="H1076" t="s">
        <v>7948</v>
      </c>
      <c r="I1076" t="s">
        <v>7949</v>
      </c>
      <c r="K1076" t="s">
        <v>8376</v>
      </c>
      <c r="O1076" t="str">
        <f>LEFT(D1076,4)</f>
        <v>5648</v>
      </c>
      <c r="P1076">
        <f>O1076+1-1</f>
        <v>5648</v>
      </c>
      <c r="Q1076" t="str">
        <f>IF(RIGHT(E1076,1)="W",LEFT(E1076,5), )</f>
        <v>00327</v>
      </c>
      <c r="R1076">
        <f>RIGHT(Q1076,3)+1-1</f>
        <v>327</v>
      </c>
      <c r="U1076">
        <f>IF(P1076&lt;5120,(IF(R1076&gt;300,B1076,  )), )</f>
        <v>0</v>
      </c>
      <c r="V1076">
        <v>0</v>
      </c>
    </row>
    <row r="1077" spans="1:22">
      <c r="A1077" t="s">
        <v>2146</v>
      </c>
      <c r="B1077" t="s">
        <v>2147</v>
      </c>
      <c r="C1077" t="s">
        <v>8004</v>
      </c>
      <c r="D1077" t="s">
        <v>2148</v>
      </c>
      <c r="E1077" t="s">
        <v>2149</v>
      </c>
      <c r="F1077" t="s">
        <v>7294</v>
      </c>
      <c r="G1077">
        <v>1</v>
      </c>
      <c r="H1077" t="s">
        <v>7948</v>
      </c>
      <c r="I1077" t="s">
        <v>7949</v>
      </c>
      <c r="K1077" t="s">
        <v>101</v>
      </c>
      <c r="O1077" t="str">
        <f>LEFT(D1077,4)</f>
        <v>5337</v>
      </c>
      <c r="P1077">
        <f>O1077+1-1</f>
        <v>5337</v>
      </c>
      <c r="Q1077">
        <f>IF(RIGHT(E1077,1)="W",LEFT(E1077,5), )</f>
        <v>0</v>
      </c>
      <c r="R1077">
        <f>RIGHT(Q1077,3)+1-1</f>
        <v>0</v>
      </c>
      <c r="U1077">
        <f>IF(P1077&lt;5120,(IF(R1077&gt;300,B1077,  )), )</f>
        <v>0</v>
      </c>
      <c r="V1077">
        <v>0</v>
      </c>
    </row>
    <row r="1078" spans="1:22">
      <c r="A1078" t="s">
        <v>7350</v>
      </c>
      <c r="B1078" t="s">
        <v>7351</v>
      </c>
      <c r="C1078" t="s">
        <v>8004</v>
      </c>
      <c r="D1078" t="s">
        <v>7352</v>
      </c>
      <c r="E1078" t="s">
        <v>7353</v>
      </c>
      <c r="F1078" t="s">
        <v>7468</v>
      </c>
      <c r="G1078">
        <v>1</v>
      </c>
      <c r="H1078" t="s">
        <v>7948</v>
      </c>
      <c r="I1078" t="s">
        <v>7949</v>
      </c>
      <c r="K1078" t="s">
        <v>8379</v>
      </c>
      <c r="O1078" t="str">
        <f>LEFT(D1078,4)</f>
        <v>5430</v>
      </c>
      <c r="P1078">
        <f>O1078+1-1</f>
        <v>5430</v>
      </c>
      <c r="Q1078" t="str">
        <f>IF(RIGHT(E1078,1)="W",LEFT(E1078,5), )</f>
        <v>00338</v>
      </c>
      <c r="R1078">
        <f>RIGHT(Q1078,3)+1-1</f>
        <v>338</v>
      </c>
      <c r="U1078">
        <f>IF(P1078&lt;5120,(IF(R1078&gt;300,B1078,  )), )</f>
        <v>0</v>
      </c>
      <c r="V1078">
        <v>0</v>
      </c>
    </row>
    <row r="1079" spans="1:22">
      <c r="A1079" t="s">
        <v>2507</v>
      </c>
      <c r="B1079" t="s">
        <v>2508</v>
      </c>
      <c r="C1079" t="s">
        <v>8004</v>
      </c>
      <c r="D1079" t="s">
        <v>2509</v>
      </c>
      <c r="E1079" t="s">
        <v>7588</v>
      </c>
      <c r="F1079" t="s">
        <v>4028</v>
      </c>
      <c r="G1079">
        <v>1</v>
      </c>
      <c r="H1079" t="s">
        <v>7948</v>
      </c>
      <c r="I1079" t="s">
        <v>7949</v>
      </c>
      <c r="K1079" t="s">
        <v>8380</v>
      </c>
      <c r="O1079" t="str">
        <f>LEFT(D1079,4)</f>
        <v>5533</v>
      </c>
      <c r="P1079">
        <f>O1079+1-1</f>
        <v>5533</v>
      </c>
      <c r="Q1079" t="str">
        <f>IF(RIGHT(E1079,1)="W",LEFT(E1079,5), )</f>
        <v>00238</v>
      </c>
      <c r="R1079">
        <f>RIGHT(Q1079,3)+1-1</f>
        <v>238</v>
      </c>
      <c r="U1079">
        <f>IF(P1079&lt;5120,(IF(R1079&gt;300,B1079,  )), )</f>
        <v>0</v>
      </c>
      <c r="V1079">
        <v>0</v>
      </c>
    </row>
    <row r="1080" spans="1:22">
      <c r="A1080" t="s">
        <v>2442</v>
      </c>
      <c r="B1080" t="s">
        <v>2443</v>
      </c>
      <c r="C1080" t="s">
        <v>8004</v>
      </c>
      <c r="D1080" t="s">
        <v>2444</v>
      </c>
      <c r="E1080" t="s">
        <v>2445</v>
      </c>
      <c r="F1080" t="s">
        <v>7920</v>
      </c>
      <c r="G1080">
        <v>1</v>
      </c>
      <c r="H1080" t="s">
        <v>7948</v>
      </c>
      <c r="I1080" t="s">
        <v>7949</v>
      </c>
      <c r="K1080" t="s">
        <v>8381</v>
      </c>
      <c r="O1080" t="str">
        <f>LEFT(D1080,4)</f>
        <v>5034</v>
      </c>
      <c r="P1080">
        <f>O1080+1-1</f>
        <v>5034</v>
      </c>
      <c r="Q1080" t="str">
        <f>IF(RIGHT(E1080,1)="W",LEFT(E1080,5), )</f>
        <v>00117</v>
      </c>
      <c r="R1080">
        <f>RIGHT(Q1080,3)+1-1</f>
        <v>117</v>
      </c>
      <c r="U1080">
        <f>IF(P1080&lt;5120,(IF(R1080&gt;300,B1080,  )), )</f>
        <v>0</v>
      </c>
      <c r="V1080">
        <v>0</v>
      </c>
    </row>
    <row r="1081" spans="1:22">
      <c r="A1081" t="s">
        <v>2774</v>
      </c>
      <c r="B1081" t="s">
        <v>2775</v>
      </c>
      <c r="C1081" t="s">
        <v>8004</v>
      </c>
      <c r="D1081" t="s">
        <v>2776</v>
      </c>
      <c r="E1081" t="s">
        <v>2777</v>
      </c>
      <c r="F1081" t="s">
        <v>7981</v>
      </c>
      <c r="G1081">
        <v>1</v>
      </c>
      <c r="H1081" t="s">
        <v>7948</v>
      </c>
      <c r="I1081" t="s">
        <v>7949</v>
      </c>
      <c r="K1081" t="s">
        <v>461</v>
      </c>
      <c r="O1081" t="str">
        <f>LEFT(D1081,4)</f>
        <v>5152</v>
      </c>
      <c r="P1081">
        <f>O1081+1-1</f>
        <v>5152</v>
      </c>
      <c r="Q1081" t="str">
        <f>IF(RIGHT(E1081,1)="W",LEFT(E1081,5), )</f>
        <v>00516</v>
      </c>
      <c r="R1081">
        <f>RIGHT(Q1081,3)+1-1</f>
        <v>516</v>
      </c>
      <c r="U1081">
        <f>IF(P1081&lt;5120,(IF(R1081&gt;300,B1081,  )), )</f>
        <v>0</v>
      </c>
      <c r="V1081">
        <v>0</v>
      </c>
    </row>
    <row r="1082" spans="1:22">
      <c r="A1082" t="s">
        <v>2084</v>
      </c>
      <c r="B1082" t="s">
        <v>2085</v>
      </c>
      <c r="C1082" t="s">
        <v>8004</v>
      </c>
      <c r="D1082" t="s">
        <v>2086</v>
      </c>
      <c r="E1082" t="s">
        <v>2087</v>
      </c>
      <c r="F1082" t="s">
        <v>7778</v>
      </c>
      <c r="G1082">
        <v>1</v>
      </c>
      <c r="H1082" t="s">
        <v>7948</v>
      </c>
      <c r="I1082" t="s">
        <v>7949</v>
      </c>
      <c r="K1082" t="s">
        <v>8382</v>
      </c>
      <c r="O1082" t="str">
        <f>LEFT(D1082,4)</f>
        <v>5623</v>
      </c>
      <c r="P1082">
        <f>O1082+1-1</f>
        <v>5623</v>
      </c>
      <c r="Q1082" t="str">
        <f>IF(RIGHT(E1082,1)="W",LEFT(E1082,5), )</f>
        <v>00406</v>
      </c>
      <c r="R1082">
        <f>RIGHT(Q1082,3)+1-1</f>
        <v>406</v>
      </c>
      <c r="U1082">
        <f>IF(P1082&lt;5120,(IF(R1082&gt;300,B1082,  )), )</f>
        <v>0</v>
      </c>
      <c r="V1082">
        <v>0</v>
      </c>
    </row>
    <row r="1083" spans="1:22">
      <c r="A1083" t="s">
        <v>2155</v>
      </c>
      <c r="B1083" t="s">
        <v>2156</v>
      </c>
      <c r="C1083" t="s">
        <v>8004</v>
      </c>
      <c r="D1083" t="s">
        <v>2157</v>
      </c>
      <c r="E1083" t="s">
        <v>2158</v>
      </c>
      <c r="F1083" t="s">
        <v>7920</v>
      </c>
      <c r="G1083">
        <v>1</v>
      </c>
      <c r="H1083" t="s">
        <v>7948</v>
      </c>
      <c r="I1083" t="s">
        <v>7949</v>
      </c>
      <c r="K1083" t="s">
        <v>8383</v>
      </c>
      <c r="O1083" t="str">
        <f>LEFT(D1083,4)</f>
        <v>5529</v>
      </c>
      <c r="P1083">
        <f>O1083+1-1</f>
        <v>5529</v>
      </c>
      <c r="Q1083" t="str">
        <f>IF(RIGHT(E1083,1)="W",LEFT(E1083,5), )</f>
        <v>00312</v>
      </c>
      <c r="R1083">
        <f>RIGHT(Q1083,3)+1-1</f>
        <v>312</v>
      </c>
      <c r="U1083">
        <f>IF(P1083&lt;5120,(IF(R1083&gt;300,B1083,  )), )</f>
        <v>0</v>
      </c>
      <c r="V1083">
        <v>0</v>
      </c>
    </row>
    <row r="1084" spans="1:22">
      <c r="A1084" t="s">
        <v>1856</v>
      </c>
      <c r="B1084" t="s">
        <v>1857</v>
      </c>
      <c r="C1084" t="s">
        <v>8004</v>
      </c>
      <c r="D1084" t="s">
        <v>1858</v>
      </c>
      <c r="E1084" t="s">
        <v>1859</v>
      </c>
      <c r="F1084" t="s">
        <v>7491</v>
      </c>
      <c r="G1084">
        <v>1</v>
      </c>
      <c r="H1084" t="s">
        <v>7948</v>
      </c>
      <c r="I1084" t="s">
        <v>7949</v>
      </c>
      <c r="K1084" t="s">
        <v>8316</v>
      </c>
      <c r="O1084" t="str">
        <f>LEFT(D1084,4)</f>
        <v>5212</v>
      </c>
      <c r="P1084">
        <f>O1084+1-1</f>
        <v>5212</v>
      </c>
      <c r="Q1084" t="str">
        <f>IF(RIGHT(E1084,1)="W",LEFT(E1084,5), )</f>
        <v>00015</v>
      </c>
      <c r="R1084">
        <f>RIGHT(Q1084,3)+1-1</f>
        <v>15</v>
      </c>
      <c r="U1084">
        <f>IF(P1084&lt;5120,(IF(R1084&gt;300,B1084,  )), )</f>
        <v>0</v>
      </c>
      <c r="V1084">
        <v>0</v>
      </c>
    </row>
    <row r="1085" spans="1:22">
      <c r="A1085" t="s">
        <v>2401</v>
      </c>
      <c r="B1085" t="s">
        <v>2402</v>
      </c>
      <c r="C1085" t="s">
        <v>8004</v>
      </c>
      <c r="D1085" t="s">
        <v>2403</v>
      </c>
      <c r="E1085" t="s">
        <v>2404</v>
      </c>
      <c r="F1085" t="s">
        <v>6750</v>
      </c>
      <c r="G1085">
        <v>1</v>
      </c>
      <c r="H1085" t="s">
        <v>7948</v>
      </c>
      <c r="I1085" t="s">
        <v>7949</v>
      </c>
      <c r="K1085" t="s">
        <v>521</v>
      </c>
      <c r="O1085" t="str">
        <f>LEFT(D1085,4)</f>
        <v>5211</v>
      </c>
      <c r="P1085">
        <f>O1085+1-1</f>
        <v>5211</v>
      </c>
      <c r="Q1085" t="str">
        <f>IF(RIGHT(E1085,1)="W",LEFT(E1085,5), )</f>
        <v>00018</v>
      </c>
      <c r="R1085">
        <f>RIGHT(Q1085,3)+1-1</f>
        <v>18</v>
      </c>
      <c r="U1085">
        <f>IF(P1085&lt;5120,(IF(R1085&gt;300,B1085,  )), )</f>
        <v>0</v>
      </c>
      <c r="V1085">
        <v>0</v>
      </c>
    </row>
    <row r="1086" spans="1:22">
      <c r="A1086" t="s">
        <v>2169</v>
      </c>
      <c r="B1086" t="s">
        <v>2170</v>
      </c>
      <c r="C1086" t="s">
        <v>8004</v>
      </c>
      <c r="D1086" t="s">
        <v>2171</v>
      </c>
      <c r="E1086" t="s">
        <v>2172</v>
      </c>
      <c r="F1086" t="s">
        <v>6729</v>
      </c>
      <c r="G1086">
        <v>1</v>
      </c>
      <c r="H1086" t="s">
        <v>7948</v>
      </c>
      <c r="I1086" t="s">
        <v>7949</v>
      </c>
      <c r="K1086" t="s">
        <v>138</v>
      </c>
      <c r="O1086" t="str">
        <f>LEFT(D1086,4)</f>
        <v>5249</v>
      </c>
      <c r="P1086">
        <f>O1086+1-1</f>
        <v>5249</v>
      </c>
      <c r="Q1086" t="str">
        <f>IF(RIGHT(E1086,1)="W",LEFT(E1086,5), )</f>
        <v>00208</v>
      </c>
      <c r="R1086">
        <f>RIGHT(Q1086,3)+1-1</f>
        <v>208</v>
      </c>
      <c r="U1086">
        <f>IF(P1086&lt;5120,(IF(R1086&gt;300,B1086,  )), )</f>
        <v>0</v>
      </c>
      <c r="V1086">
        <v>0</v>
      </c>
    </row>
    <row r="1087" spans="1:22">
      <c r="A1087" t="s">
        <v>2049</v>
      </c>
      <c r="B1087" t="s">
        <v>2050</v>
      </c>
      <c r="C1087" t="s">
        <v>8004</v>
      </c>
      <c r="D1087" t="s">
        <v>2051</v>
      </c>
      <c r="E1087" t="s">
        <v>2287</v>
      </c>
      <c r="F1087" t="s">
        <v>6794</v>
      </c>
      <c r="G1087">
        <v>1</v>
      </c>
      <c r="H1087" t="s">
        <v>7948</v>
      </c>
      <c r="I1087" t="s">
        <v>7949</v>
      </c>
      <c r="K1087" t="s">
        <v>591</v>
      </c>
      <c r="O1087" t="str">
        <f>LEFT(D1087,4)</f>
        <v>5434</v>
      </c>
      <c r="P1087">
        <f>O1087+1-1</f>
        <v>5434</v>
      </c>
      <c r="Q1087" t="str">
        <f>IF(RIGHT(E1087,1)="W",LEFT(E1087,5), )</f>
        <v>00147</v>
      </c>
      <c r="R1087">
        <f>RIGHT(Q1087,3)+1-1</f>
        <v>147</v>
      </c>
      <c r="U1087">
        <f>IF(P1087&lt;5120,(IF(R1087&gt;300,B1087,  )), )</f>
        <v>0</v>
      </c>
      <c r="V1087">
        <v>0</v>
      </c>
    </row>
    <row r="1088" spans="1:22">
      <c r="A1088" t="s">
        <v>2396</v>
      </c>
      <c r="B1088" t="s">
        <v>2397</v>
      </c>
      <c r="C1088" t="s">
        <v>8004</v>
      </c>
      <c r="D1088" t="s">
        <v>2398</v>
      </c>
      <c r="E1088" t="s">
        <v>2399</v>
      </c>
      <c r="F1088" t="s">
        <v>6071</v>
      </c>
      <c r="G1088">
        <v>1</v>
      </c>
      <c r="H1088" t="s">
        <v>7948</v>
      </c>
      <c r="I1088" t="s">
        <v>7949</v>
      </c>
      <c r="K1088" t="s">
        <v>8408</v>
      </c>
      <c r="O1088" t="str">
        <f>LEFT(D1088,4)</f>
        <v>5359</v>
      </c>
      <c r="P1088">
        <f>O1088+1-1</f>
        <v>5359</v>
      </c>
      <c r="Q1088" t="str">
        <f>IF(RIGHT(E1088,1)="W",LEFT(E1088,5), )</f>
        <v>00055</v>
      </c>
      <c r="R1088">
        <f>RIGHT(Q1088,3)+1-1</f>
        <v>55</v>
      </c>
      <c r="U1088">
        <f>IF(P1088&lt;5120,(IF(R1088&gt;300,B1088,  )), )</f>
        <v>0</v>
      </c>
      <c r="V1088">
        <v>0</v>
      </c>
    </row>
    <row r="1089" spans="1:22">
      <c r="A1089" t="s">
        <v>2089</v>
      </c>
      <c r="B1089" t="s">
        <v>2090</v>
      </c>
      <c r="C1089" t="s">
        <v>8004</v>
      </c>
      <c r="D1089" t="s">
        <v>2091</v>
      </c>
      <c r="E1089" t="s">
        <v>2092</v>
      </c>
      <c r="F1089" t="s">
        <v>5814</v>
      </c>
      <c r="G1089">
        <v>1</v>
      </c>
      <c r="H1089" t="s">
        <v>7948</v>
      </c>
      <c r="I1089" t="s">
        <v>7949</v>
      </c>
      <c r="K1089" t="s">
        <v>609</v>
      </c>
      <c r="O1089" t="str">
        <f>LEFT(D1089,4)</f>
        <v>5444</v>
      </c>
      <c r="P1089">
        <f>O1089+1-1</f>
        <v>5444</v>
      </c>
      <c r="Q1089" t="str">
        <f>IF(RIGHT(E1089,1)="W",LEFT(E1089,5), )</f>
        <v>00201</v>
      </c>
      <c r="R1089">
        <f>RIGHT(Q1089,3)+1-1</f>
        <v>201</v>
      </c>
      <c r="U1089">
        <f>IF(P1089&lt;5120,(IF(R1089&gt;300,B1089,  )), )</f>
        <v>0</v>
      </c>
      <c r="V1089">
        <v>0</v>
      </c>
    </row>
    <row r="1090" spans="1:22">
      <c r="A1090" t="s">
        <v>2104</v>
      </c>
      <c r="B1090" t="s">
        <v>2105</v>
      </c>
      <c r="C1090" t="s">
        <v>8004</v>
      </c>
      <c r="D1090" t="s">
        <v>2106</v>
      </c>
      <c r="E1090" t="s">
        <v>2107</v>
      </c>
      <c r="F1090" t="s">
        <v>7612</v>
      </c>
      <c r="G1090">
        <v>1</v>
      </c>
      <c r="H1090" t="s">
        <v>7948</v>
      </c>
      <c r="I1090" t="s">
        <v>7949</v>
      </c>
      <c r="K1090" t="s">
        <v>812</v>
      </c>
      <c r="O1090" t="str">
        <f>LEFT(D1090,4)</f>
        <v>5110</v>
      </c>
      <c r="P1090">
        <f>O1090+1-1</f>
        <v>5110</v>
      </c>
      <c r="Q1090">
        <f>IF(RIGHT(E1090,1)="W",LEFT(E1090,5), )</f>
        <v>0</v>
      </c>
      <c r="R1090">
        <f>RIGHT(Q1090,3)+1-1</f>
        <v>0</v>
      </c>
      <c r="U1090">
        <f>IF(P1090&lt;5120,(IF(R1090&gt;300,B1090,  )), )</f>
        <v>0</v>
      </c>
      <c r="V1090">
        <v>0</v>
      </c>
    </row>
    <row r="1091" spans="1:22">
      <c r="A1091" t="s">
        <v>2518</v>
      </c>
      <c r="B1091" t="s">
        <v>2519</v>
      </c>
      <c r="C1091" t="s">
        <v>8004</v>
      </c>
      <c r="D1091" t="s">
        <v>2520</v>
      </c>
      <c r="E1091" t="s">
        <v>2521</v>
      </c>
      <c r="F1091" t="s">
        <v>5920</v>
      </c>
      <c r="G1091">
        <v>1</v>
      </c>
      <c r="H1091" t="s">
        <v>7948</v>
      </c>
      <c r="I1091" t="s">
        <v>7949</v>
      </c>
      <c r="K1091" t="s">
        <v>369</v>
      </c>
      <c r="O1091" t="str">
        <f>LEFT(D1091,4)</f>
        <v>5110</v>
      </c>
      <c r="P1091">
        <f>O1091+1-1</f>
        <v>5110</v>
      </c>
      <c r="Q1091">
        <f>IF(RIGHT(E1091,1)="W",LEFT(E1091,5), )</f>
        <v>0</v>
      </c>
      <c r="R1091">
        <f>RIGHT(Q1091,3)+1-1</f>
        <v>0</v>
      </c>
      <c r="U1091">
        <f>IF(P1091&lt;5120,(IF(R1091&gt;300,B1091,  )), )</f>
        <v>0</v>
      </c>
      <c r="V1091">
        <v>0</v>
      </c>
    </row>
    <row r="1092" spans="1:22">
      <c r="A1092" t="s">
        <v>2204</v>
      </c>
      <c r="B1092" t="s">
        <v>2205</v>
      </c>
      <c r="C1092" t="s">
        <v>8004</v>
      </c>
      <c r="D1092" t="s">
        <v>2192</v>
      </c>
      <c r="E1092" t="s">
        <v>2193</v>
      </c>
      <c r="F1092" t="s">
        <v>6497</v>
      </c>
      <c r="G1092">
        <v>1</v>
      </c>
      <c r="H1092" t="s">
        <v>7948</v>
      </c>
      <c r="I1092" t="s">
        <v>7949</v>
      </c>
      <c r="K1092" t="s">
        <v>693</v>
      </c>
      <c r="O1092" t="str">
        <f>LEFT(D1092,4)</f>
        <v>5053</v>
      </c>
      <c r="P1092">
        <f>O1092+1-1</f>
        <v>5053</v>
      </c>
      <c r="Q1092" t="str">
        <f>IF(RIGHT(E1092,1)="W",LEFT(E1092,5), )</f>
        <v>00019</v>
      </c>
      <c r="R1092">
        <f>RIGHT(Q1092,3)+1-1</f>
        <v>19</v>
      </c>
      <c r="U1092">
        <f>IF(P1092&lt;5120,(IF(R1092&gt;300,B1092,  )), )</f>
        <v>0</v>
      </c>
      <c r="V1092">
        <v>0</v>
      </c>
    </row>
    <row r="1093" spans="1:22">
      <c r="A1093" t="s">
        <v>2212</v>
      </c>
      <c r="B1093" t="s">
        <v>2213</v>
      </c>
      <c r="C1093" t="s">
        <v>8004</v>
      </c>
      <c r="D1093" t="s">
        <v>2214</v>
      </c>
      <c r="E1093" t="s">
        <v>2215</v>
      </c>
      <c r="F1093" t="s">
        <v>7928</v>
      </c>
      <c r="G1093">
        <v>1</v>
      </c>
      <c r="H1093" t="s">
        <v>7948</v>
      </c>
      <c r="I1093" t="s">
        <v>7949</v>
      </c>
      <c r="K1093" t="s">
        <v>8452</v>
      </c>
      <c r="O1093" t="str">
        <f>LEFT(D1093,4)</f>
        <v>5304</v>
      </c>
      <c r="P1093">
        <f>O1093+1-1</f>
        <v>5304</v>
      </c>
      <c r="Q1093">
        <f>IF(RIGHT(E1093,1)="W",LEFT(E1093,5), )</f>
        <v>0</v>
      </c>
      <c r="R1093">
        <f>RIGHT(Q1093,3)+1-1</f>
        <v>0</v>
      </c>
      <c r="U1093">
        <f>IF(P1093&lt;5120,(IF(R1093&gt;300,B1093,  )), )</f>
        <v>0</v>
      </c>
      <c r="V1093">
        <v>0</v>
      </c>
    </row>
    <row r="1094" spans="1:22">
      <c r="A1094" t="s">
        <v>1975</v>
      </c>
      <c r="B1094" t="s">
        <v>1976</v>
      </c>
      <c r="C1094" t="s">
        <v>8004</v>
      </c>
      <c r="D1094" t="s">
        <v>1977</v>
      </c>
      <c r="E1094" t="s">
        <v>1970</v>
      </c>
      <c r="F1094" t="s">
        <v>7102</v>
      </c>
      <c r="G1094">
        <v>1</v>
      </c>
      <c r="H1094" t="s">
        <v>7948</v>
      </c>
      <c r="I1094" t="s">
        <v>7949</v>
      </c>
      <c r="K1094" t="s">
        <v>610</v>
      </c>
      <c r="O1094" t="str">
        <f>LEFT(D1094,4)</f>
        <v>5608</v>
      </c>
      <c r="P1094">
        <f>O1094+1-1</f>
        <v>5608</v>
      </c>
      <c r="Q1094" t="str">
        <f>IF(RIGHT(E1094,1)="W",LEFT(E1094,5), )</f>
        <v>00355</v>
      </c>
      <c r="R1094">
        <f>RIGHT(Q1094,3)+1-1</f>
        <v>355</v>
      </c>
      <c r="U1094">
        <f>IF(P1094&lt;5120,(IF(R1094&gt;300,B1094,  )), )</f>
        <v>0</v>
      </c>
      <c r="V1094">
        <v>0</v>
      </c>
    </row>
    <row r="1095" spans="1:22">
      <c r="A1095" t="s">
        <v>2416</v>
      </c>
      <c r="B1095" t="s">
        <v>2417</v>
      </c>
      <c r="C1095" t="s">
        <v>8004</v>
      </c>
      <c r="D1095" t="s">
        <v>2418</v>
      </c>
      <c r="E1095" t="s">
        <v>2419</v>
      </c>
      <c r="F1095" t="s">
        <v>7441</v>
      </c>
      <c r="G1095">
        <v>1</v>
      </c>
      <c r="H1095" t="s">
        <v>7948</v>
      </c>
      <c r="I1095" t="s">
        <v>7949</v>
      </c>
      <c r="K1095" t="s">
        <v>8413</v>
      </c>
      <c r="O1095" t="str">
        <f>LEFT(D1095,4)</f>
        <v>5608</v>
      </c>
      <c r="P1095">
        <f>O1095+1-1</f>
        <v>5608</v>
      </c>
      <c r="Q1095" t="str">
        <f>IF(RIGHT(E1095,1)="W",LEFT(E1095,5), )</f>
        <v>00358</v>
      </c>
      <c r="R1095">
        <f>RIGHT(Q1095,3)+1-1</f>
        <v>358</v>
      </c>
      <c r="U1095">
        <f>IF(P1095&lt;5120,(IF(R1095&gt;300,B1095,  )), )</f>
        <v>0</v>
      </c>
      <c r="V1095">
        <v>0</v>
      </c>
    </row>
    <row r="1096" spans="1:22">
      <c r="A1096" t="s">
        <v>2500</v>
      </c>
      <c r="B1096" t="s">
        <v>2501</v>
      </c>
      <c r="C1096" t="s">
        <v>8004</v>
      </c>
      <c r="D1096" t="s">
        <v>2406</v>
      </c>
      <c r="E1096" t="s">
        <v>2612</v>
      </c>
      <c r="F1096" t="s">
        <v>6742</v>
      </c>
      <c r="G1096">
        <v>1</v>
      </c>
      <c r="H1096" t="s">
        <v>7948</v>
      </c>
      <c r="I1096" t="s">
        <v>7949</v>
      </c>
      <c r="K1096" t="s">
        <v>766</v>
      </c>
      <c r="O1096" t="str">
        <f>LEFT(D1096,4)</f>
        <v>5604</v>
      </c>
      <c r="P1096">
        <f>O1096+1-1</f>
        <v>5604</v>
      </c>
      <c r="Q1096" t="str">
        <f>IF(RIGHT(E1096,1)="W",LEFT(E1096,5), )</f>
        <v>00355</v>
      </c>
      <c r="R1096">
        <f>RIGHT(Q1096,3)+1-1</f>
        <v>355</v>
      </c>
      <c r="U1096">
        <f>IF(P1096&lt;5120,(IF(R1096&gt;300,B1096,  )), )</f>
        <v>0</v>
      </c>
      <c r="V1096">
        <v>0</v>
      </c>
    </row>
    <row r="1097" spans="1:22">
      <c r="A1097" t="s">
        <v>1851</v>
      </c>
      <c r="B1097" t="s">
        <v>1852</v>
      </c>
      <c r="C1097" t="s">
        <v>8004</v>
      </c>
      <c r="D1097" t="s">
        <v>1853</v>
      </c>
      <c r="E1097" t="s">
        <v>1854</v>
      </c>
      <c r="F1097" t="s">
        <v>7612</v>
      </c>
      <c r="G1097">
        <v>1</v>
      </c>
      <c r="H1097" t="s">
        <v>7948</v>
      </c>
      <c r="I1097" t="s">
        <v>7949</v>
      </c>
      <c r="K1097" t="s">
        <v>8414</v>
      </c>
      <c r="O1097" t="str">
        <f>LEFT(D1097,4)</f>
        <v>5106</v>
      </c>
      <c r="P1097">
        <f>O1097+1-1</f>
        <v>5106</v>
      </c>
      <c r="Q1097" t="str">
        <f>IF(RIGHT(E1097,1)="W",LEFT(E1097,5), )</f>
        <v>00129</v>
      </c>
      <c r="R1097">
        <f>RIGHT(Q1097,3)+1-1</f>
        <v>129</v>
      </c>
      <c r="U1097">
        <f>IF(P1097&lt;5120,(IF(R1097&gt;300,B1097,  )), )</f>
        <v>0</v>
      </c>
      <c r="V1097">
        <v>0</v>
      </c>
    </row>
    <row r="1098" spans="1:22">
      <c r="A1098" t="s">
        <v>2225</v>
      </c>
      <c r="B1098" t="s">
        <v>2226</v>
      </c>
      <c r="C1098" t="s">
        <v>8004</v>
      </c>
      <c r="D1098" t="s">
        <v>2108</v>
      </c>
      <c r="E1098" t="s">
        <v>2109</v>
      </c>
      <c r="F1098" t="s">
        <v>6815</v>
      </c>
      <c r="G1098">
        <v>1</v>
      </c>
      <c r="H1098" t="s">
        <v>7948</v>
      </c>
      <c r="I1098" t="s">
        <v>7949</v>
      </c>
      <c r="K1098" t="s">
        <v>8415</v>
      </c>
      <c r="O1098" t="str">
        <f>LEFT(D1098,4)</f>
        <v>5359</v>
      </c>
      <c r="P1098">
        <f>O1098+1-1</f>
        <v>5359</v>
      </c>
      <c r="Q1098" t="str">
        <f>IF(RIGHT(E1098,1)="W",LEFT(E1098,5), )</f>
        <v>00225</v>
      </c>
      <c r="R1098">
        <f>RIGHT(Q1098,3)+1-1</f>
        <v>225</v>
      </c>
      <c r="U1098">
        <f>IF(P1098&lt;5120,(IF(R1098&gt;300,B1098,  )), )</f>
        <v>0</v>
      </c>
      <c r="V1098">
        <v>0</v>
      </c>
    </row>
    <row r="1099" spans="1:22">
      <c r="A1099" t="s">
        <v>2339</v>
      </c>
      <c r="B1099" t="s">
        <v>2340</v>
      </c>
      <c r="C1099" t="s">
        <v>8004</v>
      </c>
      <c r="D1099" t="s">
        <v>2341</v>
      </c>
      <c r="E1099" t="s">
        <v>2342</v>
      </c>
      <c r="F1099" t="s">
        <v>7102</v>
      </c>
      <c r="G1099">
        <v>1</v>
      </c>
      <c r="H1099" t="s">
        <v>7948</v>
      </c>
      <c r="I1099" t="s">
        <v>7949</v>
      </c>
      <c r="K1099" t="s">
        <v>464</v>
      </c>
      <c r="O1099" t="str">
        <f>LEFT(D1099,4)</f>
        <v>5814</v>
      </c>
      <c r="P1099">
        <f>O1099+1-1</f>
        <v>5814</v>
      </c>
      <c r="Q1099" t="str">
        <f>IF(RIGHT(E1099,1)="W",LEFT(E1099,5), )</f>
        <v>00524</v>
      </c>
      <c r="R1099">
        <f>RIGHT(Q1099,3)+1-1</f>
        <v>524</v>
      </c>
      <c r="U1099">
        <f>IF(P1099&lt;5120,(IF(R1099&gt;300,B1099,  )), )</f>
        <v>0</v>
      </c>
      <c r="V1099">
        <v>0</v>
      </c>
    </row>
    <row r="1100" spans="1:22">
      <c r="A1100" t="s">
        <v>1930</v>
      </c>
      <c r="B1100" t="s">
        <v>1931</v>
      </c>
      <c r="C1100" t="s">
        <v>8004</v>
      </c>
      <c r="D1100" t="s">
        <v>1932</v>
      </c>
      <c r="E1100" t="s">
        <v>2167</v>
      </c>
      <c r="F1100" t="s">
        <v>6799</v>
      </c>
      <c r="G1100">
        <v>1</v>
      </c>
      <c r="H1100" t="s">
        <v>7948</v>
      </c>
      <c r="I1100" t="s">
        <v>7949</v>
      </c>
      <c r="K1100" t="s">
        <v>8345</v>
      </c>
      <c r="O1100" t="str">
        <f>LEFT(D1100,4)</f>
        <v>5259</v>
      </c>
      <c r="P1100">
        <f>O1100+1-1</f>
        <v>5259</v>
      </c>
      <c r="Q1100" t="str">
        <f>IF(RIGHT(E1100,1)="W",LEFT(E1100,5), )</f>
        <v>00217</v>
      </c>
      <c r="R1100">
        <f>RIGHT(Q1100,3)+1-1</f>
        <v>217</v>
      </c>
      <c r="U1100">
        <f>IF(P1100&lt;5120,(IF(R1100&gt;300,B1100,  )), )</f>
        <v>0</v>
      </c>
      <c r="V1100">
        <v>0</v>
      </c>
    </row>
    <row r="1101" spans="1:22">
      <c r="A1101" t="s">
        <v>2094</v>
      </c>
      <c r="B1101" t="s">
        <v>2095</v>
      </c>
      <c r="C1101" t="s">
        <v>8004</v>
      </c>
      <c r="D1101" t="s">
        <v>2096</v>
      </c>
      <c r="E1101" t="s">
        <v>2097</v>
      </c>
      <c r="F1101" t="s">
        <v>5814</v>
      </c>
      <c r="G1101">
        <v>1</v>
      </c>
      <c r="H1101" t="s">
        <v>7948</v>
      </c>
      <c r="I1101" t="s">
        <v>7949</v>
      </c>
      <c r="K1101" t="s">
        <v>8346</v>
      </c>
      <c r="O1101" t="str">
        <f>LEFT(D1101,4)</f>
        <v>5138</v>
      </c>
      <c r="P1101">
        <f>O1101+1-1</f>
        <v>5138</v>
      </c>
      <c r="Q1101" t="str">
        <f>IF(RIGHT(E1101,1)="W",LEFT(E1101,5), )</f>
        <v>00053</v>
      </c>
      <c r="R1101">
        <f>RIGHT(Q1101,3)+1-1</f>
        <v>53</v>
      </c>
      <c r="U1101">
        <f>IF(P1101&lt;5120,(IF(R1101&gt;300,B1101,  )), )</f>
        <v>0</v>
      </c>
      <c r="V1101">
        <v>0</v>
      </c>
    </row>
    <row r="1102" spans="1:22">
      <c r="A1102" t="s">
        <v>2408</v>
      </c>
      <c r="B1102" t="s">
        <v>2409</v>
      </c>
      <c r="C1102" t="s">
        <v>8004</v>
      </c>
      <c r="D1102" t="s">
        <v>2410</v>
      </c>
      <c r="E1102" t="s">
        <v>2411</v>
      </c>
      <c r="F1102" t="s">
        <v>2412</v>
      </c>
      <c r="G1102">
        <v>1</v>
      </c>
      <c r="H1102" t="s">
        <v>7948</v>
      </c>
      <c r="I1102" t="s">
        <v>7949</v>
      </c>
      <c r="K1102" t="s">
        <v>654</v>
      </c>
      <c r="O1102" t="str">
        <f>LEFT(D1102,4)</f>
        <v>5139</v>
      </c>
      <c r="P1102">
        <f>O1102+1-1</f>
        <v>5139</v>
      </c>
      <c r="Q1102" t="str">
        <f>IF(RIGHT(E1102,1)="W",LEFT(E1102,5), )</f>
        <v>00055</v>
      </c>
      <c r="R1102">
        <f>RIGHT(Q1102,3)+1-1</f>
        <v>55</v>
      </c>
      <c r="U1102">
        <f>IF(P1102&lt;5120,(IF(R1102&gt;300,B1102,  )), )</f>
        <v>0</v>
      </c>
      <c r="V1102">
        <v>0</v>
      </c>
    </row>
    <row r="1103" spans="1:22">
      <c r="A1103" t="s">
        <v>1861</v>
      </c>
      <c r="B1103" t="s">
        <v>1862</v>
      </c>
      <c r="C1103" t="s">
        <v>8004</v>
      </c>
      <c r="D1103" t="s">
        <v>1863</v>
      </c>
      <c r="E1103" t="s">
        <v>1864</v>
      </c>
      <c r="F1103" t="s">
        <v>7693</v>
      </c>
      <c r="G1103">
        <v>1</v>
      </c>
      <c r="H1103" t="s">
        <v>7948</v>
      </c>
      <c r="I1103" t="s">
        <v>7949</v>
      </c>
      <c r="K1103" t="s">
        <v>611</v>
      </c>
      <c r="O1103" t="str">
        <f>LEFT(D1103,4)</f>
        <v>5254</v>
      </c>
      <c r="P1103">
        <f>O1103+1-1</f>
        <v>5254</v>
      </c>
      <c r="Q1103" t="str">
        <f>IF(RIGHT(E1103,1)="W",LEFT(E1103,5), )</f>
        <v>00209</v>
      </c>
      <c r="R1103">
        <f>RIGHT(Q1103,3)+1-1</f>
        <v>209</v>
      </c>
      <c r="U1103">
        <f>IF(P1103&lt;5120,(IF(R1103&gt;300,B1103,  )), )</f>
        <v>0</v>
      </c>
      <c r="V1103">
        <v>0</v>
      </c>
    </row>
    <row r="1104" spans="1:22">
      <c r="A1104" t="s">
        <v>2350</v>
      </c>
      <c r="B1104" t="s">
        <v>2351</v>
      </c>
      <c r="C1104" t="s">
        <v>8004</v>
      </c>
      <c r="D1104" t="s">
        <v>2352</v>
      </c>
      <c r="E1104" t="s">
        <v>2353</v>
      </c>
      <c r="F1104" t="s">
        <v>7452</v>
      </c>
      <c r="G1104">
        <v>1</v>
      </c>
      <c r="H1104" t="s">
        <v>7948</v>
      </c>
      <c r="I1104" t="s">
        <v>7949</v>
      </c>
      <c r="K1104" t="s">
        <v>8320</v>
      </c>
      <c r="O1104" t="str">
        <f>LEFT(D1104,4)</f>
        <v>5203</v>
      </c>
      <c r="P1104">
        <f>O1104+1-1</f>
        <v>5203</v>
      </c>
      <c r="Q1104" t="str">
        <f>IF(RIGHT(E1104,1)="W",LEFT(E1104,5), )</f>
        <v>00052</v>
      </c>
      <c r="R1104">
        <f>RIGHT(Q1104,3)+1-1</f>
        <v>52</v>
      </c>
      <c r="U1104">
        <f>IF(P1104&lt;5120,(IF(R1104&gt;300,B1104,  )), )</f>
        <v>0</v>
      </c>
      <c r="V1104">
        <v>0</v>
      </c>
    </row>
    <row r="1105" spans="1:22">
      <c r="A1105" t="s">
        <v>1920</v>
      </c>
      <c r="B1105" t="s">
        <v>1921</v>
      </c>
      <c r="C1105" t="s">
        <v>8004</v>
      </c>
      <c r="D1105" t="s">
        <v>1922</v>
      </c>
      <c r="E1105" t="s">
        <v>1923</v>
      </c>
      <c r="F1105" t="s">
        <v>4676</v>
      </c>
      <c r="G1105">
        <v>1</v>
      </c>
      <c r="H1105" t="s">
        <v>7948</v>
      </c>
      <c r="I1105" t="s">
        <v>7949</v>
      </c>
      <c r="K1105" t="s">
        <v>381</v>
      </c>
      <c r="O1105" t="str">
        <f>LEFT(D1105,4)</f>
        <v>5054</v>
      </c>
      <c r="P1105">
        <f>O1105+1-1</f>
        <v>5054</v>
      </c>
      <c r="Q1105" t="str">
        <f>IF(RIGHT(E1105,1)="W",LEFT(E1105,5), )</f>
        <v>00028</v>
      </c>
      <c r="R1105">
        <f>RIGHT(Q1105,3)+1-1</f>
        <v>28</v>
      </c>
      <c r="U1105">
        <f>IF(P1105&lt;5120,(IF(R1105&gt;300,B1105,  )), )</f>
        <v>0</v>
      </c>
      <c r="V1105">
        <v>0</v>
      </c>
    </row>
    <row r="1106" spans="1:22">
      <c r="A1106" t="s">
        <v>1866</v>
      </c>
      <c r="B1106" t="s">
        <v>1867</v>
      </c>
      <c r="C1106" t="s">
        <v>8004</v>
      </c>
      <c r="D1106" t="s">
        <v>1868</v>
      </c>
      <c r="E1106" t="s">
        <v>1869</v>
      </c>
      <c r="F1106" t="s">
        <v>6949</v>
      </c>
      <c r="G1106">
        <v>1</v>
      </c>
      <c r="H1106" t="s">
        <v>7948</v>
      </c>
      <c r="I1106" t="s">
        <v>7949</v>
      </c>
      <c r="K1106" t="s">
        <v>480</v>
      </c>
      <c r="O1106" t="str">
        <f>LEFT(D1106,4)</f>
        <v>5220</v>
      </c>
      <c r="P1106">
        <f>O1106+1-1</f>
        <v>5220</v>
      </c>
      <c r="Q1106" t="str">
        <f>IF(RIGHT(E1106,1)="W",LEFT(E1106,5), )</f>
        <v>00217</v>
      </c>
      <c r="R1106">
        <f>RIGHT(Q1106,3)+1-1</f>
        <v>217</v>
      </c>
      <c r="U1106">
        <f>IF(P1106&lt;5120,(IF(R1106&gt;300,B1106,  )), )</f>
        <v>0</v>
      </c>
      <c r="V1106">
        <v>0</v>
      </c>
    </row>
    <row r="1107" spans="1:22">
      <c r="A1107" t="s">
        <v>2136</v>
      </c>
      <c r="B1107" t="s">
        <v>2137</v>
      </c>
      <c r="C1107" t="s">
        <v>8004</v>
      </c>
      <c r="D1107" t="s">
        <v>2138</v>
      </c>
      <c r="E1107" t="s">
        <v>2139</v>
      </c>
      <c r="F1107" t="s">
        <v>7894</v>
      </c>
      <c r="G1107">
        <v>1</v>
      </c>
      <c r="H1107" t="s">
        <v>7948</v>
      </c>
      <c r="I1107" t="s">
        <v>7949</v>
      </c>
      <c r="K1107" t="s">
        <v>613</v>
      </c>
      <c r="O1107" t="str">
        <f>LEFT(D1107,4)</f>
        <v>5155</v>
      </c>
      <c r="P1107">
        <f>O1107+1-1</f>
        <v>5155</v>
      </c>
      <c r="Q1107" t="str">
        <f>IF(RIGHT(E1107,1)="W",LEFT(E1107,5), )</f>
        <v>00143</v>
      </c>
      <c r="R1107">
        <f>RIGHT(Q1107,3)+1-1</f>
        <v>143</v>
      </c>
      <c r="U1107">
        <f>IF(P1107&lt;5120,(IF(R1107&gt;300,B1107,  )), )</f>
        <v>0</v>
      </c>
      <c r="V1107">
        <v>0</v>
      </c>
    </row>
    <row r="1108" spans="1:22">
      <c r="A1108" t="s">
        <v>1872</v>
      </c>
      <c r="B1108" t="s">
        <v>1993</v>
      </c>
      <c r="C1108" t="s">
        <v>8004</v>
      </c>
      <c r="D1108" t="s">
        <v>1994</v>
      </c>
      <c r="E1108" t="s">
        <v>1995</v>
      </c>
      <c r="F1108" t="s">
        <v>6225</v>
      </c>
      <c r="G1108">
        <v>1</v>
      </c>
      <c r="H1108" t="s">
        <v>7948</v>
      </c>
      <c r="I1108" t="s">
        <v>7949</v>
      </c>
      <c r="K1108" t="s">
        <v>481</v>
      </c>
      <c r="O1108" t="str">
        <f>LEFT(D1108,4)</f>
        <v>5701</v>
      </c>
      <c r="P1108">
        <f>O1108+1-1</f>
        <v>5701</v>
      </c>
      <c r="Q1108" t="str">
        <f>IF(RIGHT(E1108,1)="W",LEFT(E1108,5), )</f>
        <v>00232</v>
      </c>
      <c r="R1108">
        <f>RIGHT(Q1108,3)+1-1</f>
        <v>232</v>
      </c>
      <c r="U1108">
        <f>IF(P1108&lt;5120,(IF(R1108&gt;300,B1108,  )), )</f>
        <v>0</v>
      </c>
      <c r="V1108">
        <v>0</v>
      </c>
    </row>
    <row r="1109" spans="1:22">
      <c r="A1109" t="s">
        <v>2199</v>
      </c>
      <c r="B1109" t="s">
        <v>2200</v>
      </c>
      <c r="C1109" t="s">
        <v>8004</v>
      </c>
      <c r="D1109" t="s">
        <v>2201</v>
      </c>
      <c r="E1109" t="s">
        <v>2202</v>
      </c>
      <c r="F1109" t="s">
        <v>6961</v>
      </c>
      <c r="G1109">
        <v>1</v>
      </c>
      <c r="H1109" t="s">
        <v>7948</v>
      </c>
      <c r="I1109" t="s">
        <v>7949</v>
      </c>
      <c r="K1109" t="s">
        <v>644</v>
      </c>
      <c r="O1109" t="str">
        <f>LEFT(D1109,4)</f>
        <v>5208</v>
      </c>
      <c r="P1109">
        <f>O1109+1-1</f>
        <v>5208</v>
      </c>
      <c r="Q1109">
        <f>IF(RIGHT(E1109,1)="W",LEFT(E1109,5), )</f>
        <v>0</v>
      </c>
      <c r="R1109">
        <f>RIGHT(Q1109,3)+1-1</f>
        <v>0</v>
      </c>
      <c r="U1109">
        <f>IF(P1109&lt;5120,(IF(R1109&gt;300,B1109,  )), )</f>
        <v>0</v>
      </c>
      <c r="V1109">
        <v>0</v>
      </c>
    </row>
    <row r="1110" spans="1:22">
      <c r="A1110" t="s">
        <v>2607</v>
      </c>
      <c r="B1110" t="s">
        <v>2608</v>
      </c>
      <c r="C1110" t="s">
        <v>8004</v>
      </c>
      <c r="D1110" t="s">
        <v>2609</v>
      </c>
      <c r="E1110" t="s">
        <v>2610</v>
      </c>
      <c r="F1110" t="s">
        <v>7612</v>
      </c>
      <c r="G1110">
        <v>1</v>
      </c>
      <c r="H1110" t="s">
        <v>7948</v>
      </c>
      <c r="I1110" t="s">
        <v>7949</v>
      </c>
      <c r="K1110" t="s">
        <v>8323</v>
      </c>
      <c r="O1110" t="str">
        <f>LEFT(D1110,4)</f>
        <v>5211</v>
      </c>
      <c r="P1110">
        <f>O1110+1-1</f>
        <v>5211</v>
      </c>
      <c r="Q1110" t="str">
        <f>IF(RIGHT(E1110,1)="W",LEFT(E1110,5), )</f>
        <v>00142</v>
      </c>
      <c r="R1110">
        <f>RIGHT(Q1110,3)+1-1</f>
        <v>142</v>
      </c>
      <c r="U1110">
        <f>IF(P1110&lt;5120,(IF(R1110&gt;300,B1110,  )), )</f>
        <v>0</v>
      </c>
      <c r="V1110">
        <v>0</v>
      </c>
    </row>
    <row r="1111" spans="1:22">
      <c r="A1111" t="s">
        <v>2294</v>
      </c>
      <c r="B1111" t="s">
        <v>2295</v>
      </c>
      <c r="C1111" t="s">
        <v>8004</v>
      </c>
      <c r="D1111" t="s">
        <v>2296</v>
      </c>
      <c r="E1111" t="s">
        <v>2297</v>
      </c>
      <c r="F1111" t="s">
        <v>7609</v>
      </c>
      <c r="G1111">
        <v>1</v>
      </c>
      <c r="H1111" t="s">
        <v>7948</v>
      </c>
      <c r="I1111" t="s">
        <v>7949</v>
      </c>
      <c r="K1111" t="s">
        <v>322</v>
      </c>
      <c r="O1111" t="str">
        <f>LEFT(D1111,4)</f>
        <v>5213</v>
      </c>
      <c r="P1111">
        <f>O1111+1-1</f>
        <v>5213</v>
      </c>
      <c r="Q1111" t="str">
        <f>IF(RIGHT(E1111,1)="W",LEFT(E1111,5), )</f>
        <v>00145</v>
      </c>
      <c r="R1111">
        <f>RIGHT(Q1111,3)+1-1</f>
        <v>145</v>
      </c>
      <c r="U1111">
        <f>IF(P1111&lt;5120,(IF(R1111&gt;300,B1111,  )), )</f>
        <v>0</v>
      </c>
      <c r="V1111">
        <v>0</v>
      </c>
    </row>
    <row r="1112" spans="1:22">
      <c r="A1112" t="s">
        <v>2615</v>
      </c>
      <c r="B1112" t="s">
        <v>2616</v>
      </c>
      <c r="C1112" t="s">
        <v>8004</v>
      </c>
      <c r="D1112" t="s">
        <v>2617</v>
      </c>
      <c r="E1112" t="s">
        <v>2618</v>
      </c>
      <c r="F1112" t="s">
        <v>7722</v>
      </c>
      <c r="G1112">
        <v>1</v>
      </c>
      <c r="H1112" t="s">
        <v>7948</v>
      </c>
      <c r="I1112" t="s">
        <v>7949</v>
      </c>
      <c r="K1112" t="s">
        <v>8334</v>
      </c>
      <c r="O1112" t="str">
        <f>LEFT(D1112,4)</f>
        <v>5210</v>
      </c>
      <c r="P1112">
        <f>O1112+1-1</f>
        <v>5210</v>
      </c>
      <c r="Q1112" t="str">
        <f>IF(RIGHT(E1112,1)="W",LEFT(E1112,5), )</f>
        <v>00147</v>
      </c>
      <c r="R1112">
        <f>RIGHT(Q1112,3)+1-1</f>
        <v>147</v>
      </c>
      <c r="U1112">
        <f>IF(P1112&lt;5120,(IF(R1112&gt;300,B1112,  )), )</f>
        <v>0</v>
      </c>
      <c r="V1112">
        <v>0</v>
      </c>
    </row>
    <row r="1113" spans="1:22">
      <c r="A1113" t="s">
        <v>2195</v>
      </c>
      <c r="B1113" t="s">
        <v>2196</v>
      </c>
      <c r="C1113" t="s">
        <v>8004</v>
      </c>
      <c r="D1113" t="s">
        <v>2197</v>
      </c>
      <c r="E1113" t="s">
        <v>2198</v>
      </c>
      <c r="F1113" t="s">
        <v>6794</v>
      </c>
      <c r="G1113">
        <v>1</v>
      </c>
      <c r="H1113" t="s">
        <v>7948</v>
      </c>
      <c r="I1113" t="s">
        <v>7949</v>
      </c>
      <c r="K1113" t="s">
        <v>903</v>
      </c>
      <c r="O1113" t="str">
        <f>LEFT(D1113,4)</f>
        <v>5540</v>
      </c>
      <c r="P1113">
        <f>O1113+1-1</f>
        <v>5540</v>
      </c>
      <c r="Q1113" t="str">
        <f>IF(RIGHT(E1113,1)="W",LEFT(E1113,5), )</f>
        <v>00403</v>
      </c>
      <c r="R1113">
        <f>RIGHT(Q1113,3)+1-1</f>
        <v>403</v>
      </c>
      <c r="U1113">
        <f>IF(P1113&lt;5120,(IF(R1113&gt;300,B1113,  )), )</f>
        <v>0</v>
      </c>
      <c r="V1113">
        <v>0</v>
      </c>
    </row>
    <row r="1114" spans="1:22">
      <c r="A1114" t="s">
        <v>2432</v>
      </c>
      <c r="B1114" t="s">
        <v>2433</v>
      </c>
      <c r="C1114" t="s">
        <v>8004</v>
      </c>
      <c r="D1114" t="s">
        <v>2434</v>
      </c>
      <c r="E1114" t="s">
        <v>2435</v>
      </c>
      <c r="F1114" t="s">
        <v>7458</v>
      </c>
      <c r="G1114">
        <v>1</v>
      </c>
      <c r="H1114" t="s">
        <v>7948</v>
      </c>
      <c r="I1114" t="s">
        <v>7949</v>
      </c>
      <c r="K1114" t="s">
        <v>8335</v>
      </c>
      <c r="O1114" t="str">
        <f>LEFT(D1114,4)</f>
        <v>5725</v>
      </c>
      <c r="P1114">
        <f>O1114+1-1</f>
        <v>5725</v>
      </c>
      <c r="Q1114" t="str">
        <f>IF(RIGHT(E1114,1)="W",LEFT(E1114,5), )</f>
        <v>00525</v>
      </c>
      <c r="R1114">
        <f>RIGHT(Q1114,3)+1-1</f>
        <v>525</v>
      </c>
      <c r="U1114">
        <f>IF(P1114&lt;5120,(IF(R1114&gt;300,B1114,  )), )</f>
        <v>0</v>
      </c>
      <c r="V1114">
        <v>0</v>
      </c>
    </row>
    <row r="1115" spans="1:22">
      <c r="A1115" t="s">
        <v>2251</v>
      </c>
      <c r="B1115" t="s">
        <v>2252</v>
      </c>
      <c r="C1115" t="s">
        <v>8004</v>
      </c>
      <c r="D1115" t="s">
        <v>2253</v>
      </c>
      <c r="E1115" t="s">
        <v>2254</v>
      </c>
      <c r="F1115" t="s">
        <v>3690</v>
      </c>
      <c r="G1115">
        <v>1</v>
      </c>
      <c r="H1115" t="s">
        <v>7948</v>
      </c>
      <c r="I1115" t="s">
        <v>7949</v>
      </c>
      <c r="K1115" t="s">
        <v>40</v>
      </c>
      <c r="O1115" t="str">
        <f>LEFT(D1115,4)</f>
        <v>5244</v>
      </c>
      <c r="P1115">
        <f>O1115+1-1</f>
        <v>5244</v>
      </c>
      <c r="Q1115" t="str">
        <f>IF(RIGHT(E1115,1)="W",LEFT(E1115,5), )</f>
        <v>00036</v>
      </c>
      <c r="R1115">
        <f>RIGHT(Q1115,3)+1-1</f>
        <v>36</v>
      </c>
      <c r="U1115">
        <f>IF(P1115&lt;5120,(IF(R1115&gt;300,B1115,  )), )</f>
        <v>0</v>
      </c>
      <c r="V1115">
        <v>0</v>
      </c>
    </row>
    <row r="1116" spans="1:22">
      <c r="A1116" t="s">
        <v>1915</v>
      </c>
      <c r="B1116" t="s">
        <v>1916</v>
      </c>
      <c r="C1116" t="s">
        <v>8004</v>
      </c>
      <c r="D1116" t="s">
        <v>1917</v>
      </c>
      <c r="E1116" t="s">
        <v>1918</v>
      </c>
      <c r="F1116" t="s">
        <v>7920</v>
      </c>
      <c r="G1116">
        <v>1</v>
      </c>
      <c r="H1116" t="s">
        <v>7948</v>
      </c>
      <c r="I1116" t="s">
        <v>7949</v>
      </c>
      <c r="K1116" t="s">
        <v>8336</v>
      </c>
      <c r="O1116" t="str">
        <f>LEFT(D1116,4)</f>
        <v>5641</v>
      </c>
      <c r="P1116">
        <f>O1116+1-1</f>
        <v>5641</v>
      </c>
      <c r="Q1116" t="str">
        <f>IF(RIGHT(E1116,1)="W",LEFT(E1116,5), )</f>
        <v>00534</v>
      </c>
      <c r="R1116">
        <f>RIGHT(Q1116,3)+1-1</f>
        <v>534</v>
      </c>
      <c r="U1116">
        <f>IF(P1116&lt;5120,(IF(R1116&gt;300,B1116,  )), )</f>
        <v>0</v>
      </c>
      <c r="V1116">
        <v>0</v>
      </c>
    </row>
    <row r="1117" spans="1:22">
      <c r="A1117" t="s">
        <v>2033</v>
      </c>
      <c r="B1117" t="s">
        <v>2034</v>
      </c>
      <c r="C1117" t="s">
        <v>8004</v>
      </c>
      <c r="D1117" t="s">
        <v>2035</v>
      </c>
      <c r="E1117" t="s">
        <v>2036</v>
      </c>
      <c r="F1117" t="s">
        <v>7273</v>
      </c>
      <c r="G1117">
        <v>1</v>
      </c>
      <c r="H1117" t="s">
        <v>7948</v>
      </c>
      <c r="I1117" t="s">
        <v>7949</v>
      </c>
      <c r="K1117" t="s">
        <v>139</v>
      </c>
      <c r="O1117" t="str">
        <f>LEFT(D1117,4)</f>
        <v>5144</v>
      </c>
      <c r="P1117">
        <f>O1117+1-1</f>
        <v>5144</v>
      </c>
      <c r="Q1117" t="str">
        <f>IF(RIGHT(E1117,1)="W",LEFT(E1117,5), )</f>
        <v>00211</v>
      </c>
      <c r="R1117">
        <f>RIGHT(Q1117,3)+1-1</f>
        <v>211</v>
      </c>
      <c r="U1117">
        <f>IF(P1117&lt;5120,(IF(R1117&gt;300,B1117,  )), )</f>
        <v>0</v>
      </c>
      <c r="V1117">
        <v>0</v>
      </c>
    </row>
    <row r="1118" spans="1:22">
      <c r="A1118" t="s">
        <v>2722</v>
      </c>
      <c r="B1118" t="s">
        <v>2723</v>
      </c>
      <c r="C1118" t="s">
        <v>8004</v>
      </c>
      <c r="D1118" t="s">
        <v>2724</v>
      </c>
      <c r="E1118" t="s">
        <v>2725</v>
      </c>
      <c r="F1118" t="s">
        <v>6996</v>
      </c>
      <c r="G1118">
        <v>4</v>
      </c>
      <c r="H1118" s="1">
        <v>80</v>
      </c>
      <c r="I1118" s="1">
        <v>500</v>
      </c>
      <c r="J1118" s="2">
        <v>118.75</v>
      </c>
      <c r="K1118" t="s">
        <v>676</v>
      </c>
      <c r="O1118" t="str">
        <f>LEFT(D1118,4)</f>
        <v>5318</v>
      </c>
      <c r="P1118">
        <f>O1118+1-1</f>
        <v>5318</v>
      </c>
      <c r="Q1118">
        <f>IF(RIGHT(E1118,1)="W",LEFT(E1118,5), )</f>
        <v>0</v>
      </c>
      <c r="R1118">
        <f>RIGHT(Q1118,3)+1-1</f>
        <v>0</v>
      </c>
      <c r="U1118">
        <f>IF(P1118&lt;5120,(IF(R1118&gt;300,B1118,  )), )</f>
        <v>0</v>
      </c>
      <c r="V1118">
        <v>0</v>
      </c>
    </row>
    <row r="1119" spans="1:22">
      <c r="A1119" t="s">
        <v>2143</v>
      </c>
      <c r="B1119" t="s">
        <v>2144</v>
      </c>
      <c r="C1119" t="s">
        <v>8004</v>
      </c>
      <c r="D1119" t="s">
        <v>2244</v>
      </c>
      <c r="E1119" t="s">
        <v>2134</v>
      </c>
      <c r="F1119" t="s">
        <v>7799</v>
      </c>
      <c r="G1119">
        <v>1</v>
      </c>
      <c r="H1119" t="s">
        <v>7948</v>
      </c>
      <c r="I1119" t="s">
        <v>7949</v>
      </c>
      <c r="K1119" t="s">
        <v>612</v>
      </c>
      <c r="O1119" t="str">
        <f>LEFT(D1119,4)</f>
        <v>5055</v>
      </c>
      <c r="P1119">
        <f>O1119+1-1</f>
        <v>5055</v>
      </c>
      <c r="Q1119" t="str">
        <f>IF(RIGHT(E1119,1)="W",LEFT(E1119,5), )</f>
        <v>00218</v>
      </c>
      <c r="R1119">
        <f>RIGHT(Q1119,3)+1-1</f>
        <v>218</v>
      </c>
      <c r="U1119">
        <f>IF(P1119&lt;5120,(IF(R1119&gt;300,B1119,  )), )</f>
        <v>0</v>
      </c>
      <c r="V1119">
        <v>0</v>
      </c>
    </row>
    <row r="1120" spans="1:22">
      <c r="A1120" t="s">
        <v>1814</v>
      </c>
      <c r="B1120" t="s">
        <v>1815</v>
      </c>
      <c r="C1120" t="s">
        <v>8004</v>
      </c>
      <c r="D1120" t="s">
        <v>1933</v>
      </c>
      <c r="E1120" t="s">
        <v>1934</v>
      </c>
      <c r="F1120" t="s">
        <v>4950</v>
      </c>
      <c r="G1120">
        <v>1</v>
      </c>
      <c r="H1120" t="s">
        <v>7948</v>
      </c>
      <c r="I1120" t="s">
        <v>7949</v>
      </c>
      <c r="K1120" t="s">
        <v>901</v>
      </c>
      <c r="O1120" t="str">
        <f>LEFT(D1120,4)</f>
        <v>5202</v>
      </c>
      <c r="P1120">
        <f>O1120+1-1</f>
        <v>5202</v>
      </c>
      <c r="Q1120">
        <f>IF(RIGHT(E1120,1)="W",LEFT(E1120,5), )</f>
        <v>0</v>
      </c>
      <c r="R1120">
        <f>RIGHT(Q1120,3)+1-1</f>
        <v>0</v>
      </c>
      <c r="U1120">
        <f>IF(P1120&lt;5120,(IF(R1120&gt;300,B1120,  )), )</f>
        <v>0</v>
      </c>
      <c r="V1120">
        <v>0</v>
      </c>
    </row>
    <row r="1121" spans="1:22">
      <c r="A1121" t="s">
        <v>1935</v>
      </c>
      <c r="B1121" t="s">
        <v>1936</v>
      </c>
      <c r="C1121" t="s">
        <v>8004</v>
      </c>
      <c r="D1121" t="s">
        <v>1937</v>
      </c>
      <c r="E1121" t="s">
        <v>1938</v>
      </c>
      <c r="F1121" t="s">
        <v>2467</v>
      </c>
      <c r="G1121">
        <v>4</v>
      </c>
      <c r="H1121" s="1" t="s">
        <v>7948</v>
      </c>
      <c r="I1121" s="1" t="s">
        <v>7949</v>
      </c>
      <c r="J1121" s="2">
        <v>129.97499999999999</v>
      </c>
      <c r="K1121" t="s">
        <v>902</v>
      </c>
      <c r="O1121" t="str">
        <f>LEFT(D1121,4)</f>
        <v>5413</v>
      </c>
      <c r="P1121">
        <f>O1121+1-1</f>
        <v>5413</v>
      </c>
      <c r="Q1121" t="str">
        <f>IF(RIGHT(E1121,1)="W",LEFT(E1121,5), )</f>
        <v>00112</v>
      </c>
      <c r="R1121">
        <f>RIGHT(Q1121,3)+1-1</f>
        <v>112</v>
      </c>
      <c r="U1121">
        <f>IF(P1121&lt;5120,(IF(R1121&gt;300,B1121,  )), )</f>
        <v>0</v>
      </c>
      <c r="V1121">
        <v>0</v>
      </c>
    </row>
    <row r="1122" spans="1:22">
      <c r="A1122" t="s">
        <v>1803</v>
      </c>
      <c r="B1122" t="s">
        <v>1804</v>
      </c>
      <c r="C1122" t="s">
        <v>8004</v>
      </c>
      <c r="D1122" t="s">
        <v>1805</v>
      </c>
      <c r="E1122" t="s">
        <v>1806</v>
      </c>
      <c r="F1122" t="s">
        <v>1807</v>
      </c>
      <c r="G1122">
        <v>1</v>
      </c>
      <c r="H1122" t="s">
        <v>7948</v>
      </c>
      <c r="I1122" t="s">
        <v>7949</v>
      </c>
      <c r="K1122" t="s">
        <v>382</v>
      </c>
      <c r="O1122" t="str">
        <f>LEFT(D1122,4)</f>
        <v>5416</v>
      </c>
      <c r="P1122">
        <f>O1122+1-1</f>
        <v>5416</v>
      </c>
      <c r="Q1122" t="str">
        <f>IF(RIGHT(E1122,1)="W",LEFT(E1122,5), )</f>
        <v>00111</v>
      </c>
      <c r="R1122">
        <f>RIGHT(Q1122,3)+1-1</f>
        <v>111</v>
      </c>
      <c r="U1122">
        <f>IF(P1122&lt;5120,(IF(R1122&gt;300,B1122,  )), )</f>
        <v>0</v>
      </c>
      <c r="V1122">
        <v>0</v>
      </c>
    </row>
    <row r="1123" spans="1:22">
      <c r="A1123" t="s">
        <v>1809</v>
      </c>
      <c r="B1123" t="s">
        <v>1810</v>
      </c>
      <c r="C1123" t="s">
        <v>8004</v>
      </c>
      <c r="D1123" t="s">
        <v>1811</v>
      </c>
      <c r="E1123" t="s">
        <v>1812</v>
      </c>
      <c r="F1123" t="s">
        <v>6654</v>
      </c>
      <c r="G1123">
        <v>1</v>
      </c>
      <c r="H1123" t="s">
        <v>7948</v>
      </c>
      <c r="I1123" t="s">
        <v>7949</v>
      </c>
      <c r="K1123" t="s">
        <v>61</v>
      </c>
      <c r="O1123" t="str">
        <f>LEFT(D1123,4)</f>
        <v>5411</v>
      </c>
      <c r="P1123">
        <f>O1123+1-1</f>
        <v>5411</v>
      </c>
      <c r="Q1123" t="str">
        <f>IF(RIGHT(E1123,1)="W",LEFT(E1123,5), )</f>
        <v>00114</v>
      </c>
      <c r="R1123">
        <f>RIGHT(Q1123,3)+1-1</f>
        <v>114</v>
      </c>
      <c r="U1123">
        <f>IF(P1123&lt;5120,(IF(R1123&gt;300,B1123,  )), )</f>
        <v>0</v>
      </c>
      <c r="V1123">
        <v>0</v>
      </c>
    </row>
    <row r="1124" spans="1:22">
      <c r="A1124" t="s">
        <v>2028</v>
      </c>
      <c r="B1124" t="s">
        <v>2029</v>
      </c>
      <c r="C1124" t="s">
        <v>8004</v>
      </c>
      <c r="D1124" t="s">
        <v>2030</v>
      </c>
      <c r="E1124" t="s">
        <v>2031</v>
      </c>
      <c r="F1124" t="s">
        <v>7544</v>
      </c>
      <c r="G1124">
        <v>1</v>
      </c>
      <c r="H1124" t="s">
        <v>7948</v>
      </c>
      <c r="I1124" t="s">
        <v>7949</v>
      </c>
      <c r="K1124" t="s">
        <v>658</v>
      </c>
      <c r="O1124" t="str">
        <f>LEFT(D1124,4)</f>
        <v>5410</v>
      </c>
      <c r="P1124">
        <f>O1124+1-1</f>
        <v>5410</v>
      </c>
      <c r="Q1124" t="str">
        <f>IF(RIGHT(E1124,1)="W",LEFT(E1124,5), )</f>
        <v>00110</v>
      </c>
      <c r="R1124">
        <f>RIGHT(Q1124,3)+1-1</f>
        <v>110</v>
      </c>
      <c r="U1124">
        <f>IF(P1124&lt;5120,(IF(R1124&gt;300,B1124,  )), )</f>
        <v>0</v>
      </c>
      <c r="V1124">
        <v>0</v>
      </c>
    </row>
    <row r="1125" spans="1:22">
      <c r="A1125" t="s">
        <v>2023</v>
      </c>
      <c r="B1125" t="s">
        <v>2024</v>
      </c>
      <c r="C1125" t="s">
        <v>8004</v>
      </c>
      <c r="D1125" t="s">
        <v>2025</v>
      </c>
      <c r="E1125" t="s">
        <v>2026</v>
      </c>
      <c r="F1125" t="s">
        <v>7586</v>
      </c>
      <c r="G1125">
        <v>1</v>
      </c>
      <c r="H1125" t="s">
        <v>7948</v>
      </c>
      <c r="I1125" t="s">
        <v>7949</v>
      </c>
      <c r="K1125" t="s">
        <v>140</v>
      </c>
      <c r="O1125" t="str">
        <f>LEFT(D1125,4)</f>
        <v>5413</v>
      </c>
      <c r="P1125">
        <f>O1125+1-1</f>
        <v>5413</v>
      </c>
      <c r="Q1125" t="str">
        <f>IF(RIGHT(E1125,1)="W",LEFT(E1125,5), )</f>
        <v>00117</v>
      </c>
      <c r="R1125">
        <f>RIGHT(Q1125,3)+1-1</f>
        <v>117</v>
      </c>
      <c r="U1125">
        <f>IF(P1125&lt;5120,(IF(R1125&gt;300,B1125,  )), )</f>
        <v>0</v>
      </c>
      <c r="V1125">
        <v>0</v>
      </c>
    </row>
    <row r="1126" spans="1:22">
      <c r="A1126" t="s">
        <v>2503</v>
      </c>
      <c r="B1126" t="s">
        <v>2504</v>
      </c>
      <c r="C1126" t="s">
        <v>8004</v>
      </c>
      <c r="D1126" t="s">
        <v>2505</v>
      </c>
      <c r="E1126" t="s">
        <v>2506</v>
      </c>
      <c r="F1126" t="s">
        <v>6750</v>
      </c>
      <c r="G1126">
        <v>1</v>
      </c>
      <c r="H1126" t="s">
        <v>7948</v>
      </c>
      <c r="I1126" t="s">
        <v>7949</v>
      </c>
      <c r="K1126" t="s">
        <v>303</v>
      </c>
      <c r="O1126" t="str">
        <f>LEFT(D1126,4)</f>
        <v>5404</v>
      </c>
      <c r="P1126">
        <f>O1126+1-1</f>
        <v>5404</v>
      </c>
      <c r="Q1126" t="str">
        <f>IF(RIGHT(E1126,1)="W",LEFT(E1126,5), )</f>
        <v>00106</v>
      </c>
      <c r="R1126">
        <f>RIGHT(Q1126,3)+1-1</f>
        <v>106</v>
      </c>
      <c r="U1126">
        <f>IF(P1126&lt;5120,(IF(R1126&gt;300,B1126,  )), )</f>
        <v>0</v>
      </c>
      <c r="V1126">
        <v>0</v>
      </c>
    </row>
    <row r="1127" spans="1:22">
      <c r="A1127" t="s">
        <v>1742</v>
      </c>
      <c r="B1127" t="s">
        <v>1743</v>
      </c>
      <c r="C1127" t="s">
        <v>8004</v>
      </c>
      <c r="D1127" t="s">
        <v>1744</v>
      </c>
      <c r="E1127" t="s">
        <v>1745</v>
      </c>
      <c r="F1127" t="s">
        <v>1746</v>
      </c>
      <c r="G1127">
        <v>1</v>
      </c>
      <c r="H1127" t="s">
        <v>7948</v>
      </c>
      <c r="I1127" t="s">
        <v>7949</v>
      </c>
      <c r="K1127" t="s">
        <v>383</v>
      </c>
      <c r="O1127" t="str">
        <f>LEFT(D1127,4)</f>
        <v>5233</v>
      </c>
      <c r="P1127">
        <f>O1127+1-1</f>
        <v>5233</v>
      </c>
      <c r="Q1127">
        <f>IF(RIGHT(E1127,1)="W",LEFT(E1127,5), )</f>
        <v>0</v>
      </c>
      <c r="R1127">
        <f>RIGHT(Q1127,3)+1-1</f>
        <v>0</v>
      </c>
      <c r="U1127">
        <f>IF(P1127&lt;5120,(IF(R1127&gt;300,B1127,  )), )</f>
        <v>0</v>
      </c>
      <c r="V1127">
        <v>0</v>
      </c>
    </row>
    <row r="1128" spans="1:22">
      <c r="A1128" t="s">
        <v>2081</v>
      </c>
      <c r="B1128" t="s">
        <v>2082</v>
      </c>
      <c r="C1128" t="s">
        <v>8004</v>
      </c>
      <c r="D1128" t="s">
        <v>1971</v>
      </c>
      <c r="E1128" t="s">
        <v>1972</v>
      </c>
      <c r="F1128" t="s">
        <v>1973</v>
      </c>
      <c r="G1128">
        <v>1</v>
      </c>
      <c r="H1128" t="s">
        <v>7948</v>
      </c>
      <c r="I1128" t="s">
        <v>7949</v>
      </c>
      <c r="K1128" t="s">
        <v>455</v>
      </c>
      <c r="O1128" t="str">
        <f>LEFT(D1128,4)</f>
        <v>5202</v>
      </c>
      <c r="P1128">
        <f>O1128+1-1</f>
        <v>5202</v>
      </c>
      <c r="Q1128" t="str">
        <f>IF(RIGHT(E1128,1)="W",LEFT(E1128,5), )</f>
        <v>00127</v>
      </c>
      <c r="R1128">
        <f>RIGHT(Q1128,3)+1-1</f>
        <v>127</v>
      </c>
      <c r="U1128">
        <f>IF(P1128&lt;5120,(IF(R1128&gt;300,B1128,  )), )</f>
        <v>0</v>
      </c>
      <c r="V1128">
        <v>0</v>
      </c>
    </row>
    <row r="1129" spans="1:22">
      <c r="A1129" t="s">
        <v>2188</v>
      </c>
      <c r="B1129" t="s">
        <v>2189</v>
      </c>
      <c r="C1129" t="s">
        <v>8004</v>
      </c>
      <c r="D1129" t="s">
        <v>2190</v>
      </c>
      <c r="E1129" t="s">
        <v>2191</v>
      </c>
      <c r="F1129" t="s">
        <v>6482</v>
      </c>
      <c r="G1129">
        <v>1</v>
      </c>
      <c r="H1129" t="s">
        <v>7948</v>
      </c>
      <c r="I1129" t="s">
        <v>7949</v>
      </c>
      <c r="K1129" t="s">
        <v>91</v>
      </c>
      <c r="O1129" t="str">
        <f>LEFT(D1129,4)</f>
        <v>5134</v>
      </c>
      <c r="P1129">
        <f>O1129+1-1</f>
        <v>5134</v>
      </c>
      <c r="Q1129" t="str">
        <f>IF(RIGHT(E1129,1)="W",LEFT(E1129,5), )</f>
        <v>00144</v>
      </c>
      <c r="R1129">
        <f>RIGHT(Q1129,3)+1-1</f>
        <v>144</v>
      </c>
      <c r="U1129">
        <f>IF(P1129&lt;5120,(IF(R1129&gt;300,B1129,  )), )</f>
        <v>0</v>
      </c>
      <c r="V1129">
        <v>0</v>
      </c>
    </row>
    <row r="1130" spans="1:22">
      <c r="A1130" t="s">
        <v>2160</v>
      </c>
      <c r="B1130" t="s">
        <v>2161</v>
      </c>
      <c r="C1130" t="s">
        <v>8004</v>
      </c>
      <c r="D1130" t="s">
        <v>2162</v>
      </c>
      <c r="E1130" t="s">
        <v>2163</v>
      </c>
      <c r="F1130" t="s">
        <v>2627</v>
      </c>
      <c r="G1130">
        <v>1</v>
      </c>
      <c r="H1130" t="s">
        <v>7948</v>
      </c>
      <c r="I1130" t="s">
        <v>7949</v>
      </c>
      <c r="K1130" t="s">
        <v>520</v>
      </c>
      <c r="O1130" t="str">
        <f>LEFT(D1130,4)</f>
        <v>5136</v>
      </c>
      <c r="P1130">
        <f>O1130+1-1</f>
        <v>5136</v>
      </c>
      <c r="Q1130" t="str">
        <f>IF(RIGHT(E1130,1)="W",LEFT(E1130,5), )</f>
        <v>00147</v>
      </c>
      <c r="R1130">
        <f>RIGHT(Q1130,3)+1-1</f>
        <v>147</v>
      </c>
      <c r="U1130">
        <f>IF(P1130&lt;5120,(IF(R1130&gt;300,B1130,  )), )</f>
        <v>0</v>
      </c>
      <c r="V1130">
        <v>0</v>
      </c>
    </row>
    <row r="1131" spans="1:22">
      <c r="A1131" t="s">
        <v>1737</v>
      </c>
      <c r="B1131" t="s">
        <v>1738</v>
      </c>
      <c r="C1131" t="s">
        <v>8004</v>
      </c>
      <c r="D1131" t="s">
        <v>1739</v>
      </c>
      <c r="E1131" t="s">
        <v>1740</v>
      </c>
      <c r="F1131" t="s">
        <v>5529</v>
      </c>
      <c r="G1131">
        <v>1</v>
      </c>
      <c r="H1131" t="s">
        <v>7948</v>
      </c>
      <c r="I1131" t="s">
        <v>7949</v>
      </c>
      <c r="K1131" t="s">
        <v>114</v>
      </c>
      <c r="O1131" t="str">
        <f>LEFT(D1131,4)</f>
        <v>5131</v>
      </c>
      <c r="P1131">
        <f>O1131+1-1</f>
        <v>5131</v>
      </c>
      <c r="Q1131" t="str">
        <f>IF(RIGHT(E1131,1)="W",LEFT(E1131,5), )</f>
        <v>00143</v>
      </c>
      <c r="R1131">
        <f>RIGHT(Q1131,3)+1-1</f>
        <v>143</v>
      </c>
      <c r="U1131">
        <f>IF(P1131&lt;5120,(IF(R1131&gt;300,B1131,  )), )</f>
        <v>0</v>
      </c>
      <c r="V1131">
        <v>0</v>
      </c>
    </row>
    <row r="1132" spans="1:22">
      <c r="A1132" t="s">
        <v>1748</v>
      </c>
      <c r="B1132" t="s">
        <v>1749</v>
      </c>
      <c r="C1132" t="s">
        <v>8004</v>
      </c>
      <c r="D1132" t="s">
        <v>1750</v>
      </c>
      <c r="E1132" t="s">
        <v>1751</v>
      </c>
      <c r="F1132" t="s">
        <v>7176</v>
      </c>
      <c r="G1132">
        <v>1</v>
      </c>
      <c r="H1132" t="s">
        <v>7948</v>
      </c>
      <c r="I1132" t="s">
        <v>7949</v>
      </c>
      <c r="K1132" t="s">
        <v>8402</v>
      </c>
      <c r="O1132" t="str">
        <f>LEFT(D1132,4)</f>
        <v>5132</v>
      </c>
      <c r="P1132">
        <f>O1132+1-1</f>
        <v>5132</v>
      </c>
      <c r="Q1132" t="str">
        <f>IF(RIGHT(E1132,1)="W",LEFT(E1132,5), )</f>
        <v>00151</v>
      </c>
      <c r="R1132">
        <f>RIGHT(Q1132,3)+1-1</f>
        <v>151</v>
      </c>
      <c r="U1132">
        <f>IF(P1132&lt;5120,(IF(R1132&gt;300,B1132,  )), )</f>
        <v>0</v>
      </c>
      <c r="V1132">
        <v>0</v>
      </c>
    </row>
    <row r="1133" spans="1:22">
      <c r="A1133" t="s">
        <v>1753</v>
      </c>
      <c r="B1133" t="s">
        <v>1754</v>
      </c>
      <c r="C1133" t="s">
        <v>8004</v>
      </c>
      <c r="D1133" t="s">
        <v>1755</v>
      </c>
      <c r="E1133" t="s">
        <v>1870</v>
      </c>
      <c r="F1133" t="s">
        <v>6723</v>
      </c>
      <c r="G1133">
        <v>1</v>
      </c>
      <c r="H1133" t="s">
        <v>7948</v>
      </c>
      <c r="I1133" t="s">
        <v>7949</v>
      </c>
      <c r="K1133" t="s">
        <v>76</v>
      </c>
      <c r="O1133" t="str">
        <f>LEFT(D1133,4)</f>
        <v>5822</v>
      </c>
      <c r="P1133">
        <f>O1133+1-1</f>
        <v>5822</v>
      </c>
      <c r="Q1133" t="str">
        <f>IF(RIGHT(E1133,1)="W",LEFT(E1133,5), )</f>
        <v>00413</v>
      </c>
      <c r="R1133">
        <f>RIGHT(Q1133,3)+1-1</f>
        <v>413</v>
      </c>
      <c r="U1133">
        <f>IF(P1133&lt;5120,(IF(R1133&gt;300,B1133,  )), )</f>
        <v>0</v>
      </c>
      <c r="V1133">
        <v>0</v>
      </c>
    </row>
    <row r="1134" spans="1:22">
      <c r="A1134" t="s">
        <v>2346</v>
      </c>
      <c r="B1134" t="s">
        <v>2347</v>
      </c>
      <c r="C1134" t="s">
        <v>8004</v>
      </c>
      <c r="D1134" t="s">
        <v>2348</v>
      </c>
      <c r="E1134" t="s">
        <v>2242</v>
      </c>
      <c r="F1134" t="s">
        <v>2243</v>
      </c>
      <c r="G1134">
        <v>4</v>
      </c>
      <c r="H1134" s="1" t="s">
        <v>7948</v>
      </c>
      <c r="I1134" s="1" t="s">
        <v>7949</v>
      </c>
      <c r="J1134" s="2">
        <v>130.1</v>
      </c>
      <c r="K1134" t="s">
        <v>385</v>
      </c>
      <c r="O1134" t="str">
        <f>LEFT(D1134,4)</f>
        <v>5158</v>
      </c>
      <c r="P1134">
        <f>O1134+1-1</f>
        <v>5158</v>
      </c>
      <c r="Q1134" t="str">
        <f>IF(RIGHT(E1134,1)="W",LEFT(E1134,5), )</f>
        <v>00312</v>
      </c>
      <c r="R1134">
        <f>RIGHT(Q1134,3)+1-1</f>
        <v>312</v>
      </c>
      <c r="U1134">
        <f>IF(P1134&lt;5120,(IF(R1134&gt;300,B1134,  )), )</f>
        <v>0</v>
      </c>
      <c r="V1134">
        <v>0</v>
      </c>
    </row>
    <row r="1135" spans="1:22">
      <c r="A1135" t="s">
        <v>2116</v>
      </c>
      <c r="B1135" t="s">
        <v>2117</v>
      </c>
      <c r="C1135" t="s">
        <v>8004</v>
      </c>
      <c r="D1135" t="s">
        <v>2118</v>
      </c>
      <c r="E1135" t="s">
        <v>2119</v>
      </c>
      <c r="F1135" t="s">
        <v>7452</v>
      </c>
      <c r="G1135">
        <v>1</v>
      </c>
      <c r="H1135" t="s">
        <v>7948</v>
      </c>
      <c r="I1135" t="s">
        <v>7949</v>
      </c>
      <c r="K1135" t="s">
        <v>457</v>
      </c>
      <c r="O1135" t="str">
        <f>LEFT(D1135,4)</f>
        <v>5200</v>
      </c>
      <c r="P1135">
        <f>O1135+1-1</f>
        <v>5200</v>
      </c>
      <c r="Q1135" t="str">
        <f>IF(RIGHT(E1135,1)="W",LEFT(E1135,5), )</f>
        <v>00314</v>
      </c>
      <c r="R1135">
        <f>RIGHT(Q1135,3)+1-1</f>
        <v>314</v>
      </c>
      <c r="U1135">
        <f>IF(P1135&lt;5120,(IF(R1135&gt;300,B1135,  )), )</f>
        <v>0</v>
      </c>
      <c r="V1135">
        <v>0</v>
      </c>
    </row>
    <row r="1136" spans="1:22">
      <c r="A1136" t="s">
        <v>1998</v>
      </c>
      <c r="B1136" t="s">
        <v>1999</v>
      </c>
      <c r="C1136" t="s">
        <v>8004</v>
      </c>
      <c r="D1136" t="s">
        <v>2000</v>
      </c>
      <c r="E1136" t="s">
        <v>2001</v>
      </c>
      <c r="F1136" t="s">
        <v>5990</v>
      </c>
      <c r="G1136">
        <v>1</v>
      </c>
      <c r="H1136" t="s">
        <v>7948</v>
      </c>
      <c r="I1136" t="s">
        <v>7949</v>
      </c>
      <c r="K1136" t="s">
        <v>384</v>
      </c>
      <c r="O1136" t="str">
        <f>LEFT(D1136,4)</f>
        <v>5155</v>
      </c>
      <c r="P1136">
        <f>O1136+1-1</f>
        <v>5155</v>
      </c>
      <c r="Q1136" t="str">
        <f>IF(RIGHT(E1136,1)="W",LEFT(E1136,5), )</f>
        <v>00311</v>
      </c>
      <c r="R1136">
        <f>RIGHT(Q1136,3)+1-1</f>
        <v>311</v>
      </c>
      <c r="U1136">
        <f>IF(P1136&lt;5120,(IF(R1136&gt;300,B1136,  )), )</f>
        <v>0</v>
      </c>
      <c r="V1136">
        <v>0</v>
      </c>
    </row>
    <row r="1137" spans="1:22">
      <c r="A1137" t="s">
        <v>2121</v>
      </c>
      <c r="B1137" t="s">
        <v>2122</v>
      </c>
      <c r="C1137" t="s">
        <v>8004</v>
      </c>
      <c r="D1137" t="s">
        <v>2123</v>
      </c>
      <c r="E1137" t="s">
        <v>2124</v>
      </c>
      <c r="F1137" t="s">
        <v>2125</v>
      </c>
      <c r="G1137">
        <v>1</v>
      </c>
      <c r="H1137" t="s">
        <v>7948</v>
      </c>
      <c r="I1137" t="s">
        <v>7949</v>
      </c>
      <c r="K1137" t="s">
        <v>8444</v>
      </c>
      <c r="O1137" t="str">
        <f>LEFT(D1137,4)</f>
        <v>5159</v>
      </c>
      <c r="P1137">
        <f>O1137+1-1</f>
        <v>5159</v>
      </c>
      <c r="Q1137" t="str">
        <f>IF(RIGHT(E1137,1)="W",LEFT(E1137,5), )</f>
        <v>00317</v>
      </c>
      <c r="R1137">
        <f>RIGHT(Q1137,3)+1-1</f>
        <v>317</v>
      </c>
      <c r="U1137">
        <f>IF(P1137&lt;5120,(IF(R1137&gt;300,B1137,  )), )</f>
        <v>0</v>
      </c>
      <c r="V1137">
        <v>0</v>
      </c>
    </row>
    <row r="1138" spans="1:22">
      <c r="A1138" t="s">
        <v>2018</v>
      </c>
      <c r="B1138" t="s">
        <v>2019</v>
      </c>
      <c r="C1138" t="s">
        <v>8004</v>
      </c>
      <c r="D1138" t="s">
        <v>2020</v>
      </c>
      <c r="E1138" t="s">
        <v>2021</v>
      </c>
      <c r="F1138" t="s">
        <v>6805</v>
      </c>
      <c r="G1138">
        <v>1</v>
      </c>
      <c r="H1138" t="s">
        <v>7948</v>
      </c>
      <c r="I1138" t="s">
        <v>7949</v>
      </c>
      <c r="K1138" t="s">
        <v>342</v>
      </c>
      <c r="O1138" t="str">
        <f>LEFT(D1138,4)</f>
        <v>5551</v>
      </c>
      <c r="P1138">
        <f>O1138+1-1</f>
        <v>5551</v>
      </c>
      <c r="Q1138" t="str">
        <f>IF(RIGHT(E1138,1)="W",LEFT(E1138,5), )</f>
        <v>00523</v>
      </c>
      <c r="R1138">
        <f>RIGHT(Q1138,3)+1-1</f>
        <v>523</v>
      </c>
      <c r="U1138">
        <f>IF(P1138&lt;5120,(IF(R1138&gt;300,B1138,  )), )</f>
        <v>0</v>
      </c>
      <c r="V1138">
        <v>0</v>
      </c>
    </row>
    <row r="1139" spans="1:22">
      <c r="A1139" t="s">
        <v>1616</v>
      </c>
      <c r="B1139" t="s">
        <v>1617</v>
      </c>
      <c r="C1139" t="s">
        <v>8004</v>
      </c>
      <c r="D1139" t="s">
        <v>1618</v>
      </c>
      <c r="E1139" t="s">
        <v>1619</v>
      </c>
      <c r="F1139" t="s">
        <v>5187</v>
      </c>
      <c r="G1139">
        <v>1</v>
      </c>
      <c r="H1139" t="s">
        <v>7948</v>
      </c>
      <c r="I1139" t="s">
        <v>7949</v>
      </c>
      <c r="K1139" t="s">
        <v>358</v>
      </c>
      <c r="O1139" t="str">
        <f>LEFT(D1139,4)</f>
        <v>5654</v>
      </c>
      <c r="P1139">
        <f>O1139+1-1</f>
        <v>5654</v>
      </c>
      <c r="Q1139" t="str">
        <f>IF(RIGHT(E1139,1)="W",LEFT(E1139,5), )</f>
        <v>00250</v>
      </c>
      <c r="R1139">
        <f>RIGHT(Q1139,3)+1-1</f>
        <v>250</v>
      </c>
      <c r="U1139">
        <f>IF(P1139&lt;5120,(IF(R1139&gt;300,B1139,  )), )</f>
        <v>0</v>
      </c>
      <c r="V1139">
        <v>0</v>
      </c>
    </row>
    <row r="1140" spans="1:22">
      <c r="A1140" t="s">
        <v>34</v>
      </c>
      <c r="B1140" t="s">
        <v>2004</v>
      </c>
      <c r="C1140" t="s">
        <v>8004</v>
      </c>
      <c r="D1140" t="s">
        <v>2005</v>
      </c>
      <c r="E1140" t="s">
        <v>2006</v>
      </c>
      <c r="F1140" t="s">
        <v>7922</v>
      </c>
      <c r="G1140">
        <v>1</v>
      </c>
      <c r="H1140" t="s">
        <v>7948</v>
      </c>
      <c r="I1140" t="s">
        <v>7949</v>
      </c>
      <c r="K1140" t="s">
        <v>659</v>
      </c>
      <c r="O1140" t="str">
        <f>LEFT(D1140,4)</f>
        <v>5707</v>
      </c>
      <c r="P1140">
        <f>O1140+1-1</f>
        <v>5707</v>
      </c>
      <c r="Q1140" t="str">
        <f>IF(RIGHT(E1140,1)="W",LEFT(E1140,5), )</f>
        <v>00251</v>
      </c>
      <c r="R1140">
        <f>RIGHT(Q1140,3)+1-1</f>
        <v>251</v>
      </c>
      <c r="U1140">
        <f>IF(P1140&lt;5120,(IF(R1140&gt;300,B1140,  )), )</f>
        <v>0</v>
      </c>
      <c r="V1140">
        <v>0</v>
      </c>
    </row>
    <row r="1141" spans="1:22">
      <c r="A1141" t="s">
        <v>2060</v>
      </c>
      <c r="B1141" t="s">
        <v>1945</v>
      </c>
      <c r="C1141" t="s">
        <v>8004</v>
      </c>
      <c r="D1141" t="s">
        <v>1946</v>
      </c>
      <c r="E1141" t="s">
        <v>1947</v>
      </c>
      <c r="F1141" t="s">
        <v>7703</v>
      </c>
      <c r="G1141">
        <v>1</v>
      </c>
      <c r="H1141" t="s">
        <v>7948</v>
      </c>
      <c r="I1141" t="s">
        <v>7949</v>
      </c>
      <c r="K1141" t="s">
        <v>8341</v>
      </c>
      <c r="O1141" t="str">
        <f>LEFT(D1141,4)</f>
        <v>5426</v>
      </c>
      <c r="P1141">
        <f>O1141+1-1</f>
        <v>5426</v>
      </c>
      <c r="Q1141" t="str">
        <f>IF(RIGHT(E1141,1)="W",LEFT(E1141,5), )</f>
        <v>00235</v>
      </c>
      <c r="R1141">
        <f>RIGHT(Q1141,3)+1-1</f>
        <v>235</v>
      </c>
      <c r="U1141">
        <f>IF(P1141&lt;5120,(IF(R1141&gt;300,B1141,  )), )</f>
        <v>0</v>
      </c>
      <c r="V1141">
        <v>0</v>
      </c>
    </row>
    <row r="1142" spans="1:22">
      <c r="A1142" t="s">
        <v>2179</v>
      </c>
      <c r="B1142" t="s">
        <v>2180</v>
      </c>
      <c r="C1142" t="s">
        <v>8004</v>
      </c>
      <c r="D1142" t="s">
        <v>2288</v>
      </c>
      <c r="E1142" t="s">
        <v>2289</v>
      </c>
      <c r="F1142" t="s">
        <v>6198</v>
      </c>
      <c r="G1142">
        <v>1</v>
      </c>
      <c r="H1142" t="s">
        <v>7948</v>
      </c>
      <c r="I1142" t="s">
        <v>7949</v>
      </c>
      <c r="K1142" t="s">
        <v>8377</v>
      </c>
      <c r="O1142" t="str">
        <f>LEFT(D1142,4)</f>
        <v>5241</v>
      </c>
      <c r="P1142">
        <f>O1142+1-1</f>
        <v>5241</v>
      </c>
      <c r="Q1142" t="str">
        <f>IF(RIGHT(E1142,1)="W",LEFT(E1142,5), )</f>
        <v>00232</v>
      </c>
      <c r="R1142">
        <f>RIGHT(Q1142,3)+1-1</f>
        <v>232</v>
      </c>
      <c r="U1142">
        <f>IF(P1142&lt;5120,(IF(R1142&gt;300,B1142,  )), )</f>
        <v>0</v>
      </c>
      <c r="V1142">
        <v>0</v>
      </c>
    </row>
    <row r="1143" spans="1:22">
      <c r="A1143" t="s">
        <v>2056</v>
      </c>
      <c r="B1143" t="s">
        <v>2057</v>
      </c>
      <c r="C1143" t="s">
        <v>8004</v>
      </c>
      <c r="D1143" t="s">
        <v>2058</v>
      </c>
      <c r="E1143" t="s">
        <v>2067</v>
      </c>
      <c r="F1143" t="s">
        <v>6482</v>
      </c>
      <c r="G1143">
        <v>1</v>
      </c>
      <c r="H1143" t="s">
        <v>7948</v>
      </c>
      <c r="I1143" t="s">
        <v>7949</v>
      </c>
      <c r="K1143" t="s">
        <v>8378</v>
      </c>
      <c r="O1143" t="str">
        <f>LEFT(D1143,4)</f>
        <v>5241</v>
      </c>
      <c r="P1143">
        <f>O1143+1-1</f>
        <v>5241</v>
      </c>
      <c r="Q1143" t="str">
        <f>IF(RIGHT(E1143,1)="W",LEFT(E1143,5), )</f>
        <v>00219</v>
      </c>
      <c r="R1143">
        <f>RIGHT(Q1143,3)+1-1</f>
        <v>219</v>
      </c>
      <c r="U1143">
        <f>IF(P1143&lt;5120,(IF(R1143&gt;300,B1143,  )), )</f>
        <v>0</v>
      </c>
      <c r="V1143">
        <v>0</v>
      </c>
    </row>
    <row r="1144" spans="1:22">
      <c r="A1144" t="s">
        <v>1960</v>
      </c>
      <c r="B1144" t="s">
        <v>2073</v>
      </c>
      <c r="C1144" t="s">
        <v>8004</v>
      </c>
      <c r="D1144" t="s">
        <v>2074</v>
      </c>
      <c r="E1144" t="s">
        <v>1844</v>
      </c>
      <c r="F1144" t="s">
        <v>3719</v>
      </c>
      <c r="G1144">
        <v>1</v>
      </c>
      <c r="H1144" t="s">
        <v>7948</v>
      </c>
      <c r="I1144" t="s">
        <v>7949</v>
      </c>
      <c r="K1144" t="s">
        <v>77</v>
      </c>
      <c r="O1144" t="str">
        <f>LEFT(D1144,4)</f>
        <v>5245</v>
      </c>
      <c r="P1144">
        <f>O1144+1-1</f>
        <v>5245</v>
      </c>
      <c r="Q1144" t="str">
        <f>IF(RIGHT(E1144,1)="W",LEFT(E1144,5), )</f>
        <v>00232</v>
      </c>
      <c r="R1144">
        <f>RIGHT(Q1144,3)+1-1</f>
        <v>232</v>
      </c>
      <c r="U1144">
        <f>IF(P1144&lt;5120,(IF(R1144&gt;300,B1144,  )), )</f>
        <v>0</v>
      </c>
      <c r="V1144">
        <v>0</v>
      </c>
    </row>
    <row r="1145" spans="1:22">
      <c r="A1145" t="s">
        <v>2076</v>
      </c>
      <c r="B1145" t="s">
        <v>2077</v>
      </c>
      <c r="C1145" t="s">
        <v>8004</v>
      </c>
      <c r="D1145" t="s">
        <v>2078</v>
      </c>
      <c r="E1145" t="s">
        <v>2079</v>
      </c>
      <c r="F1145" t="s">
        <v>7193</v>
      </c>
      <c r="G1145">
        <v>1</v>
      </c>
      <c r="H1145" t="s">
        <v>7948</v>
      </c>
      <c r="I1145" t="s">
        <v>7949</v>
      </c>
      <c r="K1145" t="s">
        <v>440</v>
      </c>
      <c r="O1145" t="str">
        <f>LEFT(D1145,4)</f>
        <v>5236</v>
      </c>
      <c r="P1145">
        <f>O1145+1-1</f>
        <v>5236</v>
      </c>
      <c r="Q1145" t="str">
        <f>IF(RIGHT(E1145,1)="W",LEFT(E1145,5), )</f>
        <v>00226</v>
      </c>
      <c r="R1145">
        <f>RIGHT(Q1145,3)+1-1</f>
        <v>226</v>
      </c>
      <c r="U1145">
        <f>IF(P1145&lt;5120,(IF(R1145&gt;300,B1145,  )), )</f>
        <v>0</v>
      </c>
      <c r="V1145">
        <v>0</v>
      </c>
    </row>
    <row r="1146" spans="1:22">
      <c r="A1146" t="s">
        <v>1581</v>
      </c>
      <c r="B1146" t="s">
        <v>1582</v>
      </c>
      <c r="C1146" t="s">
        <v>8004</v>
      </c>
      <c r="D1146" t="s">
        <v>1583</v>
      </c>
      <c r="E1146" t="s">
        <v>1584</v>
      </c>
      <c r="F1146" t="s">
        <v>6332</v>
      </c>
      <c r="G1146">
        <v>1</v>
      </c>
      <c r="H1146" t="s">
        <v>7948</v>
      </c>
      <c r="I1146" t="s">
        <v>7949</v>
      </c>
      <c r="K1146" t="s">
        <v>8406</v>
      </c>
      <c r="O1146" t="str">
        <f>LEFT(D1146,4)</f>
        <v>5238</v>
      </c>
      <c r="P1146">
        <f>O1146+1-1</f>
        <v>5238</v>
      </c>
      <c r="Q1146" t="str">
        <f>IF(RIGHT(E1146,1)="W",LEFT(E1146,5), )</f>
        <v>00231</v>
      </c>
      <c r="R1146">
        <f>RIGHT(Q1146,3)+1-1</f>
        <v>231</v>
      </c>
      <c r="U1146">
        <f>IF(P1146&lt;5120,(IF(R1146&gt;300,B1146,  )), )</f>
        <v>0</v>
      </c>
      <c r="V1146">
        <v>0</v>
      </c>
    </row>
    <row r="1147" spans="1:22">
      <c r="A1147" t="s">
        <v>2291</v>
      </c>
      <c r="B1147" t="s">
        <v>2292</v>
      </c>
      <c r="C1147" t="s">
        <v>8004</v>
      </c>
      <c r="D1147" t="s">
        <v>2293</v>
      </c>
      <c r="E1147" t="s">
        <v>2186</v>
      </c>
      <c r="F1147" t="s">
        <v>6721</v>
      </c>
      <c r="G1147">
        <v>1</v>
      </c>
      <c r="H1147" t="s">
        <v>7948</v>
      </c>
      <c r="I1147" t="s">
        <v>7949</v>
      </c>
      <c r="K1147" t="s">
        <v>415</v>
      </c>
      <c r="O1147" t="str">
        <f>LEFT(D1147,4)</f>
        <v>5218</v>
      </c>
      <c r="P1147">
        <f>O1147+1-1</f>
        <v>5218</v>
      </c>
      <c r="Q1147" t="str">
        <f>IF(RIGHT(E1147,1)="W",LEFT(E1147,5), )</f>
        <v>00235</v>
      </c>
      <c r="R1147">
        <f>RIGHT(Q1147,3)+1-1</f>
        <v>235</v>
      </c>
      <c r="U1147">
        <f>IF(P1147&lt;5120,(IF(R1147&gt;300,B1147,  )), )</f>
        <v>0</v>
      </c>
      <c r="V1147">
        <v>0</v>
      </c>
    </row>
    <row r="1148" spans="1:22">
      <c r="A1148" t="s">
        <v>1681</v>
      </c>
      <c r="B1148" t="s">
        <v>1682</v>
      </c>
      <c r="C1148" t="s">
        <v>8004</v>
      </c>
      <c r="D1148" t="s">
        <v>1683</v>
      </c>
      <c r="E1148" t="s">
        <v>1684</v>
      </c>
      <c r="F1148" t="s">
        <v>4937</v>
      </c>
      <c r="G1148">
        <v>1</v>
      </c>
      <c r="H1148" t="s">
        <v>7948</v>
      </c>
      <c r="I1148" t="s">
        <v>7949</v>
      </c>
      <c r="K1148" t="s">
        <v>459</v>
      </c>
      <c r="O1148" t="str">
        <f>LEFT(D1148,4)</f>
        <v>5140</v>
      </c>
      <c r="P1148">
        <f>O1148+1-1</f>
        <v>5140</v>
      </c>
      <c r="Q1148" t="str">
        <f>IF(RIGHT(E1148,1)="W",LEFT(E1148,5), )</f>
        <v>00442</v>
      </c>
      <c r="R1148">
        <f>RIGHT(Q1148,3)+1-1</f>
        <v>442</v>
      </c>
      <c r="U1148">
        <f>IF(P1148&lt;5120,(IF(R1148&gt;300,B1148,  )), )</f>
        <v>0</v>
      </c>
      <c r="V1148">
        <v>0</v>
      </c>
    </row>
    <row r="1149" spans="1:22">
      <c r="A1149" t="s">
        <v>1949</v>
      </c>
      <c r="B1149" t="s">
        <v>1950</v>
      </c>
      <c r="C1149" t="s">
        <v>8004</v>
      </c>
      <c r="D1149" t="s">
        <v>1951</v>
      </c>
      <c r="E1149" t="s">
        <v>1952</v>
      </c>
      <c r="F1149" t="s">
        <v>4950</v>
      </c>
      <c r="G1149">
        <v>1</v>
      </c>
      <c r="H1149" t="s">
        <v>7948</v>
      </c>
      <c r="I1149" t="s">
        <v>7949</v>
      </c>
      <c r="K1149" t="s">
        <v>8407</v>
      </c>
      <c r="O1149" t="str">
        <f>LEFT(D1149,4)</f>
        <v>5103</v>
      </c>
      <c r="P1149">
        <f>O1149+1-1</f>
        <v>5103</v>
      </c>
      <c r="Q1149">
        <f>IF(RIGHT(E1149,1)="W",LEFT(E1149,5), )</f>
        <v>0</v>
      </c>
      <c r="R1149">
        <f>RIGHT(Q1149,3)+1-1</f>
        <v>0</v>
      </c>
      <c r="U1149">
        <f>IF(P1149&lt;5120,(IF(R1149&gt;300,B1149,  )), )</f>
        <v>0</v>
      </c>
      <c r="V1149">
        <v>0</v>
      </c>
    </row>
    <row r="1150" spans="1:22">
      <c r="A1150" t="s">
        <v>1846</v>
      </c>
      <c r="B1150" t="s">
        <v>1847</v>
      </c>
      <c r="C1150" t="s">
        <v>8004</v>
      </c>
      <c r="D1150" t="s">
        <v>1848</v>
      </c>
      <c r="E1150" t="s">
        <v>1849</v>
      </c>
      <c r="F1150" t="s">
        <v>7765</v>
      </c>
      <c r="G1150">
        <v>1</v>
      </c>
      <c r="H1150" t="s">
        <v>7948</v>
      </c>
      <c r="I1150" t="s">
        <v>7949</v>
      </c>
      <c r="K1150" t="s">
        <v>622</v>
      </c>
      <c r="O1150" t="str">
        <f>LEFT(D1150,4)</f>
        <v>5138</v>
      </c>
      <c r="P1150">
        <f>O1150+1-1</f>
        <v>5138</v>
      </c>
      <c r="Q1150" t="str">
        <f>IF(RIGHT(E1150,1)="W",LEFT(E1150,5), )</f>
        <v>00209</v>
      </c>
      <c r="R1150">
        <f>RIGHT(Q1150,3)+1-1</f>
        <v>209</v>
      </c>
      <c r="U1150">
        <f>IF(P1150&lt;5120,(IF(R1150&gt;300,B1150,  )), )</f>
        <v>0</v>
      </c>
      <c r="V1150">
        <v>0</v>
      </c>
    </row>
    <row r="1151" spans="1:22">
      <c r="A1151" t="s">
        <v>1732</v>
      </c>
      <c r="B1151" t="s">
        <v>1733</v>
      </c>
      <c r="C1151" t="s">
        <v>8004</v>
      </c>
      <c r="D1151" t="s">
        <v>1734</v>
      </c>
      <c r="E1151" t="s">
        <v>1735</v>
      </c>
      <c r="F1151" t="s">
        <v>7435</v>
      </c>
      <c r="G1151">
        <v>1</v>
      </c>
      <c r="H1151" t="s">
        <v>7948</v>
      </c>
      <c r="I1151" t="s">
        <v>7949</v>
      </c>
      <c r="K1151" t="s">
        <v>623</v>
      </c>
      <c r="O1151" t="str">
        <f>LEFT(D1151,4)</f>
        <v>5520</v>
      </c>
      <c r="P1151">
        <f>O1151+1-1</f>
        <v>5520</v>
      </c>
      <c r="Q1151" t="str">
        <f>IF(RIGHT(E1151,1)="W",LEFT(E1151,5), )</f>
        <v>00256</v>
      </c>
      <c r="R1151">
        <f>RIGHT(Q1151,3)+1-1</f>
        <v>256</v>
      </c>
      <c r="U1151">
        <f>IF(P1151&lt;5120,(IF(R1151&gt;300,B1151,  )), )</f>
        <v>0</v>
      </c>
      <c r="V1151">
        <v>0</v>
      </c>
    </row>
    <row r="1152" spans="1:22">
      <c r="A1152" t="s">
        <v>1611</v>
      </c>
      <c r="B1152" t="s">
        <v>1612</v>
      </c>
      <c r="C1152" t="s">
        <v>8004</v>
      </c>
      <c r="D1152" t="s">
        <v>1613</v>
      </c>
      <c r="E1152" t="s">
        <v>1614</v>
      </c>
      <c r="F1152" t="s">
        <v>4950</v>
      </c>
      <c r="G1152">
        <v>1</v>
      </c>
      <c r="H1152" t="s">
        <v>7948</v>
      </c>
      <c r="I1152" t="s">
        <v>7949</v>
      </c>
      <c r="K1152" t="s">
        <v>8451</v>
      </c>
      <c r="O1152" t="str">
        <f>LEFT(D1152,4)</f>
        <v>5202</v>
      </c>
      <c r="P1152">
        <f>O1152+1-1</f>
        <v>5202</v>
      </c>
      <c r="Q1152" t="str">
        <f>IF(RIGHT(E1152,1)="W",LEFT(E1152,5), )</f>
        <v>00208</v>
      </c>
      <c r="R1152">
        <f>RIGHT(Q1152,3)+1-1</f>
        <v>208</v>
      </c>
      <c r="U1152">
        <f>IF(P1152&lt;5120,(IF(R1152&gt;300,B1152,  )), )</f>
        <v>0</v>
      </c>
      <c r="V1152">
        <v>0</v>
      </c>
    </row>
    <row r="1153" spans="1:22">
      <c r="A1153" t="s">
        <v>333</v>
      </c>
      <c r="B1153" t="s">
        <v>2241</v>
      </c>
      <c r="C1153" t="s">
        <v>8004</v>
      </c>
      <c r="D1153" t="s">
        <v>2131</v>
      </c>
      <c r="E1153" t="s">
        <v>2132</v>
      </c>
      <c r="F1153" t="s">
        <v>7674</v>
      </c>
      <c r="G1153">
        <v>4</v>
      </c>
      <c r="H1153" s="1">
        <v>70</v>
      </c>
      <c r="I1153" s="1">
        <v>1000</v>
      </c>
      <c r="J1153" s="2">
        <v>129.97499999999999</v>
      </c>
      <c r="K1153" t="s">
        <v>334</v>
      </c>
      <c r="O1153" t="str">
        <f>LEFT(D1153,4)</f>
        <v>5146</v>
      </c>
      <c r="P1153">
        <f>O1153+1-1</f>
        <v>5146</v>
      </c>
      <c r="Q1153" t="str">
        <f>IF(RIGHT(E1153,1)="W",LEFT(E1153,5), )</f>
        <v>00057</v>
      </c>
      <c r="R1153">
        <f>RIGHT(Q1153,3)+1-1</f>
        <v>57</v>
      </c>
      <c r="U1153">
        <f>IF(P1153&lt;5120,(IF(R1153&gt;300,B1153,  )), )</f>
        <v>0</v>
      </c>
      <c r="V1153">
        <v>0</v>
      </c>
    </row>
    <row r="1154" spans="1:22">
      <c r="A1154" t="s">
        <v>1621</v>
      </c>
      <c r="B1154" t="s">
        <v>1622</v>
      </c>
      <c r="C1154" t="s">
        <v>8004</v>
      </c>
      <c r="D1154" t="s">
        <v>1623</v>
      </c>
      <c r="E1154" t="s">
        <v>1624</v>
      </c>
      <c r="F1154" t="s">
        <v>7073</v>
      </c>
      <c r="G1154">
        <v>1</v>
      </c>
      <c r="H1154" t="s">
        <v>7948</v>
      </c>
      <c r="I1154" t="s">
        <v>7949</v>
      </c>
      <c r="K1154" t="s">
        <v>624</v>
      </c>
      <c r="O1154" t="str">
        <f>LEFT(D1154,4)</f>
        <v>5145</v>
      </c>
      <c r="P1154">
        <f>O1154+1-1</f>
        <v>5145</v>
      </c>
      <c r="Q1154" t="str">
        <f>IF(RIGHT(E1154,1)="W",LEFT(E1154,5), )</f>
        <v>00058</v>
      </c>
      <c r="R1154">
        <f>RIGHT(Q1154,3)+1-1</f>
        <v>58</v>
      </c>
      <c r="U1154">
        <f>IF(P1154&lt;5120,(IF(R1154&gt;300,B1154,  )), )</f>
        <v>0</v>
      </c>
      <c r="V1154">
        <v>0</v>
      </c>
    </row>
    <row r="1155" spans="1:22">
      <c r="A1155" t="s">
        <v>1686</v>
      </c>
      <c r="B1155" t="s">
        <v>1687</v>
      </c>
      <c r="C1155" t="s">
        <v>8004</v>
      </c>
      <c r="D1155" t="s">
        <v>1688</v>
      </c>
      <c r="E1155" t="s">
        <v>1689</v>
      </c>
      <c r="F1155" t="s">
        <v>1690</v>
      </c>
      <c r="G1155">
        <v>1</v>
      </c>
      <c r="H1155" t="s">
        <v>7948</v>
      </c>
      <c r="I1155" t="s">
        <v>7949</v>
      </c>
      <c r="K1155" t="s">
        <v>357</v>
      </c>
      <c r="O1155" t="str">
        <f>LEFT(D1155,4)</f>
        <v>5146</v>
      </c>
      <c r="P1155">
        <f>O1155+1-1</f>
        <v>5146</v>
      </c>
      <c r="Q1155" t="str">
        <f>IF(RIGHT(E1155,1)="W",LEFT(E1155,5), )</f>
        <v>00207</v>
      </c>
      <c r="R1155">
        <f>RIGHT(Q1155,3)+1-1</f>
        <v>207</v>
      </c>
      <c r="U1155">
        <f>IF(P1155&lt;5120,(IF(R1155&gt;300,B1155,  )), )</f>
        <v>0</v>
      </c>
      <c r="V1155">
        <v>0</v>
      </c>
    </row>
    <row r="1156" spans="1:22">
      <c r="A1156" t="s">
        <v>1883</v>
      </c>
      <c r="B1156" t="s">
        <v>1884</v>
      </c>
      <c r="C1156" t="s">
        <v>8004</v>
      </c>
      <c r="D1156" t="s">
        <v>1885</v>
      </c>
      <c r="E1156" t="s">
        <v>1886</v>
      </c>
      <c r="F1156" t="s">
        <v>5718</v>
      </c>
      <c r="G1156">
        <v>1</v>
      </c>
      <c r="H1156" t="s">
        <v>7948</v>
      </c>
      <c r="I1156" t="s">
        <v>7949</v>
      </c>
      <c r="K1156" t="s">
        <v>8486</v>
      </c>
      <c r="O1156" t="str">
        <f>LEFT(D1156,4)</f>
        <v>5224</v>
      </c>
      <c r="P1156">
        <f>O1156+1-1</f>
        <v>5224</v>
      </c>
      <c r="Q1156">
        <f>IF(RIGHT(E1156,1)="W",LEFT(E1156,5), )</f>
        <v>0</v>
      </c>
      <c r="R1156">
        <f>RIGHT(Q1156,3)+1-1</f>
        <v>0</v>
      </c>
      <c r="U1156">
        <f>IF(P1156&lt;5120,(IF(R1156&gt;300,B1156,  )), )</f>
        <v>0</v>
      </c>
      <c r="V1156">
        <v>0</v>
      </c>
    </row>
    <row r="1157" spans="1:22">
      <c r="A1157" t="s">
        <v>2127</v>
      </c>
      <c r="B1157" t="s">
        <v>2128</v>
      </c>
      <c r="C1157" t="s">
        <v>8004</v>
      </c>
      <c r="D1157" t="s">
        <v>2237</v>
      </c>
      <c r="E1157" t="s">
        <v>2238</v>
      </c>
      <c r="F1157" t="s">
        <v>7258</v>
      </c>
      <c r="G1157">
        <v>1</v>
      </c>
      <c r="H1157" t="s">
        <v>7948</v>
      </c>
      <c r="I1157" t="s">
        <v>7949</v>
      </c>
      <c r="K1157" t="s">
        <v>819</v>
      </c>
      <c r="O1157" t="str">
        <f>LEFT(D1157,4)</f>
        <v>5414</v>
      </c>
      <c r="P1157">
        <f>O1157+1-1</f>
        <v>5414</v>
      </c>
      <c r="Q1157" t="str">
        <f>IF(RIGHT(E1157,1)="W",LEFT(E1157,5), )</f>
        <v>00119</v>
      </c>
      <c r="R1157">
        <f>RIGHT(Q1157,3)+1-1</f>
        <v>119</v>
      </c>
      <c r="U1157">
        <f>IF(P1157&lt;5120,(IF(R1157&gt;300,B1157,  )), )</f>
        <v>0</v>
      </c>
      <c r="V1157">
        <v>0</v>
      </c>
    </row>
    <row r="1158" spans="1:22">
      <c r="A1158" t="s">
        <v>2182</v>
      </c>
      <c r="B1158" t="s">
        <v>2183</v>
      </c>
      <c r="C1158" t="s">
        <v>8004</v>
      </c>
      <c r="D1158" t="s">
        <v>2184</v>
      </c>
      <c r="E1158" t="s">
        <v>2185</v>
      </c>
      <c r="F1158" t="s">
        <v>3597</v>
      </c>
      <c r="G1158">
        <v>1</v>
      </c>
      <c r="H1158" t="s">
        <v>7948</v>
      </c>
      <c r="I1158" t="s">
        <v>7949</v>
      </c>
      <c r="K1158" t="s">
        <v>8453</v>
      </c>
      <c r="O1158" t="str">
        <f>LEFT(D1158,4)</f>
        <v>5138</v>
      </c>
      <c r="P1158">
        <f>O1158+1-1</f>
        <v>5138</v>
      </c>
      <c r="Q1158" t="str">
        <f>IF(RIGHT(E1158,1)="W",LEFT(E1158,5), )</f>
        <v>00227</v>
      </c>
      <c r="R1158">
        <f>RIGHT(Q1158,3)+1-1</f>
        <v>227</v>
      </c>
      <c r="U1158">
        <f>IF(P1158&lt;5120,(IF(R1158&gt;300,B1158,  )), )</f>
        <v>0</v>
      </c>
      <c r="V1158">
        <v>0</v>
      </c>
    </row>
    <row r="1159" spans="1:22">
      <c r="A1159" t="s">
        <v>1888</v>
      </c>
      <c r="B1159" t="s">
        <v>1889</v>
      </c>
      <c r="C1159" t="s">
        <v>8004</v>
      </c>
      <c r="D1159" t="s">
        <v>1890</v>
      </c>
      <c r="E1159" t="s">
        <v>1891</v>
      </c>
      <c r="F1159" t="s">
        <v>7928</v>
      </c>
      <c r="G1159">
        <v>1</v>
      </c>
      <c r="H1159" t="s">
        <v>7948</v>
      </c>
      <c r="I1159" t="s">
        <v>7949</v>
      </c>
      <c r="K1159" t="s">
        <v>625</v>
      </c>
      <c r="O1159" t="str">
        <f>LEFT(D1159,4)</f>
        <v>5343</v>
      </c>
      <c r="P1159">
        <f>O1159+1-1</f>
        <v>5343</v>
      </c>
      <c r="Q1159" t="str">
        <f>IF(RIGHT(E1159,1)="W",LEFT(E1159,5), )</f>
        <v>00010</v>
      </c>
      <c r="R1159">
        <f>RIGHT(Q1159,3)+1-1</f>
        <v>10</v>
      </c>
      <c r="U1159">
        <f>IF(P1159&lt;5120,(IF(R1159&gt;300,B1159,  )), )</f>
        <v>0</v>
      </c>
      <c r="V1159">
        <v>0</v>
      </c>
    </row>
    <row r="1160" spans="1:22">
      <c r="A1160" t="s">
        <v>2013</v>
      </c>
      <c r="B1160" t="s">
        <v>2014</v>
      </c>
      <c r="C1160" t="s">
        <v>8004</v>
      </c>
      <c r="D1160" t="s">
        <v>2129</v>
      </c>
      <c r="E1160" t="s">
        <v>2130</v>
      </c>
      <c r="F1160" t="s">
        <v>7618</v>
      </c>
      <c r="G1160">
        <v>1</v>
      </c>
      <c r="H1160" t="s">
        <v>7948</v>
      </c>
      <c r="I1160" t="s">
        <v>7949</v>
      </c>
      <c r="K1160" t="s">
        <v>8454</v>
      </c>
      <c r="O1160" t="str">
        <f>LEFT(D1160,4)</f>
        <v>5514</v>
      </c>
      <c r="P1160">
        <f>O1160+1-1</f>
        <v>5514</v>
      </c>
      <c r="Q1160" t="str">
        <f>IF(RIGHT(E1160,1)="W",LEFT(E1160,5), )</f>
        <v>00346</v>
      </c>
      <c r="R1160">
        <f>RIGHT(Q1160,3)+1-1</f>
        <v>346</v>
      </c>
      <c r="U1160">
        <f>IF(P1160&lt;5120,(IF(R1160&gt;300,B1160,  )), )</f>
        <v>0</v>
      </c>
      <c r="V1160">
        <v>0</v>
      </c>
    </row>
    <row r="1161" spans="1:22">
      <c r="A1161" t="s">
        <v>1910</v>
      </c>
      <c r="B1161" t="s">
        <v>1911</v>
      </c>
      <c r="C1161" t="s">
        <v>8004</v>
      </c>
      <c r="D1161" t="s">
        <v>1912</v>
      </c>
      <c r="E1161" t="s">
        <v>2017</v>
      </c>
      <c r="F1161" t="s">
        <v>7649</v>
      </c>
      <c r="G1161">
        <v>1</v>
      </c>
      <c r="H1161" t="s">
        <v>7948</v>
      </c>
      <c r="I1161" t="s">
        <v>7949</v>
      </c>
      <c r="K1161" t="s">
        <v>8455</v>
      </c>
      <c r="O1161" t="str">
        <f>LEFT(D1161,4)</f>
        <v>5609</v>
      </c>
      <c r="P1161">
        <f>O1161+1-1</f>
        <v>5609</v>
      </c>
      <c r="Q1161" t="str">
        <f>IF(RIGHT(E1161,1)="W",LEFT(E1161,5), )</f>
        <v>00308</v>
      </c>
      <c r="R1161">
        <f>RIGHT(Q1161,3)+1-1</f>
        <v>308</v>
      </c>
      <c r="U1161">
        <f>IF(P1161&lt;5120,(IF(R1161&gt;300,B1161,  )), )</f>
        <v>0</v>
      </c>
      <c r="V1161">
        <v>0</v>
      </c>
    </row>
    <row r="1162" spans="1:22">
      <c r="A1162" t="s">
        <v>1785</v>
      </c>
      <c r="B1162" t="s">
        <v>1786</v>
      </c>
      <c r="C1162" t="s">
        <v>8004</v>
      </c>
      <c r="D1162" t="s">
        <v>1787</v>
      </c>
      <c r="E1162" t="s">
        <v>1561</v>
      </c>
      <c r="F1162" t="s">
        <v>6721</v>
      </c>
      <c r="G1162">
        <v>1</v>
      </c>
      <c r="H1162" t="s">
        <v>7948</v>
      </c>
      <c r="I1162" t="s">
        <v>7949</v>
      </c>
      <c r="K1162" t="s">
        <v>8456</v>
      </c>
      <c r="O1162" t="str">
        <f>LEFT(D1162,4)</f>
        <v>5223</v>
      </c>
      <c r="P1162">
        <f>O1162+1-1</f>
        <v>5223</v>
      </c>
      <c r="Q1162" t="str">
        <f>IF(RIGHT(E1162,1)="W",LEFT(E1162,5), )</f>
        <v>00031</v>
      </c>
      <c r="R1162">
        <f>RIGHT(Q1162,3)+1-1</f>
        <v>31</v>
      </c>
      <c r="U1162">
        <f>IF(P1162&lt;5120,(IF(R1162&gt;300,B1162,  )), )</f>
        <v>0</v>
      </c>
      <c r="V1162">
        <v>0</v>
      </c>
    </row>
    <row r="1163" spans="1:22">
      <c r="A1163" t="s">
        <v>1563</v>
      </c>
      <c r="B1163" t="s">
        <v>1564</v>
      </c>
      <c r="C1163" t="s">
        <v>8004</v>
      </c>
      <c r="D1163" t="s">
        <v>1565</v>
      </c>
      <c r="E1163" t="s">
        <v>1566</v>
      </c>
      <c r="F1163" t="s">
        <v>1567</v>
      </c>
      <c r="G1163">
        <v>4</v>
      </c>
      <c r="H1163" s="1">
        <v>30</v>
      </c>
      <c r="I1163" s="1">
        <v>1600</v>
      </c>
      <c r="J1163" s="2">
        <v>129.97499999999999</v>
      </c>
      <c r="K1163" t="s">
        <v>335</v>
      </c>
      <c r="O1163" t="str">
        <f>LEFT(D1163,4)</f>
        <v>5227</v>
      </c>
      <c r="P1163">
        <f>O1163+1-1</f>
        <v>5227</v>
      </c>
      <c r="Q1163">
        <f>IF(RIGHT(E1163,1)="W",LEFT(E1163,5), )</f>
        <v>0</v>
      </c>
      <c r="R1163">
        <f>RIGHT(Q1163,3)+1-1</f>
        <v>0</v>
      </c>
      <c r="U1163">
        <f>IF(P1163&lt;5120,(IF(R1163&gt;300,B1163,  )), )</f>
        <v>0</v>
      </c>
      <c r="V1163">
        <v>0</v>
      </c>
    </row>
    <row r="1164" spans="1:22">
      <c r="A1164" t="s">
        <v>1790</v>
      </c>
      <c r="B1164" t="s">
        <v>1791</v>
      </c>
      <c r="C1164" t="s">
        <v>8004</v>
      </c>
      <c r="D1164" t="s">
        <v>1792</v>
      </c>
      <c r="E1164" t="s">
        <v>1793</v>
      </c>
      <c r="F1164" t="s">
        <v>4950</v>
      </c>
      <c r="G1164">
        <v>1</v>
      </c>
      <c r="H1164" t="s">
        <v>7948</v>
      </c>
      <c r="I1164" t="s">
        <v>7949</v>
      </c>
      <c r="K1164" t="s">
        <v>282</v>
      </c>
      <c r="O1164" t="str">
        <f>LEFT(D1164,4)</f>
        <v>5226</v>
      </c>
      <c r="P1164">
        <f>O1164+1-1</f>
        <v>5226</v>
      </c>
      <c r="Q1164">
        <f>IF(RIGHT(E1164,1)="W",LEFT(E1164,5), )</f>
        <v>0</v>
      </c>
      <c r="R1164">
        <f>RIGHT(Q1164,3)+1-1</f>
        <v>0</v>
      </c>
      <c r="U1164">
        <f>IF(P1164&lt;5120,(IF(R1164&gt;300,B1164,  )), )</f>
        <v>0</v>
      </c>
      <c r="V1164">
        <v>0</v>
      </c>
    </row>
    <row r="1165" spans="1:22">
      <c r="A1165" t="s">
        <v>1569</v>
      </c>
      <c r="B1165" t="s">
        <v>1570</v>
      </c>
      <c r="C1165" t="s">
        <v>8004</v>
      </c>
      <c r="D1165" t="s">
        <v>1571</v>
      </c>
      <c r="E1165" t="s">
        <v>1572</v>
      </c>
      <c r="F1165" t="s">
        <v>1573</v>
      </c>
      <c r="G1165">
        <v>1</v>
      </c>
      <c r="H1165" t="s">
        <v>7948</v>
      </c>
      <c r="I1165" t="s">
        <v>7949</v>
      </c>
      <c r="K1165" t="s">
        <v>441</v>
      </c>
      <c r="O1165" t="str">
        <f>LEFT(D1165,4)</f>
        <v>5316</v>
      </c>
      <c r="P1165">
        <f>O1165+1-1</f>
        <v>5316</v>
      </c>
      <c r="Q1165" t="str">
        <f>IF(RIGHT(E1165,1)="W",LEFT(E1165,5), )</f>
        <v>00146</v>
      </c>
      <c r="R1165">
        <f>RIGHT(Q1165,3)+1-1</f>
        <v>146</v>
      </c>
      <c r="U1165">
        <f>IF(P1165&lt;5120,(IF(R1165&gt;300,B1165,  )), )</f>
        <v>0</v>
      </c>
      <c r="V1165">
        <v>0</v>
      </c>
    </row>
    <row r="1166" spans="1:22">
      <c r="A1166" t="s">
        <v>1940</v>
      </c>
      <c r="B1166" t="s">
        <v>2052</v>
      </c>
      <c r="C1166" t="s">
        <v>8004</v>
      </c>
      <c r="D1166" t="s">
        <v>2053</v>
      </c>
      <c r="E1166" t="s">
        <v>2054</v>
      </c>
      <c r="F1166" t="s">
        <v>5174</v>
      </c>
      <c r="G1166">
        <v>1</v>
      </c>
      <c r="H1166" t="s">
        <v>7948</v>
      </c>
      <c r="I1166" t="s">
        <v>7949</v>
      </c>
      <c r="K1166" t="s">
        <v>41</v>
      </c>
      <c r="O1166" t="str">
        <f>LEFT(D1166,4)</f>
        <v>5455</v>
      </c>
      <c r="P1166">
        <f>O1166+1-1</f>
        <v>5455</v>
      </c>
      <c r="Q1166" t="str">
        <f>IF(RIGHT(E1166,1)="W",LEFT(E1166,5), )</f>
        <v>00236</v>
      </c>
      <c r="R1166">
        <f>RIGHT(Q1166,3)+1-1</f>
        <v>236</v>
      </c>
      <c r="U1166">
        <f>IF(P1166&lt;5120,(IF(R1166&gt;300,B1166,  )), )</f>
        <v>0</v>
      </c>
      <c r="V1166">
        <v>0</v>
      </c>
    </row>
    <row r="1167" spans="1:22">
      <c r="A1167" t="s">
        <v>955</v>
      </c>
      <c r="B1167" t="s">
        <v>892</v>
      </c>
      <c r="C1167" t="s">
        <v>8004</v>
      </c>
      <c r="D1167" t="s">
        <v>957</v>
      </c>
      <c r="E1167" t="s">
        <v>958</v>
      </c>
      <c r="F1167" t="s">
        <v>5635</v>
      </c>
      <c r="G1167">
        <v>1</v>
      </c>
      <c r="H1167" t="s">
        <v>7948</v>
      </c>
      <c r="I1167" t="s">
        <v>7949</v>
      </c>
      <c r="K1167" t="s">
        <v>359</v>
      </c>
      <c r="O1167" t="str">
        <f>LEFT(D1167,4)</f>
        <v>5141</v>
      </c>
      <c r="P1167">
        <f>O1167+1-1</f>
        <v>5141</v>
      </c>
      <c r="Q1167" t="str">
        <f>IF(RIGHT(E1167,1)="W",LEFT(E1167,5), )</f>
        <v>00240</v>
      </c>
      <c r="R1167">
        <f>RIGHT(Q1167,3)+1-1</f>
        <v>240</v>
      </c>
      <c r="U1167">
        <f>IF(P1167&lt;5120,(IF(R1167&gt;300,B1167,  )), )</f>
        <v>0</v>
      </c>
      <c r="V1167">
        <v>0</v>
      </c>
    </row>
    <row r="1168" spans="1:22">
      <c r="A1168" t="s">
        <v>1941</v>
      </c>
      <c r="B1168" t="s">
        <v>1942</v>
      </c>
      <c r="C1168" t="s">
        <v>8004</v>
      </c>
      <c r="D1168" t="s">
        <v>1943</v>
      </c>
      <c r="E1168" t="s">
        <v>1944</v>
      </c>
      <c r="F1168" t="s">
        <v>6639</v>
      </c>
      <c r="G1168">
        <v>1</v>
      </c>
      <c r="H1168" t="s">
        <v>7948</v>
      </c>
      <c r="I1168" t="s">
        <v>7949</v>
      </c>
      <c r="K1168" t="s">
        <v>630</v>
      </c>
      <c r="O1168" t="str">
        <f>LEFT(D1168,4)</f>
        <v>5149</v>
      </c>
      <c r="P1168">
        <f>O1168+1-1</f>
        <v>5149</v>
      </c>
      <c r="Q1168">
        <f>IF(RIGHT(E1168,1)="W",LEFT(E1168,5), )</f>
        <v>0</v>
      </c>
      <c r="R1168">
        <f>RIGHT(Q1168,3)+1-1</f>
        <v>0</v>
      </c>
      <c r="U1168">
        <f>IF(P1168&lt;5120,(IF(R1168&gt;300,B1168,  )), )</f>
        <v>0</v>
      </c>
      <c r="V1168">
        <v>0</v>
      </c>
    </row>
    <row r="1169" spans="1:22">
      <c r="A1169" t="s">
        <v>1823</v>
      </c>
      <c r="B1169" t="s">
        <v>1824</v>
      </c>
      <c r="C1169" t="s">
        <v>8004</v>
      </c>
      <c r="D1169" t="s">
        <v>1825</v>
      </c>
      <c r="E1169" t="s">
        <v>1826</v>
      </c>
      <c r="F1169" t="s">
        <v>7883</v>
      </c>
      <c r="G1169">
        <v>1</v>
      </c>
      <c r="H1169" t="s">
        <v>7948</v>
      </c>
      <c r="I1169" t="s">
        <v>7949</v>
      </c>
      <c r="K1169" t="s">
        <v>631</v>
      </c>
      <c r="O1169" t="str">
        <f>LEFT(D1169,4)</f>
        <v>5103</v>
      </c>
      <c r="P1169">
        <f>O1169+1-1</f>
        <v>5103</v>
      </c>
      <c r="Q1169" t="str">
        <f>IF(RIGHT(E1169,1)="W",LEFT(E1169,5), )</f>
        <v>00204</v>
      </c>
      <c r="R1169">
        <f>RIGHT(Q1169,3)+1-1</f>
        <v>204</v>
      </c>
      <c r="U1169">
        <f>IF(P1169&lt;5120,(IF(R1169&gt;300,B1169,  )), )</f>
        <v>0</v>
      </c>
      <c r="V1169">
        <v>0</v>
      </c>
    </row>
    <row r="1170" spans="1:22">
      <c r="A1170" t="s">
        <v>1727</v>
      </c>
      <c r="B1170" t="s">
        <v>1728</v>
      </c>
      <c r="C1170" t="s">
        <v>8004</v>
      </c>
      <c r="D1170" t="s">
        <v>1729</v>
      </c>
      <c r="E1170" t="s">
        <v>1730</v>
      </c>
      <c r="F1170" t="s">
        <v>5385</v>
      </c>
      <c r="G1170">
        <v>1</v>
      </c>
      <c r="H1170" t="s">
        <v>7948</v>
      </c>
      <c r="I1170" t="s">
        <v>7949</v>
      </c>
      <c r="K1170" t="s">
        <v>92</v>
      </c>
      <c r="O1170" t="str">
        <f>LEFT(D1170,4)</f>
        <v>5357</v>
      </c>
      <c r="P1170">
        <f>O1170+1-1</f>
        <v>5357</v>
      </c>
      <c r="Q1170" t="str">
        <f>IF(RIGHT(E1170,1)="W",LEFT(E1170,5), )</f>
        <v>00117</v>
      </c>
      <c r="R1170">
        <f>RIGHT(Q1170,3)+1-1</f>
        <v>117</v>
      </c>
      <c r="U1170">
        <f>IF(P1170&lt;5120,(IF(R1170&gt;300,B1170,  )), )</f>
        <v>0</v>
      </c>
      <c r="V1170">
        <v>0</v>
      </c>
    </row>
    <row r="1171" spans="1:22">
      <c r="A1171" t="s">
        <v>1518</v>
      </c>
      <c r="B1171" t="s">
        <v>1519</v>
      </c>
      <c r="C1171" t="s">
        <v>8004</v>
      </c>
      <c r="D1171" t="s">
        <v>1520</v>
      </c>
      <c r="E1171" t="s">
        <v>1521</v>
      </c>
      <c r="F1171" t="s">
        <v>7087</v>
      </c>
      <c r="G1171">
        <v>1</v>
      </c>
      <c r="H1171" t="s">
        <v>7948</v>
      </c>
      <c r="I1171" t="s">
        <v>7949</v>
      </c>
      <c r="K1171" t="s">
        <v>820</v>
      </c>
      <c r="O1171" t="str">
        <f>LEFT(D1171,4)</f>
        <v>5156</v>
      </c>
      <c r="P1171">
        <f>O1171+1-1</f>
        <v>5156</v>
      </c>
      <c r="Q1171" t="str">
        <f>IF(RIGHT(E1171,1)="W",LEFT(E1171,5), )</f>
        <v>00030</v>
      </c>
      <c r="R1171">
        <f>RIGHT(Q1171,3)+1-1</f>
        <v>30</v>
      </c>
      <c r="U1171">
        <f>IF(P1171&lt;5120,(IF(R1171&gt;300,B1171,  )), )</f>
        <v>0</v>
      </c>
      <c r="V1171">
        <v>0</v>
      </c>
    </row>
    <row r="1172" spans="1:22">
      <c r="A1172" t="s">
        <v>1874</v>
      </c>
      <c r="B1172" t="s">
        <v>1875</v>
      </c>
      <c r="C1172" t="s">
        <v>8004</v>
      </c>
      <c r="D1172" t="s">
        <v>1876</v>
      </c>
      <c r="E1172" t="s">
        <v>1877</v>
      </c>
      <c r="F1172" t="s">
        <v>7423</v>
      </c>
      <c r="G1172">
        <v>1</v>
      </c>
      <c r="H1172" t="s">
        <v>7948</v>
      </c>
      <c r="I1172" t="s">
        <v>7949</v>
      </c>
      <c r="K1172" t="s">
        <v>8321</v>
      </c>
      <c r="O1172" t="str">
        <f>LEFT(D1172,4)</f>
        <v>5653</v>
      </c>
      <c r="P1172">
        <f>O1172+1-1</f>
        <v>5653</v>
      </c>
      <c r="Q1172" t="str">
        <f>IF(RIGHT(E1172,1)="W",LEFT(E1172,5), )</f>
        <v>00212</v>
      </c>
      <c r="R1172">
        <f>RIGHT(Q1172,3)+1-1</f>
        <v>212</v>
      </c>
      <c r="U1172">
        <f>IF(P1172&lt;5120,(IF(R1172&gt;300,B1172,  )), )</f>
        <v>0</v>
      </c>
      <c r="V1172">
        <v>0</v>
      </c>
    </row>
    <row r="1173" spans="1:22">
      <c r="A1173" t="s">
        <v>1693</v>
      </c>
      <c r="B1173" t="s">
        <v>1694</v>
      </c>
      <c r="C1173" t="s">
        <v>8004</v>
      </c>
      <c r="D1173" t="s">
        <v>1695</v>
      </c>
      <c r="E1173" t="s">
        <v>1691</v>
      </c>
      <c r="F1173" t="s">
        <v>7831</v>
      </c>
      <c r="G1173">
        <v>1</v>
      </c>
      <c r="H1173" t="s">
        <v>7948</v>
      </c>
      <c r="I1173" t="s">
        <v>7949</v>
      </c>
      <c r="K1173" t="s">
        <v>78</v>
      </c>
      <c r="O1173" t="str">
        <f>LEFT(D1173,4)</f>
        <v>5720</v>
      </c>
      <c r="P1173">
        <f>O1173+1-1</f>
        <v>5720</v>
      </c>
      <c r="Q1173" t="str">
        <f>IF(RIGHT(E1173,1)="W",LEFT(E1173,5), )</f>
        <v>00358</v>
      </c>
      <c r="R1173">
        <f>RIGHT(Q1173,3)+1-1</f>
        <v>358</v>
      </c>
      <c r="U1173">
        <f>IF(P1173&lt;5120,(IF(R1173&gt;300,B1173,  )), )</f>
        <v>0</v>
      </c>
      <c r="V1173">
        <v>0</v>
      </c>
    </row>
    <row r="1174" spans="1:22">
      <c r="A1174" t="s">
        <v>1528</v>
      </c>
      <c r="B1174" t="s">
        <v>1529</v>
      </c>
      <c r="C1174" t="s">
        <v>8004</v>
      </c>
      <c r="D1174" t="s">
        <v>1530</v>
      </c>
      <c r="E1174" t="s">
        <v>1531</v>
      </c>
      <c r="F1174" t="s">
        <v>6850</v>
      </c>
      <c r="G1174">
        <v>1</v>
      </c>
      <c r="H1174" t="s">
        <v>7948</v>
      </c>
      <c r="I1174" t="s">
        <v>7949</v>
      </c>
      <c r="K1174" t="s">
        <v>633</v>
      </c>
      <c r="O1174" t="str">
        <f>LEFT(D1174,4)</f>
        <v>5715</v>
      </c>
      <c r="P1174">
        <f>O1174+1-1</f>
        <v>5715</v>
      </c>
      <c r="Q1174" t="str">
        <f>IF(RIGHT(E1174,1)="W",LEFT(E1174,5), )</f>
        <v>00322</v>
      </c>
      <c r="R1174">
        <f>RIGHT(Q1174,3)+1-1</f>
        <v>322</v>
      </c>
      <c r="U1174">
        <f>IF(P1174&lt;5120,(IF(R1174&gt;300,B1174,  )), )</f>
        <v>0</v>
      </c>
      <c r="V1174">
        <v>0</v>
      </c>
    </row>
    <row r="1175" spans="1:22">
      <c r="A1175" t="s">
        <v>1523</v>
      </c>
      <c r="B1175" t="s">
        <v>1524</v>
      </c>
      <c r="C1175" t="s">
        <v>8004</v>
      </c>
      <c r="D1175" t="s">
        <v>1525</v>
      </c>
      <c r="E1175" t="s">
        <v>1526</v>
      </c>
      <c r="F1175" t="s">
        <v>3836</v>
      </c>
      <c r="G1175">
        <v>1</v>
      </c>
      <c r="H1175" t="s">
        <v>7948</v>
      </c>
      <c r="I1175" t="s">
        <v>7949</v>
      </c>
      <c r="K1175" t="s">
        <v>8332</v>
      </c>
      <c r="O1175" t="str">
        <f>LEFT(D1175,4)</f>
        <v>5828</v>
      </c>
      <c r="P1175">
        <f>O1175+1-1</f>
        <v>5828</v>
      </c>
      <c r="Q1175" t="str">
        <f>IF(RIGHT(E1175,1)="W",LEFT(E1175,5), )</f>
        <v>00425</v>
      </c>
      <c r="R1175">
        <f>RIGHT(Q1175,3)+1-1</f>
        <v>425</v>
      </c>
      <c r="U1175">
        <f>IF(P1175&lt;5120,(IF(R1175&gt;300,B1175,  )), )</f>
        <v>0</v>
      </c>
      <c r="V1175">
        <v>0</v>
      </c>
    </row>
    <row r="1176" spans="1:22">
      <c r="A1176" t="s">
        <v>1628</v>
      </c>
      <c r="B1176" t="s">
        <v>1629</v>
      </c>
      <c r="C1176" t="s">
        <v>8004</v>
      </c>
      <c r="D1176" t="s">
        <v>1630</v>
      </c>
      <c r="E1176" t="s">
        <v>1631</v>
      </c>
      <c r="F1176" t="s">
        <v>6332</v>
      </c>
      <c r="G1176">
        <v>1</v>
      </c>
      <c r="H1176" t="s">
        <v>7948</v>
      </c>
      <c r="I1176" t="s">
        <v>7949</v>
      </c>
      <c r="K1176" t="s">
        <v>8371</v>
      </c>
      <c r="O1176" t="str">
        <f>LEFT(D1176,4)</f>
        <v>5423</v>
      </c>
      <c r="P1176">
        <f>O1176+1-1</f>
        <v>5423</v>
      </c>
      <c r="Q1176" t="str">
        <f>IF(RIGHT(E1176,1)="W",LEFT(E1176,5), )</f>
        <v>00119</v>
      </c>
      <c r="R1176">
        <f>RIGHT(Q1176,3)+1-1</f>
        <v>119</v>
      </c>
      <c r="U1176">
        <f>IF(P1176&lt;5120,(IF(R1176&gt;300,B1176,  )), )</f>
        <v>0</v>
      </c>
      <c r="V1176">
        <v>0</v>
      </c>
    </row>
    <row r="1177" spans="1:22">
      <c r="A1177" t="s">
        <v>1633</v>
      </c>
      <c r="B1177" t="s">
        <v>1625</v>
      </c>
      <c r="C1177" t="s">
        <v>8004</v>
      </c>
      <c r="D1177" t="s">
        <v>1626</v>
      </c>
      <c r="E1177" t="s">
        <v>1627</v>
      </c>
      <c r="F1177" t="s">
        <v>7649</v>
      </c>
      <c r="G1177">
        <v>1</v>
      </c>
      <c r="H1177" t="s">
        <v>7948</v>
      </c>
      <c r="I1177" t="s">
        <v>7949</v>
      </c>
      <c r="K1177" t="s">
        <v>8349</v>
      </c>
      <c r="O1177" t="str">
        <f>LEFT(D1177,4)</f>
        <v>5420</v>
      </c>
      <c r="P1177">
        <f>O1177+1-1</f>
        <v>5420</v>
      </c>
      <c r="Q1177" t="str">
        <f>IF(RIGHT(E1177,1)="W",LEFT(E1177,5), )</f>
        <v>00306</v>
      </c>
      <c r="R1177">
        <f>RIGHT(Q1177,3)+1-1</f>
        <v>306</v>
      </c>
      <c r="U1177">
        <f>IF(P1177&lt;5120,(IF(R1177&gt;300,B1177,  )), )</f>
        <v>0</v>
      </c>
      <c r="V1177">
        <v>0</v>
      </c>
    </row>
    <row r="1178" spans="1:22">
      <c r="A1178" t="s">
        <v>1757</v>
      </c>
      <c r="B1178" t="s">
        <v>1758</v>
      </c>
      <c r="C1178" t="s">
        <v>8004</v>
      </c>
      <c r="D1178" t="s">
        <v>1759</v>
      </c>
      <c r="E1178" t="s">
        <v>1760</v>
      </c>
      <c r="F1178" t="s">
        <v>7674</v>
      </c>
      <c r="G1178">
        <v>1</v>
      </c>
      <c r="H1178" t="s">
        <v>7948</v>
      </c>
      <c r="I1178" t="s">
        <v>7949</v>
      </c>
      <c r="K1178" t="s">
        <v>8373</v>
      </c>
      <c r="O1178" t="str">
        <f>LEFT(D1178,4)</f>
        <v>5208</v>
      </c>
      <c r="P1178">
        <f>O1178+1-1</f>
        <v>5208</v>
      </c>
      <c r="Q1178" t="str">
        <f>IF(RIGHT(E1178,1)="W",LEFT(E1178,5), )</f>
        <v>00059</v>
      </c>
      <c r="R1178">
        <f>RIGHT(Q1178,3)+1-1</f>
        <v>59</v>
      </c>
      <c r="U1178">
        <f>IF(P1178&lt;5120,(IF(R1178&gt;300,B1178,  )), )</f>
        <v>0</v>
      </c>
      <c r="V1178">
        <v>0</v>
      </c>
    </row>
    <row r="1179" spans="1:22">
      <c r="A1179" t="s">
        <v>1879</v>
      </c>
      <c r="B1179" t="s">
        <v>1880</v>
      </c>
      <c r="C1179" t="s">
        <v>8004</v>
      </c>
      <c r="D1179" t="s">
        <v>1881</v>
      </c>
      <c r="E1179" t="s">
        <v>1882</v>
      </c>
      <c r="F1179" t="s">
        <v>7740</v>
      </c>
      <c r="G1179">
        <v>1</v>
      </c>
      <c r="H1179" t="s">
        <v>7948</v>
      </c>
      <c r="I1179" t="s">
        <v>7949</v>
      </c>
      <c r="K1179" t="s">
        <v>8374</v>
      </c>
      <c r="O1179" t="str">
        <f>LEFT(D1179,4)</f>
        <v>5213</v>
      </c>
      <c r="P1179">
        <f>O1179+1-1</f>
        <v>5213</v>
      </c>
      <c r="Q1179" t="str">
        <f>IF(RIGHT(E1179,1)="W",LEFT(E1179,5), )</f>
        <v>00356</v>
      </c>
      <c r="R1179">
        <f>RIGHT(Q1179,3)+1-1</f>
        <v>356</v>
      </c>
      <c r="U1179">
        <f>IF(P1179&lt;5120,(IF(R1179&gt;300,B1179,  )), )</f>
        <v>0</v>
      </c>
      <c r="V1179">
        <v>0</v>
      </c>
    </row>
    <row r="1180" spans="1:22">
      <c r="A1180" t="s">
        <v>1463</v>
      </c>
      <c r="B1180" t="s">
        <v>1464</v>
      </c>
      <c r="C1180" t="s">
        <v>8004</v>
      </c>
      <c r="D1180" t="s">
        <v>1465</v>
      </c>
      <c r="E1180" t="s">
        <v>1466</v>
      </c>
      <c r="F1180" t="s">
        <v>7006</v>
      </c>
      <c r="G1180">
        <v>1</v>
      </c>
      <c r="H1180" t="s">
        <v>7948</v>
      </c>
      <c r="I1180" t="s">
        <v>7949</v>
      </c>
      <c r="K1180" t="s">
        <v>79</v>
      </c>
      <c r="O1180" t="str">
        <f>LEFT(D1180,4)</f>
        <v>5057</v>
      </c>
      <c r="P1180">
        <f>O1180+1-1</f>
        <v>5057</v>
      </c>
      <c r="Q1180" t="str">
        <f>IF(RIGHT(E1180,1)="W",LEFT(E1180,5), )</f>
        <v>00049</v>
      </c>
      <c r="R1180">
        <f>RIGHT(Q1180,3)+1-1</f>
        <v>49</v>
      </c>
      <c r="U1180">
        <f>IF(P1180&lt;5120,(IF(R1180&gt;300,B1180,  )), )</f>
        <v>0</v>
      </c>
      <c r="V1180">
        <v>0</v>
      </c>
    </row>
    <row r="1181" spans="1:22">
      <c r="A1181" t="s">
        <v>1675</v>
      </c>
      <c r="B1181" t="s">
        <v>1676</v>
      </c>
      <c r="C1181" t="s">
        <v>8004</v>
      </c>
      <c r="D1181" t="s">
        <v>1677</v>
      </c>
      <c r="E1181" t="s">
        <v>1678</v>
      </c>
      <c r="F1181" t="s">
        <v>1679</v>
      </c>
      <c r="G1181">
        <v>1</v>
      </c>
      <c r="H1181" t="s">
        <v>7948</v>
      </c>
      <c r="I1181" t="s">
        <v>7949</v>
      </c>
      <c r="K1181" t="s">
        <v>80</v>
      </c>
      <c r="O1181" t="str">
        <f>LEFT(D1181,4)</f>
        <v>5438</v>
      </c>
      <c r="P1181">
        <f>O1181+1-1</f>
        <v>5438</v>
      </c>
      <c r="Q1181" t="str">
        <f>IF(RIGHT(E1181,1)="W",LEFT(E1181,5), )</f>
        <v>00256</v>
      </c>
      <c r="R1181">
        <f>RIGHT(Q1181,3)+1-1</f>
        <v>256</v>
      </c>
      <c r="U1181">
        <f>IF(P1181&lt;5120,(IF(R1181&gt;300,B1181,  )), )</f>
        <v>0</v>
      </c>
      <c r="V1181">
        <v>0</v>
      </c>
    </row>
    <row r="1182" spans="1:22">
      <c r="A1182" t="s">
        <v>2008</v>
      </c>
      <c r="B1182" t="s">
        <v>2009</v>
      </c>
      <c r="C1182" t="s">
        <v>8004</v>
      </c>
      <c r="D1182" t="s">
        <v>2010</v>
      </c>
      <c r="E1182" t="s">
        <v>2011</v>
      </c>
      <c r="F1182" t="s">
        <v>7612</v>
      </c>
      <c r="G1182">
        <v>1</v>
      </c>
      <c r="H1182" t="s">
        <v>7948</v>
      </c>
      <c r="I1182" t="s">
        <v>7949</v>
      </c>
      <c r="K1182" t="s">
        <v>634</v>
      </c>
      <c r="O1182" t="str">
        <f>LEFT(D1182,4)</f>
        <v>5119</v>
      </c>
      <c r="P1182">
        <f>O1182+1-1</f>
        <v>5119</v>
      </c>
      <c r="Q1182" t="str">
        <f>IF(RIGHT(E1182,1)="W",LEFT(E1182,5), )</f>
        <v>00212</v>
      </c>
      <c r="R1182">
        <f>RIGHT(Q1182,3)+1-1</f>
        <v>212</v>
      </c>
      <c r="U1182">
        <f>IF(P1182&lt;5120,(IF(R1182&gt;300,B1182,  )), )</f>
        <v>0</v>
      </c>
      <c r="V1182">
        <v>0</v>
      </c>
    </row>
    <row r="1183" spans="1:22">
      <c r="A1183" t="s">
        <v>1669</v>
      </c>
      <c r="B1183" t="s">
        <v>1670</v>
      </c>
      <c r="C1183" t="s">
        <v>8004</v>
      </c>
      <c r="D1183" t="s">
        <v>1671</v>
      </c>
      <c r="E1183" t="s">
        <v>1672</v>
      </c>
      <c r="F1183" t="s">
        <v>1673</v>
      </c>
      <c r="G1183">
        <v>1</v>
      </c>
      <c r="H1183" t="s">
        <v>7948</v>
      </c>
      <c r="I1183" t="s">
        <v>7949</v>
      </c>
      <c r="K1183" t="s">
        <v>0</v>
      </c>
      <c r="O1183" t="str">
        <f>LEFT(D1183,4)</f>
        <v>5053</v>
      </c>
      <c r="P1183">
        <f>O1183+1-1</f>
        <v>5053</v>
      </c>
      <c r="Q1183" t="str">
        <f>IF(RIGHT(E1183,1)="W",LEFT(E1183,5), )</f>
        <v>00015</v>
      </c>
      <c r="R1183">
        <f>RIGHT(Q1183,3)+1-1</f>
        <v>15</v>
      </c>
      <c r="U1183">
        <f>IF(P1183&lt;5120,(IF(R1183&gt;300,B1183,  )), )</f>
        <v>0</v>
      </c>
      <c r="V1183">
        <v>0</v>
      </c>
    </row>
    <row r="1184" spans="1:22">
      <c r="A1184" t="s">
        <v>1701</v>
      </c>
      <c r="B1184" t="s">
        <v>1702</v>
      </c>
      <c r="C1184" t="s">
        <v>8004</v>
      </c>
      <c r="D1184" t="s">
        <v>1703</v>
      </c>
      <c r="E1184" t="s">
        <v>1704</v>
      </c>
      <c r="F1184" t="s">
        <v>7176</v>
      </c>
      <c r="G1184">
        <v>1</v>
      </c>
      <c r="H1184" t="s">
        <v>7948</v>
      </c>
      <c r="I1184" t="s">
        <v>7949</v>
      </c>
      <c r="K1184" t="s">
        <v>120</v>
      </c>
      <c r="O1184" t="str">
        <f>LEFT(D1184,4)</f>
        <v>5633</v>
      </c>
      <c r="P1184">
        <f>O1184+1-1</f>
        <v>5633</v>
      </c>
      <c r="Q1184" t="str">
        <f>IF(RIGHT(E1184,1)="W",LEFT(E1184,5), )</f>
        <v>00444</v>
      </c>
      <c r="R1184">
        <f>RIGHT(Q1184,3)+1-1</f>
        <v>444</v>
      </c>
      <c r="U1184">
        <f>IF(P1184&lt;5120,(IF(R1184&gt;300,B1184,  )), )</f>
        <v>0</v>
      </c>
      <c r="V1184">
        <v>0</v>
      </c>
    </row>
    <row r="1185" spans="1:22">
      <c r="A1185" t="s">
        <v>1827</v>
      </c>
      <c r="B1185" t="s">
        <v>1828</v>
      </c>
      <c r="C1185" t="s">
        <v>8004</v>
      </c>
      <c r="D1185" t="s">
        <v>1829</v>
      </c>
      <c r="E1185" t="s">
        <v>1953</v>
      </c>
      <c r="F1185" t="s">
        <v>4676</v>
      </c>
      <c r="G1185">
        <v>1</v>
      </c>
      <c r="H1185" t="s">
        <v>7948</v>
      </c>
      <c r="I1185" t="s">
        <v>7949</v>
      </c>
      <c r="K1185" t="s">
        <v>121</v>
      </c>
      <c r="O1185" t="str">
        <f>LEFT(D1185,4)</f>
        <v>5632</v>
      </c>
      <c r="P1185">
        <f>O1185+1-1</f>
        <v>5632</v>
      </c>
      <c r="Q1185" t="str">
        <f>IF(RIGHT(E1185,1)="W",LEFT(E1185,5), )</f>
        <v>00448</v>
      </c>
      <c r="R1185">
        <f>RIGHT(Q1185,3)+1-1</f>
        <v>448</v>
      </c>
      <c r="U1185">
        <f>IF(P1185&lt;5120,(IF(R1185&gt;300,B1185,  )), )</f>
        <v>0</v>
      </c>
      <c r="V1185">
        <v>0</v>
      </c>
    </row>
    <row r="1186" spans="1:22">
      <c r="A1186" t="s">
        <v>1818</v>
      </c>
      <c r="B1186" t="s">
        <v>1819</v>
      </c>
      <c r="C1186" t="s">
        <v>8004</v>
      </c>
      <c r="D1186" t="s">
        <v>1820</v>
      </c>
      <c r="E1186" t="s">
        <v>1821</v>
      </c>
      <c r="F1186" t="s">
        <v>7857</v>
      </c>
      <c r="G1186">
        <v>1</v>
      </c>
      <c r="H1186" t="s">
        <v>7948</v>
      </c>
      <c r="I1186" t="s">
        <v>7949</v>
      </c>
      <c r="K1186" t="s">
        <v>8403</v>
      </c>
      <c r="O1186" t="str">
        <f>LEFT(D1186,4)</f>
        <v>5642</v>
      </c>
      <c r="P1186">
        <f>O1186+1-1</f>
        <v>5642</v>
      </c>
      <c r="Q1186" t="str">
        <f>IF(RIGHT(E1186,1)="W",LEFT(E1186,5), )</f>
        <v>00401</v>
      </c>
      <c r="R1186">
        <f>RIGHT(Q1186,3)+1-1</f>
        <v>401</v>
      </c>
      <c r="U1186">
        <f>IF(P1186&lt;5120,(IF(R1186&gt;300,B1186,  )), )</f>
        <v>0</v>
      </c>
      <c r="V1186">
        <v>0</v>
      </c>
    </row>
    <row r="1187" spans="1:22">
      <c r="A1187" t="s">
        <v>1768</v>
      </c>
      <c r="B1187" t="s">
        <v>1892</v>
      </c>
      <c r="C1187" t="s">
        <v>8004</v>
      </c>
      <c r="D1187" t="s">
        <v>1893</v>
      </c>
      <c r="E1187" t="s">
        <v>1894</v>
      </c>
      <c r="F1187" t="s">
        <v>7869</v>
      </c>
      <c r="G1187">
        <v>1</v>
      </c>
      <c r="H1187" t="s">
        <v>7948</v>
      </c>
      <c r="I1187" t="s">
        <v>7949</v>
      </c>
      <c r="K1187" t="s">
        <v>8479</v>
      </c>
      <c r="O1187" t="str">
        <f>LEFT(D1187,4)</f>
        <v>5731</v>
      </c>
      <c r="P1187">
        <f>O1187+1-1</f>
        <v>5731</v>
      </c>
      <c r="Q1187" t="str">
        <f>IF(RIGHT(E1187,1)="W",LEFT(E1187,5), )</f>
        <v>00227</v>
      </c>
      <c r="R1187">
        <f>RIGHT(Q1187,3)+1-1</f>
        <v>227</v>
      </c>
      <c r="U1187">
        <f>IF(P1187&lt;5120,(IF(R1187&gt;300,B1187,  )), )</f>
        <v>0</v>
      </c>
      <c r="V1187">
        <v>0</v>
      </c>
    </row>
    <row r="1188" spans="1:22">
      <c r="A1188" t="s">
        <v>7153</v>
      </c>
      <c r="B1188" t="s">
        <v>7154</v>
      </c>
      <c r="C1188" t="s">
        <v>8004</v>
      </c>
      <c r="D1188" t="s">
        <v>7155</v>
      </c>
      <c r="E1188" t="s">
        <v>7156</v>
      </c>
      <c r="F1188" t="s">
        <v>7157</v>
      </c>
      <c r="G1188">
        <v>1</v>
      </c>
      <c r="H1188" t="s">
        <v>7948</v>
      </c>
      <c r="I1188" t="s">
        <v>7949</v>
      </c>
      <c r="K1188" t="s">
        <v>284</v>
      </c>
      <c r="O1188" t="str">
        <f>LEFT(D1188,4)</f>
        <v>5136</v>
      </c>
      <c r="P1188">
        <f>O1188+1-1</f>
        <v>5136</v>
      </c>
      <c r="Q1188" t="str">
        <f>IF(RIGHT(E1188,1)="W",LEFT(E1188,5), )</f>
        <v>00053</v>
      </c>
      <c r="R1188">
        <f>RIGHT(Q1188,3)+1-1</f>
        <v>53</v>
      </c>
      <c r="U1188">
        <f>IF(P1188&lt;5120,(IF(R1188&gt;300,B1188,  )), )</f>
        <v>0</v>
      </c>
      <c r="V1188">
        <v>0</v>
      </c>
    </row>
    <row r="1189" spans="1:22">
      <c r="A1189" t="s">
        <v>1696</v>
      </c>
      <c r="B1189" t="s">
        <v>1697</v>
      </c>
      <c r="C1189" t="s">
        <v>8004</v>
      </c>
      <c r="D1189" t="s">
        <v>1698</v>
      </c>
      <c r="E1189" t="s">
        <v>1699</v>
      </c>
      <c r="F1189" t="s">
        <v>7108</v>
      </c>
      <c r="G1189">
        <v>1</v>
      </c>
      <c r="H1189" t="s">
        <v>7948</v>
      </c>
      <c r="I1189" t="s">
        <v>7949</v>
      </c>
      <c r="K1189" t="s">
        <v>8480</v>
      </c>
      <c r="O1189" t="str">
        <f>LEFT(D1189,4)</f>
        <v>5313</v>
      </c>
      <c r="P1189">
        <f>O1189+1-1</f>
        <v>5313</v>
      </c>
      <c r="Q1189" t="str">
        <f>IF(RIGHT(E1189,1)="W",LEFT(E1189,5), )</f>
        <v>00052</v>
      </c>
      <c r="R1189">
        <f>RIGHT(Q1189,3)+1-1</f>
        <v>52</v>
      </c>
      <c r="U1189">
        <f>IF(P1189&lt;5120,(IF(R1189&gt;300,B1189,  )), )</f>
        <v>0</v>
      </c>
      <c r="V1189">
        <v>0</v>
      </c>
    </row>
    <row r="1190" spans="1:22">
      <c r="A1190" t="s">
        <v>1651</v>
      </c>
      <c r="B1190" t="s">
        <v>1652</v>
      </c>
      <c r="C1190" t="s">
        <v>8004</v>
      </c>
      <c r="D1190" t="s">
        <v>1653</v>
      </c>
      <c r="E1190" t="s">
        <v>1654</v>
      </c>
      <c r="F1190" t="s">
        <v>3459</v>
      </c>
      <c r="G1190">
        <v>1</v>
      </c>
      <c r="H1190" t="s">
        <v>7948</v>
      </c>
      <c r="I1190" t="s">
        <v>7949</v>
      </c>
      <c r="K1190" t="s">
        <v>492</v>
      </c>
      <c r="O1190" t="str">
        <f>LEFT(D1190,4)</f>
        <v>5134</v>
      </c>
      <c r="P1190">
        <f>O1190+1-1</f>
        <v>5134</v>
      </c>
      <c r="Q1190" t="str">
        <f>IF(RIGHT(E1190,1)="W",LEFT(E1190,5), )</f>
        <v>00133</v>
      </c>
      <c r="R1190">
        <f>RIGHT(Q1190,3)+1-1</f>
        <v>133</v>
      </c>
      <c r="U1190">
        <f>IF(P1190&lt;5120,(IF(R1190&gt;300,B1190,  )), )</f>
        <v>0</v>
      </c>
      <c r="V1190">
        <v>0</v>
      </c>
    </row>
    <row r="1191" spans="1:22">
      <c r="A1191" t="s">
        <v>1409</v>
      </c>
      <c r="B1191" t="s">
        <v>1410</v>
      </c>
      <c r="C1191" t="s">
        <v>8004</v>
      </c>
      <c r="D1191" t="s">
        <v>1411</v>
      </c>
      <c r="E1191" t="s">
        <v>1412</v>
      </c>
      <c r="F1191" t="s">
        <v>6286</v>
      </c>
      <c r="G1191">
        <v>1</v>
      </c>
      <c r="H1191" t="s">
        <v>7948</v>
      </c>
      <c r="I1191" t="s">
        <v>7949</v>
      </c>
      <c r="K1191" t="s">
        <v>8481</v>
      </c>
      <c r="O1191" t="str">
        <f>LEFT(D1191,4)</f>
        <v>5754</v>
      </c>
      <c r="P1191">
        <f>O1191+1-1</f>
        <v>5754</v>
      </c>
      <c r="Q1191" t="str">
        <f>IF(RIGHT(E1191,1)="W",LEFT(E1191,5), )</f>
        <v>00509</v>
      </c>
      <c r="R1191">
        <f>RIGHT(Q1191,3)+1-1</f>
        <v>509</v>
      </c>
      <c r="U1191">
        <f>IF(P1191&lt;5120,(IF(R1191&gt;300,B1191,  )), )</f>
        <v>0</v>
      </c>
      <c r="V1191">
        <v>0</v>
      </c>
    </row>
    <row r="1192" spans="1:22">
      <c r="A1192" t="s">
        <v>1955</v>
      </c>
      <c r="B1192" t="s">
        <v>1956</v>
      </c>
      <c r="C1192" t="s">
        <v>8004</v>
      </c>
      <c r="D1192" t="s">
        <v>1957</v>
      </c>
      <c r="E1192" t="s">
        <v>1958</v>
      </c>
      <c r="F1192" t="s">
        <v>7778</v>
      </c>
      <c r="G1192">
        <v>1</v>
      </c>
      <c r="H1192" t="s">
        <v>7948</v>
      </c>
      <c r="I1192" t="s">
        <v>7949</v>
      </c>
      <c r="K1192" t="s">
        <v>8482</v>
      </c>
      <c r="O1192" t="str">
        <f>LEFT(D1192,4)</f>
        <v>5436</v>
      </c>
      <c r="P1192">
        <f>O1192+1-1</f>
        <v>5436</v>
      </c>
      <c r="Q1192" t="str">
        <f>IF(RIGHT(E1192,1)="W",LEFT(E1192,5), )</f>
        <v>00249</v>
      </c>
      <c r="R1192">
        <f>RIGHT(Q1192,3)+1-1</f>
        <v>249</v>
      </c>
      <c r="U1192">
        <f>IF(P1192&lt;5120,(IF(R1192&gt;300,B1192,  )), )</f>
        <v>0</v>
      </c>
      <c r="V1192">
        <v>0</v>
      </c>
    </row>
    <row r="1193" spans="1:22">
      <c r="A1193" t="s">
        <v>1606</v>
      </c>
      <c r="B1193" t="s">
        <v>1607</v>
      </c>
      <c r="C1193" t="s">
        <v>8004</v>
      </c>
      <c r="D1193" t="s">
        <v>1608</v>
      </c>
      <c r="E1193" t="s">
        <v>1609</v>
      </c>
      <c r="F1193" t="s">
        <v>5298</v>
      </c>
      <c r="G1193">
        <v>1</v>
      </c>
      <c r="H1193" t="s">
        <v>7948</v>
      </c>
      <c r="I1193" t="s">
        <v>7949</v>
      </c>
      <c r="K1193" t="s">
        <v>442</v>
      </c>
      <c r="O1193" t="str">
        <f>LEFT(D1193,4)</f>
        <v>5419</v>
      </c>
      <c r="P1193">
        <f>O1193+1-1</f>
        <v>5419</v>
      </c>
      <c r="Q1193" t="str">
        <f>IF(RIGHT(E1193,1)="W",LEFT(E1193,5), )</f>
        <v>00314</v>
      </c>
      <c r="R1193">
        <f>RIGHT(Q1193,3)+1-1</f>
        <v>314</v>
      </c>
      <c r="U1193">
        <f>IF(P1193&lt;5120,(IF(R1193&gt;300,B1193,  )), )</f>
        <v>0</v>
      </c>
      <c r="V1193">
        <v>0</v>
      </c>
    </row>
    <row r="1194" spans="1:22">
      <c r="A1194" t="s">
        <v>1514</v>
      </c>
      <c r="B1194" t="s">
        <v>1515</v>
      </c>
      <c r="C1194" t="s">
        <v>8004</v>
      </c>
      <c r="D1194" t="s">
        <v>1516</v>
      </c>
      <c r="E1194" t="s">
        <v>1402</v>
      </c>
      <c r="F1194" t="s">
        <v>6071</v>
      </c>
      <c r="G1194">
        <v>1</v>
      </c>
      <c r="H1194" t="s">
        <v>7948</v>
      </c>
      <c r="I1194" t="s">
        <v>7949</v>
      </c>
      <c r="K1194" t="s">
        <v>584</v>
      </c>
      <c r="O1194" t="str">
        <f>LEFT(D1194,4)</f>
        <v>5412</v>
      </c>
      <c r="P1194">
        <f>O1194+1-1</f>
        <v>5412</v>
      </c>
      <c r="Q1194" t="str">
        <f>IF(RIGHT(E1194,1)="W",LEFT(E1194,5), )</f>
        <v>00304</v>
      </c>
      <c r="R1194">
        <f>RIGHT(Q1194,3)+1-1</f>
        <v>304</v>
      </c>
      <c r="U1194">
        <f>IF(P1194&lt;5120,(IF(R1194&gt;300,B1194,  )), )</f>
        <v>0</v>
      </c>
      <c r="V1194">
        <v>0</v>
      </c>
    </row>
    <row r="1195" spans="1:22">
      <c r="A1195" t="s">
        <v>1404</v>
      </c>
      <c r="B1195" t="s">
        <v>1405</v>
      </c>
      <c r="C1195" t="s">
        <v>8004</v>
      </c>
      <c r="D1195" t="s">
        <v>1406</v>
      </c>
      <c r="E1195" t="s">
        <v>1407</v>
      </c>
      <c r="F1195" t="s">
        <v>5640</v>
      </c>
      <c r="G1195">
        <v>4</v>
      </c>
      <c r="H1195" s="1">
        <v>50</v>
      </c>
      <c r="I1195" s="1">
        <v>1067</v>
      </c>
      <c r="J1195" s="2">
        <v>124.1</v>
      </c>
      <c r="K1195" t="s">
        <v>73</v>
      </c>
      <c r="O1195" t="str">
        <f>LEFT(D1195,4)</f>
        <v>5117</v>
      </c>
      <c r="P1195">
        <f>O1195+1-1</f>
        <v>5117</v>
      </c>
      <c r="Q1195" t="str">
        <f>IF(RIGHT(E1195,1)="W",LEFT(E1195,5), )</f>
        <v>00146</v>
      </c>
      <c r="R1195">
        <f>RIGHT(Q1195,3)+1-1</f>
        <v>146</v>
      </c>
      <c r="U1195">
        <f>IF(P1195&lt;5120,(IF(R1195&gt;300,B1195,  )), )</f>
        <v>0</v>
      </c>
      <c r="V1195">
        <v>0</v>
      </c>
    </row>
    <row r="1196" spans="1:22">
      <c r="A1196" t="s">
        <v>1534</v>
      </c>
      <c r="B1196" t="s">
        <v>1535</v>
      </c>
      <c r="C1196" t="s">
        <v>8004</v>
      </c>
      <c r="D1196" t="s">
        <v>1536</v>
      </c>
      <c r="E1196" t="s">
        <v>1296</v>
      </c>
      <c r="F1196" t="s">
        <v>7697</v>
      </c>
      <c r="G1196">
        <v>1</v>
      </c>
      <c r="H1196" t="s">
        <v>7948</v>
      </c>
      <c r="I1196" t="s">
        <v>7949</v>
      </c>
      <c r="K1196" t="s">
        <v>8342</v>
      </c>
      <c r="O1196" t="str">
        <f>LEFT(D1196,4)</f>
        <v>5235</v>
      </c>
      <c r="P1196">
        <f>O1196+1-1</f>
        <v>5235</v>
      </c>
      <c r="Q1196" t="str">
        <f>IF(RIGHT(E1196,1)="W",LEFT(E1196,5), )</f>
        <v>00043</v>
      </c>
      <c r="R1196">
        <f>RIGHT(Q1196,3)+1-1</f>
        <v>43</v>
      </c>
      <c r="U1196">
        <f>IF(P1196&lt;5120,(IF(R1196&gt;300,B1196,  )), )</f>
        <v>0</v>
      </c>
      <c r="V1196">
        <v>0</v>
      </c>
    </row>
    <row r="1197" spans="1:22">
      <c r="A1197" t="s">
        <v>1298</v>
      </c>
      <c r="B1197" t="s">
        <v>1299</v>
      </c>
      <c r="C1197" t="s">
        <v>8004</v>
      </c>
      <c r="D1197" t="s">
        <v>1300</v>
      </c>
      <c r="E1197" t="s">
        <v>1301</v>
      </c>
      <c r="F1197" t="s">
        <v>5385</v>
      </c>
      <c r="G1197">
        <v>4</v>
      </c>
      <c r="H1197" s="1">
        <v>60</v>
      </c>
      <c r="I1197" s="1">
        <v>1100</v>
      </c>
      <c r="J1197" s="2">
        <v>130.1</v>
      </c>
      <c r="K1197" t="s">
        <v>671</v>
      </c>
      <c r="O1197" t="str">
        <f>LEFT(D1197,4)</f>
        <v>5225</v>
      </c>
      <c r="P1197">
        <f>O1197+1-1</f>
        <v>5225</v>
      </c>
      <c r="Q1197" t="str">
        <f>IF(RIGHT(E1197,1)="W",LEFT(E1197,5), )</f>
        <v>00008</v>
      </c>
      <c r="R1197">
        <f>RIGHT(Q1197,3)+1-1</f>
        <v>8</v>
      </c>
      <c r="U1197">
        <f>IF(P1197&lt;5120,(IF(R1197&gt;300,B1197,  )), )</f>
        <v>0</v>
      </c>
      <c r="V1197">
        <v>0</v>
      </c>
    </row>
    <row r="1198" spans="1:22">
      <c r="A1198" t="s">
        <v>1635</v>
      </c>
      <c r="B1198" t="s">
        <v>1636</v>
      </c>
      <c r="C1198" t="s">
        <v>8004</v>
      </c>
      <c r="D1198" t="s">
        <v>960</v>
      </c>
      <c r="E1198" t="s">
        <v>961</v>
      </c>
      <c r="F1198" t="s">
        <v>4550</v>
      </c>
      <c r="G1198">
        <v>4</v>
      </c>
      <c r="H1198" s="1">
        <v>100</v>
      </c>
      <c r="I1198" s="1">
        <v>700</v>
      </c>
      <c r="J1198" s="2">
        <v>129.9</v>
      </c>
      <c r="K1198" t="s">
        <v>360</v>
      </c>
      <c r="O1198" t="str">
        <f>LEFT(D1198,4)</f>
        <v>5143</v>
      </c>
      <c r="P1198">
        <f>O1198+1-1</f>
        <v>5143</v>
      </c>
      <c r="Q1198" t="str">
        <f>IF(RIGHT(E1198,1)="W",LEFT(E1198,5), )</f>
        <v>00250</v>
      </c>
      <c r="R1198">
        <f>RIGHT(Q1198,3)+1-1</f>
        <v>250</v>
      </c>
      <c r="U1198">
        <f>IF(P1198&lt;5120,(IF(R1198&gt;300,B1198,  )), )</f>
        <v>0</v>
      </c>
      <c r="V1198">
        <v>0</v>
      </c>
    </row>
    <row r="1199" spans="1:22">
      <c r="A1199" t="s">
        <v>1762</v>
      </c>
      <c r="B1199" t="s">
        <v>1763</v>
      </c>
      <c r="C1199" t="s">
        <v>8004</v>
      </c>
      <c r="D1199" t="s">
        <v>1764</v>
      </c>
      <c r="E1199" t="s">
        <v>1765</v>
      </c>
      <c r="F1199" t="s">
        <v>7871</v>
      </c>
      <c r="G1199">
        <v>1</v>
      </c>
      <c r="H1199" t="s">
        <v>7948</v>
      </c>
      <c r="I1199" t="s">
        <v>7949</v>
      </c>
      <c r="K1199" t="s">
        <v>8404</v>
      </c>
      <c r="O1199" t="str">
        <f>LEFT(D1199,4)</f>
        <v>5253</v>
      </c>
      <c r="P1199">
        <f>O1199+1-1</f>
        <v>5253</v>
      </c>
      <c r="Q1199" t="str">
        <f>IF(RIGHT(E1199,1)="W",LEFT(E1199,5), )</f>
        <v>00151</v>
      </c>
      <c r="R1199">
        <f>RIGHT(Q1199,3)+1-1</f>
        <v>151</v>
      </c>
      <c r="U1199">
        <f>IF(P1199&lt;5120,(IF(R1199&gt;300,B1199,  )), )</f>
        <v>0</v>
      </c>
      <c r="V1199">
        <v>0</v>
      </c>
    </row>
    <row r="1200" spans="1:22">
      <c r="A1200" t="s">
        <v>1896</v>
      </c>
      <c r="B1200" t="s">
        <v>1897</v>
      </c>
      <c r="C1200" t="s">
        <v>8004</v>
      </c>
      <c r="D1200" t="s">
        <v>1898</v>
      </c>
      <c r="E1200" t="s">
        <v>1899</v>
      </c>
      <c r="F1200" t="s">
        <v>6924</v>
      </c>
      <c r="G1200">
        <v>1</v>
      </c>
      <c r="H1200" t="s">
        <v>7948</v>
      </c>
      <c r="I1200" t="s">
        <v>7949</v>
      </c>
      <c r="K1200" t="s">
        <v>8405</v>
      </c>
      <c r="O1200" t="str">
        <f>LEFT(D1200,4)</f>
        <v>5245</v>
      </c>
      <c r="P1200">
        <f>O1200+1-1</f>
        <v>5245</v>
      </c>
      <c r="Q1200" t="str">
        <f>IF(RIGHT(E1200,1)="W",LEFT(E1200,5), )</f>
        <v>00327</v>
      </c>
      <c r="R1200">
        <f>RIGHT(Q1200,3)+1-1</f>
        <v>327</v>
      </c>
      <c r="U1200">
        <f>IF(P1200&lt;5120,(IF(R1200&gt;300,B1200,  )), )</f>
        <v>0</v>
      </c>
      <c r="V1200">
        <v>0</v>
      </c>
    </row>
    <row r="1201" spans="1:22">
      <c r="A1201" t="s">
        <v>1962</v>
      </c>
      <c r="B1201" t="s">
        <v>1963</v>
      </c>
      <c r="C1201" t="s">
        <v>8004</v>
      </c>
      <c r="D1201" t="s">
        <v>1964</v>
      </c>
      <c r="E1201" t="s">
        <v>1843</v>
      </c>
      <c r="F1201" t="s">
        <v>2047</v>
      </c>
      <c r="G1201">
        <v>4</v>
      </c>
      <c r="H1201" s="1">
        <v>30</v>
      </c>
      <c r="I1201" s="1">
        <v>900</v>
      </c>
      <c r="J1201" s="2"/>
      <c r="K1201" t="s">
        <v>361</v>
      </c>
      <c r="O1201" t="str">
        <f>LEFT(D1201,4)</f>
        <v>5110</v>
      </c>
      <c r="P1201">
        <f>O1201+1-1</f>
        <v>5110</v>
      </c>
      <c r="Q1201">
        <f>IF(RIGHT(E1201,1)="W",LEFT(E1201,5), )</f>
        <v>0</v>
      </c>
      <c r="R1201">
        <f>RIGHT(Q1201,3)+1-1</f>
        <v>0</v>
      </c>
      <c r="U1201">
        <f>IF(P1201&lt;5120,(IF(R1201&gt;300,B1201,  )), )</f>
        <v>0</v>
      </c>
      <c r="V1201">
        <v>0</v>
      </c>
    </row>
    <row r="1202" spans="1:22">
      <c r="A1202" t="s">
        <v>1907</v>
      </c>
      <c r="B1202" t="s">
        <v>1908</v>
      </c>
      <c r="C1202" t="s">
        <v>8004</v>
      </c>
      <c r="D1202" t="s">
        <v>1783</v>
      </c>
      <c r="E1202" t="s">
        <v>1559</v>
      </c>
      <c r="F1202" t="s">
        <v>7087</v>
      </c>
      <c r="G1202">
        <v>1</v>
      </c>
      <c r="H1202" t="s">
        <v>7948</v>
      </c>
      <c r="I1202" t="s">
        <v>7949</v>
      </c>
      <c r="K1202" t="s">
        <v>672</v>
      </c>
      <c r="O1202" t="str">
        <f>LEFT(D1202,4)</f>
        <v>5220</v>
      </c>
      <c r="P1202">
        <f>O1202+1-1</f>
        <v>5220</v>
      </c>
      <c r="Q1202" t="str">
        <f>IF(RIGHT(E1202,1)="W",LEFT(E1202,5), )</f>
        <v>00253</v>
      </c>
      <c r="R1202">
        <f>RIGHT(Q1202,3)+1-1</f>
        <v>253</v>
      </c>
      <c r="U1202">
        <f>IF(P1202&lt;5120,(IF(R1202&gt;300,B1202,  )), )</f>
        <v>0</v>
      </c>
      <c r="V1202">
        <v>0</v>
      </c>
    </row>
    <row r="1203" spans="1:22">
      <c r="A1203" t="s">
        <v>1468</v>
      </c>
      <c r="B1203" t="s">
        <v>1469</v>
      </c>
      <c r="C1203" t="s">
        <v>8004</v>
      </c>
      <c r="D1203" t="s">
        <v>1470</v>
      </c>
      <c r="E1203" t="s">
        <v>1471</v>
      </c>
      <c r="F1203" t="s">
        <v>7618</v>
      </c>
      <c r="G1203">
        <v>1</v>
      </c>
      <c r="H1203" t="s">
        <v>7948</v>
      </c>
      <c r="I1203" t="s">
        <v>7949</v>
      </c>
      <c r="K1203" t="s">
        <v>497</v>
      </c>
      <c r="O1203" t="str">
        <f>LEFT(D1203,4)</f>
        <v>5150</v>
      </c>
      <c r="P1203">
        <f>O1203+1-1</f>
        <v>5150</v>
      </c>
      <c r="Q1203">
        <f>IF(RIGHT(E1203,1)="W",LEFT(E1203,5), )</f>
        <v>0</v>
      </c>
      <c r="R1203">
        <f>RIGHT(Q1203,3)+1-1</f>
        <v>0</v>
      </c>
      <c r="U1203">
        <f>IF(P1203&lt;5120,(IF(R1203&gt;300,B1203,  )), )</f>
        <v>0</v>
      </c>
      <c r="V1203">
        <v>0</v>
      </c>
    </row>
    <row r="1204" spans="1:22">
      <c r="A1204" t="s">
        <v>1448</v>
      </c>
      <c r="B1204" t="s">
        <v>1449</v>
      </c>
      <c r="C1204" t="s">
        <v>8004</v>
      </c>
      <c r="D1204" t="s">
        <v>1450</v>
      </c>
      <c r="E1204" t="s">
        <v>1451</v>
      </c>
      <c r="F1204" t="s">
        <v>7468</v>
      </c>
      <c r="G1204">
        <v>1</v>
      </c>
      <c r="H1204" t="s">
        <v>7948</v>
      </c>
      <c r="I1204" t="s">
        <v>7949</v>
      </c>
      <c r="K1204" t="s">
        <v>494</v>
      </c>
      <c r="O1204" t="str">
        <f>LEFT(D1204,4)</f>
        <v>5135</v>
      </c>
      <c r="P1204">
        <f>O1204+1-1</f>
        <v>5135</v>
      </c>
      <c r="Q1204" t="str">
        <f>IF(RIGHT(E1204,1)="W",LEFT(E1204,5), )</f>
        <v>00125</v>
      </c>
      <c r="R1204">
        <f>RIGHT(Q1204,3)+1-1</f>
        <v>125</v>
      </c>
      <c r="U1204">
        <f>IF(P1204&lt;5120,(IF(R1204&gt;300,B1204,  )), )</f>
        <v>0</v>
      </c>
      <c r="V1204">
        <v>0</v>
      </c>
    </row>
    <row r="1205" spans="1:22">
      <c r="A1205" t="s">
        <v>1779</v>
      </c>
      <c r="B1205" t="s">
        <v>1780</v>
      </c>
      <c r="C1205" t="s">
        <v>8004</v>
      </c>
      <c r="D1205" t="s">
        <v>1781</v>
      </c>
      <c r="E1205" t="s">
        <v>1782</v>
      </c>
      <c r="F1205" t="s">
        <v>7693</v>
      </c>
      <c r="G1205">
        <v>1</v>
      </c>
      <c r="H1205" t="s">
        <v>7948</v>
      </c>
      <c r="I1205" t="s">
        <v>7949</v>
      </c>
      <c r="K1205" t="s">
        <v>8449</v>
      </c>
      <c r="O1205" t="str">
        <f>LEFT(D1205,4)</f>
        <v>5136</v>
      </c>
      <c r="P1205">
        <f>O1205+1-1</f>
        <v>5136</v>
      </c>
      <c r="Q1205" t="str">
        <f>IF(RIGHT(E1205,1)="W",LEFT(E1205,5), )</f>
        <v>00129</v>
      </c>
      <c r="R1205">
        <f>RIGHT(Q1205,3)+1-1</f>
        <v>129</v>
      </c>
      <c r="U1205">
        <f>IF(P1205&lt;5120,(IF(R1205&gt;300,B1205,  )), )</f>
        <v>0</v>
      </c>
      <c r="V1205">
        <v>0</v>
      </c>
    </row>
    <row r="1206" spans="1:22">
      <c r="A1206" t="s">
        <v>1335</v>
      </c>
      <c r="B1206" t="s">
        <v>1336</v>
      </c>
      <c r="C1206" t="s">
        <v>8004</v>
      </c>
      <c r="D1206" t="s">
        <v>1337</v>
      </c>
      <c r="E1206" t="s">
        <v>1338</v>
      </c>
      <c r="F1206" t="s">
        <v>5893</v>
      </c>
      <c r="G1206">
        <v>1</v>
      </c>
      <c r="H1206" t="s">
        <v>7948</v>
      </c>
      <c r="I1206" t="s">
        <v>7949</v>
      </c>
      <c r="K1206" t="s">
        <v>673</v>
      </c>
      <c r="O1206" t="str">
        <f>LEFT(D1206,4)</f>
        <v>5431</v>
      </c>
      <c r="P1206">
        <f>O1206+1-1</f>
        <v>5431</v>
      </c>
      <c r="Q1206" t="str">
        <f>IF(RIGHT(E1206,1)="W",LEFT(E1206,5), )</f>
        <v>00223</v>
      </c>
      <c r="R1206">
        <f>RIGHT(Q1206,3)+1-1</f>
        <v>223</v>
      </c>
      <c r="U1206">
        <f>IF(P1206&lt;5120,(IF(R1206&gt;300,B1206,  )), )</f>
        <v>0</v>
      </c>
      <c r="V1206">
        <v>0</v>
      </c>
    </row>
    <row r="1207" spans="1:22">
      <c r="A1207" t="s">
        <v>972</v>
      </c>
      <c r="B1207" t="s">
        <v>973</v>
      </c>
      <c r="C1207" t="s">
        <v>8004</v>
      </c>
      <c r="D1207" t="s">
        <v>974</v>
      </c>
      <c r="E1207" t="s">
        <v>975</v>
      </c>
      <c r="F1207" t="s">
        <v>4181</v>
      </c>
      <c r="G1207">
        <v>1</v>
      </c>
      <c r="H1207" t="s">
        <v>7948</v>
      </c>
      <c r="I1207" t="s">
        <v>7949</v>
      </c>
      <c r="K1207" t="s">
        <v>823</v>
      </c>
      <c r="O1207" t="str">
        <f>LEFT(D1207,4)</f>
        <v>5520</v>
      </c>
      <c r="P1207">
        <f>O1207+1-1</f>
        <v>5520</v>
      </c>
      <c r="Q1207" t="str">
        <f>IF(RIGHT(E1207,1)="W",LEFT(E1207,5), )</f>
        <v>00136</v>
      </c>
      <c r="R1207">
        <f>RIGHT(Q1207,3)+1-1</f>
        <v>136</v>
      </c>
      <c r="U1207">
        <f>IF(P1207&lt;5120,(IF(R1207&gt;300,B1207,  )), )</f>
        <v>0</v>
      </c>
      <c r="V1207">
        <v>0</v>
      </c>
    </row>
    <row r="1208" spans="1:22">
      <c r="A1208" t="s">
        <v>1340</v>
      </c>
      <c r="B1208" t="s">
        <v>1341</v>
      </c>
      <c r="C1208" t="s">
        <v>8004</v>
      </c>
      <c r="D1208" t="s">
        <v>1342</v>
      </c>
      <c r="E1208" t="s">
        <v>1343</v>
      </c>
      <c r="F1208" t="s">
        <v>7963</v>
      </c>
      <c r="G1208">
        <v>1</v>
      </c>
      <c r="H1208" t="s">
        <v>7948</v>
      </c>
      <c r="I1208" t="s">
        <v>7949</v>
      </c>
      <c r="K1208" t="s">
        <v>8450</v>
      </c>
      <c r="O1208" t="str">
        <f>LEFT(D1208,4)</f>
        <v>5054</v>
      </c>
      <c r="P1208">
        <f>O1208+1-1</f>
        <v>5054</v>
      </c>
      <c r="Q1208" t="str">
        <f>IF(RIGHT(E1208,1)="W",LEFT(E1208,5), )</f>
        <v>00024</v>
      </c>
      <c r="R1208">
        <f>RIGHT(Q1208,3)+1-1</f>
        <v>24</v>
      </c>
      <c r="U1208">
        <f>IF(P1208&lt;5120,(IF(R1208&gt;300,B1208,  )), )</f>
        <v>0</v>
      </c>
      <c r="V1208">
        <v>0</v>
      </c>
    </row>
    <row r="1209" spans="1:22">
      <c r="A1209" t="s">
        <v>1315</v>
      </c>
      <c r="B1209" t="s">
        <v>1316</v>
      </c>
      <c r="C1209" t="s">
        <v>8004</v>
      </c>
      <c r="D1209" t="s">
        <v>1317</v>
      </c>
      <c r="E1209" t="s">
        <v>1318</v>
      </c>
      <c r="F1209" t="s">
        <v>5489</v>
      </c>
      <c r="G1209">
        <v>1</v>
      </c>
      <c r="H1209" t="s">
        <v>7948</v>
      </c>
      <c r="I1209" t="s">
        <v>7949</v>
      </c>
      <c r="K1209" t="s">
        <v>396</v>
      </c>
      <c r="O1209" t="str">
        <f>LEFT(D1209,4)</f>
        <v>5427</v>
      </c>
      <c r="P1209">
        <f>O1209+1-1</f>
        <v>5427</v>
      </c>
      <c r="Q1209" t="str">
        <f>IF(RIGHT(E1209,1)="W",LEFT(E1209,5), )</f>
        <v>00315</v>
      </c>
      <c r="R1209">
        <f>RIGHT(Q1209,3)+1-1</f>
        <v>315</v>
      </c>
      <c r="U1209">
        <f>IF(P1209&lt;5120,(IF(R1209&gt;300,B1209,  )), )</f>
        <v>0</v>
      </c>
      <c r="V1209">
        <v>0</v>
      </c>
    </row>
    <row r="1210" spans="1:22">
      <c r="A1210" t="s">
        <v>1320</v>
      </c>
      <c r="B1210" t="s">
        <v>1321</v>
      </c>
      <c r="C1210" t="s">
        <v>8004</v>
      </c>
      <c r="D1210" t="s">
        <v>1322</v>
      </c>
      <c r="E1210" t="s">
        <v>1323</v>
      </c>
      <c r="F1210" t="s">
        <v>6138</v>
      </c>
      <c r="G1210">
        <v>1</v>
      </c>
      <c r="H1210" t="s">
        <v>7948</v>
      </c>
      <c r="I1210" t="s">
        <v>7949</v>
      </c>
      <c r="K1210" t="s">
        <v>564</v>
      </c>
      <c r="O1210" t="str">
        <f>LEFT(D1210,4)</f>
        <v>5425</v>
      </c>
      <c r="P1210">
        <f>O1210+1-1</f>
        <v>5425</v>
      </c>
      <c r="Q1210" t="str">
        <f>IF(RIGHT(E1210,1)="W",LEFT(E1210,5), )</f>
        <v>00320</v>
      </c>
      <c r="R1210">
        <f>RIGHT(Q1210,3)+1-1</f>
        <v>320</v>
      </c>
      <c r="U1210">
        <f>IF(P1210&lt;5120,(IF(R1210&gt;300,B1210,  )), )</f>
        <v>0</v>
      </c>
      <c r="V1210">
        <v>0</v>
      </c>
    </row>
    <row r="1211" spans="1:22">
      <c r="A1211" t="s">
        <v>8478</v>
      </c>
      <c r="B1211" t="s">
        <v>8605</v>
      </c>
      <c r="C1211" t="s">
        <v>8004</v>
      </c>
      <c r="D1211" t="s">
        <v>8606</v>
      </c>
      <c r="E1211" t="s">
        <v>8495</v>
      </c>
      <c r="F1211" t="s">
        <v>7657</v>
      </c>
      <c r="G1211">
        <v>1</v>
      </c>
      <c r="H1211" t="s">
        <v>7948</v>
      </c>
      <c r="I1211" t="s">
        <v>7949</v>
      </c>
      <c r="K1211" t="s">
        <v>93</v>
      </c>
      <c r="O1211" t="str">
        <f>LEFT(D1211,4)</f>
        <v>5217</v>
      </c>
      <c r="P1211">
        <f>O1211+1-1</f>
        <v>5217</v>
      </c>
      <c r="Q1211">
        <f>IF(RIGHT(E1211,1)="W",LEFT(E1211,5), )</f>
        <v>0</v>
      </c>
      <c r="R1211">
        <f>RIGHT(Q1211,3)+1-1</f>
        <v>0</v>
      </c>
      <c r="U1211">
        <f>IF(P1211&lt;5120,(IF(R1211&gt;300,B1211,  )), )</f>
        <v>0</v>
      </c>
      <c r="V1211">
        <v>0</v>
      </c>
    </row>
    <row r="1212" spans="1:22">
      <c r="A1212" t="s">
        <v>1901</v>
      </c>
      <c r="B1212" t="s">
        <v>1902</v>
      </c>
      <c r="C1212" t="s">
        <v>8004</v>
      </c>
      <c r="D1212" t="s">
        <v>1903</v>
      </c>
      <c r="E1212" t="s">
        <v>1904</v>
      </c>
      <c r="F1212" t="s">
        <v>2015</v>
      </c>
      <c r="G1212">
        <v>1</v>
      </c>
      <c r="H1212" t="s">
        <v>7948</v>
      </c>
      <c r="I1212" t="s">
        <v>7949</v>
      </c>
      <c r="K1212" t="s">
        <v>493</v>
      </c>
      <c r="O1212" t="str">
        <f>LEFT(D1212,4)</f>
        <v>5505</v>
      </c>
      <c r="P1212">
        <f>O1212+1-1</f>
        <v>5505</v>
      </c>
      <c r="Q1212" t="str">
        <f>IF(RIGHT(E1212,1)="W",LEFT(E1212,5), )</f>
        <v>00311</v>
      </c>
      <c r="R1212">
        <f>RIGHT(Q1212,3)+1-1</f>
        <v>311</v>
      </c>
      <c r="U1212">
        <f>IF(P1212&lt;5120,(IF(R1212&gt;300,B1212,  )), )</f>
        <v>0</v>
      </c>
      <c r="V1212">
        <v>0</v>
      </c>
    </row>
    <row r="1213" spans="1:22">
      <c r="A1213" t="s">
        <v>1190</v>
      </c>
      <c r="B1213" t="s">
        <v>1191</v>
      </c>
      <c r="C1213" t="s">
        <v>8004</v>
      </c>
      <c r="D1213" t="s">
        <v>1192</v>
      </c>
      <c r="E1213" t="s">
        <v>1193</v>
      </c>
      <c r="F1213" t="s">
        <v>7384</v>
      </c>
      <c r="G1213">
        <v>1</v>
      </c>
      <c r="H1213" t="s">
        <v>7948</v>
      </c>
      <c r="I1213" t="s">
        <v>7949</v>
      </c>
      <c r="K1213" t="s">
        <v>8487</v>
      </c>
      <c r="O1213" t="str">
        <f>LEFT(D1213,4)</f>
        <v>5736</v>
      </c>
      <c r="P1213">
        <f>O1213+1-1</f>
        <v>5736</v>
      </c>
      <c r="Q1213" t="str">
        <f>IF(RIGHT(E1213,1)="W",LEFT(E1213,5), )</f>
        <v>00638</v>
      </c>
      <c r="R1213">
        <f>RIGHT(Q1213,3)+1-1</f>
        <v>638</v>
      </c>
      <c r="U1213">
        <f>IF(P1213&lt;5120,(IF(R1213&gt;300,B1213,  )), )</f>
        <v>0</v>
      </c>
      <c r="V1213">
        <v>0</v>
      </c>
    </row>
    <row r="1214" spans="1:22">
      <c r="A1214" t="s">
        <v>1345</v>
      </c>
      <c r="B1214" t="s">
        <v>1346</v>
      </c>
      <c r="C1214" t="s">
        <v>8004</v>
      </c>
      <c r="D1214" t="s">
        <v>1347</v>
      </c>
      <c r="E1214" t="s">
        <v>1348</v>
      </c>
      <c r="F1214" t="s">
        <v>6280</v>
      </c>
      <c r="G1214">
        <v>1</v>
      </c>
      <c r="H1214" t="s">
        <v>7948</v>
      </c>
      <c r="I1214" t="s">
        <v>7949</v>
      </c>
      <c r="K1214" t="s">
        <v>8488</v>
      </c>
      <c r="O1214" t="str">
        <f>LEFT(D1214,4)</f>
        <v>5218</v>
      </c>
      <c r="P1214">
        <f>O1214+1-1</f>
        <v>5218</v>
      </c>
      <c r="Q1214" t="str">
        <f>IF(RIGHT(E1214,1)="W",LEFT(E1214,5), )</f>
        <v>00107</v>
      </c>
      <c r="R1214">
        <f>RIGHT(Q1214,3)+1-1</f>
        <v>107</v>
      </c>
      <c r="U1214">
        <f>IF(P1214&lt;5120,(IF(R1214&gt;300,B1214,  )), )</f>
        <v>0</v>
      </c>
      <c r="V1214">
        <v>0</v>
      </c>
    </row>
    <row r="1215" spans="1:22">
      <c r="A1215" t="s">
        <v>1310</v>
      </c>
      <c r="B1215" t="s">
        <v>1311</v>
      </c>
      <c r="C1215" t="s">
        <v>8004</v>
      </c>
      <c r="D1215" t="s">
        <v>1312</v>
      </c>
      <c r="E1215" t="s">
        <v>1313</v>
      </c>
      <c r="F1215" t="s">
        <v>7570</v>
      </c>
      <c r="G1215">
        <v>1</v>
      </c>
      <c r="H1215" t="s">
        <v>7948</v>
      </c>
      <c r="I1215" t="s">
        <v>7949</v>
      </c>
      <c r="K1215" t="s">
        <v>395</v>
      </c>
      <c r="O1215" t="str">
        <f>LEFT(D1215,4)</f>
        <v>5138</v>
      </c>
      <c r="P1215">
        <f>O1215+1-1</f>
        <v>5138</v>
      </c>
      <c r="Q1215" t="str">
        <f>IF(RIGHT(E1215,1)="W",LEFT(E1215,5), )</f>
        <v>00100</v>
      </c>
      <c r="R1215">
        <f>RIGHT(Q1215,3)+1-1</f>
        <v>100</v>
      </c>
      <c r="U1215">
        <f>IF(P1215&lt;5120,(IF(R1215&gt;300,B1215,  )), )</f>
        <v>0</v>
      </c>
      <c r="V1215">
        <v>0</v>
      </c>
    </row>
    <row r="1216" spans="1:22">
      <c r="A1216" t="s">
        <v>1106</v>
      </c>
      <c r="B1216" t="s">
        <v>1107</v>
      </c>
      <c r="C1216" t="s">
        <v>8004</v>
      </c>
      <c r="D1216" t="s">
        <v>1108</v>
      </c>
      <c r="E1216" t="s">
        <v>1194</v>
      </c>
      <c r="F1216" t="s">
        <v>1195</v>
      </c>
      <c r="G1216">
        <v>4</v>
      </c>
      <c r="H1216" s="1">
        <v>50</v>
      </c>
      <c r="I1216" s="1">
        <v>1900</v>
      </c>
      <c r="J1216" s="2">
        <v>122.1</v>
      </c>
      <c r="K1216" t="s">
        <v>234</v>
      </c>
      <c r="O1216" t="str">
        <f>LEFT(D1216,4)</f>
        <v>5207</v>
      </c>
      <c r="P1216">
        <f>O1216+1-1</f>
        <v>5207</v>
      </c>
      <c r="Q1216">
        <f>IF(RIGHT(E1216,1)="W",LEFT(E1216,5), )</f>
        <v>0</v>
      </c>
      <c r="R1216">
        <f>RIGHT(Q1216,3)+1-1</f>
        <v>0</v>
      </c>
      <c r="U1216">
        <f>IF(P1216&lt;5120,(IF(R1216&gt;300,B1216,  )), )</f>
        <v>0</v>
      </c>
      <c r="V1216">
        <v>0</v>
      </c>
    </row>
    <row r="1217" spans="1:22">
      <c r="A1217" t="s">
        <v>1453</v>
      </c>
      <c r="B1217" t="s">
        <v>1454</v>
      </c>
      <c r="C1217" t="s">
        <v>8004</v>
      </c>
      <c r="D1217" t="s">
        <v>1455</v>
      </c>
      <c r="E1217" t="s">
        <v>1456</v>
      </c>
      <c r="F1217" t="s">
        <v>6174</v>
      </c>
      <c r="G1217">
        <v>4</v>
      </c>
      <c r="H1217" s="1">
        <v>100</v>
      </c>
      <c r="I1217" s="1">
        <v>1700</v>
      </c>
      <c r="J1217" s="2"/>
      <c r="K1217" t="s">
        <v>104</v>
      </c>
      <c r="O1217" t="str">
        <f>LEFT(D1217,4)</f>
        <v>5233</v>
      </c>
      <c r="P1217">
        <f>O1217+1-1</f>
        <v>5233</v>
      </c>
      <c r="Q1217">
        <f>IF(RIGHT(E1217,1)="W",LEFT(E1217,5), )</f>
        <v>0</v>
      </c>
      <c r="R1217">
        <f>RIGHT(Q1217,3)+1-1</f>
        <v>0</v>
      </c>
      <c r="U1217">
        <f>IF(P1217&lt;5120,(IF(R1217&gt;300,B1217,  )), )</f>
        <v>0</v>
      </c>
      <c r="V1217">
        <v>0</v>
      </c>
    </row>
    <row r="1218" spans="1:22">
      <c r="A1218" t="s">
        <v>962</v>
      </c>
      <c r="B1218" t="s">
        <v>963</v>
      </c>
      <c r="C1218" t="s">
        <v>8004</v>
      </c>
      <c r="D1218" t="s">
        <v>964</v>
      </c>
      <c r="E1218" t="s">
        <v>965</v>
      </c>
      <c r="F1218" t="s">
        <v>7981</v>
      </c>
      <c r="G1218">
        <v>1</v>
      </c>
      <c r="H1218" t="s">
        <v>7948</v>
      </c>
      <c r="I1218" t="s">
        <v>7949</v>
      </c>
      <c r="K1218" t="s">
        <v>821</v>
      </c>
      <c r="O1218" t="str">
        <f>LEFT(D1218,4)</f>
        <v>5516</v>
      </c>
      <c r="P1218">
        <f>O1218+1-1</f>
        <v>5516</v>
      </c>
      <c r="Q1218" t="str">
        <f>IF(RIGHT(E1218,1)="W",LEFT(E1218,5), )</f>
        <v>00146</v>
      </c>
      <c r="R1218">
        <f>RIGHT(Q1218,3)+1-1</f>
        <v>146</v>
      </c>
      <c r="U1218">
        <f>IF(P1218&lt;5120,(IF(R1218&gt;300,B1218,  )), )</f>
        <v>0</v>
      </c>
      <c r="V1218">
        <v>0</v>
      </c>
    </row>
    <row r="1219" spans="1:22">
      <c r="A1219" t="s">
        <v>1507</v>
      </c>
      <c r="B1219" t="s">
        <v>1391</v>
      </c>
      <c r="C1219" t="s">
        <v>8004</v>
      </c>
      <c r="D1219" t="s">
        <v>1392</v>
      </c>
      <c r="E1219" t="s">
        <v>1393</v>
      </c>
      <c r="F1219" t="s">
        <v>1394</v>
      </c>
      <c r="G1219">
        <v>1</v>
      </c>
      <c r="H1219" t="s">
        <v>7948</v>
      </c>
      <c r="I1219" t="s">
        <v>7949</v>
      </c>
      <c r="K1219" t="s">
        <v>94</v>
      </c>
      <c r="O1219" t="str">
        <f>LEFT(D1219,4)</f>
        <v>5127</v>
      </c>
      <c r="P1219">
        <f>O1219+1-1</f>
        <v>5127</v>
      </c>
      <c r="Q1219" t="str">
        <f>IF(RIGHT(E1219,1)="W",LEFT(E1219,5), )</f>
        <v>00124</v>
      </c>
      <c r="R1219">
        <f>RIGHT(Q1219,3)+1-1</f>
        <v>124</v>
      </c>
      <c r="U1219">
        <f>IF(P1219&lt;5120,(IF(R1219&gt;300,B1219,  )), )</f>
        <v>0</v>
      </c>
      <c r="V1219">
        <v>0</v>
      </c>
    </row>
    <row r="1220" spans="1:22">
      <c r="A1220" t="s">
        <v>1185</v>
      </c>
      <c r="B1220" t="s">
        <v>1186</v>
      </c>
      <c r="C1220" t="s">
        <v>8004</v>
      </c>
      <c r="D1220" t="s">
        <v>1187</v>
      </c>
      <c r="E1220" t="s">
        <v>1188</v>
      </c>
      <c r="F1220" t="s">
        <v>7799</v>
      </c>
      <c r="G1220">
        <v>1</v>
      </c>
      <c r="H1220" t="s">
        <v>7948</v>
      </c>
      <c r="I1220" t="s">
        <v>7949</v>
      </c>
      <c r="K1220" t="s">
        <v>500</v>
      </c>
      <c r="O1220" t="str">
        <f>LEFT(D1220,4)</f>
        <v>5112</v>
      </c>
      <c r="P1220">
        <f>O1220+1-1</f>
        <v>5112</v>
      </c>
      <c r="Q1220" t="str">
        <f>IF(RIGHT(E1220,1)="W",LEFT(E1220,5), )</f>
        <v>00238</v>
      </c>
      <c r="R1220">
        <f>RIGHT(Q1220,3)+1-1</f>
        <v>238</v>
      </c>
      <c r="U1220">
        <f>IF(P1220&lt;5120,(IF(R1220&gt;300,B1220,  )), )</f>
        <v>0</v>
      </c>
      <c r="V1220">
        <v>0</v>
      </c>
    </row>
    <row r="1221" spans="1:22">
      <c r="A1221" t="s">
        <v>1539</v>
      </c>
      <c r="B1221" t="s">
        <v>1540</v>
      </c>
      <c r="C1221" t="s">
        <v>8004</v>
      </c>
      <c r="D1221" t="s">
        <v>1541</v>
      </c>
      <c r="E1221" t="s">
        <v>1542</v>
      </c>
      <c r="F1221" t="s">
        <v>6323</v>
      </c>
      <c r="G1221">
        <v>1</v>
      </c>
      <c r="H1221" t="s">
        <v>7948</v>
      </c>
      <c r="I1221" t="s">
        <v>7949</v>
      </c>
      <c r="K1221" t="s">
        <v>8490</v>
      </c>
      <c r="O1221" t="str">
        <f>LEFT(D1221,4)</f>
        <v>5240</v>
      </c>
      <c r="P1221">
        <f>O1221+1-1</f>
        <v>5240</v>
      </c>
      <c r="Q1221" t="str">
        <f>IF(RIGHT(E1221,1)="W",LEFT(E1221,5), )</f>
        <v>00306</v>
      </c>
      <c r="R1221">
        <f>RIGHT(Q1221,3)+1-1</f>
        <v>306</v>
      </c>
      <c r="U1221">
        <f>IF(P1221&lt;5120,(IF(R1221&gt;300,B1221,  )), )</f>
        <v>0</v>
      </c>
      <c r="V1221">
        <v>0</v>
      </c>
    </row>
    <row r="1222" spans="1:22">
      <c r="A1222" t="s">
        <v>1282</v>
      </c>
      <c r="B1222" t="s">
        <v>1283</v>
      </c>
      <c r="C1222" t="s">
        <v>8004</v>
      </c>
      <c r="D1222" t="s">
        <v>1284</v>
      </c>
      <c r="E1222" t="s">
        <v>1285</v>
      </c>
      <c r="F1222" t="s">
        <v>7871</v>
      </c>
      <c r="G1222">
        <v>1</v>
      </c>
      <c r="H1222" t="s">
        <v>7948</v>
      </c>
      <c r="I1222" t="s">
        <v>7949</v>
      </c>
      <c r="K1222" t="s">
        <v>95</v>
      </c>
      <c r="O1222" t="str">
        <f>LEFT(D1222,4)</f>
        <v>5241</v>
      </c>
      <c r="P1222">
        <f>O1222+1-1</f>
        <v>5241</v>
      </c>
      <c r="Q1222">
        <f>IF(RIGHT(E1222,1)="W",LEFT(E1222,5), )</f>
        <v>0</v>
      </c>
      <c r="R1222">
        <f>RIGHT(Q1222,3)+1-1</f>
        <v>0</v>
      </c>
      <c r="U1222">
        <f>IF(P1222&lt;5120,(IF(R1222&gt;300,B1222,  )), )</f>
        <v>0</v>
      </c>
      <c r="V1222">
        <v>0</v>
      </c>
    </row>
    <row r="1223" spans="1:22">
      <c r="A1223" t="s">
        <v>1377</v>
      </c>
      <c r="B1223" t="s">
        <v>1378</v>
      </c>
      <c r="C1223" t="s">
        <v>8004</v>
      </c>
      <c r="D1223" t="s">
        <v>1379</v>
      </c>
      <c r="E1223" t="s">
        <v>1380</v>
      </c>
      <c r="F1223" t="s">
        <v>1381</v>
      </c>
      <c r="G1223">
        <v>1</v>
      </c>
      <c r="H1223" t="s">
        <v>7948</v>
      </c>
      <c r="I1223" t="s">
        <v>7949</v>
      </c>
      <c r="K1223" t="s">
        <v>603</v>
      </c>
      <c r="O1223" t="str">
        <f>LEFT(D1223,4)</f>
        <v>5614</v>
      </c>
      <c r="P1223">
        <f>O1223+1-1</f>
        <v>5614</v>
      </c>
      <c r="Q1223" t="str">
        <f>IF(RIGHT(E1223,1)="W",LEFT(E1223,5), )</f>
        <v>00317</v>
      </c>
      <c r="R1223">
        <f>RIGHT(Q1223,3)+1-1</f>
        <v>317</v>
      </c>
      <c r="U1223">
        <f>IF(P1223&lt;5120,(IF(R1223&gt;300,B1223,  )), )</f>
        <v>0</v>
      </c>
      <c r="V1223">
        <v>0</v>
      </c>
    </row>
    <row r="1224" spans="1:22">
      <c r="A1224" t="s">
        <v>3794</v>
      </c>
      <c r="B1224" t="s">
        <v>3795</v>
      </c>
      <c r="C1224" t="s">
        <v>8004</v>
      </c>
      <c r="D1224" t="s">
        <v>3796</v>
      </c>
      <c r="E1224" t="s">
        <v>3797</v>
      </c>
      <c r="F1224" t="s">
        <v>3690</v>
      </c>
      <c r="G1224">
        <v>1</v>
      </c>
      <c r="H1224" t="s">
        <v>7948</v>
      </c>
      <c r="I1224" t="s">
        <v>7949</v>
      </c>
      <c r="K1224" t="s">
        <v>8491</v>
      </c>
      <c r="O1224" t="str">
        <f>LEFT(D1224,4)</f>
        <v>5101</v>
      </c>
      <c r="P1224">
        <f>O1224+1-1</f>
        <v>5101</v>
      </c>
      <c r="Q1224" t="str">
        <f>IF(RIGHT(E1224,1)="W",LEFT(E1224,5), )</f>
        <v>00104</v>
      </c>
      <c r="R1224">
        <f>RIGHT(Q1224,3)+1-1</f>
        <v>104</v>
      </c>
      <c r="U1224">
        <f>IF(P1224&lt;5120,(IF(R1224&gt;300,B1224,  )), )</f>
        <v>0</v>
      </c>
      <c r="V1224">
        <v>0</v>
      </c>
    </row>
    <row r="1225" spans="1:22">
      <c r="A1225" t="s">
        <v>1287</v>
      </c>
      <c r="B1225" t="s">
        <v>1288</v>
      </c>
      <c r="C1225" t="s">
        <v>8004</v>
      </c>
      <c r="D1225" t="s">
        <v>1289</v>
      </c>
      <c r="E1225" t="s">
        <v>1290</v>
      </c>
      <c r="F1225" t="s">
        <v>7054</v>
      </c>
      <c r="G1225">
        <v>1</v>
      </c>
      <c r="H1225" t="s">
        <v>7948</v>
      </c>
      <c r="I1225" t="s">
        <v>7949</v>
      </c>
      <c r="K1225" t="s">
        <v>587</v>
      </c>
      <c r="O1225" t="str">
        <f>LEFT(D1225,4)</f>
        <v>5116</v>
      </c>
      <c r="P1225">
        <f>O1225+1-1</f>
        <v>5116</v>
      </c>
      <c r="Q1225" t="str">
        <f>IF(RIGHT(E1225,1)="W",LEFT(E1225,5), )</f>
        <v>00211</v>
      </c>
      <c r="R1225">
        <f>RIGHT(Q1225,3)+1-1</f>
        <v>211</v>
      </c>
      <c r="U1225">
        <f>IF(P1225&lt;5120,(IF(R1225&gt;300,B1225,  )), )</f>
        <v>0</v>
      </c>
      <c r="V1225">
        <v>0</v>
      </c>
    </row>
    <row r="1226" spans="1:22">
      <c r="A1226" t="s">
        <v>1509</v>
      </c>
      <c r="B1226" t="s">
        <v>1510</v>
      </c>
      <c r="C1226" t="s">
        <v>8004</v>
      </c>
      <c r="D1226" t="s">
        <v>1511</v>
      </c>
      <c r="E1226" t="s">
        <v>1512</v>
      </c>
      <c r="F1226" t="s">
        <v>6639</v>
      </c>
      <c r="G1226">
        <v>1</v>
      </c>
      <c r="H1226" t="s">
        <v>7948</v>
      </c>
      <c r="I1226" t="s">
        <v>7949</v>
      </c>
      <c r="K1226" t="s">
        <v>8492</v>
      </c>
      <c r="O1226" t="str">
        <f>LEFT(D1226,4)</f>
        <v>5116</v>
      </c>
      <c r="P1226">
        <f>O1226+1-1</f>
        <v>5116</v>
      </c>
      <c r="Q1226" t="str">
        <f>IF(RIGHT(E1226,1)="W",LEFT(E1226,5), )</f>
        <v>00209</v>
      </c>
      <c r="R1226">
        <f>RIGHT(Q1226,3)+1-1</f>
        <v>209</v>
      </c>
      <c r="U1226">
        <f>IF(P1226&lt;5120,(IF(R1226&gt;300,B1226,  )), )</f>
        <v>0</v>
      </c>
      <c r="V1226">
        <v>0</v>
      </c>
    </row>
    <row r="1227" spans="1:22">
      <c r="A1227" t="s">
        <v>1396</v>
      </c>
      <c r="B1227" t="s">
        <v>1397</v>
      </c>
      <c r="C1227" t="s">
        <v>8004</v>
      </c>
      <c r="D1227" t="s">
        <v>1398</v>
      </c>
      <c r="E1227" t="s">
        <v>1399</v>
      </c>
      <c r="F1227" t="s">
        <v>7728</v>
      </c>
      <c r="G1227">
        <v>1</v>
      </c>
      <c r="H1227" t="s">
        <v>7948</v>
      </c>
      <c r="I1227" t="s">
        <v>7949</v>
      </c>
      <c r="K1227" t="s">
        <v>96</v>
      </c>
      <c r="O1227" t="str">
        <f>LEFT(D1227,4)</f>
        <v>5151</v>
      </c>
      <c r="P1227">
        <f>O1227+1-1</f>
        <v>5151</v>
      </c>
      <c r="Q1227" t="str">
        <f>IF(RIGHT(E1227,1)="W",LEFT(E1227,5), )</f>
        <v>00058</v>
      </c>
      <c r="R1227">
        <f>RIGHT(Q1227,3)+1-1</f>
        <v>58</v>
      </c>
      <c r="U1227">
        <f>IF(P1227&lt;5120,(IF(R1227&gt;300,B1227,  )), )</f>
        <v>0</v>
      </c>
      <c r="V1227">
        <v>0</v>
      </c>
    </row>
    <row r="1228" spans="1:22">
      <c r="A1228" t="s">
        <v>1657</v>
      </c>
      <c r="B1228" t="s">
        <v>1658</v>
      </c>
      <c r="C1228" t="s">
        <v>8004</v>
      </c>
      <c r="D1228" t="s">
        <v>1659</v>
      </c>
      <c r="E1228" t="s">
        <v>1660</v>
      </c>
      <c r="F1228" t="s">
        <v>1661</v>
      </c>
      <c r="G1228">
        <v>1</v>
      </c>
      <c r="H1228" t="s">
        <v>7948</v>
      </c>
      <c r="I1228" t="s">
        <v>7949</v>
      </c>
      <c r="K1228" t="s">
        <v>102</v>
      </c>
      <c r="O1228" t="str">
        <f>LEFT(D1228,4)</f>
        <v>5152</v>
      </c>
      <c r="P1228">
        <f>O1228+1-1</f>
        <v>5152</v>
      </c>
      <c r="Q1228" t="str">
        <f>IF(RIGHT(E1228,1)="W",LEFT(E1228,5), )</f>
        <v>00111</v>
      </c>
      <c r="R1228">
        <f>RIGHT(Q1228,3)+1-1</f>
        <v>111</v>
      </c>
      <c r="U1228">
        <f>IF(P1228&lt;5120,(IF(R1228&gt;300,B1228,  )), )</f>
        <v>0</v>
      </c>
      <c r="V1228">
        <v>0</v>
      </c>
    </row>
    <row r="1229" spans="1:22">
      <c r="A1229" t="s">
        <v>1250</v>
      </c>
      <c r="B1229" t="s">
        <v>1251</v>
      </c>
      <c r="C1229" t="s">
        <v>8004</v>
      </c>
      <c r="D1229" t="s">
        <v>1252</v>
      </c>
      <c r="E1229" t="s">
        <v>1253</v>
      </c>
      <c r="F1229" t="s">
        <v>6744</v>
      </c>
      <c r="G1229">
        <v>4</v>
      </c>
      <c r="H1229" s="1">
        <v>10</v>
      </c>
      <c r="I1229" s="1">
        <v>1200</v>
      </c>
      <c r="J1229" s="2">
        <v>133.65</v>
      </c>
      <c r="K1229" t="s">
        <v>336</v>
      </c>
      <c r="O1229" t="str">
        <f>LEFT(D1229,4)</f>
        <v>5152</v>
      </c>
      <c r="P1229">
        <f>O1229+1-1</f>
        <v>5152</v>
      </c>
      <c r="Q1229" t="str">
        <f>IF(RIGHT(E1229,1)="W",LEFT(E1229,5), )</f>
        <v>00113</v>
      </c>
      <c r="R1229">
        <f>RIGHT(Q1229,3)+1-1</f>
        <v>113</v>
      </c>
      <c r="U1229">
        <f>IF(P1229&lt;5120,(IF(R1229&gt;300,B1229,  )), )</f>
        <v>0</v>
      </c>
      <c r="V1229">
        <v>0</v>
      </c>
    </row>
    <row r="1230" spans="1:22">
      <c r="A1230" t="s">
        <v>1642</v>
      </c>
      <c r="B1230" t="s">
        <v>1643</v>
      </c>
      <c r="C1230" t="s">
        <v>8004</v>
      </c>
      <c r="D1230" t="s">
        <v>1644</v>
      </c>
      <c r="E1230" t="s">
        <v>1645</v>
      </c>
      <c r="F1230" t="s">
        <v>4028</v>
      </c>
      <c r="G1230">
        <v>1</v>
      </c>
      <c r="H1230" t="s">
        <v>7948</v>
      </c>
      <c r="I1230" t="s">
        <v>7949</v>
      </c>
      <c r="K1230" t="s">
        <v>8347</v>
      </c>
      <c r="O1230" t="str">
        <f>LEFT(D1230,4)</f>
        <v>5355</v>
      </c>
      <c r="P1230">
        <f>O1230+1-1</f>
        <v>5355</v>
      </c>
      <c r="Q1230" t="str">
        <f>IF(RIGHT(E1230,1)="W",LEFT(E1230,5), )</f>
        <v>00122</v>
      </c>
      <c r="R1230">
        <f>RIGHT(Q1230,3)+1-1</f>
        <v>122</v>
      </c>
      <c r="U1230">
        <f>IF(P1230&lt;5120,(IF(R1230&gt;300,B1230,  )), )</f>
        <v>0</v>
      </c>
      <c r="V1230">
        <v>0</v>
      </c>
    </row>
    <row r="1231" spans="1:22">
      <c r="A1231" t="s">
        <v>1586</v>
      </c>
      <c r="B1231" t="s">
        <v>1587</v>
      </c>
      <c r="C1231" t="s">
        <v>8004</v>
      </c>
      <c r="D1231" t="s">
        <v>1588</v>
      </c>
      <c r="E1231" t="s">
        <v>1705</v>
      </c>
      <c r="F1231" t="s">
        <v>7540</v>
      </c>
      <c r="G1231">
        <v>1</v>
      </c>
      <c r="H1231" t="s">
        <v>7948</v>
      </c>
      <c r="I1231" t="s">
        <v>7949</v>
      </c>
      <c r="K1231" t="s">
        <v>122</v>
      </c>
      <c r="O1231" t="str">
        <f>LEFT(D1231,4)</f>
        <v>5351</v>
      </c>
      <c r="P1231">
        <f>O1231+1-1</f>
        <v>5351</v>
      </c>
      <c r="Q1231" t="str">
        <f>IF(RIGHT(E1231,1)="W",LEFT(E1231,5), )</f>
        <v>00120</v>
      </c>
      <c r="R1231">
        <f>RIGHT(Q1231,3)+1-1</f>
        <v>120</v>
      </c>
      <c r="U1231">
        <f>IF(P1231&lt;5120,(IF(R1231&gt;300,B1231,  )), )</f>
        <v>0</v>
      </c>
      <c r="V1231">
        <v>0</v>
      </c>
    </row>
    <row r="1232" spans="1:22">
      <c r="A1232" t="s">
        <v>1647</v>
      </c>
      <c r="B1232" t="s">
        <v>1648</v>
      </c>
      <c r="C1232" t="s">
        <v>8004</v>
      </c>
      <c r="D1232" t="s">
        <v>1649</v>
      </c>
      <c r="E1232" t="s">
        <v>1650</v>
      </c>
      <c r="F1232" t="s">
        <v>7920</v>
      </c>
      <c r="G1232">
        <v>1</v>
      </c>
      <c r="H1232" t="s">
        <v>7948</v>
      </c>
      <c r="I1232" t="s">
        <v>7949</v>
      </c>
      <c r="K1232" t="s">
        <v>123</v>
      </c>
      <c r="O1232" t="str">
        <f>LEFT(D1232,4)</f>
        <v>5036</v>
      </c>
      <c r="P1232">
        <f>O1232+1-1</f>
        <v>5036</v>
      </c>
      <c r="Q1232" t="str">
        <f>IF(RIGHT(E1232,1)="W",LEFT(E1232,5), )</f>
        <v>00227</v>
      </c>
      <c r="R1232">
        <f>RIGHT(Q1232,3)+1-1</f>
        <v>227</v>
      </c>
      <c r="U1232">
        <f>IF(P1232&lt;5120,(IF(R1232&gt;300,B1232,  )), )</f>
        <v>0</v>
      </c>
      <c r="V1232">
        <v>0</v>
      </c>
    </row>
    <row r="1233" spans="1:22">
      <c r="A1233" t="s">
        <v>1357</v>
      </c>
      <c r="B1233" t="s">
        <v>1467</v>
      </c>
      <c r="C1233" t="s">
        <v>8004</v>
      </c>
      <c r="D1233" t="s">
        <v>1594</v>
      </c>
      <c r="E1233" t="s">
        <v>1595</v>
      </c>
      <c r="F1233" t="s">
        <v>7441</v>
      </c>
      <c r="G1233">
        <v>1</v>
      </c>
      <c r="H1233" t="s">
        <v>7948</v>
      </c>
      <c r="I1233" t="s">
        <v>7949</v>
      </c>
      <c r="K1233" t="s">
        <v>589</v>
      </c>
      <c r="O1233" t="str">
        <f>LEFT(D1233,4)</f>
        <v>5455</v>
      </c>
      <c r="P1233">
        <f>O1233+1-1</f>
        <v>5455</v>
      </c>
      <c r="Q1233" t="str">
        <f>IF(RIGHT(E1233,1)="W",LEFT(E1233,5), )</f>
        <v>00140</v>
      </c>
      <c r="R1233">
        <f>RIGHT(Q1233,3)+1-1</f>
        <v>140</v>
      </c>
      <c r="U1233">
        <f>IF(P1233&lt;5120,(IF(R1233&gt;300,B1233,  )), )</f>
        <v>0</v>
      </c>
      <c r="V1233">
        <v>0</v>
      </c>
    </row>
    <row r="1234" spans="1:22">
      <c r="A1234" t="s">
        <v>1707</v>
      </c>
      <c r="B1234" t="s">
        <v>1708</v>
      </c>
      <c r="C1234" t="s">
        <v>8004</v>
      </c>
      <c r="D1234" t="s">
        <v>1709</v>
      </c>
      <c r="E1234" t="s">
        <v>1710</v>
      </c>
      <c r="F1234" t="s">
        <v>7458</v>
      </c>
      <c r="G1234">
        <v>1</v>
      </c>
      <c r="H1234" t="s">
        <v>7948</v>
      </c>
      <c r="I1234" t="s">
        <v>7949</v>
      </c>
      <c r="K1234" t="s">
        <v>8322</v>
      </c>
      <c r="O1234" t="str">
        <f>LEFT(D1234,4)</f>
        <v>5428</v>
      </c>
      <c r="P1234">
        <f>O1234+1-1</f>
        <v>5428</v>
      </c>
      <c r="Q1234" t="str">
        <f>IF(RIGHT(E1234,1)="W",LEFT(E1234,5), )</f>
        <v>00036</v>
      </c>
      <c r="R1234">
        <f>RIGHT(Q1234,3)+1-1</f>
        <v>36</v>
      </c>
      <c r="U1234">
        <f>IF(P1234&lt;5120,(IF(R1234&gt;300,B1234,  )), )</f>
        <v>0</v>
      </c>
      <c r="V1234">
        <v>0</v>
      </c>
    </row>
    <row r="1235" spans="1:22">
      <c r="A1235" t="s">
        <v>1774</v>
      </c>
      <c r="B1235" t="s">
        <v>1775</v>
      </c>
      <c r="C1235" t="s">
        <v>8004</v>
      </c>
      <c r="D1235" t="s">
        <v>1776</v>
      </c>
      <c r="E1235" t="s">
        <v>1777</v>
      </c>
      <c r="F1235" t="s">
        <v>7570</v>
      </c>
      <c r="G1235">
        <v>1</v>
      </c>
      <c r="H1235" t="s">
        <v>7948</v>
      </c>
      <c r="I1235" t="s">
        <v>7949</v>
      </c>
      <c r="K1235" t="s">
        <v>8324</v>
      </c>
      <c r="O1235" t="str">
        <f>LEFT(D1235,4)</f>
        <v>5114</v>
      </c>
      <c r="P1235">
        <f>O1235+1-1</f>
        <v>5114</v>
      </c>
      <c r="Q1235" t="str">
        <f>IF(RIGHT(E1235,1)="W",LEFT(E1235,5), )</f>
        <v>00120</v>
      </c>
      <c r="R1235">
        <f>RIGHT(Q1235,3)+1-1</f>
        <v>120</v>
      </c>
      <c r="U1235">
        <f>IF(P1235&lt;5120,(IF(R1235&gt;300,B1235,  )), )</f>
        <v>0</v>
      </c>
      <c r="V1235">
        <v>0</v>
      </c>
    </row>
    <row r="1236" spans="1:22">
      <c r="A1236" t="s">
        <v>1433</v>
      </c>
      <c r="B1236" t="s">
        <v>1434</v>
      </c>
      <c r="C1236" t="s">
        <v>8004</v>
      </c>
      <c r="D1236" t="s">
        <v>1435</v>
      </c>
      <c r="E1236" t="s">
        <v>1436</v>
      </c>
      <c r="F1236" t="s">
        <v>6482</v>
      </c>
      <c r="G1236">
        <v>1</v>
      </c>
      <c r="H1236" t="s">
        <v>7948</v>
      </c>
      <c r="I1236" t="s">
        <v>7949</v>
      </c>
      <c r="K1236" t="s">
        <v>8325</v>
      </c>
      <c r="O1236" t="str">
        <f>LEFT(D1236,4)</f>
        <v>5258</v>
      </c>
      <c r="P1236">
        <f>O1236+1-1</f>
        <v>5258</v>
      </c>
      <c r="Q1236" t="str">
        <f>IF(RIGHT(E1236,1)="W",LEFT(E1236,5), )</f>
        <v>00240</v>
      </c>
      <c r="R1236">
        <f>RIGHT(Q1236,3)+1-1</f>
        <v>240</v>
      </c>
      <c r="U1236">
        <f>IF(P1236&lt;5120,(IF(R1236&gt;300,B1236,  )), )</f>
        <v>0</v>
      </c>
      <c r="V1236">
        <v>0</v>
      </c>
    </row>
    <row r="1237" spans="1:22">
      <c r="A1237" t="s">
        <v>1247</v>
      </c>
      <c r="B1237" t="s">
        <v>1248</v>
      </c>
      <c r="C1237" t="s">
        <v>8004</v>
      </c>
      <c r="D1237" t="s">
        <v>1354</v>
      </c>
      <c r="E1237" t="s">
        <v>1355</v>
      </c>
      <c r="F1237" t="s">
        <v>7544</v>
      </c>
      <c r="G1237">
        <v>1</v>
      </c>
      <c r="H1237" t="s">
        <v>7948</v>
      </c>
      <c r="I1237" t="s">
        <v>7949</v>
      </c>
      <c r="K1237" t="s">
        <v>588</v>
      </c>
      <c r="O1237" t="str">
        <f>LEFT(D1237,4)</f>
        <v>5257</v>
      </c>
      <c r="P1237">
        <f>O1237+1-1</f>
        <v>5257</v>
      </c>
      <c r="Q1237" t="str">
        <f>IF(RIGHT(E1237,1)="W",LEFT(E1237,5), )</f>
        <v>00247</v>
      </c>
      <c r="R1237">
        <f>RIGHT(Q1237,3)+1-1</f>
        <v>247</v>
      </c>
      <c r="U1237">
        <f>IF(P1237&lt;5120,(IF(R1237&gt;300,B1237,  )), )</f>
        <v>0</v>
      </c>
      <c r="V1237">
        <v>0</v>
      </c>
    </row>
    <row r="1238" spans="1:22">
      <c r="A1238" t="s">
        <v>1238</v>
      </c>
      <c r="B1238" t="s">
        <v>1239</v>
      </c>
      <c r="C1238" t="s">
        <v>8004</v>
      </c>
      <c r="D1238" t="s">
        <v>1240</v>
      </c>
      <c r="E1238" t="s">
        <v>1241</v>
      </c>
      <c r="F1238" t="s">
        <v>6794</v>
      </c>
      <c r="G1238">
        <v>1</v>
      </c>
      <c r="H1238" t="s">
        <v>7948</v>
      </c>
      <c r="I1238" t="s">
        <v>7949</v>
      </c>
      <c r="K1238" t="s">
        <v>8326</v>
      </c>
      <c r="O1238" t="str">
        <f>LEFT(D1238,4)</f>
        <v>5552</v>
      </c>
      <c r="P1238">
        <f>O1238+1-1</f>
        <v>5552</v>
      </c>
      <c r="Q1238" t="str">
        <f>IF(RIGHT(E1238,1)="W",LEFT(E1238,5), )</f>
        <v>00234</v>
      </c>
      <c r="R1238">
        <f>RIGHT(Q1238,3)+1-1</f>
        <v>234</v>
      </c>
      <c r="U1238">
        <f>IF(P1238&lt;5120,(IF(R1238&gt;300,B1238,  )), )</f>
        <v>0</v>
      </c>
      <c r="V1238">
        <v>0</v>
      </c>
    </row>
    <row r="1239" spans="1:22">
      <c r="A1239" t="s">
        <v>1350</v>
      </c>
      <c r="B1239" t="s">
        <v>1351</v>
      </c>
      <c r="C1239" t="s">
        <v>8004</v>
      </c>
      <c r="D1239" t="s">
        <v>1352</v>
      </c>
      <c r="E1239" t="s">
        <v>1353</v>
      </c>
      <c r="F1239" t="s">
        <v>5814</v>
      </c>
      <c r="G1239">
        <v>1</v>
      </c>
      <c r="H1239" t="s">
        <v>7948</v>
      </c>
      <c r="I1239" t="s">
        <v>7949</v>
      </c>
      <c r="K1239" t="s">
        <v>8327</v>
      </c>
      <c r="O1239" t="str">
        <f>LEFT(D1239,4)</f>
        <v>5543</v>
      </c>
      <c r="P1239">
        <f>O1239+1-1</f>
        <v>5543</v>
      </c>
      <c r="Q1239" t="str">
        <f>IF(RIGHT(E1239,1)="W",LEFT(E1239,5), )</f>
        <v>00239</v>
      </c>
      <c r="R1239">
        <f>RIGHT(Q1239,3)+1-1</f>
        <v>239</v>
      </c>
      <c r="U1239">
        <f>IF(P1239&lt;5120,(IF(R1239&gt;300,B1239,  )), )</f>
        <v>0</v>
      </c>
      <c r="V1239">
        <v>0</v>
      </c>
    </row>
    <row r="1240" spans="1:22">
      <c r="A1240" t="s">
        <v>1553</v>
      </c>
      <c r="B1240" t="s">
        <v>1554</v>
      </c>
      <c r="C1240" t="s">
        <v>8004</v>
      </c>
      <c r="D1240" t="s">
        <v>1555</v>
      </c>
      <c r="E1240" t="s">
        <v>1556</v>
      </c>
      <c r="F1240" t="s">
        <v>7928</v>
      </c>
      <c r="G1240">
        <v>1</v>
      </c>
      <c r="H1240" t="s">
        <v>7948</v>
      </c>
      <c r="I1240" t="s">
        <v>7949</v>
      </c>
      <c r="K1240" t="s">
        <v>484</v>
      </c>
      <c r="O1240" t="str">
        <f>LEFT(D1240,4)</f>
        <v>5432</v>
      </c>
      <c r="P1240">
        <f>O1240+1-1</f>
        <v>5432</v>
      </c>
      <c r="Q1240" t="str">
        <f>IF(RIGHT(E1240,1)="W",LEFT(E1240,5), )</f>
        <v>00335</v>
      </c>
      <c r="R1240">
        <f>RIGHT(Q1240,3)+1-1</f>
        <v>335</v>
      </c>
      <c r="U1240">
        <f>IF(P1240&lt;5120,(IF(R1240&gt;300,B1240,  )), )</f>
        <v>0</v>
      </c>
      <c r="V1240">
        <v>0</v>
      </c>
    </row>
    <row r="1241" spans="1:22">
      <c r="A1241" t="s">
        <v>1243</v>
      </c>
      <c r="B1241" t="s">
        <v>1244</v>
      </c>
      <c r="C1241" t="s">
        <v>8004</v>
      </c>
      <c r="D1241" t="s">
        <v>1245</v>
      </c>
      <c r="E1241" t="s">
        <v>1246</v>
      </c>
      <c r="F1241" t="s">
        <v>7674</v>
      </c>
      <c r="G1241">
        <v>1</v>
      </c>
      <c r="H1241" t="s">
        <v>7948</v>
      </c>
      <c r="I1241" t="s">
        <v>7949</v>
      </c>
      <c r="K1241" t="s">
        <v>738</v>
      </c>
      <c r="O1241" t="str">
        <f>LEFT(D1241,4)</f>
        <v>5121</v>
      </c>
      <c r="P1241">
        <f>O1241+1-1</f>
        <v>5121</v>
      </c>
      <c r="Q1241">
        <f>IF(RIGHT(E1241,1)="W",LEFT(E1241,5), )</f>
        <v>0</v>
      </c>
      <c r="R1241">
        <f>RIGHT(Q1241,3)+1-1</f>
        <v>0</v>
      </c>
      <c r="U1241">
        <f>IF(P1241&lt;5120,(IF(R1241&gt;300,B1241,  )), )</f>
        <v>0</v>
      </c>
      <c r="V1241">
        <v>0</v>
      </c>
    </row>
    <row r="1242" spans="1:22">
      <c r="A1242" t="s">
        <v>1444</v>
      </c>
      <c r="B1242" t="s">
        <v>1445</v>
      </c>
      <c r="C1242" t="s">
        <v>8004</v>
      </c>
      <c r="D1242" t="s">
        <v>1446</v>
      </c>
      <c r="E1242" t="s">
        <v>1447</v>
      </c>
      <c r="F1242" t="s">
        <v>5385</v>
      </c>
      <c r="G1242">
        <v>1</v>
      </c>
      <c r="H1242" t="s">
        <v>7948</v>
      </c>
      <c r="I1242" t="s">
        <v>7949</v>
      </c>
      <c r="K1242" t="s">
        <v>237</v>
      </c>
      <c r="O1242" t="str">
        <f>LEFT(D1242,4)</f>
        <v>5233</v>
      </c>
      <c r="P1242">
        <f>O1242+1-1</f>
        <v>5233</v>
      </c>
      <c r="Q1242">
        <f>IF(RIGHT(E1242,1)="W",LEFT(E1242,5), )</f>
        <v>0</v>
      </c>
      <c r="R1242">
        <f>RIGHT(Q1242,3)+1-1</f>
        <v>0</v>
      </c>
      <c r="U1242">
        <f>IF(P1242&lt;5120,(IF(R1242&gt;300,B1242,  )), )</f>
        <v>0</v>
      </c>
      <c r="V1242">
        <v>0</v>
      </c>
    </row>
    <row r="1243" spans="1:22">
      <c r="A1243" t="s">
        <v>1719</v>
      </c>
      <c r="B1243" t="s">
        <v>1720</v>
      </c>
      <c r="C1243" t="s">
        <v>8004</v>
      </c>
      <c r="D1243" t="s">
        <v>1721</v>
      </c>
      <c r="E1243" t="s">
        <v>1722</v>
      </c>
      <c r="F1243" t="s">
        <v>2933</v>
      </c>
      <c r="G1243">
        <v>1</v>
      </c>
      <c r="H1243" t="s">
        <v>7948</v>
      </c>
      <c r="I1243" t="s">
        <v>7949</v>
      </c>
      <c r="K1243" t="s">
        <v>285</v>
      </c>
      <c r="O1243" t="str">
        <f>LEFT(D1243,4)</f>
        <v>5828</v>
      </c>
      <c r="P1243">
        <f>O1243+1-1</f>
        <v>5828</v>
      </c>
      <c r="Q1243" t="str">
        <f>IF(RIGHT(E1243,1)="W",LEFT(E1243,5), )</f>
        <v>00318</v>
      </c>
      <c r="R1243">
        <f>RIGHT(Q1243,3)+1-1</f>
        <v>318</v>
      </c>
      <c r="U1243">
        <f>IF(P1243&lt;5120,(IF(R1243&gt;300,B1243,  )), )</f>
        <v>0</v>
      </c>
      <c r="V1243">
        <v>0</v>
      </c>
    </row>
    <row r="1244" spans="1:22">
      <c r="A1244" t="s">
        <v>967</v>
      </c>
      <c r="B1244" t="s">
        <v>968</v>
      </c>
      <c r="C1244" t="s">
        <v>8004</v>
      </c>
      <c r="D1244" t="s">
        <v>969</v>
      </c>
      <c r="E1244" t="s">
        <v>970</v>
      </c>
      <c r="F1244" t="s">
        <v>4937</v>
      </c>
      <c r="G1244">
        <v>1</v>
      </c>
      <c r="H1244" t="s">
        <v>7948</v>
      </c>
      <c r="I1244" t="s">
        <v>7949</v>
      </c>
      <c r="K1244" t="s">
        <v>822</v>
      </c>
      <c r="O1244" t="str">
        <f>LEFT(D1244,4)</f>
        <v>5514</v>
      </c>
      <c r="P1244">
        <f>O1244+1-1</f>
        <v>5514</v>
      </c>
      <c r="Q1244" t="str">
        <f>IF(RIGHT(E1244,1)="W",LEFT(E1244,5), )</f>
        <v>00137</v>
      </c>
      <c r="R1244">
        <f>RIGHT(Q1244,3)+1-1</f>
        <v>137</v>
      </c>
      <c r="U1244">
        <f>IF(P1244&lt;5120,(IF(R1244&gt;300,B1244,  )), )</f>
        <v>0</v>
      </c>
      <c r="V1244">
        <v>0</v>
      </c>
    </row>
    <row r="1245" spans="1:22">
      <c r="A1245" t="s">
        <v>1546</v>
      </c>
      <c r="B1245" t="s">
        <v>1547</v>
      </c>
      <c r="C1245" t="s">
        <v>8004</v>
      </c>
      <c r="D1245" t="s">
        <v>1548</v>
      </c>
      <c r="E1245" t="s">
        <v>1549</v>
      </c>
      <c r="F1245" t="s">
        <v>7193</v>
      </c>
      <c r="G1245">
        <v>1</v>
      </c>
      <c r="H1245" t="s">
        <v>7948</v>
      </c>
      <c r="I1245" t="s">
        <v>7949</v>
      </c>
      <c r="K1245" t="s">
        <v>8542</v>
      </c>
      <c r="O1245" t="str">
        <f>LEFT(D1245,4)</f>
        <v>5449</v>
      </c>
      <c r="P1245">
        <f>O1245+1-1</f>
        <v>5449</v>
      </c>
      <c r="Q1245" t="str">
        <f>IF(RIGHT(E1245,1)="W",LEFT(E1245,5), )</f>
        <v>00309</v>
      </c>
      <c r="R1245">
        <f>RIGHT(Q1245,3)+1-1</f>
        <v>309</v>
      </c>
      <c r="U1245">
        <f>IF(P1245&lt;5120,(IF(R1245&gt;300,B1245,  )), )</f>
        <v>0</v>
      </c>
      <c r="V1245">
        <v>0</v>
      </c>
    </row>
    <row r="1246" spans="1:22">
      <c r="A1246" t="s">
        <v>1498</v>
      </c>
      <c r="B1246" t="s">
        <v>1499</v>
      </c>
      <c r="C1246" t="s">
        <v>8004</v>
      </c>
      <c r="D1246" t="s">
        <v>1500</v>
      </c>
      <c r="E1246" t="s">
        <v>1501</v>
      </c>
      <c r="F1246" t="s">
        <v>7544</v>
      </c>
      <c r="G1246">
        <v>1</v>
      </c>
      <c r="H1246" t="s">
        <v>7948</v>
      </c>
      <c r="I1246" t="s">
        <v>7949</v>
      </c>
      <c r="K1246" t="s">
        <v>499</v>
      </c>
      <c r="O1246" t="str">
        <f>LEFT(D1246,4)</f>
        <v>5207</v>
      </c>
      <c r="P1246">
        <f>O1246+1-1</f>
        <v>5207</v>
      </c>
      <c r="Q1246" t="str">
        <f>IF(RIGHT(E1246,1)="W",LEFT(E1246,5), )</f>
        <v>00300</v>
      </c>
      <c r="R1246">
        <f>RIGHT(Q1246,3)+1-1</f>
        <v>300</v>
      </c>
      <c r="U1246">
        <f>IF(P1246&lt;5120,(IF(R1246&gt;300,B1246,  )), )</f>
        <v>0</v>
      </c>
      <c r="V1246">
        <v>0</v>
      </c>
    </row>
    <row r="1247" spans="1:22">
      <c r="A1247" t="s">
        <v>1485</v>
      </c>
      <c r="B1247" t="s">
        <v>1486</v>
      </c>
      <c r="C1247" t="s">
        <v>8004</v>
      </c>
      <c r="D1247" t="s">
        <v>1487</v>
      </c>
      <c r="E1247" t="s">
        <v>1488</v>
      </c>
      <c r="F1247" t="s">
        <v>2908</v>
      </c>
      <c r="G1247">
        <v>1</v>
      </c>
      <c r="H1247" t="s">
        <v>7948</v>
      </c>
      <c r="I1247" t="s">
        <v>7949</v>
      </c>
      <c r="K1247" t="s">
        <v>63</v>
      </c>
      <c r="O1247" t="str">
        <f>LEFT(D1247,4)</f>
        <v>5104</v>
      </c>
      <c r="P1247">
        <f>O1247+1-1</f>
        <v>5104</v>
      </c>
      <c r="Q1247" t="str">
        <f>IF(RIGHT(E1247,1)="W",LEFT(E1247,5), )</f>
        <v>00156</v>
      </c>
      <c r="R1247">
        <f>RIGHT(Q1247,3)+1-1</f>
        <v>156</v>
      </c>
      <c r="U1247">
        <f>IF(P1247&lt;5120,(IF(R1247&gt;300,B1247,  )), )</f>
        <v>0</v>
      </c>
      <c r="V1247">
        <v>0</v>
      </c>
    </row>
    <row r="1248" spans="1:22">
      <c r="A1248" t="s">
        <v>1841</v>
      </c>
      <c r="B1248" t="s">
        <v>1842</v>
      </c>
      <c r="C1248" t="s">
        <v>8004</v>
      </c>
      <c r="D1248" t="s">
        <v>1724</v>
      </c>
      <c r="E1248" t="s">
        <v>1725</v>
      </c>
      <c r="F1248" t="s">
        <v>4646</v>
      </c>
      <c r="G1248">
        <v>1</v>
      </c>
      <c r="H1248" t="s">
        <v>7948</v>
      </c>
      <c r="I1248" t="s">
        <v>7949</v>
      </c>
      <c r="K1248" t="s">
        <v>124</v>
      </c>
      <c r="O1248" t="str">
        <f>LEFT(D1248,4)</f>
        <v>5103</v>
      </c>
      <c r="P1248">
        <f>O1248+1-1</f>
        <v>5103</v>
      </c>
      <c r="Q1248" t="str">
        <f>IF(RIGHT(E1248,1)="W",LEFT(E1248,5), )</f>
        <v>00224</v>
      </c>
      <c r="R1248">
        <f>RIGHT(Q1248,3)+1-1</f>
        <v>224</v>
      </c>
      <c r="U1248">
        <f>IF(P1248&lt;5120,(IF(R1248&gt;300,B1248,  )), )</f>
        <v>0</v>
      </c>
      <c r="V1248">
        <v>0</v>
      </c>
    </row>
    <row r="1249" spans="1:22">
      <c r="A1249" t="s">
        <v>1602</v>
      </c>
      <c r="B1249" t="s">
        <v>1603</v>
      </c>
      <c r="C1249" t="s">
        <v>8004</v>
      </c>
      <c r="D1249" t="s">
        <v>1717</v>
      </c>
      <c r="E1249" t="s">
        <v>1718</v>
      </c>
      <c r="F1249" t="s">
        <v>6723</v>
      </c>
      <c r="G1249">
        <v>1</v>
      </c>
      <c r="H1249" t="s">
        <v>7948</v>
      </c>
      <c r="I1249" t="s">
        <v>7949</v>
      </c>
      <c r="K1249" t="s">
        <v>68</v>
      </c>
      <c r="O1249" t="str">
        <f>LEFT(D1249,4)</f>
        <v>5157</v>
      </c>
      <c r="P1249">
        <f>O1249+1-1</f>
        <v>5157</v>
      </c>
      <c r="Q1249" t="str">
        <f>IF(RIGHT(E1249,1)="W",LEFT(E1249,5), )</f>
        <v>00157</v>
      </c>
      <c r="R1249">
        <f>RIGHT(Q1249,3)+1-1</f>
        <v>157</v>
      </c>
      <c r="U1249">
        <f>IF(P1249&lt;5120,(IF(R1249&gt;300,B1249,  )), )</f>
        <v>0</v>
      </c>
      <c r="V1249">
        <v>0</v>
      </c>
    </row>
    <row r="1250" spans="1:22">
      <c r="A1250" t="s">
        <v>1836</v>
      </c>
      <c r="B1250" t="s">
        <v>1837</v>
      </c>
      <c r="C1250" t="s">
        <v>8004</v>
      </c>
      <c r="D1250" t="s">
        <v>1838</v>
      </c>
      <c r="E1250" t="s">
        <v>1839</v>
      </c>
      <c r="F1250" t="s">
        <v>7722</v>
      </c>
      <c r="G1250">
        <v>1</v>
      </c>
      <c r="H1250" t="s">
        <v>7948</v>
      </c>
      <c r="I1250" t="s">
        <v>7949</v>
      </c>
      <c r="K1250" t="s">
        <v>495</v>
      </c>
      <c r="O1250" t="str">
        <f>LEFT(D1250,4)</f>
        <v>5421</v>
      </c>
      <c r="P1250">
        <f>O1250+1-1</f>
        <v>5421</v>
      </c>
      <c r="Q1250" t="str">
        <f>IF(RIGHT(E1250,1)="W",LEFT(E1250,5), )</f>
        <v>00255</v>
      </c>
      <c r="R1250">
        <f>RIGHT(Q1250,3)+1-1</f>
        <v>255</v>
      </c>
      <c r="U1250">
        <f>IF(P1250&lt;5120,(IF(R1250&gt;300,B1250,  )), )</f>
        <v>0</v>
      </c>
      <c r="V1250">
        <v>0</v>
      </c>
    </row>
    <row r="1251" spans="1:22">
      <c r="A1251" t="s">
        <v>1544</v>
      </c>
      <c r="B1251" t="s">
        <v>1415</v>
      </c>
      <c r="C1251" t="s">
        <v>8004</v>
      </c>
      <c r="D1251" t="s">
        <v>1416</v>
      </c>
      <c r="E1251" t="s">
        <v>1417</v>
      </c>
      <c r="F1251" t="s">
        <v>5529</v>
      </c>
      <c r="G1251">
        <v>1</v>
      </c>
      <c r="H1251" t="s">
        <v>7948</v>
      </c>
      <c r="I1251" t="s">
        <v>7949</v>
      </c>
      <c r="K1251" t="s">
        <v>605</v>
      </c>
      <c r="O1251" t="str">
        <f>LEFT(D1251,4)</f>
        <v>5153</v>
      </c>
      <c r="P1251">
        <f>O1251+1-1</f>
        <v>5153</v>
      </c>
      <c r="Q1251" t="str">
        <f>IF(RIGHT(E1251,1)="W",LEFT(E1251,5), )</f>
        <v>00043</v>
      </c>
      <c r="R1251">
        <f>RIGHT(Q1251,3)+1-1</f>
        <v>43</v>
      </c>
      <c r="U1251">
        <f>IF(P1251&lt;5120,(IF(R1251&gt;300,B1251,  )), )</f>
        <v>0</v>
      </c>
      <c r="V1251">
        <v>0</v>
      </c>
    </row>
    <row r="1252" spans="1:22">
      <c r="A1252" t="s">
        <v>1769</v>
      </c>
      <c r="B1252" t="s">
        <v>1770</v>
      </c>
      <c r="C1252" t="s">
        <v>8004</v>
      </c>
      <c r="D1252" t="s">
        <v>1771</v>
      </c>
      <c r="E1252" t="s">
        <v>1772</v>
      </c>
      <c r="F1252" t="s">
        <v>7787</v>
      </c>
      <c r="G1252">
        <v>1</v>
      </c>
      <c r="H1252" t="s">
        <v>7948</v>
      </c>
      <c r="I1252" t="s">
        <v>7949</v>
      </c>
      <c r="K1252" t="s">
        <v>69</v>
      </c>
      <c r="O1252" t="str">
        <f>LEFT(D1252,4)</f>
        <v>5154</v>
      </c>
      <c r="P1252">
        <f>O1252+1-1</f>
        <v>5154</v>
      </c>
      <c r="Q1252" t="str">
        <f>IF(RIGHT(E1252,1)="W",LEFT(E1252,5), )</f>
        <v>00045</v>
      </c>
      <c r="R1252">
        <f>RIGHT(Q1252,3)+1-1</f>
        <v>45</v>
      </c>
      <c r="U1252">
        <f>IF(P1252&lt;5120,(IF(R1252&gt;300,B1252,  )), )</f>
        <v>0</v>
      </c>
      <c r="V1252">
        <v>0</v>
      </c>
    </row>
    <row r="1253" spans="1:22">
      <c r="A1253" t="s">
        <v>1597</v>
      </c>
      <c r="B1253" t="s">
        <v>1598</v>
      </c>
      <c r="C1253" t="s">
        <v>8004</v>
      </c>
      <c r="D1253" t="s">
        <v>1599</v>
      </c>
      <c r="E1253" t="s">
        <v>1600</v>
      </c>
      <c r="F1253" t="s">
        <v>6280</v>
      </c>
      <c r="G1253">
        <v>1</v>
      </c>
      <c r="H1253" t="s">
        <v>7948</v>
      </c>
      <c r="I1253" t="s">
        <v>7949</v>
      </c>
      <c r="K1253" t="s">
        <v>601</v>
      </c>
      <c r="O1253" t="str">
        <f>LEFT(D1253,4)</f>
        <v>5116</v>
      </c>
      <c r="P1253">
        <f>O1253+1-1</f>
        <v>5116</v>
      </c>
      <c r="Q1253">
        <f>IF(RIGHT(E1253,1)="W",LEFT(E1253,5), )</f>
        <v>0</v>
      </c>
      <c r="R1253">
        <f>RIGHT(Q1253,3)+1-1</f>
        <v>0</v>
      </c>
      <c r="U1253">
        <f>IF(P1253&lt;5120,(IF(R1253&gt;300,B1253,  )), )</f>
        <v>0</v>
      </c>
      <c r="V1253">
        <v>0</v>
      </c>
    </row>
    <row r="1254" spans="1:22">
      <c r="A1254" t="s">
        <v>1179</v>
      </c>
      <c r="B1254" t="s">
        <v>1180</v>
      </c>
      <c r="C1254" t="s">
        <v>8004</v>
      </c>
      <c r="D1254" t="s">
        <v>1181</v>
      </c>
      <c r="E1254" t="s">
        <v>1182</v>
      </c>
      <c r="F1254" t="s">
        <v>1183</v>
      </c>
      <c r="G1254">
        <v>1</v>
      </c>
      <c r="H1254" t="s">
        <v>7948</v>
      </c>
      <c r="I1254" t="s">
        <v>7949</v>
      </c>
      <c r="K1254" t="s">
        <v>8483</v>
      </c>
      <c r="O1254" t="str">
        <f>LEFT(D1254,4)</f>
        <v>5156</v>
      </c>
      <c r="P1254">
        <f>O1254+1-1</f>
        <v>5156</v>
      </c>
      <c r="Q1254" t="str">
        <f>IF(RIGHT(E1254,1)="W",LEFT(E1254,5), )</f>
        <v>00053</v>
      </c>
      <c r="R1254">
        <f>RIGHT(Q1254,3)+1-1</f>
        <v>53</v>
      </c>
      <c r="U1254">
        <f>IF(P1254&lt;5120,(IF(R1254&gt;300,B1254,  )), )</f>
        <v>0</v>
      </c>
      <c r="V1254">
        <v>0</v>
      </c>
    </row>
    <row r="1255" spans="1:22">
      <c r="A1255" t="s">
        <v>1494</v>
      </c>
      <c r="B1255" t="s">
        <v>1495</v>
      </c>
      <c r="C1255" t="s">
        <v>8004</v>
      </c>
      <c r="D1255" t="s">
        <v>1496</v>
      </c>
      <c r="E1255" t="s">
        <v>1497</v>
      </c>
      <c r="F1255" t="s">
        <v>6387</v>
      </c>
      <c r="G1255">
        <v>1</v>
      </c>
      <c r="H1255" t="s">
        <v>7948</v>
      </c>
      <c r="I1255" t="s">
        <v>7949</v>
      </c>
      <c r="K1255" t="s">
        <v>8446</v>
      </c>
      <c r="O1255" t="str">
        <f>LEFT(D1255,4)</f>
        <v>5240</v>
      </c>
      <c r="P1255">
        <f>O1255+1-1</f>
        <v>5240</v>
      </c>
      <c r="Q1255">
        <f>IF(RIGHT(E1255,1)="W",LEFT(E1255,5), )</f>
        <v>0</v>
      </c>
      <c r="R1255">
        <f>RIGHT(Q1255,3)+1-1</f>
        <v>0</v>
      </c>
      <c r="U1255">
        <f>IF(P1255&lt;5120,(IF(R1255&gt;300,B1255,  )), )</f>
        <v>0</v>
      </c>
      <c r="V1255">
        <v>0</v>
      </c>
    </row>
    <row r="1256" spans="1:22">
      <c r="A1256" t="s">
        <v>1388</v>
      </c>
      <c r="B1256" t="s">
        <v>1389</v>
      </c>
      <c r="C1256" t="s">
        <v>8004</v>
      </c>
      <c r="D1256" t="s">
        <v>1390</v>
      </c>
      <c r="E1256" t="s">
        <v>1279</v>
      </c>
      <c r="F1256" t="s">
        <v>2908</v>
      </c>
      <c r="G1256">
        <v>1</v>
      </c>
      <c r="H1256" t="s">
        <v>7948</v>
      </c>
      <c r="I1256" t="s">
        <v>7949</v>
      </c>
      <c r="K1256" t="s">
        <v>837</v>
      </c>
      <c r="O1256" t="str">
        <f>LEFT(D1256,4)</f>
        <v>5201</v>
      </c>
      <c r="P1256">
        <f>O1256+1-1</f>
        <v>5201</v>
      </c>
      <c r="Q1256" t="str">
        <f>IF(RIGHT(E1256,1)="W",LEFT(E1256,5), )</f>
        <v>00036</v>
      </c>
      <c r="R1256">
        <f>RIGHT(Q1256,3)+1-1</f>
        <v>36</v>
      </c>
      <c r="U1256">
        <f>IF(P1256&lt;5120,(IF(R1256&gt;300,B1256,  )), )</f>
        <v>0</v>
      </c>
      <c r="V1256">
        <v>0</v>
      </c>
    </row>
    <row r="1257" spans="1:22">
      <c r="A1257" t="s">
        <v>1551</v>
      </c>
      <c r="B1257" t="s">
        <v>1429</v>
      </c>
      <c r="C1257" t="s">
        <v>8004</v>
      </c>
      <c r="D1257" t="s">
        <v>1430</v>
      </c>
      <c r="E1257" t="s">
        <v>1431</v>
      </c>
      <c r="F1257" t="s">
        <v>3785</v>
      </c>
      <c r="G1257">
        <v>1</v>
      </c>
      <c r="H1257" t="s">
        <v>7948</v>
      </c>
      <c r="I1257" t="s">
        <v>7949</v>
      </c>
      <c r="K1257" t="s">
        <v>501</v>
      </c>
      <c r="O1257" t="str">
        <f>LEFT(D1257,4)</f>
        <v>5159</v>
      </c>
      <c r="P1257">
        <f>O1257+1-1</f>
        <v>5159</v>
      </c>
      <c r="Q1257" t="str">
        <f>IF(RIGHT(E1257,1)="W",LEFT(E1257,5), )</f>
        <v>00035</v>
      </c>
      <c r="R1257">
        <f>RIGHT(Q1257,3)+1-1</f>
        <v>35</v>
      </c>
      <c r="U1257">
        <f>IF(P1257&lt;5120,(IF(R1257&gt;300,B1257,  )), )</f>
        <v>0</v>
      </c>
      <c r="V1257">
        <v>0</v>
      </c>
    </row>
    <row r="1258" spans="1:22">
      <c r="A1258" t="s">
        <v>1439</v>
      </c>
      <c r="B1258" t="s">
        <v>1440</v>
      </c>
      <c r="C1258" t="s">
        <v>8004</v>
      </c>
      <c r="D1258" t="s">
        <v>1441</v>
      </c>
      <c r="E1258" t="s">
        <v>1442</v>
      </c>
      <c r="F1258" t="s">
        <v>7697</v>
      </c>
      <c r="G1258">
        <v>1</v>
      </c>
      <c r="H1258" t="s">
        <v>7948</v>
      </c>
      <c r="I1258" t="s">
        <v>7949</v>
      </c>
      <c r="K1258" t="s">
        <v>125</v>
      </c>
      <c r="O1258" t="str">
        <f>LEFT(D1258,4)</f>
        <v>5318</v>
      </c>
      <c r="P1258">
        <f>O1258+1-1</f>
        <v>5318</v>
      </c>
      <c r="Q1258" t="str">
        <f>IF(RIGHT(E1258,1)="W",LEFT(E1258,5), )</f>
        <v>00116</v>
      </c>
      <c r="R1258">
        <f>RIGHT(Q1258,3)+1-1</f>
        <v>116</v>
      </c>
      <c r="U1258">
        <f>IF(P1258&lt;5120,(IF(R1258&gt;300,B1258,  )), )</f>
        <v>0</v>
      </c>
      <c r="V1258">
        <v>0</v>
      </c>
    </row>
    <row r="1259" spans="1:22">
      <c r="A1259" t="s">
        <v>1473</v>
      </c>
      <c r="B1259" t="s">
        <v>1474</v>
      </c>
      <c r="C1259" t="s">
        <v>8004</v>
      </c>
      <c r="D1259" t="s">
        <v>1365</v>
      </c>
      <c r="E1259" t="s">
        <v>1366</v>
      </c>
      <c r="F1259" t="s">
        <v>6497</v>
      </c>
      <c r="G1259">
        <v>1</v>
      </c>
      <c r="H1259" t="s">
        <v>7948</v>
      </c>
      <c r="I1259" t="s">
        <v>7949</v>
      </c>
      <c r="K1259" t="s">
        <v>562</v>
      </c>
      <c r="O1259" t="str">
        <f>LEFT(D1259,4)</f>
        <v>5532</v>
      </c>
      <c r="P1259">
        <f>O1259+1-1</f>
        <v>5532</v>
      </c>
      <c r="Q1259" t="str">
        <f>IF(RIGHT(E1259,1)="W",LEFT(E1259,5), )</f>
        <v>00200</v>
      </c>
      <c r="R1259">
        <f>RIGHT(Q1259,3)+1-1</f>
        <v>200</v>
      </c>
      <c r="U1259">
        <f>IF(P1259&lt;5120,(IF(R1259&gt;300,B1259,  )), )</f>
        <v>0</v>
      </c>
      <c r="V1259">
        <v>0</v>
      </c>
    </row>
    <row r="1260" spans="1:22">
      <c r="A1260" t="s">
        <v>1590</v>
      </c>
      <c r="B1260" t="s">
        <v>1591</v>
      </c>
      <c r="C1260" t="s">
        <v>8004</v>
      </c>
      <c r="D1260" t="s">
        <v>1592</v>
      </c>
      <c r="E1260" t="s">
        <v>1477</v>
      </c>
      <c r="F1260" t="s">
        <v>7778</v>
      </c>
      <c r="G1260">
        <v>1</v>
      </c>
      <c r="H1260" t="s">
        <v>7948</v>
      </c>
      <c r="I1260" t="s">
        <v>7949</v>
      </c>
      <c r="K1260" t="s">
        <v>561</v>
      </c>
      <c r="O1260" t="str">
        <f>LEFT(D1260,4)</f>
        <v>5531</v>
      </c>
      <c r="P1260">
        <f>O1260+1-1</f>
        <v>5531</v>
      </c>
      <c r="Q1260" t="str">
        <f>IF(RIGHT(E1260,1)="W",LEFT(E1260,5), )</f>
        <v>00150</v>
      </c>
      <c r="R1260">
        <f>RIGHT(Q1260,3)+1-1</f>
        <v>150</v>
      </c>
      <c r="U1260">
        <f>IF(P1260&lt;5120,(IF(R1260&gt;300,B1260,  )), )</f>
        <v>0</v>
      </c>
      <c r="V1260">
        <v>0</v>
      </c>
    </row>
    <row r="1261" spans="1:22">
      <c r="A1261" t="s">
        <v>1538</v>
      </c>
      <c r="B1261" t="s">
        <v>1637</v>
      </c>
      <c r="C1261" t="s">
        <v>8004</v>
      </c>
      <c r="D1261" t="s">
        <v>1638</v>
      </c>
      <c r="E1261" t="s">
        <v>1639</v>
      </c>
      <c r="F1261" t="s">
        <v>1640</v>
      </c>
      <c r="G1261">
        <v>1</v>
      </c>
      <c r="H1261" t="s">
        <v>7948</v>
      </c>
      <c r="I1261" t="s">
        <v>7949</v>
      </c>
      <c r="K1261" t="s">
        <v>604</v>
      </c>
      <c r="O1261" t="str">
        <f>LEFT(D1261,4)</f>
        <v>5131</v>
      </c>
      <c r="P1261">
        <f>O1261+1-1</f>
        <v>5131</v>
      </c>
      <c r="Q1261" t="str">
        <f>IF(RIGHT(E1261,1)="W",LEFT(E1261,5), )</f>
        <v>00125</v>
      </c>
      <c r="R1261">
        <f>RIGHT(Q1261,3)+1-1</f>
        <v>125</v>
      </c>
      <c r="U1261">
        <f>IF(P1261&lt;5120,(IF(R1261&gt;300,B1261,  )), )</f>
        <v>0</v>
      </c>
      <c r="V1261">
        <v>0</v>
      </c>
    </row>
    <row r="1262" spans="1:22">
      <c r="A1262" t="s">
        <v>1267</v>
      </c>
      <c r="B1262" t="s">
        <v>1268</v>
      </c>
      <c r="C1262" t="s">
        <v>8004</v>
      </c>
      <c r="D1262" t="s">
        <v>1269</v>
      </c>
      <c r="E1262" t="s">
        <v>1270</v>
      </c>
      <c r="F1262" t="s">
        <v>7755</v>
      </c>
      <c r="G1262">
        <v>1</v>
      </c>
      <c r="H1262" t="s">
        <v>7948</v>
      </c>
      <c r="I1262" t="s">
        <v>7949</v>
      </c>
      <c r="K1262" t="s">
        <v>363</v>
      </c>
      <c r="O1262" t="str">
        <f>LEFT(D1262,4)</f>
        <v>5258</v>
      </c>
      <c r="P1262">
        <f>O1262+1-1</f>
        <v>5258</v>
      </c>
      <c r="Q1262" t="str">
        <f>IF(RIGHT(E1262,1)="W",LEFT(E1262,5), )</f>
        <v>00224</v>
      </c>
      <c r="R1262">
        <f>RIGHT(Q1262,3)+1-1</f>
        <v>224</v>
      </c>
      <c r="U1262">
        <f>IF(P1262&lt;5120,(IF(R1262&gt;300,B1262,  )), )</f>
        <v>0</v>
      </c>
      <c r="V1262">
        <v>0</v>
      </c>
    </row>
    <row r="1263" spans="1:22">
      <c r="A1263" t="s">
        <v>1368</v>
      </c>
      <c r="B1263" t="s">
        <v>1369</v>
      </c>
      <c r="C1263" t="s">
        <v>8004</v>
      </c>
      <c r="D1263" t="s">
        <v>1370</v>
      </c>
      <c r="E1263" t="s">
        <v>1371</v>
      </c>
      <c r="F1263" t="s">
        <v>4937</v>
      </c>
      <c r="G1263">
        <v>1</v>
      </c>
      <c r="H1263" t="s">
        <v>7948</v>
      </c>
      <c r="I1263" t="s">
        <v>7949</v>
      </c>
      <c r="K1263" t="s">
        <v>8448</v>
      </c>
      <c r="O1263" t="str">
        <f>LEFT(D1263,4)</f>
        <v>5212</v>
      </c>
      <c r="P1263">
        <f>O1263+1-1</f>
        <v>5212</v>
      </c>
      <c r="Q1263" t="str">
        <f>IF(RIGHT(E1263,1)="W",LEFT(E1263,5), )</f>
        <v>00209</v>
      </c>
      <c r="R1263">
        <f>RIGHT(Q1263,3)+1-1</f>
        <v>209</v>
      </c>
      <c r="U1263">
        <f>IF(P1263&lt;5120,(IF(R1263&gt;300,B1263,  )), )</f>
        <v>0</v>
      </c>
      <c r="V1263">
        <v>0</v>
      </c>
    </row>
    <row r="1264" spans="1:22">
      <c r="A1264" t="s">
        <v>1428</v>
      </c>
      <c r="B1264" t="s">
        <v>1325</v>
      </c>
      <c r="C1264" t="s">
        <v>8004</v>
      </c>
      <c r="D1264" t="s">
        <v>1326</v>
      </c>
      <c r="E1264" t="s">
        <v>1437</v>
      </c>
      <c r="F1264" t="s">
        <v>6924</v>
      </c>
      <c r="G1264">
        <v>1</v>
      </c>
      <c r="H1264" t="s">
        <v>7948</v>
      </c>
      <c r="I1264" t="s">
        <v>7949</v>
      </c>
      <c r="K1264" t="s">
        <v>126</v>
      </c>
      <c r="O1264" t="str">
        <f>LEFT(D1264,4)</f>
        <v>5211</v>
      </c>
      <c r="P1264">
        <f>O1264+1-1</f>
        <v>5211</v>
      </c>
      <c r="Q1264" t="str">
        <f>IF(RIGHT(E1264,1)="W",LEFT(E1264,5), )</f>
        <v>00213</v>
      </c>
      <c r="R1264">
        <f>RIGHT(Q1264,3)+1-1</f>
        <v>213</v>
      </c>
      <c r="U1264">
        <f>IF(P1264&lt;5120,(IF(R1264&gt;300,B1264,  )), )</f>
        <v>0</v>
      </c>
      <c r="V1264">
        <v>0</v>
      </c>
    </row>
    <row r="1265" spans="1:22">
      <c r="A1265" t="s">
        <v>1479</v>
      </c>
      <c r="B1265" t="s">
        <v>1480</v>
      </c>
      <c r="C1265" t="s">
        <v>8004</v>
      </c>
      <c r="D1265" t="s">
        <v>1481</v>
      </c>
      <c r="E1265" t="s">
        <v>1482</v>
      </c>
      <c r="F1265" t="s">
        <v>7920</v>
      </c>
      <c r="G1265">
        <v>1</v>
      </c>
      <c r="H1265" t="s">
        <v>7948</v>
      </c>
      <c r="I1265" t="s">
        <v>7949</v>
      </c>
      <c r="K1265" t="s">
        <v>498</v>
      </c>
      <c r="O1265" t="str">
        <f>LEFT(D1265,4)</f>
        <v>5438</v>
      </c>
      <c r="P1265">
        <f>O1265+1-1</f>
        <v>5438</v>
      </c>
      <c r="Q1265" t="str">
        <f>IF(RIGHT(E1265,1)="W",LEFT(E1265,5), )</f>
        <v>00333</v>
      </c>
      <c r="R1265">
        <f>RIGHT(Q1265,3)+1-1</f>
        <v>333</v>
      </c>
      <c r="U1265">
        <f>IF(P1265&lt;5120,(IF(R1265&gt;300,B1265,  )), )</f>
        <v>0</v>
      </c>
      <c r="V1265">
        <v>0</v>
      </c>
    </row>
    <row r="1266" spans="1:22">
      <c r="A1266" t="s">
        <v>1292</v>
      </c>
      <c r="B1266" t="s">
        <v>1293</v>
      </c>
      <c r="C1266" t="s">
        <v>8004</v>
      </c>
      <c r="D1266" t="s">
        <v>1294</v>
      </c>
      <c r="E1266" t="s">
        <v>1295</v>
      </c>
      <c r="F1266" t="s">
        <v>7869</v>
      </c>
      <c r="G1266">
        <v>1</v>
      </c>
      <c r="H1266" t="s">
        <v>7948</v>
      </c>
      <c r="I1266" t="s">
        <v>7949</v>
      </c>
      <c r="K1266" t="s">
        <v>362</v>
      </c>
      <c r="O1266" t="str">
        <f>LEFT(D1266,4)</f>
        <v>5215</v>
      </c>
      <c r="P1266">
        <f>O1266+1-1</f>
        <v>5215</v>
      </c>
      <c r="Q1266">
        <f>IF(RIGHT(E1266,1)="W",LEFT(E1266,5), )</f>
        <v>0</v>
      </c>
      <c r="R1266">
        <f>RIGHT(Q1266,3)+1-1</f>
        <v>0</v>
      </c>
      <c r="U1266">
        <f>IF(P1266&lt;5120,(IF(R1266&gt;300,B1266,  )), )</f>
        <v>0</v>
      </c>
      <c r="V1266">
        <v>0</v>
      </c>
    </row>
    <row r="1267" spans="1:22">
      <c r="A1267" t="s">
        <v>1484</v>
      </c>
      <c r="B1267" t="s">
        <v>1373</v>
      </c>
      <c r="C1267" t="s">
        <v>8004</v>
      </c>
      <c r="D1267" t="s">
        <v>1374</v>
      </c>
      <c r="E1267" t="s">
        <v>1375</v>
      </c>
      <c r="F1267" t="s">
        <v>7871</v>
      </c>
      <c r="G1267">
        <v>4</v>
      </c>
      <c r="H1267" s="1">
        <v>80</v>
      </c>
      <c r="I1267" s="1">
        <v>1000</v>
      </c>
      <c r="J1267" s="2">
        <v>129.97499999999999</v>
      </c>
      <c r="K1267" t="s">
        <v>8633</v>
      </c>
      <c r="O1267" t="str">
        <f>LEFT(D1267,4)</f>
        <v>5156</v>
      </c>
      <c r="P1267">
        <f>O1267+1-1</f>
        <v>5156</v>
      </c>
      <c r="Q1267">
        <f>IF(RIGHT(E1267,1)="W",LEFT(E1267,5), )</f>
        <v>0</v>
      </c>
      <c r="R1267">
        <f>RIGHT(Q1267,3)+1-1</f>
        <v>0</v>
      </c>
      <c r="U1267">
        <f>IF(P1267&lt;5120,(IF(R1267&gt;300,B1267,  )), )</f>
        <v>0</v>
      </c>
      <c r="V1267">
        <v>0</v>
      </c>
    </row>
    <row r="1268" spans="1:22">
      <c r="A1268" t="s">
        <v>1119</v>
      </c>
      <c r="B1268" t="s">
        <v>1120</v>
      </c>
      <c r="C1268" t="s">
        <v>8004</v>
      </c>
      <c r="D1268" t="s">
        <v>1121</v>
      </c>
      <c r="E1268" t="s">
        <v>1122</v>
      </c>
      <c r="F1268" t="s">
        <v>3690</v>
      </c>
      <c r="G1268">
        <v>1</v>
      </c>
      <c r="H1268" t="s">
        <v>7948</v>
      </c>
      <c r="I1268" t="s">
        <v>7949</v>
      </c>
      <c r="K1268" t="s">
        <v>319</v>
      </c>
      <c r="O1268" t="str">
        <f>LEFT(D1268,4)</f>
        <v>5238</v>
      </c>
      <c r="P1268">
        <f>O1268+1-1</f>
        <v>5238</v>
      </c>
      <c r="Q1268" t="str">
        <f>IF(RIGHT(E1268,1)="W",LEFT(E1268,5), )</f>
        <v>00259</v>
      </c>
      <c r="R1268">
        <f>RIGHT(Q1268,3)+1-1</f>
        <v>259</v>
      </c>
      <c r="U1268">
        <f>IF(P1268&lt;5120,(IF(R1268&gt;300,B1268,  )), )</f>
        <v>0</v>
      </c>
      <c r="V1268">
        <v>0</v>
      </c>
    </row>
    <row r="1269" spans="1:22">
      <c r="A1269" t="s">
        <v>1197</v>
      </c>
      <c r="B1269" t="s">
        <v>1198</v>
      </c>
      <c r="C1269" t="s">
        <v>8004</v>
      </c>
      <c r="D1269" t="s">
        <v>1303</v>
      </c>
      <c r="E1269" t="s">
        <v>1304</v>
      </c>
      <c r="F1269" t="s">
        <v>6071</v>
      </c>
      <c r="G1269">
        <v>1</v>
      </c>
      <c r="H1269" t="s">
        <v>7948</v>
      </c>
      <c r="I1269" t="s">
        <v>7949</v>
      </c>
      <c r="K1269" t="s">
        <v>469</v>
      </c>
      <c r="O1269" t="str">
        <f>LEFT(D1269,4)</f>
        <v>5050</v>
      </c>
      <c r="P1269">
        <f>O1269+1-1</f>
        <v>5050</v>
      </c>
      <c r="Q1269" t="str">
        <f>IF(RIGHT(E1269,1)="W",LEFT(E1269,5), )</f>
        <v>00023</v>
      </c>
      <c r="R1269">
        <f>RIGHT(Q1269,3)+1-1</f>
        <v>23</v>
      </c>
      <c r="U1269">
        <f>IF(P1269&lt;5120,(IF(R1269&gt;300,B1269,  )), )</f>
        <v>0</v>
      </c>
      <c r="V1269">
        <v>0</v>
      </c>
    </row>
    <row r="1270" spans="1:22">
      <c r="A1270" t="s">
        <v>1489</v>
      </c>
      <c r="B1270" t="s">
        <v>1490</v>
      </c>
      <c r="C1270" t="s">
        <v>8004</v>
      </c>
      <c r="D1270" t="s">
        <v>1491</v>
      </c>
      <c r="E1270" t="s">
        <v>1492</v>
      </c>
      <c r="F1270" t="s">
        <v>7491</v>
      </c>
      <c r="G1270">
        <v>1</v>
      </c>
      <c r="H1270" t="s">
        <v>7948</v>
      </c>
      <c r="I1270" t="s">
        <v>7949</v>
      </c>
      <c r="K1270" t="s">
        <v>563</v>
      </c>
      <c r="O1270" t="str">
        <f>LEFT(D1270,4)</f>
        <v>5317</v>
      </c>
      <c r="P1270">
        <f>O1270+1-1</f>
        <v>5317</v>
      </c>
      <c r="Q1270" t="str">
        <f>IF(RIGHT(E1270,1)="W",LEFT(E1270,5), )</f>
        <v>00018</v>
      </c>
      <c r="R1270">
        <f>RIGHT(Q1270,3)+1-1</f>
        <v>18</v>
      </c>
      <c r="U1270">
        <f>IF(P1270&lt;5120,(IF(R1270&gt;300,B1270,  )), )</f>
        <v>0</v>
      </c>
      <c r="V1270">
        <v>0</v>
      </c>
    </row>
    <row r="1271" spans="1:22">
      <c r="A1271" t="s">
        <v>8476</v>
      </c>
      <c r="B1271" t="s">
        <v>1175</v>
      </c>
      <c r="C1271" t="s">
        <v>8004</v>
      </c>
      <c r="D1271" t="s">
        <v>1176</v>
      </c>
      <c r="E1271" t="s">
        <v>1177</v>
      </c>
      <c r="F1271" t="s">
        <v>1178</v>
      </c>
      <c r="G1271">
        <v>1</v>
      </c>
      <c r="H1271" t="s">
        <v>7948</v>
      </c>
      <c r="I1271" t="s">
        <v>7949</v>
      </c>
      <c r="K1271" t="s">
        <v>70</v>
      </c>
      <c r="O1271" t="str">
        <f>LEFT(D1271,4)</f>
        <v>5130</v>
      </c>
      <c r="P1271">
        <f>O1271+1-1</f>
        <v>5130</v>
      </c>
      <c r="Q1271" t="str">
        <f>IF(RIGHT(E1271,1)="W",LEFT(E1271,5), )</f>
        <v>00148</v>
      </c>
      <c r="R1271">
        <f>RIGHT(Q1271,3)+1-1</f>
        <v>148</v>
      </c>
      <c r="U1271">
        <f>IF(P1271&lt;5120,(IF(R1271&gt;300,B1271,  )), )</f>
        <v>0</v>
      </c>
      <c r="V1271">
        <v>0</v>
      </c>
    </row>
    <row r="1272" spans="1:22">
      <c r="A1272" t="s">
        <v>1418</v>
      </c>
      <c r="B1272" t="s">
        <v>1419</v>
      </c>
      <c r="C1272" t="s">
        <v>8004</v>
      </c>
      <c r="D1272" t="s">
        <v>1420</v>
      </c>
      <c r="E1272" t="s">
        <v>1421</v>
      </c>
      <c r="F1272" t="s">
        <v>3404</v>
      </c>
      <c r="G1272">
        <v>1</v>
      </c>
      <c r="H1272" t="s">
        <v>7948</v>
      </c>
      <c r="I1272" t="s">
        <v>7949</v>
      </c>
      <c r="K1272" t="s">
        <v>8493</v>
      </c>
      <c r="O1272" t="str">
        <f>LEFT(D1272,4)</f>
        <v>5108</v>
      </c>
      <c r="P1272">
        <f>O1272+1-1</f>
        <v>5108</v>
      </c>
      <c r="Q1272" t="str">
        <f>IF(RIGHT(E1272,1)="W",LEFT(E1272,5), )</f>
        <v>00159</v>
      </c>
      <c r="R1272">
        <f>RIGHT(Q1272,3)+1-1</f>
        <v>159</v>
      </c>
      <c r="U1272">
        <f>IF(P1272&lt;5120,(IF(R1272&gt;300,B1272,  )), )</f>
        <v>0</v>
      </c>
      <c r="V1272">
        <v>0</v>
      </c>
    </row>
    <row r="1273" spans="1:22">
      <c r="A1273" t="s">
        <v>1423</v>
      </c>
      <c r="B1273" t="s">
        <v>1424</v>
      </c>
      <c r="C1273" t="s">
        <v>8004</v>
      </c>
      <c r="D1273" t="s">
        <v>1425</v>
      </c>
      <c r="E1273" t="s">
        <v>1426</v>
      </c>
      <c r="F1273" t="s">
        <v>7722</v>
      </c>
      <c r="G1273">
        <v>1</v>
      </c>
      <c r="H1273" t="s">
        <v>7948</v>
      </c>
      <c r="I1273" t="s">
        <v>7949</v>
      </c>
      <c r="K1273" t="s">
        <v>565</v>
      </c>
      <c r="O1273" t="str">
        <f>LEFT(D1273,4)</f>
        <v>5234</v>
      </c>
      <c r="P1273">
        <f>O1273+1-1</f>
        <v>5234</v>
      </c>
      <c r="Q1273">
        <f>IF(RIGHT(E1273,1)="W",LEFT(E1273,5), )</f>
        <v>0</v>
      </c>
      <c r="R1273">
        <f>RIGHT(Q1273,3)+1-1</f>
        <v>0</v>
      </c>
      <c r="U1273">
        <f>IF(P1273&lt;5120,(IF(R1273&gt;300,B1273,  )), )</f>
        <v>0</v>
      </c>
      <c r="V1273">
        <v>0</v>
      </c>
    </row>
    <row r="1274" spans="1:22">
      <c r="A1274" t="s">
        <v>1359</v>
      </c>
      <c r="B1274" t="s">
        <v>1360</v>
      </c>
      <c r="C1274" t="s">
        <v>8004</v>
      </c>
      <c r="D1274" t="s">
        <v>1361</v>
      </c>
      <c r="E1274" t="s">
        <v>1362</v>
      </c>
      <c r="F1274" t="s">
        <v>7765</v>
      </c>
      <c r="G1274">
        <v>1</v>
      </c>
      <c r="H1274" t="s">
        <v>7948</v>
      </c>
      <c r="I1274" t="s">
        <v>7949</v>
      </c>
      <c r="K1274" t="s">
        <v>8494</v>
      </c>
      <c r="O1274" t="str">
        <f>LEFT(D1274,4)</f>
        <v>5130</v>
      </c>
      <c r="P1274">
        <f>O1274+1-1</f>
        <v>5130</v>
      </c>
      <c r="Q1274" t="str">
        <f>IF(RIGHT(E1274,1)="W",LEFT(E1274,5), )</f>
        <v>00221</v>
      </c>
      <c r="R1274">
        <f>RIGHT(Q1274,3)+1-1</f>
        <v>221</v>
      </c>
      <c r="U1274">
        <f>IF(P1274&lt;5120,(IF(R1274&gt;300,B1274,  )), )</f>
        <v>0</v>
      </c>
      <c r="V1274">
        <v>0</v>
      </c>
    </row>
    <row r="1275" spans="1:22">
      <c r="A1275" t="s">
        <v>1215</v>
      </c>
      <c r="B1275" t="s">
        <v>1216</v>
      </c>
      <c r="C1275" t="s">
        <v>8004</v>
      </c>
      <c r="D1275" t="s">
        <v>1217</v>
      </c>
      <c r="E1275" t="s">
        <v>1218</v>
      </c>
      <c r="F1275" t="s">
        <v>7663</v>
      </c>
      <c r="G1275">
        <v>1</v>
      </c>
      <c r="H1275" t="s">
        <v>7948</v>
      </c>
      <c r="I1275" t="s">
        <v>7949</v>
      </c>
      <c r="K1275" t="s">
        <v>655</v>
      </c>
      <c r="O1275" t="str">
        <f>LEFT(D1275,4)</f>
        <v>5127</v>
      </c>
      <c r="P1275">
        <f>O1275+1-1</f>
        <v>5127</v>
      </c>
      <c r="Q1275" t="str">
        <f>IF(RIGHT(E1275,1)="W",LEFT(E1275,5), )</f>
        <v>00112</v>
      </c>
      <c r="R1275">
        <f>RIGHT(Q1275,3)+1-1</f>
        <v>112</v>
      </c>
      <c r="U1275">
        <f>IF(P1275&lt;5120,(IF(R1275&gt;300,B1275,  )), )</f>
        <v>0</v>
      </c>
      <c r="V1275">
        <v>0</v>
      </c>
    </row>
    <row r="1276" spans="1:22">
      <c r="A1276" t="s">
        <v>1364</v>
      </c>
      <c r="B1276" t="s">
        <v>1262</v>
      </c>
      <c r="C1276" t="s">
        <v>8004</v>
      </c>
      <c r="D1276" t="s">
        <v>1263</v>
      </c>
      <c r="E1276" t="s">
        <v>1264</v>
      </c>
      <c r="F1276" t="s">
        <v>5298</v>
      </c>
      <c r="G1276">
        <v>1</v>
      </c>
      <c r="H1276" t="s">
        <v>7948</v>
      </c>
      <c r="I1276" t="s">
        <v>7949</v>
      </c>
      <c r="K1276" t="s">
        <v>62</v>
      </c>
      <c r="O1276" t="str">
        <f>LEFT(D1276,4)</f>
        <v>5054</v>
      </c>
      <c r="P1276">
        <f>O1276+1-1</f>
        <v>5054</v>
      </c>
      <c r="Q1276" t="str">
        <f>IF(RIGHT(E1276,1)="W",LEFT(E1276,5), )</f>
        <v>00238</v>
      </c>
      <c r="R1276">
        <f>RIGHT(Q1276,3)+1-1</f>
        <v>238</v>
      </c>
      <c r="U1276">
        <f>IF(P1276&lt;5120,(IF(R1276&gt;300,B1276,  )), )</f>
        <v>0</v>
      </c>
      <c r="V1276">
        <v>0</v>
      </c>
    </row>
    <row r="1277" spans="1:22">
      <c r="A1277" t="s">
        <v>1383</v>
      </c>
      <c r="B1277" t="s">
        <v>1384</v>
      </c>
      <c r="C1277" t="s">
        <v>8004</v>
      </c>
      <c r="D1277" t="s">
        <v>1385</v>
      </c>
      <c r="E1277" t="s">
        <v>1386</v>
      </c>
      <c r="F1277" t="s">
        <v>5385</v>
      </c>
      <c r="G1277">
        <v>4</v>
      </c>
      <c r="H1277" s="1">
        <v>80</v>
      </c>
      <c r="I1277" s="1">
        <v>2000</v>
      </c>
      <c r="J1277" s="2">
        <v>120.8</v>
      </c>
      <c r="K1277" t="s">
        <v>337</v>
      </c>
      <c r="O1277" t="str">
        <f>LEFT(D1277,4)</f>
        <v>5100</v>
      </c>
      <c r="P1277">
        <f>O1277+1-1</f>
        <v>5100</v>
      </c>
      <c r="Q1277" t="str">
        <f>IF(RIGHT(E1277,1)="W",LEFT(E1277,5), )</f>
        <v>00238</v>
      </c>
      <c r="R1277">
        <f>RIGHT(Q1277,3)+1-1</f>
        <v>238</v>
      </c>
      <c r="U1277">
        <f>IF(P1277&lt;5120,(IF(R1277&gt;300,B1277,  )), )</f>
        <v>0</v>
      </c>
      <c r="V1277">
        <v>0</v>
      </c>
    </row>
    <row r="1278" spans="1:22">
      <c r="A1278" t="s">
        <v>1266</v>
      </c>
      <c r="B1278" t="s">
        <v>1222</v>
      </c>
      <c r="C1278" t="s">
        <v>8004</v>
      </c>
      <c r="D1278" t="s">
        <v>1223</v>
      </c>
      <c r="E1278" t="s">
        <v>1224</v>
      </c>
      <c r="F1278" t="s">
        <v>6482</v>
      </c>
      <c r="G1278">
        <v>1</v>
      </c>
      <c r="H1278" t="s">
        <v>7948</v>
      </c>
      <c r="I1278" t="s">
        <v>7949</v>
      </c>
      <c r="K1278" t="s">
        <v>8458</v>
      </c>
      <c r="O1278" t="str">
        <f>LEFT(D1278,4)</f>
        <v>5532</v>
      </c>
      <c r="P1278">
        <f>O1278+1-1</f>
        <v>5532</v>
      </c>
      <c r="Q1278" t="str">
        <f>IF(RIGHT(E1278,1)="W",LEFT(E1278,5), )</f>
        <v>00216</v>
      </c>
      <c r="R1278">
        <f>RIGHT(Q1278,3)+1-1</f>
        <v>216</v>
      </c>
      <c r="U1278">
        <f>IF(P1278&lt;5120,(IF(R1278&gt;300,B1278,  )), )</f>
        <v>0</v>
      </c>
      <c r="V1278">
        <v>0</v>
      </c>
    </row>
    <row r="1279" spans="1:22">
      <c r="A1279" t="s">
        <v>1272</v>
      </c>
      <c r="B1279" t="s">
        <v>1273</v>
      </c>
      <c r="C1279" t="s">
        <v>8004</v>
      </c>
      <c r="D1279" t="s">
        <v>1274</v>
      </c>
      <c r="E1279" t="s">
        <v>1275</v>
      </c>
      <c r="F1279" t="s">
        <v>5111</v>
      </c>
      <c r="G1279">
        <v>1</v>
      </c>
      <c r="H1279" t="s">
        <v>7948</v>
      </c>
      <c r="I1279" t="s">
        <v>7949</v>
      </c>
      <c r="K1279" t="s">
        <v>397</v>
      </c>
      <c r="O1279" t="str">
        <f>LEFT(D1279,4)</f>
        <v>5357</v>
      </c>
      <c r="P1279">
        <f>O1279+1-1</f>
        <v>5357</v>
      </c>
      <c r="Q1279" t="str">
        <f>IF(RIGHT(E1279,1)="W",LEFT(E1279,5), )</f>
        <v>00104</v>
      </c>
      <c r="R1279">
        <f>RIGHT(Q1279,3)+1-1</f>
        <v>104</v>
      </c>
      <c r="U1279">
        <f>IF(P1279&lt;5120,(IF(R1279&gt;300,B1279,  )), )</f>
        <v>0</v>
      </c>
      <c r="V1279">
        <v>0</v>
      </c>
    </row>
    <row r="1280" spans="1:22">
      <c r="A1280" t="s">
        <v>1226</v>
      </c>
      <c r="B1280" t="s">
        <v>1327</v>
      </c>
      <c r="C1280" t="s">
        <v>8004</v>
      </c>
      <c r="D1280" t="s">
        <v>1328</v>
      </c>
      <c r="E1280" t="s">
        <v>1329</v>
      </c>
      <c r="F1280" t="s">
        <v>7384</v>
      </c>
      <c r="G1280">
        <v>1</v>
      </c>
      <c r="H1280" t="s">
        <v>7948</v>
      </c>
      <c r="I1280" t="s">
        <v>7949</v>
      </c>
      <c r="K1280" t="s">
        <v>286</v>
      </c>
      <c r="O1280" t="str">
        <f>LEFT(D1280,4)</f>
        <v>5357</v>
      </c>
      <c r="P1280">
        <f>O1280+1-1</f>
        <v>5357</v>
      </c>
      <c r="Q1280" t="str">
        <f>IF(RIGHT(E1280,1)="W",LEFT(E1280,5), )</f>
        <v>00100</v>
      </c>
      <c r="R1280">
        <f>RIGHT(Q1280,3)+1-1</f>
        <v>100</v>
      </c>
      <c r="U1280">
        <f>IF(P1280&lt;5120,(IF(R1280&gt;300,B1280,  )), )</f>
        <v>0</v>
      </c>
      <c r="V1280">
        <v>0</v>
      </c>
    </row>
    <row r="1281" spans="1:22">
      <c r="A1281" t="s">
        <v>7520</v>
      </c>
      <c r="B1281" t="s">
        <v>7521</v>
      </c>
      <c r="C1281" t="s">
        <v>8004</v>
      </c>
      <c r="D1281" t="s">
        <v>7522</v>
      </c>
      <c r="E1281" t="s">
        <v>7523</v>
      </c>
      <c r="F1281" t="s">
        <v>7570</v>
      </c>
      <c r="G1281">
        <v>1</v>
      </c>
      <c r="H1281" t="s">
        <v>7948</v>
      </c>
      <c r="I1281" t="s">
        <v>7949</v>
      </c>
      <c r="K1281" t="s">
        <v>8053</v>
      </c>
      <c r="O1281" t="str">
        <f>LEFT(D1281,4)</f>
        <v>5059</v>
      </c>
      <c r="P1281">
        <f>O1281+1-1</f>
        <v>5059</v>
      </c>
      <c r="Q1281" t="str">
        <f>IF(RIGHT(E1281,1)="W",LEFT(E1281,5), )</f>
        <v>00329</v>
      </c>
      <c r="R1281">
        <f>RIGHT(Q1281,3)+1-1</f>
        <v>329</v>
      </c>
      <c r="U1281" t="str">
        <f>IF(P1281&lt;5120,(IF(R1281&gt;300,B1281,  )), )</f>
        <v>BAM</v>
      </c>
      <c r="V1281" t="s">
        <v>7521</v>
      </c>
    </row>
    <row r="1282" spans="1:22">
      <c r="A1282" t="s">
        <v>7511</v>
      </c>
      <c r="B1282" t="s">
        <v>7512</v>
      </c>
      <c r="C1282" t="s">
        <v>8004</v>
      </c>
      <c r="D1282" t="s">
        <v>7513</v>
      </c>
      <c r="E1282" t="s">
        <v>7514</v>
      </c>
      <c r="F1282" t="s">
        <v>7793</v>
      </c>
      <c r="G1282">
        <v>1</v>
      </c>
      <c r="H1282" t="s">
        <v>7948</v>
      </c>
      <c r="I1282" t="s">
        <v>7949</v>
      </c>
      <c r="K1282" t="s">
        <v>8026</v>
      </c>
      <c r="O1282" t="str">
        <f>LEFT(D1282,4)</f>
        <v>5027</v>
      </c>
      <c r="P1282">
        <f>O1282+1-1</f>
        <v>5027</v>
      </c>
      <c r="Q1282" t="str">
        <f>IF(RIGHT(E1282,1)="W",LEFT(E1282,5), )</f>
        <v>00441</v>
      </c>
      <c r="R1282">
        <f>RIGHT(Q1282,3)+1-1</f>
        <v>441</v>
      </c>
      <c r="U1282" t="str">
        <f>IF(P1282&lt;5120,(IF(R1282&gt;300,B1282,  )), )</f>
        <v>BDM</v>
      </c>
      <c r="V1282" t="s">
        <v>7512</v>
      </c>
    </row>
    <row r="1283" spans="1:22">
      <c r="A1283" t="s">
        <v>7315</v>
      </c>
      <c r="B1283" t="s">
        <v>7316</v>
      </c>
      <c r="C1283" t="s">
        <v>8004</v>
      </c>
      <c r="D1283" t="s">
        <v>7317</v>
      </c>
      <c r="E1283" t="s">
        <v>7200</v>
      </c>
      <c r="F1283" t="s">
        <v>7201</v>
      </c>
      <c r="G1283">
        <v>1</v>
      </c>
      <c r="H1283" t="s">
        <v>7948</v>
      </c>
      <c r="I1283" t="s">
        <v>7949</v>
      </c>
      <c r="K1283" t="s">
        <v>235</v>
      </c>
      <c r="O1283" t="str">
        <f>LEFT(D1283,4)</f>
        <v>5041</v>
      </c>
      <c r="P1283">
        <f>O1283+1-1</f>
        <v>5041</v>
      </c>
      <c r="Q1283" t="str">
        <f>IF(RIGHT(E1283,1)="W",LEFT(E1283,5), )</f>
        <v>00306</v>
      </c>
      <c r="R1283">
        <f>RIGHT(Q1283,3)+1-1</f>
        <v>306</v>
      </c>
      <c r="U1283" t="str">
        <f>IF(P1283&lt;5120,(IF(R1283&gt;300,B1283,  )), )</f>
        <v>BEE</v>
      </c>
      <c r="V1283" t="s">
        <v>7316</v>
      </c>
    </row>
    <row r="1284" spans="1:22">
      <c r="A1284" t="s">
        <v>6941</v>
      </c>
      <c r="B1284" t="s">
        <v>6942</v>
      </c>
      <c r="C1284" t="s">
        <v>8004</v>
      </c>
      <c r="D1284" t="s">
        <v>6943</v>
      </c>
      <c r="E1284" t="s">
        <v>6944</v>
      </c>
      <c r="F1284" t="s">
        <v>6945</v>
      </c>
      <c r="G1284">
        <v>1</v>
      </c>
      <c r="H1284" t="s">
        <v>7948</v>
      </c>
      <c r="I1284" t="s">
        <v>7949</v>
      </c>
      <c r="K1284" t="s">
        <v>926</v>
      </c>
      <c r="O1284" t="str">
        <f>LEFT(D1284,4)</f>
        <v>5026</v>
      </c>
      <c r="P1284">
        <f>O1284+1-1</f>
        <v>5026</v>
      </c>
      <c r="Q1284" t="str">
        <f>IF(RIGHT(E1284,1)="W",LEFT(E1284,5), )</f>
        <v>00446</v>
      </c>
      <c r="R1284">
        <f>RIGHT(Q1284,3)+1-1</f>
        <v>446</v>
      </c>
      <c r="U1284" t="str">
        <f>IF(P1284&lt;5120,(IF(R1284&gt;300,B1284,  )), )</f>
        <v>BOM</v>
      </c>
      <c r="V1284" t="s">
        <v>6942</v>
      </c>
    </row>
    <row r="1285" spans="1:22">
      <c r="A1285" t="s">
        <v>7126</v>
      </c>
      <c r="B1285" t="s">
        <v>7127</v>
      </c>
      <c r="C1285" t="s">
        <v>8004</v>
      </c>
      <c r="D1285" t="s">
        <v>7128</v>
      </c>
      <c r="E1285" t="s">
        <v>7129</v>
      </c>
      <c r="F1285" t="s">
        <v>7130</v>
      </c>
      <c r="G1285">
        <v>1</v>
      </c>
      <c r="H1285" t="s">
        <v>7948</v>
      </c>
      <c r="I1285" t="s">
        <v>7949</v>
      </c>
      <c r="K1285" t="s">
        <v>829</v>
      </c>
      <c r="O1285" t="str">
        <f>LEFT(D1285,4)</f>
        <v>5037</v>
      </c>
      <c r="P1285">
        <f>O1285+1-1</f>
        <v>5037</v>
      </c>
      <c r="Q1285" t="str">
        <f>IF(RIGHT(E1285,1)="W",LEFT(E1285,5), )</f>
        <v>00341</v>
      </c>
      <c r="R1285">
        <f>RIGHT(Q1285,3)+1-1</f>
        <v>341</v>
      </c>
      <c r="U1285" t="str">
        <f>IF(P1285&lt;5120,(IF(R1285&gt;300,B1285,  )), )</f>
        <v>BOV</v>
      </c>
      <c r="V1285" t="s">
        <v>7127</v>
      </c>
    </row>
    <row r="1286" spans="1:22">
      <c r="A1286" t="s">
        <v>6877</v>
      </c>
      <c r="B1286" t="s">
        <v>6878</v>
      </c>
      <c r="C1286" t="s">
        <v>8004</v>
      </c>
      <c r="D1286" t="s">
        <v>6879</v>
      </c>
      <c r="E1286" t="s">
        <v>6880</v>
      </c>
      <c r="F1286" t="s">
        <v>6881</v>
      </c>
      <c r="G1286">
        <v>1</v>
      </c>
      <c r="H1286" t="s">
        <v>7948</v>
      </c>
      <c r="I1286" t="s">
        <v>7949</v>
      </c>
      <c r="K1286" t="s">
        <v>8011</v>
      </c>
      <c r="O1286" t="str">
        <f>LEFT(D1286,4)</f>
        <v>5102</v>
      </c>
      <c r="P1286">
        <f>O1286+1-1</f>
        <v>5102</v>
      </c>
      <c r="Q1286" t="str">
        <f>IF(RIGHT(E1286,1)="W",LEFT(E1286,5), )</f>
        <v>00402</v>
      </c>
      <c r="R1286">
        <f>RIGHT(Q1286,3)+1-1</f>
        <v>402</v>
      </c>
      <c r="U1286" t="str">
        <f>IF(P1286&lt;5120,(IF(R1286&gt;300,B1286,  )), )</f>
        <v>BPL</v>
      </c>
      <c r="V1286" t="s">
        <v>6878</v>
      </c>
    </row>
    <row r="1287" spans="1:22">
      <c r="A1287" t="s">
        <v>6980</v>
      </c>
      <c r="B1287" t="s">
        <v>6981</v>
      </c>
      <c r="C1287" t="s">
        <v>8004</v>
      </c>
      <c r="D1287" t="s">
        <v>6982</v>
      </c>
      <c r="E1287" t="s">
        <v>6983</v>
      </c>
      <c r="F1287" t="s">
        <v>6984</v>
      </c>
      <c r="G1287">
        <v>4</v>
      </c>
      <c r="H1287" s="1">
        <v>110</v>
      </c>
      <c r="I1287" s="1">
        <v>1100</v>
      </c>
      <c r="J1287" s="2">
        <v>130.1</v>
      </c>
      <c r="K1287" t="s">
        <v>417</v>
      </c>
      <c r="O1287" t="str">
        <f>LEFT(D1287,4)</f>
        <v>5035</v>
      </c>
      <c r="P1287">
        <f>O1287+1-1</f>
        <v>5035</v>
      </c>
      <c r="Q1287" t="str">
        <f>IF(RIGHT(E1287,1)="W",LEFT(E1287,5), )</f>
        <v>00409</v>
      </c>
      <c r="R1287">
        <f>RIGHT(Q1287,3)+1-1</f>
        <v>409</v>
      </c>
      <c r="U1287" t="str">
        <f>IF(P1287&lt;5120,(IF(R1287&gt;300,B1287,  )), )</f>
        <v>BRT</v>
      </c>
      <c r="V1287" t="s">
        <v>6981</v>
      </c>
    </row>
    <row r="1288" spans="1:22">
      <c r="A1288" t="s">
        <v>6829</v>
      </c>
      <c r="B1288" t="s">
        <v>6830</v>
      </c>
      <c r="C1288" t="s">
        <v>8004</v>
      </c>
      <c r="D1288" t="s">
        <v>6709</v>
      </c>
      <c r="E1288" t="s">
        <v>6710</v>
      </c>
      <c r="F1288" t="s">
        <v>7920</v>
      </c>
      <c r="G1288">
        <v>1</v>
      </c>
      <c r="H1288" t="s">
        <v>7948</v>
      </c>
      <c r="I1288" t="s">
        <v>7949</v>
      </c>
      <c r="K1288" t="s">
        <v>7902</v>
      </c>
      <c r="O1288" t="str">
        <f>LEFT(D1288,4)</f>
        <v>5049</v>
      </c>
      <c r="P1288">
        <f>O1288+1-1</f>
        <v>5049</v>
      </c>
      <c r="Q1288" t="str">
        <f>IF(RIGHT(E1288,1)="W",LEFT(E1288,5), )</f>
        <v>00432</v>
      </c>
      <c r="R1288">
        <f>RIGHT(Q1288,3)+1-1</f>
        <v>432</v>
      </c>
      <c r="U1288" t="str">
        <f>IF(P1288&lt;5120,(IF(R1288&gt;300,B1288,  )), )</f>
        <v>BUD</v>
      </c>
      <c r="V1288" t="s">
        <v>6830</v>
      </c>
    </row>
    <row r="1289" spans="1:22">
      <c r="A1289" t="s">
        <v>6852</v>
      </c>
      <c r="B1289" t="s">
        <v>6853</v>
      </c>
      <c r="C1289" t="s">
        <v>8004</v>
      </c>
      <c r="D1289" t="s">
        <v>6854</v>
      </c>
      <c r="E1289" t="s">
        <v>6855</v>
      </c>
      <c r="F1289" t="s">
        <v>7132</v>
      </c>
      <c r="G1289">
        <v>1</v>
      </c>
      <c r="H1289" t="s">
        <v>7948</v>
      </c>
      <c r="I1289" t="s">
        <v>7949</v>
      </c>
      <c r="K1289" t="s">
        <v>7901</v>
      </c>
      <c r="O1289" t="str">
        <f>LEFT(D1289,4)</f>
        <v>5029</v>
      </c>
      <c r="P1289">
        <f>O1289+1-1</f>
        <v>5029</v>
      </c>
      <c r="Q1289" t="str">
        <f>IF(RIGHT(E1289,1)="W",LEFT(E1289,5), )</f>
        <v>00346</v>
      </c>
      <c r="R1289">
        <f>RIGHT(Q1289,3)+1-1</f>
        <v>346</v>
      </c>
      <c r="U1289" t="str">
        <f>IF(P1289&lt;5120,(IF(R1289&gt;300,B1289,  )), )</f>
        <v>BUK</v>
      </c>
      <c r="V1289" t="s">
        <v>6853</v>
      </c>
    </row>
    <row r="1290" spans="1:22">
      <c r="A1290" t="s">
        <v>6586</v>
      </c>
      <c r="B1290" t="s">
        <v>6587</v>
      </c>
      <c r="C1290" t="s">
        <v>8004</v>
      </c>
      <c r="D1290" t="s">
        <v>6588</v>
      </c>
      <c r="E1290" t="s">
        <v>6589</v>
      </c>
      <c r="F1290" t="s">
        <v>6590</v>
      </c>
      <c r="G1290">
        <v>1</v>
      </c>
      <c r="H1290" t="s">
        <v>7948</v>
      </c>
      <c r="I1290" t="s">
        <v>7949</v>
      </c>
      <c r="K1290" t="s">
        <v>420</v>
      </c>
      <c r="O1290" t="str">
        <f>LEFT(D1290,4)</f>
        <v>5050</v>
      </c>
      <c r="P1290">
        <f>O1290+1-1</f>
        <v>5050</v>
      </c>
      <c r="Q1290" t="str">
        <f>IF(RIGHT(E1290,1)="W",LEFT(E1290,5), )</f>
        <v>00333</v>
      </c>
      <c r="R1290">
        <f>RIGHT(Q1290,3)+1-1</f>
        <v>333</v>
      </c>
      <c r="U1290" t="str">
        <f>IF(P1290&lt;5120,(IF(R1290&gt;300,B1290,  )), )</f>
        <v>CCX</v>
      </c>
      <c r="V1290" t="s">
        <v>6587</v>
      </c>
    </row>
    <row r="1291" spans="1:22">
      <c r="A1291" t="s">
        <v>6261</v>
      </c>
      <c r="B1291" t="s">
        <v>6262</v>
      </c>
      <c r="C1291" t="s">
        <v>8004</v>
      </c>
      <c r="D1291" t="s">
        <v>6263</v>
      </c>
      <c r="E1291" t="s">
        <v>6264</v>
      </c>
      <c r="F1291" t="s">
        <v>7561</v>
      </c>
      <c r="G1291">
        <v>4</v>
      </c>
      <c r="H1291" s="1">
        <v>120</v>
      </c>
      <c r="I1291" s="1">
        <v>1830</v>
      </c>
      <c r="J1291" s="2">
        <v>122.1</v>
      </c>
      <c r="K1291" t="s">
        <v>281</v>
      </c>
      <c r="O1291" t="str">
        <f>LEFT(D1291,4)</f>
        <v>5005</v>
      </c>
      <c r="P1291">
        <f>O1291+1-1</f>
        <v>5005</v>
      </c>
      <c r="Q1291" t="str">
        <f>IF(RIGHT(E1291,1)="W",LEFT(E1291,5), )</f>
        <v>00515</v>
      </c>
      <c r="R1291">
        <f>RIGHT(Q1291,3)+1-1</f>
        <v>515</v>
      </c>
      <c r="U1291" t="str">
        <f>IF(P1291&lt;5120,(IF(R1291&gt;300,B1291,  )), )</f>
        <v>CLD</v>
      </c>
      <c r="V1291" t="s">
        <v>6262</v>
      </c>
    </row>
    <row r="1292" spans="1:22">
      <c r="A1292" t="s">
        <v>331</v>
      </c>
      <c r="B1292" t="s">
        <v>1070</v>
      </c>
      <c r="C1292" t="s">
        <v>8004</v>
      </c>
      <c r="D1292" t="s">
        <v>1071</v>
      </c>
      <c r="E1292" t="s">
        <v>1072</v>
      </c>
      <c r="F1292" t="s">
        <v>1073</v>
      </c>
      <c r="G1292">
        <v>1</v>
      </c>
      <c r="H1292" t="s">
        <v>7948</v>
      </c>
      <c r="I1292" t="s">
        <v>7949</v>
      </c>
      <c r="K1292" t="s">
        <v>47</v>
      </c>
      <c r="O1292" t="str">
        <f>LEFT(D1292,4)</f>
        <v>5055</v>
      </c>
      <c r="P1292">
        <f>O1292+1-1</f>
        <v>5055</v>
      </c>
      <c r="Q1292" t="str">
        <f>IF(RIGHT(E1292,1)="W",LEFT(E1292,5), )</f>
        <v>00307</v>
      </c>
      <c r="R1292">
        <f>RIGHT(Q1292,3)+1-1</f>
        <v>307</v>
      </c>
      <c r="U1292" t="str">
        <f>IF(P1292&lt;5120,(IF(R1292&gt;300,B1292,  )), )</f>
        <v>CLH</v>
      </c>
      <c r="V1292" t="s">
        <v>1070</v>
      </c>
    </row>
    <row r="1293" spans="1:22">
      <c r="A1293" t="s">
        <v>6434</v>
      </c>
      <c r="B1293" t="s">
        <v>6435</v>
      </c>
      <c r="C1293" t="s">
        <v>8004</v>
      </c>
      <c r="D1293" t="s">
        <v>6436</v>
      </c>
      <c r="E1293" t="s">
        <v>6437</v>
      </c>
      <c r="F1293" t="s">
        <v>6438</v>
      </c>
      <c r="G1293">
        <v>1</v>
      </c>
      <c r="H1293" t="s">
        <v>7948</v>
      </c>
      <c r="I1293" t="s">
        <v>7949</v>
      </c>
      <c r="K1293" t="s">
        <v>775</v>
      </c>
      <c r="O1293" t="str">
        <f>LEFT(D1293,4)</f>
        <v>5054</v>
      </c>
      <c r="P1293">
        <f>O1293+1-1</f>
        <v>5054</v>
      </c>
      <c r="Q1293" t="str">
        <f>IF(RIGHT(E1293,1)="W",LEFT(E1293,5), )</f>
        <v>00316</v>
      </c>
      <c r="R1293">
        <f>RIGHT(Q1293,3)+1-1</f>
        <v>316</v>
      </c>
      <c r="U1293" t="str">
        <f>IF(P1293&lt;5120,(IF(R1293&gt;300,B1293,  )), )</f>
        <v>CLS</v>
      </c>
      <c r="V1293" t="s">
        <v>6435</v>
      </c>
    </row>
    <row r="1294" spans="1:22">
      <c r="A1294" t="s">
        <v>6155</v>
      </c>
      <c r="B1294" t="s">
        <v>6156</v>
      </c>
      <c r="C1294" t="s">
        <v>8004</v>
      </c>
      <c r="D1294" t="s">
        <v>6157</v>
      </c>
      <c r="E1294" t="s">
        <v>6158</v>
      </c>
      <c r="F1294" t="s">
        <v>7751</v>
      </c>
      <c r="G1294">
        <v>1</v>
      </c>
      <c r="H1294" t="s">
        <v>7948</v>
      </c>
      <c r="I1294" t="s">
        <v>7949</v>
      </c>
      <c r="K1294" t="s">
        <v>782</v>
      </c>
      <c r="O1294" t="str">
        <f>LEFT(D1294,4)</f>
        <v>5046</v>
      </c>
      <c r="P1294">
        <f>O1294+1-1</f>
        <v>5046</v>
      </c>
      <c r="Q1294" t="str">
        <f>IF(RIGHT(E1294,1)="W",LEFT(E1294,5), )</f>
        <v>00338</v>
      </c>
      <c r="R1294">
        <f>RIGHT(Q1294,3)+1-1</f>
        <v>338</v>
      </c>
      <c r="U1294" t="str">
        <f>IF(P1294&lt;5120,(IF(R1294&gt;300,B1294,  )), )</f>
        <v>CRE</v>
      </c>
      <c r="V1294" t="s">
        <v>6156</v>
      </c>
    </row>
    <row r="1295" spans="1:22">
      <c r="A1295" t="s">
        <v>6088</v>
      </c>
      <c r="B1295" t="s">
        <v>6089</v>
      </c>
      <c r="C1295" t="s">
        <v>8004</v>
      </c>
      <c r="D1295" t="s">
        <v>6090</v>
      </c>
      <c r="E1295" t="s">
        <v>6213</v>
      </c>
      <c r="F1295" t="s">
        <v>7176</v>
      </c>
      <c r="G1295">
        <v>1</v>
      </c>
      <c r="H1295" t="s">
        <v>7948</v>
      </c>
      <c r="I1295" t="s">
        <v>7949</v>
      </c>
      <c r="K1295" t="s">
        <v>8080</v>
      </c>
      <c r="O1295" t="str">
        <f>LEFT(D1295,4)</f>
        <v>5047</v>
      </c>
      <c r="P1295">
        <f>O1295+1-1</f>
        <v>5047</v>
      </c>
      <c r="Q1295" t="str">
        <f>IF(RIGHT(E1295,1)="W",LEFT(E1295,5), )</f>
        <v>00344</v>
      </c>
      <c r="R1295">
        <f>RIGHT(Q1295,3)+1-1</f>
        <v>344</v>
      </c>
      <c r="U1295" t="str">
        <f>IF(P1295&lt;5120,(IF(R1295&gt;300,B1295,  )), )</f>
        <v>CRW</v>
      </c>
      <c r="V1295" t="s">
        <v>6089</v>
      </c>
    </row>
    <row r="1296" spans="1:22">
      <c r="A1296" t="s">
        <v>6149</v>
      </c>
      <c r="B1296" t="s">
        <v>6150</v>
      </c>
      <c r="C1296" t="s">
        <v>8004</v>
      </c>
      <c r="D1296" t="s">
        <v>6151</v>
      </c>
      <c r="E1296" t="s">
        <v>6152</v>
      </c>
      <c r="F1296" t="s">
        <v>6153</v>
      </c>
      <c r="G1296">
        <v>1</v>
      </c>
      <c r="H1296" t="s">
        <v>7948</v>
      </c>
      <c r="I1296" t="s">
        <v>7949</v>
      </c>
      <c r="K1296" t="s">
        <v>8133</v>
      </c>
      <c r="O1296" t="str">
        <f>LEFT(D1296,4)</f>
        <v>5051</v>
      </c>
      <c r="P1296">
        <f>O1296+1-1</f>
        <v>5051</v>
      </c>
      <c r="Q1296" t="str">
        <f>IF(RIGHT(E1296,1)="W",LEFT(E1296,5), )</f>
        <v>00323</v>
      </c>
      <c r="R1296">
        <f>RIGHT(Q1296,3)+1-1</f>
        <v>323</v>
      </c>
      <c r="U1296" t="str">
        <f>IF(P1296&lt;5120,(IF(R1296&gt;300,B1296,  )), )</f>
        <v>CUL</v>
      </c>
      <c r="V1296" t="s">
        <v>6150</v>
      </c>
    </row>
    <row r="1297" spans="1:22">
      <c r="A1297" t="s">
        <v>1054</v>
      </c>
      <c r="B1297" t="s">
        <v>1055</v>
      </c>
      <c r="C1297" t="s">
        <v>8004</v>
      </c>
      <c r="D1297" t="s">
        <v>1056</v>
      </c>
      <c r="E1297" t="s">
        <v>1057</v>
      </c>
      <c r="F1297" t="s">
        <v>2125</v>
      </c>
      <c r="G1297">
        <v>1</v>
      </c>
      <c r="H1297" t="s">
        <v>7948</v>
      </c>
      <c r="I1297" t="s">
        <v>7949</v>
      </c>
      <c r="K1297" t="s">
        <v>830</v>
      </c>
      <c r="O1297" t="str">
        <f>LEFT(D1297,4)</f>
        <v>5107</v>
      </c>
      <c r="P1297">
        <f>O1297+1-1</f>
        <v>5107</v>
      </c>
      <c r="Q1297" t="str">
        <f>IF(RIGHT(E1297,1)="W",LEFT(E1297,5), )</f>
        <v>00313</v>
      </c>
      <c r="R1297">
        <f>RIGHT(Q1297,3)+1-1</f>
        <v>313</v>
      </c>
      <c r="U1297" t="str">
        <f>IF(P1297&lt;5120,(IF(R1297&gt;300,B1297,  )), )</f>
        <v>CWC</v>
      </c>
      <c r="V1297" t="s">
        <v>1055</v>
      </c>
    </row>
    <row r="1298" spans="1:22">
      <c r="A1298" t="s">
        <v>5779</v>
      </c>
      <c r="B1298" t="s">
        <v>5780</v>
      </c>
      <c r="C1298" t="s">
        <v>8004</v>
      </c>
      <c r="D1298" t="s">
        <v>5781</v>
      </c>
      <c r="E1298" t="s">
        <v>5782</v>
      </c>
      <c r="F1298" t="s">
        <v>5783</v>
      </c>
      <c r="G1298">
        <v>1</v>
      </c>
      <c r="H1298" t="s">
        <v>7948</v>
      </c>
      <c r="I1298" t="s">
        <v>7949</v>
      </c>
      <c r="K1298" t="s">
        <v>8132</v>
      </c>
      <c r="O1298" t="str">
        <f>LEFT(D1298,4)</f>
        <v>5109</v>
      </c>
      <c r="P1298">
        <f>O1298+1-1</f>
        <v>5109</v>
      </c>
      <c r="Q1298" t="str">
        <f>IF(RIGHT(E1298,1)="W",LEFT(E1298,5), )</f>
        <v>00335</v>
      </c>
      <c r="R1298">
        <f>RIGHT(Q1298,3)+1-1</f>
        <v>335</v>
      </c>
      <c r="U1298" t="str">
        <f>IF(P1298&lt;5120,(IF(R1298&gt;300,B1298,  )), )</f>
        <v>DKY</v>
      </c>
      <c r="V1298" t="s">
        <v>5780</v>
      </c>
    </row>
    <row r="1299" spans="1:22">
      <c r="A1299" t="s">
        <v>5573</v>
      </c>
      <c r="B1299" t="s">
        <v>5574</v>
      </c>
      <c r="C1299" t="s">
        <v>8004</v>
      </c>
      <c r="D1299" t="s">
        <v>5575</v>
      </c>
      <c r="E1299" t="s">
        <v>5576</v>
      </c>
      <c r="F1299" t="s">
        <v>7869</v>
      </c>
      <c r="G1299">
        <v>1</v>
      </c>
      <c r="H1299" t="s">
        <v>7948</v>
      </c>
      <c r="I1299" t="s">
        <v>7949</v>
      </c>
      <c r="K1299" t="s">
        <v>714</v>
      </c>
      <c r="O1299" t="str">
        <f>LEFT(D1299,4)</f>
        <v>5102</v>
      </c>
      <c r="P1299">
        <f>O1299+1-1</f>
        <v>5102</v>
      </c>
      <c r="Q1299" t="str">
        <f>IF(RIGHT(E1299,1)="W",LEFT(E1299,5), )</f>
        <v>00333</v>
      </c>
      <c r="R1299">
        <f>RIGHT(Q1299,3)+1-1</f>
        <v>333</v>
      </c>
      <c r="U1299" t="str">
        <f>IF(P1299&lt;5120,(IF(R1299&gt;300,B1299,  )), )</f>
        <v>DUL</v>
      </c>
      <c r="V1299" t="s">
        <v>5574</v>
      </c>
    </row>
    <row r="1300" spans="1:22">
      <c r="A1300" t="s">
        <v>5650</v>
      </c>
      <c r="B1300" t="s">
        <v>5651</v>
      </c>
      <c r="C1300" t="s">
        <v>8004</v>
      </c>
      <c r="D1300" t="s">
        <v>5652</v>
      </c>
      <c r="E1300" t="s">
        <v>5653</v>
      </c>
      <c r="F1300" t="s">
        <v>6632</v>
      </c>
      <c r="G1300">
        <v>4</v>
      </c>
      <c r="H1300" s="3">
        <v>70</v>
      </c>
      <c r="I1300" s="4">
        <v>600</v>
      </c>
      <c r="J1300" s="5">
        <v>123</v>
      </c>
      <c r="K1300" t="s">
        <v>219</v>
      </c>
      <c r="O1300" t="str">
        <f>LEFT(D1300,4)</f>
        <v>5055</v>
      </c>
      <c r="P1300">
        <f>O1300+1-1</f>
        <v>5055</v>
      </c>
      <c r="Q1300" t="str">
        <f>IF(RIGHT(E1300,1)="W",LEFT(E1300,5), )</f>
        <v>00359</v>
      </c>
      <c r="R1300">
        <f>RIGHT(Q1300,3)+1-1</f>
        <v>359</v>
      </c>
      <c r="U1300" t="str">
        <f>IF(P1300&lt;5120,(IF(R1300&gt;300,B1300,  )), )</f>
        <v>EAG</v>
      </c>
      <c r="V1300" t="s">
        <v>5651</v>
      </c>
    </row>
    <row r="1301" spans="1:22">
      <c r="A1301" t="s">
        <v>5683</v>
      </c>
      <c r="B1301" t="s">
        <v>5684</v>
      </c>
      <c r="C1301" t="s">
        <v>8004</v>
      </c>
      <c r="D1301" t="s">
        <v>5685</v>
      </c>
      <c r="E1301" t="s">
        <v>5686</v>
      </c>
      <c r="F1301" t="s">
        <v>6332</v>
      </c>
      <c r="G1301">
        <v>1</v>
      </c>
      <c r="H1301" t="s">
        <v>7948</v>
      </c>
      <c r="I1301" t="s">
        <v>7949</v>
      </c>
      <c r="K1301" t="s">
        <v>305</v>
      </c>
      <c r="O1301" t="str">
        <f>LEFT(D1301,4)</f>
        <v>5054</v>
      </c>
      <c r="P1301">
        <f>O1301+1-1</f>
        <v>5054</v>
      </c>
      <c r="Q1301" t="str">
        <f>IF(RIGHT(E1301,1)="W",LEFT(E1301,5), )</f>
        <v>00353</v>
      </c>
      <c r="R1301">
        <f>RIGHT(Q1301,3)+1-1</f>
        <v>353</v>
      </c>
      <c r="U1301" t="str">
        <f>IF(P1301&lt;5120,(IF(R1301&gt;300,B1301,  )), )</f>
        <v>EGG</v>
      </c>
      <c r="V1301" t="s">
        <v>5684</v>
      </c>
    </row>
    <row r="1302" spans="1:22">
      <c r="A1302" t="s">
        <v>5417</v>
      </c>
      <c r="B1302" t="s">
        <v>5418</v>
      </c>
      <c r="C1302" t="s">
        <v>8004</v>
      </c>
      <c r="D1302" t="s">
        <v>5419</v>
      </c>
      <c r="E1302" t="s">
        <v>5420</v>
      </c>
      <c r="F1302" t="s">
        <v>6332</v>
      </c>
      <c r="G1302">
        <v>1</v>
      </c>
      <c r="H1302" t="s">
        <v>7948</v>
      </c>
      <c r="I1302" t="s">
        <v>7949</v>
      </c>
      <c r="K1302" t="s">
        <v>596</v>
      </c>
      <c r="O1302" t="str">
        <f>LEFT(D1302,4)</f>
        <v>5009</v>
      </c>
      <c r="P1302">
        <f>O1302+1-1</f>
        <v>5009</v>
      </c>
      <c r="Q1302" t="str">
        <f>IF(RIGHT(E1302,1)="W",LEFT(E1302,5), )</f>
        <v>00505</v>
      </c>
      <c r="R1302">
        <f>RIGHT(Q1302,3)+1-1</f>
        <v>505</v>
      </c>
      <c r="U1302" t="str">
        <f>IF(P1302&lt;5120,(IF(R1302&gt;300,B1302,  )), )</f>
        <v>FNW</v>
      </c>
      <c r="V1302" t="s">
        <v>5418</v>
      </c>
    </row>
    <row r="1303" spans="1:22">
      <c r="A1303" t="s">
        <v>5294</v>
      </c>
      <c r="B1303" t="s">
        <v>5295</v>
      </c>
      <c r="C1303" t="s">
        <v>8004</v>
      </c>
      <c r="D1303" t="s">
        <v>5296</v>
      </c>
      <c r="E1303" t="s">
        <v>5297</v>
      </c>
      <c r="F1303" t="s">
        <v>5298</v>
      </c>
      <c r="G1303">
        <v>1</v>
      </c>
      <c r="H1303" t="s">
        <v>7948</v>
      </c>
      <c r="I1303" t="s">
        <v>7949</v>
      </c>
      <c r="K1303" t="s">
        <v>557</v>
      </c>
      <c r="O1303" t="str">
        <f>LEFT(D1303,4)</f>
        <v>5019</v>
      </c>
      <c r="P1303">
        <f>O1303+1-1</f>
        <v>5019</v>
      </c>
      <c r="Q1303" t="str">
        <f>IF(RIGHT(E1303,1)="W",LEFT(E1303,5), )</f>
        <v>00440</v>
      </c>
      <c r="R1303">
        <f>RIGHT(Q1303,3)+1-1</f>
        <v>440</v>
      </c>
      <c r="U1303" t="str">
        <f>IF(P1303&lt;5120,(IF(R1303&gt;300,B1303,  )), )</f>
        <v>GBB</v>
      </c>
      <c r="V1303" t="s">
        <v>5295</v>
      </c>
    </row>
    <row r="1304" spans="1:22">
      <c r="A1304" t="s">
        <v>4817</v>
      </c>
      <c r="B1304" t="s">
        <v>4818</v>
      </c>
      <c r="C1304" t="s">
        <v>8004</v>
      </c>
      <c r="D1304" t="s">
        <v>4819</v>
      </c>
      <c r="E1304" t="s">
        <v>4820</v>
      </c>
      <c r="F1304" t="s">
        <v>7468</v>
      </c>
      <c r="G1304">
        <v>1</v>
      </c>
      <c r="H1304" t="s">
        <v>7948</v>
      </c>
      <c r="I1304" t="s">
        <v>7949</v>
      </c>
      <c r="K1304" t="s">
        <v>8203</v>
      </c>
      <c r="O1304" t="str">
        <f>LEFT(D1304,4)</f>
        <v>5049</v>
      </c>
      <c r="P1304">
        <f>O1304+1-1</f>
        <v>5049</v>
      </c>
      <c r="Q1304" t="str">
        <f>IF(RIGHT(E1304,1)="W",LEFT(E1304,5), )</f>
        <v>00404</v>
      </c>
      <c r="R1304">
        <f>RIGHT(Q1304,3)+1-1</f>
        <v>404</v>
      </c>
      <c r="U1304" t="str">
        <f>IF(P1304&lt;5120,(IF(R1304&gt;300,B1304,  )), )</f>
        <v>HAT</v>
      </c>
      <c r="V1304" t="s">
        <v>4818</v>
      </c>
    </row>
    <row r="1305" spans="1:22">
      <c r="A1305" t="s">
        <v>4814</v>
      </c>
      <c r="B1305" t="s">
        <v>4815</v>
      </c>
      <c r="C1305" t="s">
        <v>8004</v>
      </c>
      <c r="D1305" t="s">
        <v>4809</v>
      </c>
      <c r="E1305" t="s">
        <v>4810</v>
      </c>
      <c r="F1305" t="s">
        <v>5814</v>
      </c>
      <c r="G1305">
        <v>1</v>
      </c>
      <c r="H1305" t="s">
        <v>7948</v>
      </c>
      <c r="I1305" t="s">
        <v>7949</v>
      </c>
      <c r="K1305" t="s">
        <v>184</v>
      </c>
      <c r="O1305" t="str">
        <f>LEFT(D1305,4)</f>
        <v>5049</v>
      </c>
      <c r="P1305">
        <f>O1305+1-1</f>
        <v>5049</v>
      </c>
      <c r="Q1305" t="str">
        <f>IF(RIGHT(E1305,1)="W",LEFT(E1305,5), )</f>
        <v>00315</v>
      </c>
      <c r="R1305">
        <f>RIGHT(Q1305,3)+1-1</f>
        <v>315</v>
      </c>
      <c r="U1305" t="str">
        <f>IF(P1305&lt;5120,(IF(R1305&gt;300,B1305,  )), )</f>
        <v>HHL</v>
      </c>
      <c r="V1305" t="s">
        <v>4815</v>
      </c>
    </row>
    <row r="1306" spans="1:22">
      <c r="A1306" t="s">
        <v>4866</v>
      </c>
      <c r="B1306" t="s">
        <v>4867</v>
      </c>
      <c r="C1306" t="s">
        <v>8004</v>
      </c>
      <c r="D1306" t="s">
        <v>4868</v>
      </c>
      <c r="E1306" t="s">
        <v>4869</v>
      </c>
      <c r="F1306" t="s">
        <v>6047</v>
      </c>
      <c r="G1306">
        <v>1</v>
      </c>
      <c r="H1306" t="s">
        <v>7948</v>
      </c>
      <c r="I1306" t="s">
        <v>7949</v>
      </c>
      <c r="K1306" t="s">
        <v>86</v>
      </c>
      <c r="O1306" t="str">
        <f>LEFT(D1306,4)</f>
        <v>5048</v>
      </c>
      <c r="P1306">
        <f>O1306+1-1</f>
        <v>5048</v>
      </c>
      <c r="Q1306" t="str">
        <f>IF(RIGHT(E1306,1)="W",LEFT(E1306,5), )</f>
        <v>00420</v>
      </c>
      <c r="R1306">
        <f>RIGHT(Q1306,3)+1-1</f>
        <v>420</v>
      </c>
      <c r="U1306" t="str">
        <f>IF(P1306&lt;5120,(IF(R1306&gt;300,B1306,  )), )</f>
        <v>HOL</v>
      </c>
      <c r="V1306" t="s">
        <v>4867</v>
      </c>
    </row>
    <row r="1307" spans="1:22">
      <c r="A1307" t="s">
        <v>4576</v>
      </c>
      <c r="B1307" t="s">
        <v>4577</v>
      </c>
      <c r="C1307" t="s">
        <v>8004</v>
      </c>
      <c r="D1307" t="s">
        <v>4578</v>
      </c>
      <c r="E1307" t="s">
        <v>4579</v>
      </c>
      <c r="F1307" t="s">
        <v>6177</v>
      </c>
      <c r="G1307">
        <v>1</v>
      </c>
      <c r="H1307" t="s">
        <v>7948</v>
      </c>
      <c r="I1307" t="s">
        <v>7949</v>
      </c>
      <c r="K1307" t="s">
        <v>574</v>
      </c>
      <c r="O1307" t="str">
        <f>LEFT(D1307,4)</f>
        <v>5023</v>
      </c>
      <c r="P1307">
        <f>O1307+1-1</f>
        <v>5023</v>
      </c>
      <c r="Q1307" t="str">
        <f>IF(RIGHT(E1307,1)="W",LEFT(E1307,5), )</f>
        <v>00353</v>
      </c>
      <c r="R1307">
        <f>RIGHT(Q1307,3)+1-1</f>
        <v>353</v>
      </c>
      <c r="U1307" t="str">
        <f>IF(P1307&lt;5120,(IF(R1307&gt;300,B1307,  )), )</f>
        <v>IVY</v>
      </c>
      <c r="V1307" t="s">
        <v>4577</v>
      </c>
    </row>
    <row r="1308" spans="1:22">
      <c r="A1308" t="s">
        <v>4506</v>
      </c>
      <c r="B1308" t="s">
        <v>4507</v>
      </c>
      <c r="C1308" t="s">
        <v>8004</v>
      </c>
      <c r="D1308" t="s">
        <v>4508</v>
      </c>
      <c r="E1308" t="s">
        <v>4509</v>
      </c>
      <c r="F1308" t="s">
        <v>5814</v>
      </c>
      <c r="G1308">
        <v>1</v>
      </c>
      <c r="H1308" t="s">
        <v>7948</v>
      </c>
      <c r="I1308" t="s">
        <v>7949</v>
      </c>
      <c r="K1308" t="s">
        <v>406</v>
      </c>
      <c r="O1308" t="str">
        <f>LEFT(D1308,4)</f>
        <v>5059</v>
      </c>
      <c r="P1308">
        <f>O1308+1-1</f>
        <v>5059</v>
      </c>
      <c r="Q1308" t="str">
        <f>IF(RIGHT(E1308,1)="W",LEFT(E1308,5), )</f>
        <v>00340</v>
      </c>
      <c r="R1308">
        <f>RIGHT(Q1308,3)+1-1</f>
        <v>340</v>
      </c>
      <c r="U1308" t="str">
        <f>IF(P1308&lt;5120,(IF(R1308&gt;300,B1308,  )), )</f>
        <v>KNO</v>
      </c>
      <c r="V1308" t="s">
        <v>4507</v>
      </c>
    </row>
    <row r="1309" spans="1:22">
      <c r="A1309" t="s">
        <v>4393</v>
      </c>
      <c r="B1309" t="s">
        <v>4394</v>
      </c>
      <c r="C1309" t="s">
        <v>8004</v>
      </c>
      <c r="D1309" t="s">
        <v>4395</v>
      </c>
      <c r="E1309" t="s">
        <v>4396</v>
      </c>
      <c r="F1309" t="s">
        <v>5111</v>
      </c>
      <c r="G1309">
        <v>1</v>
      </c>
      <c r="H1309" t="s">
        <v>7948</v>
      </c>
      <c r="I1309" t="s">
        <v>7949</v>
      </c>
      <c r="K1309" t="s">
        <v>8157</v>
      </c>
      <c r="O1309" t="str">
        <f>LEFT(D1309,4)</f>
        <v>5051</v>
      </c>
      <c r="P1309">
        <f>O1309+1-1</f>
        <v>5051</v>
      </c>
      <c r="Q1309" t="str">
        <f>IF(RIGHT(E1309,1)="W",LEFT(E1309,5), )</f>
        <v>00348</v>
      </c>
      <c r="R1309">
        <f>RIGHT(Q1309,3)+1-1</f>
        <v>348</v>
      </c>
      <c r="U1309" t="str">
        <f>IF(P1309&lt;5120,(IF(R1309&gt;300,B1309,  )), )</f>
        <v>LAP</v>
      </c>
      <c r="V1309" t="s">
        <v>4394</v>
      </c>
    </row>
    <row r="1310" spans="1:22">
      <c r="A1310" t="s">
        <v>4440</v>
      </c>
      <c r="B1310" t="s">
        <v>4441</v>
      </c>
      <c r="C1310" t="s">
        <v>8004</v>
      </c>
      <c r="D1310" t="s">
        <v>4437</v>
      </c>
      <c r="E1310" t="s">
        <v>4438</v>
      </c>
      <c r="F1310" t="s">
        <v>7157</v>
      </c>
      <c r="G1310">
        <v>1</v>
      </c>
      <c r="H1310" t="s">
        <v>7948</v>
      </c>
      <c r="I1310" t="s">
        <v>7949</v>
      </c>
      <c r="K1310" t="s">
        <v>8255</v>
      </c>
      <c r="O1310" t="str">
        <f>LEFT(D1310,4)</f>
        <v>5037</v>
      </c>
      <c r="P1310">
        <f>O1310+1-1</f>
        <v>5037</v>
      </c>
      <c r="Q1310" t="str">
        <f>IF(RIGHT(E1310,1)="W",LEFT(E1310,5), )</f>
        <v>00421</v>
      </c>
      <c r="R1310">
        <f>RIGHT(Q1310,3)+1-1</f>
        <v>421</v>
      </c>
      <c r="U1310" t="str">
        <f>IF(P1310&lt;5120,(IF(R1310&gt;300,B1310,  )), )</f>
        <v>LAU</v>
      </c>
      <c r="V1310" t="s">
        <v>4441</v>
      </c>
    </row>
    <row r="1311" spans="1:22">
      <c r="A1311" t="s">
        <v>4197</v>
      </c>
      <c r="B1311" t="s">
        <v>4198</v>
      </c>
      <c r="C1311" t="s">
        <v>8004</v>
      </c>
      <c r="D1311" t="s">
        <v>4199</v>
      </c>
      <c r="E1311" t="s">
        <v>4200</v>
      </c>
      <c r="F1311" t="s">
        <v>7663</v>
      </c>
      <c r="G1311">
        <v>1</v>
      </c>
      <c r="H1311" t="s">
        <v>7948</v>
      </c>
      <c r="I1311" t="s">
        <v>7949</v>
      </c>
      <c r="K1311" t="s">
        <v>8196</v>
      </c>
      <c r="O1311" t="str">
        <f>LEFT(D1311,4)</f>
        <v>5027</v>
      </c>
      <c r="P1311">
        <f>O1311+1-1</f>
        <v>5027</v>
      </c>
      <c r="Q1311" t="str">
        <f>IF(RIGHT(E1311,1)="W",LEFT(E1311,5), )</f>
        <v>00427</v>
      </c>
      <c r="R1311">
        <f>RIGHT(Q1311,3)+1-1</f>
        <v>427</v>
      </c>
      <c r="U1311" t="str">
        <f>IF(P1311&lt;5120,(IF(R1311&gt;300,B1311,  )), )</f>
        <v>LKD</v>
      </c>
      <c r="V1311" t="s">
        <v>4198</v>
      </c>
    </row>
    <row r="1312" spans="1:22">
      <c r="A1312" t="s">
        <v>3738</v>
      </c>
      <c r="B1312" t="s">
        <v>3618</v>
      </c>
      <c r="C1312" t="s">
        <v>8004</v>
      </c>
      <c r="D1312" t="s">
        <v>3619</v>
      </c>
      <c r="E1312" t="s">
        <v>3620</v>
      </c>
      <c r="F1312" t="s">
        <v>6174</v>
      </c>
      <c r="G1312">
        <v>1</v>
      </c>
      <c r="H1312" t="s">
        <v>7948</v>
      </c>
      <c r="I1312" t="s">
        <v>7949</v>
      </c>
      <c r="K1312" t="s">
        <v>8303</v>
      </c>
      <c r="O1312" t="str">
        <f>LEFT(D1312,4)</f>
        <v>5101</v>
      </c>
      <c r="P1312">
        <f>O1312+1-1</f>
        <v>5101</v>
      </c>
      <c r="Q1312" t="str">
        <f>IF(RIGHT(E1312,1)="W",LEFT(E1312,5), )</f>
        <v>00349</v>
      </c>
      <c r="R1312">
        <f>RIGHT(Q1312,3)+1-1</f>
        <v>349</v>
      </c>
      <c r="U1312" t="str">
        <f>IF(P1312&lt;5120,(IF(R1312&gt;300,B1312,  )), )</f>
        <v>MLN</v>
      </c>
      <c r="V1312" t="s">
        <v>3618</v>
      </c>
    </row>
    <row r="1313" spans="1:22">
      <c r="A1313" t="s">
        <v>3423</v>
      </c>
      <c r="B1313" t="s">
        <v>3424</v>
      </c>
      <c r="C1313" t="s">
        <v>8004</v>
      </c>
      <c r="D1313" t="s">
        <v>3425</v>
      </c>
      <c r="E1313" t="s">
        <v>3426</v>
      </c>
      <c r="F1313" t="s">
        <v>6565</v>
      </c>
      <c r="G1313">
        <v>1</v>
      </c>
      <c r="H1313" t="s">
        <v>7948</v>
      </c>
      <c r="I1313" t="s">
        <v>7949</v>
      </c>
      <c r="K1313" t="s">
        <v>372</v>
      </c>
      <c r="O1313" t="str">
        <f>LEFT(D1313,4)</f>
        <v>5054</v>
      </c>
      <c r="P1313">
        <f>O1313+1-1</f>
        <v>5054</v>
      </c>
      <c r="Q1313" t="str">
        <f>IF(RIGHT(E1313,1)="W",LEFT(E1313,5), )</f>
        <v>00337</v>
      </c>
      <c r="R1313">
        <f>RIGHT(Q1313,3)+1-1</f>
        <v>337</v>
      </c>
      <c r="U1313" t="str">
        <f>IF(P1313&lt;5120,(IF(R1313&gt;300,B1313,  )), )</f>
        <v>MUD</v>
      </c>
      <c r="V1313" t="s">
        <v>3424</v>
      </c>
    </row>
    <row r="1314" spans="1:22">
      <c r="A1314" t="s">
        <v>3455</v>
      </c>
      <c r="B1314" t="s">
        <v>3456</v>
      </c>
      <c r="C1314" t="s">
        <v>8004</v>
      </c>
      <c r="D1314" t="s">
        <v>3457</v>
      </c>
      <c r="E1314" t="s">
        <v>3458</v>
      </c>
      <c r="F1314" t="s">
        <v>3459</v>
      </c>
      <c r="G1314">
        <v>1</v>
      </c>
      <c r="H1314" t="s">
        <v>7948</v>
      </c>
      <c r="I1314" t="s">
        <v>7949</v>
      </c>
      <c r="K1314" t="s">
        <v>8635</v>
      </c>
      <c r="O1314" t="str">
        <f>LEFT(D1314,4)</f>
        <v>5052</v>
      </c>
      <c r="P1314">
        <f>O1314+1-1</f>
        <v>5052</v>
      </c>
      <c r="Q1314" t="str">
        <f>IF(RIGHT(E1314,1)="W",LEFT(E1314,5), )</f>
        <v>00317</v>
      </c>
      <c r="R1314">
        <f>RIGHT(Q1314,3)+1-1</f>
        <v>317</v>
      </c>
      <c r="U1314" t="str">
        <f>IF(P1314&lt;5120,(IF(R1314&gt;300,B1314,  )), )</f>
        <v>NH2</v>
      </c>
      <c r="V1314" t="s">
        <v>3456</v>
      </c>
    </row>
    <row r="1315" spans="1:22">
      <c r="A1315" t="s">
        <v>3461</v>
      </c>
      <c r="B1315" t="s">
        <v>3462</v>
      </c>
      <c r="C1315" t="s">
        <v>8004</v>
      </c>
      <c r="D1315" t="s">
        <v>3463</v>
      </c>
      <c r="E1315" t="s">
        <v>3464</v>
      </c>
      <c r="F1315" t="s">
        <v>3465</v>
      </c>
      <c r="G1315">
        <v>4</v>
      </c>
      <c r="H1315" s="1">
        <v>70</v>
      </c>
      <c r="I1315" s="1" t="s">
        <v>7949</v>
      </c>
      <c r="J1315" s="2">
        <v>129.9</v>
      </c>
      <c r="K1315" t="s">
        <v>264</v>
      </c>
      <c r="O1315" t="str">
        <f>LEFT(D1315,4)</f>
        <v>5051</v>
      </c>
      <c r="P1315">
        <f>O1315+1-1</f>
        <v>5051</v>
      </c>
      <c r="Q1315" t="str">
        <f>IF(RIGHT(E1315,1)="W",LEFT(E1315,5), )</f>
        <v>00316</v>
      </c>
      <c r="R1315">
        <f>RIGHT(Q1315,3)+1-1</f>
        <v>316</v>
      </c>
      <c r="U1315" t="str">
        <f>IF(P1315&lt;5120,(IF(R1315&gt;300,B1315,  )), )</f>
        <v>NHL</v>
      </c>
      <c r="V1315" t="s">
        <v>3462</v>
      </c>
    </row>
    <row r="1316" spans="1:22">
      <c r="A1316" t="s">
        <v>3382</v>
      </c>
      <c r="B1316" t="s">
        <v>3383</v>
      </c>
      <c r="C1316" t="s">
        <v>8004</v>
      </c>
      <c r="D1316" t="s">
        <v>3384</v>
      </c>
      <c r="E1316" t="s">
        <v>3385</v>
      </c>
      <c r="F1316" t="s">
        <v>3386</v>
      </c>
      <c r="G1316">
        <v>1</v>
      </c>
      <c r="H1316" t="s">
        <v>7948</v>
      </c>
      <c r="I1316" t="s">
        <v>7949</v>
      </c>
      <c r="K1316" t="s">
        <v>646</v>
      </c>
      <c r="O1316" t="str">
        <f>LEFT(D1316,4)</f>
        <v>5047</v>
      </c>
      <c r="P1316">
        <f>O1316+1-1</f>
        <v>5047</v>
      </c>
      <c r="Q1316" t="str">
        <f>IF(RIGHT(E1316,1)="W",LEFT(E1316,5), )</f>
        <v>00353</v>
      </c>
      <c r="R1316">
        <f>RIGHT(Q1316,3)+1-1</f>
        <v>353</v>
      </c>
      <c r="U1316" t="str">
        <f>IF(P1316&lt;5120,(IF(R1316&gt;300,B1316,  )), )</f>
        <v>NTA</v>
      </c>
      <c r="V1316" t="s">
        <v>3383</v>
      </c>
    </row>
    <row r="1317" spans="1:22">
      <c r="A1317" t="s">
        <v>3326</v>
      </c>
      <c r="B1317" t="s">
        <v>3443</v>
      </c>
      <c r="C1317" t="s">
        <v>8004</v>
      </c>
      <c r="D1317" t="s">
        <v>3444</v>
      </c>
      <c r="E1317" t="s">
        <v>3445</v>
      </c>
      <c r="F1317" t="s">
        <v>7911</v>
      </c>
      <c r="G1317">
        <v>1</v>
      </c>
      <c r="H1317" t="s">
        <v>7948</v>
      </c>
      <c r="I1317" t="s">
        <v>7949</v>
      </c>
      <c r="K1317" t="s">
        <v>8264</v>
      </c>
      <c r="O1317" t="str">
        <f>LEFT(D1317,4)</f>
        <v>5044</v>
      </c>
      <c r="P1317">
        <f>O1317+1-1</f>
        <v>5044</v>
      </c>
      <c r="Q1317" t="str">
        <f>IF(RIGHT(E1317,1)="W",LEFT(E1317,5), )</f>
        <v>00357</v>
      </c>
      <c r="R1317">
        <f>RIGHT(Q1317,3)+1-1</f>
        <v>357</v>
      </c>
      <c r="U1317" t="str">
        <f>IF(P1317&lt;5120,(IF(R1317&gt;300,B1317,  )), )</f>
        <v>OKE</v>
      </c>
      <c r="V1317" t="s">
        <v>3443</v>
      </c>
    </row>
    <row r="1318" spans="1:22">
      <c r="A1318" t="s">
        <v>2861</v>
      </c>
      <c r="B1318" t="s">
        <v>2862</v>
      </c>
      <c r="C1318" t="s">
        <v>8004</v>
      </c>
      <c r="D1318" t="s">
        <v>2863</v>
      </c>
      <c r="E1318" t="s">
        <v>2864</v>
      </c>
      <c r="F1318" t="s">
        <v>3958</v>
      </c>
      <c r="G1318">
        <v>1</v>
      </c>
      <c r="H1318" t="s">
        <v>7948</v>
      </c>
      <c r="I1318" t="s">
        <v>7949</v>
      </c>
      <c r="K1318" t="s">
        <v>8315</v>
      </c>
      <c r="O1318" t="str">
        <f>LEFT(D1318,4)</f>
        <v>5023</v>
      </c>
      <c r="P1318">
        <f>O1318+1-1</f>
        <v>5023</v>
      </c>
      <c r="Q1318" t="str">
        <f>IF(RIGHT(E1318,1)="W",LEFT(E1318,5), )</f>
        <v>00405</v>
      </c>
      <c r="R1318">
        <f>RIGHT(Q1318,3)+1-1</f>
        <v>405</v>
      </c>
      <c r="U1318" t="str">
        <f>IF(P1318&lt;5120,(IF(R1318&gt;300,B1318,  )), )</f>
        <v>PYE</v>
      </c>
      <c r="V1318" t="s">
        <v>2862</v>
      </c>
    </row>
    <row r="1319" spans="1:22">
      <c r="A1319" t="s">
        <v>2981</v>
      </c>
      <c r="B1319" t="s">
        <v>2982</v>
      </c>
      <c r="C1319" t="s">
        <v>8004</v>
      </c>
      <c r="D1319" t="s">
        <v>2983</v>
      </c>
      <c r="E1319" t="s">
        <v>2984</v>
      </c>
      <c r="F1319" t="s">
        <v>7981</v>
      </c>
      <c r="G1319">
        <v>1</v>
      </c>
      <c r="H1319" t="s">
        <v>7948</v>
      </c>
      <c r="I1319" t="s">
        <v>7949</v>
      </c>
      <c r="K1319" t="s">
        <v>8259</v>
      </c>
      <c r="O1319" t="str">
        <f>LEFT(D1319,4)</f>
        <v>5025</v>
      </c>
      <c r="P1319">
        <f>O1319+1-1</f>
        <v>5025</v>
      </c>
      <c r="Q1319" t="str">
        <f>IF(RIGHT(E1319,1)="W",LEFT(E1319,5), )</f>
        <v>00414</v>
      </c>
      <c r="R1319">
        <f>RIGHT(Q1319,3)+1-1</f>
        <v>414</v>
      </c>
      <c r="U1319" t="str">
        <f>IF(P1319&lt;5120,(IF(R1319&gt;300,B1319,  )), )</f>
        <v>PYW</v>
      </c>
      <c r="V1319" t="s">
        <v>2982</v>
      </c>
    </row>
    <row r="1320" spans="1:22">
      <c r="A1320" t="s">
        <v>2986</v>
      </c>
      <c r="B1320" t="s">
        <v>2987</v>
      </c>
      <c r="C1320" t="s">
        <v>8004</v>
      </c>
      <c r="D1320" t="s">
        <v>2988</v>
      </c>
      <c r="E1320" t="s">
        <v>2989</v>
      </c>
      <c r="F1320" t="s">
        <v>7193</v>
      </c>
      <c r="G1320">
        <v>1</v>
      </c>
      <c r="H1320" t="s">
        <v>7948</v>
      </c>
      <c r="I1320" t="s">
        <v>7949</v>
      </c>
      <c r="K1320" t="s">
        <v>504</v>
      </c>
      <c r="O1320" t="str">
        <f>LEFT(D1320,4)</f>
        <v>5007</v>
      </c>
      <c r="P1320">
        <f>O1320+1-1</f>
        <v>5007</v>
      </c>
      <c r="Q1320" t="str">
        <f>IF(RIGHT(E1320,1)="W",LEFT(E1320,5), )</f>
        <v>00532</v>
      </c>
      <c r="R1320">
        <f>RIGHT(Q1320,3)+1-1</f>
        <v>532</v>
      </c>
      <c r="U1320" t="str">
        <f>IF(P1320&lt;5120,(IF(R1320&gt;300,B1320,  )), )</f>
        <v>PZN</v>
      </c>
      <c r="V1320" t="s">
        <v>2987</v>
      </c>
    </row>
    <row r="1321" spans="1:22">
      <c r="A1321" t="s">
        <v>2769</v>
      </c>
      <c r="B1321" t="s">
        <v>2770</v>
      </c>
      <c r="C1321" t="s">
        <v>8004</v>
      </c>
      <c r="D1321" t="s">
        <v>2771</v>
      </c>
      <c r="E1321" t="s">
        <v>2772</v>
      </c>
      <c r="F1321" t="s">
        <v>2773</v>
      </c>
      <c r="G1321">
        <v>1</v>
      </c>
      <c r="H1321" t="s">
        <v>7948</v>
      </c>
      <c r="I1321" t="s">
        <v>7949</v>
      </c>
      <c r="K1321" t="s">
        <v>119</v>
      </c>
      <c r="O1321" t="str">
        <f>LEFT(D1321,4)</f>
        <v>5041</v>
      </c>
      <c r="P1321">
        <f>O1321+1-1</f>
        <v>5041</v>
      </c>
      <c r="Q1321" t="str">
        <f>IF(RIGHT(E1321,1)="W",LEFT(E1321,5), )</f>
        <v>00414</v>
      </c>
      <c r="R1321">
        <f>RIGHT(Q1321,3)+1-1</f>
        <v>414</v>
      </c>
      <c r="U1321" t="str">
        <f>IF(P1321&lt;5120,(IF(R1321&gt;300,B1321,  )), )</f>
        <v>ROA</v>
      </c>
      <c r="V1321" t="s">
        <v>2770</v>
      </c>
    </row>
    <row r="1322" spans="1:22">
      <c r="A1322" t="s">
        <v>2595</v>
      </c>
      <c r="B1322" t="s">
        <v>2596</v>
      </c>
      <c r="C1322" t="s">
        <v>8004</v>
      </c>
      <c r="D1322" t="s">
        <v>2597</v>
      </c>
      <c r="E1322" t="s">
        <v>2598</v>
      </c>
      <c r="F1322" t="s">
        <v>6332</v>
      </c>
      <c r="G1322">
        <v>1</v>
      </c>
      <c r="H1322" t="s">
        <v>7948</v>
      </c>
      <c r="I1322" t="s">
        <v>7949</v>
      </c>
      <c r="K1322" t="s">
        <v>117</v>
      </c>
      <c r="O1322" t="str">
        <f>LEFT(D1322,4)</f>
        <v>5012</v>
      </c>
      <c r="P1322">
        <f>O1322+1-1</f>
        <v>5012</v>
      </c>
      <c r="Q1322" t="str">
        <f>IF(RIGHT(E1322,1)="W",LEFT(E1322,5), )</f>
        <v>00510</v>
      </c>
      <c r="R1322">
        <f>RIGHT(Q1322,3)+1-1</f>
        <v>510</v>
      </c>
      <c r="U1322" t="str">
        <f>IF(P1322&lt;5120,(IF(R1322&gt;300,B1322,  )), )</f>
        <v>RSE</v>
      </c>
      <c r="V1322" t="s">
        <v>2596</v>
      </c>
    </row>
    <row r="1323" spans="1:22">
      <c r="A1323" t="s">
        <v>2272</v>
      </c>
      <c r="B1323" t="s">
        <v>2165</v>
      </c>
      <c r="C1323" t="s">
        <v>8004</v>
      </c>
      <c r="D1323" t="s">
        <v>2166</v>
      </c>
      <c r="E1323" t="s">
        <v>6369</v>
      </c>
      <c r="F1323" t="s">
        <v>7920</v>
      </c>
      <c r="G1323">
        <v>1</v>
      </c>
      <c r="H1323" t="s">
        <v>7948</v>
      </c>
      <c r="I1323" t="s">
        <v>7949</v>
      </c>
      <c r="K1323" t="s">
        <v>466</v>
      </c>
      <c r="O1323" t="str">
        <f>LEFT(D1323,4)</f>
        <v>5040</v>
      </c>
      <c r="P1323">
        <f>O1323+1-1</f>
        <v>5040</v>
      </c>
      <c r="Q1323" t="str">
        <f>IF(RIGHT(E1323,1)="W",LEFT(E1323,5), )</f>
        <v>00314</v>
      </c>
      <c r="R1323">
        <f>RIGHT(Q1323,3)+1-1</f>
        <v>314</v>
      </c>
      <c r="U1323" t="str">
        <f>IF(P1323&lt;5120,(IF(R1323&gt;300,B1323,  )), )</f>
        <v>SID</v>
      </c>
      <c r="V1323" t="s">
        <v>2165</v>
      </c>
    </row>
    <row r="1324" spans="1:22">
      <c r="A1324" t="s">
        <v>1794</v>
      </c>
      <c r="B1324" t="s">
        <v>1795</v>
      </c>
      <c r="C1324" t="s">
        <v>8004</v>
      </c>
      <c r="D1324" t="s">
        <v>1796</v>
      </c>
      <c r="E1324" t="s">
        <v>1797</v>
      </c>
      <c r="F1324" t="s">
        <v>6280</v>
      </c>
      <c r="G1324">
        <v>1</v>
      </c>
      <c r="H1324" t="s">
        <v>7948</v>
      </c>
      <c r="I1324" t="s">
        <v>7949</v>
      </c>
      <c r="K1324" t="s">
        <v>8445</v>
      </c>
      <c r="O1324" t="str">
        <f>LEFT(D1324,4)</f>
        <v>5101</v>
      </c>
      <c r="P1324">
        <f>O1324+1-1</f>
        <v>5101</v>
      </c>
      <c r="Q1324" t="str">
        <f>IF(RIGHT(E1324,1)="W",LEFT(E1324,5), )</f>
        <v>00303</v>
      </c>
      <c r="R1324">
        <f>RIGHT(Q1324,3)+1-1</f>
        <v>303</v>
      </c>
      <c r="U1324" t="str">
        <f>IF(P1324&lt;5120,(IF(R1324&gt;300,B1324,  )), )</f>
        <v>TAU</v>
      </c>
      <c r="V1324" t="s">
        <v>1795</v>
      </c>
    </row>
    <row r="1325" spans="1:22">
      <c r="A1325" t="s">
        <v>1799</v>
      </c>
      <c r="B1325" t="s">
        <v>1800</v>
      </c>
      <c r="C1325" t="s">
        <v>8004</v>
      </c>
      <c r="D1325" t="s">
        <v>1801</v>
      </c>
      <c r="E1325" t="s">
        <v>1788</v>
      </c>
      <c r="F1325" t="s">
        <v>7793</v>
      </c>
      <c r="G1325">
        <v>1</v>
      </c>
      <c r="H1325" t="s">
        <v>7948</v>
      </c>
      <c r="I1325" t="s">
        <v>7949</v>
      </c>
      <c r="K1325" t="s">
        <v>458</v>
      </c>
      <c r="O1325" t="str">
        <f>LEFT(D1325,4)</f>
        <v>5032</v>
      </c>
      <c r="P1325">
        <f>O1325+1-1</f>
        <v>5032</v>
      </c>
      <c r="Q1325" t="str">
        <f>IF(RIGHT(E1325,1)="W",LEFT(E1325,5), )</f>
        <v>00409</v>
      </c>
      <c r="R1325">
        <f>RIGHT(Q1325,3)+1-1</f>
        <v>409</v>
      </c>
      <c r="U1325" t="str">
        <f>IF(P1325&lt;5120,(IF(R1325&gt;300,B1325,  )), )</f>
        <v>TAV</v>
      </c>
      <c r="V1325" t="s">
        <v>1800</v>
      </c>
    </row>
    <row r="1326" spans="1:22">
      <c r="A1326" t="s">
        <v>1575</v>
      </c>
      <c r="B1326" t="s">
        <v>1576</v>
      </c>
      <c r="C1326" t="s">
        <v>8004</v>
      </c>
      <c r="D1326" t="s">
        <v>1577</v>
      </c>
      <c r="E1326" t="s">
        <v>1578</v>
      </c>
      <c r="F1326" t="s">
        <v>7157</v>
      </c>
      <c r="G1326">
        <v>1</v>
      </c>
      <c r="H1326" t="s">
        <v>7948</v>
      </c>
      <c r="I1326" t="s">
        <v>7949</v>
      </c>
      <c r="K1326" t="s">
        <v>8457</v>
      </c>
      <c r="O1326" t="str">
        <f>LEFT(D1326,4)</f>
        <v>5055</v>
      </c>
      <c r="P1326">
        <f>O1326+1-1</f>
        <v>5055</v>
      </c>
      <c r="Q1326" t="str">
        <f>IF(RIGHT(E1326,1)="W",LEFT(E1326,5), )</f>
        <v>00321</v>
      </c>
      <c r="R1326">
        <f>RIGHT(Q1326,3)+1-1</f>
        <v>321</v>
      </c>
      <c r="U1326" t="str">
        <f>IF(P1326&lt;5120,(IF(R1326&gt;300,B1326,  )), )</f>
        <v>TIE</v>
      </c>
      <c r="V1326" t="s">
        <v>1576</v>
      </c>
    </row>
    <row r="1327" spans="1:22">
      <c r="A1327" t="s">
        <v>2069</v>
      </c>
      <c r="B1327" t="s">
        <v>2070</v>
      </c>
      <c r="C1327" t="s">
        <v>8004</v>
      </c>
      <c r="D1327" t="s">
        <v>2071</v>
      </c>
      <c r="E1327" t="s">
        <v>2072</v>
      </c>
      <c r="F1327" t="s">
        <v>2414</v>
      </c>
      <c r="G1327">
        <v>1</v>
      </c>
      <c r="H1327" t="s">
        <v>7948</v>
      </c>
      <c r="I1327" t="s">
        <v>7949</v>
      </c>
      <c r="K1327" t="s">
        <v>632</v>
      </c>
      <c r="O1327" t="str">
        <f>LEFT(D1327,4)</f>
        <v>5054</v>
      </c>
      <c r="P1327">
        <f>O1327+1-1</f>
        <v>5054</v>
      </c>
      <c r="Q1327" t="str">
        <f>IF(RIGHT(E1327,1)="W",LEFT(E1327,5), )</f>
        <v>00329</v>
      </c>
      <c r="R1327">
        <f>RIGHT(Q1327,3)+1-1</f>
        <v>329</v>
      </c>
      <c r="U1327" t="str">
        <f>IF(P1327&lt;5120,(IF(R1327&gt;300,B1327,  )), )</f>
        <v>TIV</v>
      </c>
      <c r="V1327" t="s">
        <v>2070</v>
      </c>
    </row>
    <row r="1328" spans="1:22">
      <c r="A1328" t="s">
        <v>1664</v>
      </c>
      <c r="B1328" t="s">
        <v>1665</v>
      </c>
      <c r="C1328" t="s">
        <v>8004</v>
      </c>
      <c r="D1328" t="s">
        <v>1666</v>
      </c>
      <c r="E1328" t="s">
        <v>1667</v>
      </c>
      <c r="F1328" t="s">
        <v>6183</v>
      </c>
      <c r="G1328">
        <v>1</v>
      </c>
      <c r="H1328" t="s">
        <v>7948</v>
      </c>
      <c r="I1328" t="s">
        <v>7949</v>
      </c>
      <c r="K1328" t="s">
        <v>8328</v>
      </c>
      <c r="O1328" t="str">
        <f>LEFT(D1328,4)</f>
        <v>5016</v>
      </c>
      <c r="P1328">
        <f>O1328+1-1</f>
        <v>5016</v>
      </c>
      <c r="Q1328" t="str">
        <f>IF(RIGHT(E1328,1)="W",LEFT(E1328,5), )</f>
        <v>00502</v>
      </c>
      <c r="R1328">
        <f>RIGHT(Q1328,3)+1-1</f>
        <v>502</v>
      </c>
      <c r="U1328" t="str">
        <f>IF(P1328&lt;5120,(IF(R1328&gt;300,B1328,  )), )</f>
        <v>TRR</v>
      </c>
      <c r="V1328" t="s">
        <v>1665</v>
      </c>
    </row>
    <row r="1329" spans="1:22">
      <c r="A1329" t="s">
        <v>1458</v>
      </c>
      <c r="B1329" t="s">
        <v>1459</v>
      </c>
      <c r="C1329" t="s">
        <v>8004</v>
      </c>
      <c r="D1329" t="s">
        <v>1460</v>
      </c>
      <c r="E1329" t="s">
        <v>1461</v>
      </c>
      <c r="F1329" t="s">
        <v>7657</v>
      </c>
      <c r="G1329">
        <v>1</v>
      </c>
      <c r="H1329" t="s">
        <v>7948</v>
      </c>
      <c r="I1329" t="s">
        <v>7949</v>
      </c>
      <c r="K1329" t="s">
        <v>283</v>
      </c>
      <c r="O1329" t="str">
        <f>LEFT(D1329,4)</f>
        <v>5015</v>
      </c>
      <c r="P1329">
        <f>O1329+1-1</f>
        <v>5015</v>
      </c>
      <c r="Q1329" t="str">
        <f>IF(RIGHT(E1329,1)="W",LEFT(E1329,5), )</f>
        <v>00504</v>
      </c>
      <c r="R1329">
        <f>RIGHT(Q1329,3)+1-1</f>
        <v>504</v>
      </c>
      <c r="U1329" t="str">
        <f>IF(P1329&lt;5120,(IF(R1329&gt;300,B1329,  )), )</f>
        <v>TRW</v>
      </c>
      <c r="V1329" t="s">
        <v>1459</v>
      </c>
    </row>
    <row r="1330" spans="1:22">
      <c r="A1330" t="s">
        <v>1831</v>
      </c>
      <c r="B1330" t="s">
        <v>1832</v>
      </c>
      <c r="C1330" t="s">
        <v>8004</v>
      </c>
      <c r="D1330" t="s">
        <v>1833</v>
      </c>
      <c r="E1330" t="s">
        <v>1834</v>
      </c>
      <c r="F1330" t="s">
        <v>6972</v>
      </c>
      <c r="G1330">
        <v>1</v>
      </c>
      <c r="H1330" t="s">
        <v>7948</v>
      </c>
      <c r="I1330" t="s">
        <v>7949</v>
      </c>
      <c r="K1330" t="s">
        <v>8447</v>
      </c>
      <c r="O1330" t="str">
        <f>LEFT(D1330,4)</f>
        <v>5054</v>
      </c>
      <c r="P1330">
        <f>O1330+1-1</f>
        <v>5054</v>
      </c>
      <c r="Q1330" t="str">
        <f>IF(RIGHT(E1330,1)="W",LEFT(E1330,5), )</f>
        <v>00341</v>
      </c>
      <c r="R1330">
        <f>RIGHT(Q1330,3)+1-1</f>
        <v>341</v>
      </c>
      <c r="U1330" t="str">
        <f>IF(P1330&lt;5120,(IF(R1330&gt;300,B1330,  )), )</f>
        <v>WDG</v>
      </c>
      <c r="V1330" t="s">
        <v>1832</v>
      </c>
    </row>
    <row r="1331" spans="1:22">
      <c r="A1331" t="s">
        <v>1401</v>
      </c>
      <c r="B1331" t="s">
        <v>1502</v>
      </c>
      <c r="C1331" t="s">
        <v>8004</v>
      </c>
      <c r="D1331" t="s">
        <v>1503</v>
      </c>
      <c r="E1331" t="s">
        <v>1504</v>
      </c>
      <c r="F1331" t="s">
        <v>1505</v>
      </c>
      <c r="G1331">
        <v>1</v>
      </c>
      <c r="H1331" t="s">
        <v>7948</v>
      </c>
      <c r="I1331" t="s">
        <v>7949</v>
      </c>
      <c r="K1331" t="s">
        <v>8489</v>
      </c>
      <c r="O1331" t="str">
        <f>LEFT(D1331,4)</f>
        <v>5059</v>
      </c>
      <c r="P1331">
        <f>O1331+1-1</f>
        <v>5059</v>
      </c>
      <c r="Q1331" t="str">
        <f>IF(RIGHT(E1331,1)="W",LEFT(E1331,5), )</f>
        <v>00314</v>
      </c>
      <c r="R1331">
        <f>RIGHT(Q1331,3)+1-1</f>
        <v>314</v>
      </c>
      <c r="U1331" t="str">
        <f>IF(P1331&lt;5120,(IF(R1331&gt;300,B1331,  )), )</f>
        <v>WEG</v>
      </c>
      <c r="V1331" t="s">
        <v>1502</v>
      </c>
    </row>
    <row r="1332" spans="1:22">
      <c r="A1332" t="s">
        <v>1906</v>
      </c>
      <c r="B1332" t="s">
        <v>1662</v>
      </c>
      <c r="C1332" t="s">
        <v>8004</v>
      </c>
      <c r="D1332" t="s">
        <v>1557</v>
      </c>
      <c r="E1332" t="s">
        <v>1558</v>
      </c>
      <c r="F1332" t="s">
        <v>7176</v>
      </c>
      <c r="G1332">
        <v>1</v>
      </c>
      <c r="H1332" t="s">
        <v>7948</v>
      </c>
      <c r="I1332" t="s">
        <v>7949</v>
      </c>
      <c r="K1332" t="s">
        <v>8348</v>
      </c>
      <c r="O1332" t="str">
        <f>LEFT(D1332,4)</f>
        <v>5043</v>
      </c>
      <c r="P1332">
        <f>O1332+1-1</f>
        <v>5043</v>
      </c>
      <c r="Q1332" t="str">
        <f>IF(RIGHT(E1332,1)="W",LEFT(E1332,5), )</f>
        <v>00350</v>
      </c>
      <c r="R1332">
        <f>RIGHT(Q1332,3)+1-1</f>
        <v>350</v>
      </c>
      <c r="U1332" t="str">
        <f>IF(P1332&lt;5120,(IF(R1332&gt;300,B1332,  )), )</f>
        <v>WHD</v>
      </c>
      <c r="V1332" t="s">
        <v>1662</v>
      </c>
    </row>
    <row r="1333" spans="1:22">
      <c r="A1333" t="s">
        <v>1713</v>
      </c>
      <c r="B1333" t="s">
        <v>1714</v>
      </c>
      <c r="C1333" t="s">
        <v>8004</v>
      </c>
      <c r="D1333" t="s">
        <v>1715</v>
      </c>
      <c r="E1333" t="s">
        <v>1716</v>
      </c>
      <c r="F1333" t="s">
        <v>7649</v>
      </c>
      <c r="G1333">
        <v>1</v>
      </c>
      <c r="H1333" t="s">
        <v>7948</v>
      </c>
      <c r="I1333" t="s">
        <v>7949</v>
      </c>
      <c r="K1333" t="s">
        <v>602</v>
      </c>
      <c r="O1333" t="str">
        <f>LEFT(D1333,4)</f>
        <v>5104</v>
      </c>
      <c r="P1333">
        <f>O1333+1-1</f>
        <v>5104</v>
      </c>
      <c r="Q1333" t="str">
        <f>IF(RIGHT(E1333,1)="W",LEFT(E1333,5), )</f>
        <v>00327</v>
      </c>
      <c r="R1333">
        <f>RIGHT(Q1333,3)+1-1</f>
        <v>327</v>
      </c>
      <c r="U1333" t="str">
        <f>IF(P1333&lt;5120,(IF(R1333&gt;300,B1333,  )), )</f>
        <v>WIM</v>
      </c>
      <c r="V1333" t="s">
        <v>1714</v>
      </c>
    </row>
  </sheetData>
  <sheetCalcPr fullCalcOnLoad="1"/>
  <sortState ref="A1:V1333">
    <sortCondition ref="V2:V1333"/>
  </sortState>
  <phoneticPr fontId="3"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TPDun1330 rawdata</vt:lpstr>
      <vt:lpstr>BGA17 ASv1</vt:lpstr>
      <vt:lpstr>BGA17 ASv2</vt:lpstr>
      <vt:lpstr>BGA 2017 Amendments</vt:lpstr>
      <vt:lpstr>AS Amendments</vt:lpstr>
      <vt:lpstr>ExeterAnalysis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AndrewSampson</dc:creator>
  <cp:lastModifiedBy>AndrewSampson</cp:lastModifiedBy>
  <cp:lastPrinted>2017-03-10T14:57:39Z</cp:lastPrinted>
  <dcterms:created xsi:type="dcterms:W3CDTF">2016-03-24T11:14:24Z</dcterms:created>
  <dcterms:modified xsi:type="dcterms:W3CDTF">2017-06-06T16:07:31Z</dcterms:modified>
</cp:coreProperties>
</file>