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02"/>
  <workbookPr defaultThemeVersion="166925"/>
  <xr:revisionPtr revIDLastSave="8" documentId="11_DAE41977BAA5476CD89D2744945416DC145676EB" xr6:coauthVersionLast="47" xr6:coauthVersionMax="47" xr10:uidLastSave="{F2AE2715-AE89-4136-943C-CF90D06B519F}"/>
  <bookViews>
    <workbookView xWindow="-105" yWindow="-105" windowWidth="20730" windowHeight="117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D7" i="1"/>
  <c r="C3" i="1"/>
  <c r="C2" i="1"/>
  <c r="E3" i="1"/>
  <c r="E4" i="1"/>
  <c r="E5" i="1"/>
  <c r="E7" i="1"/>
  <c r="E2" i="1"/>
  <c r="F2" i="1"/>
  <c r="D3" i="1"/>
  <c r="C4" i="1"/>
  <c r="D4" i="1" s="1"/>
  <c r="C5" i="1"/>
  <c r="D5" i="1" s="1"/>
  <c r="C6" i="1"/>
  <c r="D6" i="1" s="1"/>
  <c r="C7" i="1"/>
  <c r="F3" i="1"/>
  <c r="F4" i="1"/>
  <c r="F5" i="1"/>
  <c r="F6" i="1"/>
  <c r="F7" i="1"/>
  <c r="D2" i="1" l="1"/>
  <c r="B10" i="1" s="1"/>
</calcChain>
</file>

<file path=xl/sharedStrings.xml><?xml version="1.0" encoding="utf-8"?>
<sst xmlns="http://schemas.openxmlformats.org/spreadsheetml/2006/main" count="16" uniqueCount="15">
  <si>
    <t>Ship Mode</t>
  </si>
  <si>
    <t>Surcharge</t>
  </si>
  <si>
    <t>Sales</t>
  </si>
  <si>
    <t>Profit</t>
  </si>
  <si>
    <t>Discount</t>
  </si>
  <si>
    <t>New Surcharge</t>
  </si>
  <si>
    <t>Same Day</t>
  </si>
  <si>
    <t>First Class</t>
  </si>
  <si>
    <t>Standard Class</t>
  </si>
  <si>
    <t>Third Class</t>
  </si>
  <si>
    <t>Second Day</t>
  </si>
  <si>
    <t>Third Day</t>
  </si>
  <si>
    <t>Total cost:</t>
  </si>
  <si>
    <t>IF(OR(A2 = "Same Day",A2 = "First Class",A2 = "Standard Class"),B2*10%,0%)</t>
  </si>
  <si>
    <t>IF(A2="Same Day", 0.2, IF(A2="First Class", 0.1, IF(A2="Standard Class", 0.05, 0)))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</si>
</sst>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abSelected="1" zoomScale="140" zoomScaleNormal="140" workbookViewId="0">
      <selection activeCell="E10" sqref="E10"/>
    </sheetView>
  </sheetViews>
  <sheetFormatPr defaultRowHeight="15"/>
  <cols>
    <col min="1" max="1" width="16" customWidth="1"/>
    <col min="2" max="2" width="14.140625" customWidth="1"/>
    <col min="3" max="3" width="11.5703125" customWidth="1"/>
    <col min="4" max="4" width="11.140625" customWidth="1"/>
    <col min="5" max="5" width="15" customWidth="1"/>
    <col min="6" max="6" width="16.42578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100</v>
      </c>
      <c r="C2">
        <f>B2*100</f>
        <v>10000</v>
      </c>
      <c r="D2">
        <f>IF(C2&lt;=20000,1000,2000)</f>
        <v>1000</v>
      </c>
      <c r="E2">
        <f>IF(A2="Same Day",B2*20%,IF(A2="First Class",B2*10%,IF(A2="Standard Class",B2*5%,0%)))</f>
        <v>20</v>
      </c>
      <c r="F2">
        <f>B2-E2</f>
        <v>80</v>
      </c>
    </row>
    <row r="3" spans="1:6">
      <c r="A3" t="s">
        <v>7</v>
      </c>
      <c r="B3">
        <v>200</v>
      </c>
      <c r="C3">
        <f>B3*100</f>
        <v>20000</v>
      </c>
      <c r="D3">
        <f t="shared" ref="D3:D7" si="0">IF(C3&lt;=20000,1000,2000)</f>
        <v>1000</v>
      </c>
      <c r="E3">
        <f t="shared" ref="E3:E7" si="1">IF(A3="Same Day",B3*20%,IF(A3="First Class",B3*10%,IF(A3="Standard Class",B3*5%,0%)))</f>
        <v>20</v>
      </c>
      <c r="F3">
        <f t="shared" ref="F3:F7" si="2">B3-E3</f>
        <v>180</v>
      </c>
    </row>
    <row r="4" spans="1:6">
      <c r="A4" t="s">
        <v>8</v>
      </c>
      <c r="B4">
        <v>300</v>
      </c>
      <c r="C4">
        <f t="shared" ref="C3:C7" si="3">B4*100</f>
        <v>30000</v>
      </c>
      <c r="D4">
        <f t="shared" si="0"/>
        <v>2000</v>
      </c>
      <c r="E4">
        <f t="shared" si="1"/>
        <v>15</v>
      </c>
      <c r="F4">
        <f t="shared" si="2"/>
        <v>285</v>
      </c>
    </row>
    <row r="5" spans="1:6">
      <c r="A5" t="s">
        <v>9</v>
      </c>
      <c r="B5">
        <v>400</v>
      </c>
      <c r="C5">
        <f t="shared" si="3"/>
        <v>40000</v>
      </c>
      <c r="D5">
        <f t="shared" si="0"/>
        <v>2000</v>
      </c>
      <c r="E5">
        <f t="shared" si="1"/>
        <v>0</v>
      </c>
      <c r="F5">
        <f t="shared" si="2"/>
        <v>400</v>
      </c>
    </row>
    <row r="6" spans="1:6">
      <c r="A6" t="s">
        <v>10</v>
      </c>
      <c r="B6">
        <v>500</v>
      </c>
      <c r="C6">
        <f t="shared" si="3"/>
        <v>50000</v>
      </c>
      <c r="D6">
        <f t="shared" si="0"/>
        <v>2000</v>
      </c>
      <c r="E6">
        <f>IF(A6="Same Day",B6*20%,IF(A6="First Class",B6*10%,IF(A6="Standard Class",B6*5%,0%)))</f>
        <v>0</v>
      </c>
      <c r="F6">
        <f t="shared" si="2"/>
        <v>500</v>
      </c>
    </row>
    <row r="7" spans="1:6">
      <c r="A7" t="s">
        <v>11</v>
      </c>
      <c r="B7">
        <v>1000</v>
      </c>
      <c r="C7">
        <f t="shared" si="3"/>
        <v>100000</v>
      </c>
      <c r="D7">
        <f>IF(C7&lt;=20000,1000,2000)</f>
        <v>2000</v>
      </c>
      <c r="E7">
        <f t="shared" si="1"/>
        <v>0</v>
      </c>
      <c r="F7">
        <f t="shared" si="2"/>
        <v>1000</v>
      </c>
    </row>
    <row r="10" spans="1:6">
      <c r="A10" t="s">
        <v>12</v>
      </c>
      <c r="B10">
        <f>(SUM(C2:C7)-SUM(D2:D7))*(1+SUM(F2:F7))</f>
        <v>587040000</v>
      </c>
    </row>
    <row r="50" spans="3:3">
      <c r="C50" t="s">
        <v>13</v>
      </c>
    </row>
    <row r="51" spans="3:3">
      <c r="C51" t="s">
        <v>14</v>
      </c>
    </row>
    <row r="52" spans="3:3">
      <c r="C5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krish</dc:creator>
  <cp:keywords/>
  <dc:description/>
  <cp:lastModifiedBy>PAUL SAVIOUR</cp:lastModifiedBy>
  <cp:revision/>
  <dcterms:created xsi:type="dcterms:W3CDTF">2023-01-09T04:59:27Z</dcterms:created>
  <dcterms:modified xsi:type="dcterms:W3CDTF">2023-01-10T06:12:55Z</dcterms:modified>
  <cp:category/>
  <cp:contentStatus/>
</cp:coreProperties>
</file>