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F1" i="6" l="1"/>
  <c r="E1" i="6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<sst xmlns="http://schemas.openxmlformats.org/spreadsheetml/2006/main" count="138" uniqueCount="123">
  <si>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</si>
  <si>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</si>
  <si>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</si>
  <si>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</si>
  <si>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</si>
  <si>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</si>
  <si>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</si>
  <si>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</si>
  <si>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</si>
  <si>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</si>
  <si>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</si>
  <si>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</si>
  <si>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</si>
  <si>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</si>
  <si>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</si>
  <si>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</si>
  <si>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</si>
  <si>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</si>
  <si>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</si>
  <si>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</si>
  <si>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</si>
  <si>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</si>
  <si>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</si>
  <si>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</si>
  <si>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</si>
  <si>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</si>
  <si>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</si>
  <si>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</si>
  <si>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</si>
  <si>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</si>
  <si>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</si>
  <si>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</si>
  <si>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</si>
  <si>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</si>
  <si>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</si>
  <si>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</si>
  <si>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</si>
  <si>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</si>
  <si>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</si>
  <si>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</si>
  <si>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</si>
  <si>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</si>
  <si>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</si>
  <si>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</si>
  <si>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</si>
  <si>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</si>
  <si>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</si>
  <si>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</si>
  <si>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</si>
  <si>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</si>
  <si>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</si>
  <si>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</si>
  <si>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</si>
  <si>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</si>
  <si>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</si>
  <si>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</si>
  <si>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</si>
  <si>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</si>
  <si>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</si>
  <si>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</si>
  <si>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</si>
  <si>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</si>
  <si>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</si>
  <si>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</si>
  <si>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</si>
  <si>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</si>
  <si>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</si>
  <si>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</si>
  <si>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</si>
  <si>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</si>
  <si>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</si>
  <si>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</si>
  <si>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</si>
  <si>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</si>
  <si>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</si>
  <si>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</si>
  <si>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</si>
  <si>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</si>
  <si>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</si>
  <si>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</si>
  <si>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</si>
  <si>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</si>
  <si>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</si>
  <si>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</si>
  <si>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</si>
  <si>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</si>
  <si>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</si>
  <si>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</si>
  <si>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</si>
  <si>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</si>
  <si>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Completion Status</t>
  </si>
  <si>
    <t>Test Coverage</t>
  </si>
  <si>
    <t>Time Estimate</t>
  </si>
  <si>
    <t>Total Time</t>
  </si>
  <si>
    <t>Fit View Command</t>
  </si>
  <si>
    <t>Zoom View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</si>
  <si>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</si>
  <si>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</si>
  <si>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</si>
  <si>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</si>
  <si>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</si>
  <si>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</si>
  <si>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</si>
  <si>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</si>
  <si>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</si>
  <si>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</si>
  <si>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</si>
  <si>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</si>
  <si>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</si>
  <si>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</si>
  <si>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</si>
  <si>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</si>
  <si>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</si>
  <si>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</si>
  <si>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</si>
  <si>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</si>
  <si>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</si>
  <si>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</si>
  <si>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</si>
  <si>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</si>
  <si>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</si>
  <si>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</si>
  <si>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As of 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</si>
</sst>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#,##0.0#&quot; mandays&quot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121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pane ySplit="3" topLeftCell="A4" activePane="bottomLeft" state="frozenSplit"/>
      <selection activeCell="J1" sqref="J1"/>
      <selection pane="bottomLeft" activeCell="G4" sqref="G4"/>
    </sheetView>
  </sheetViews>
  <sheetFormatPr defaultRowHeight="14.4" x14ac:dyDescent="0.3"/>
  <cols>
    <col min="1" max="1" width="37.77734375" customWidth="1"/>
    <col min="2" max="2" width="8.88671875" style="7"/>
    <col min="3" max="3" width="20.109375" style="6" customWidth="1"/>
    <col min="4" max="4" width="16.5546875" style="6" customWidth="1"/>
    <col min="5" max="5" width="14.44140625" style="9" customWidth="1"/>
    <col min="6" max="6" width="14.44140625" style="8" customWidth="1"/>
    <col min="7" max="7" width="14.44140625" style="9" customWidth="1"/>
    <col min="8" max="8" width="11.6640625" style="8" customWidth="1"/>
    <col min="9" max="9" width="38.109375" customWidth="1"/>
  </cols>
  <sheetData>
    <row r="1" spans="1:10" x14ac:dyDescent="0.3">
      <c r="D1" s="10" t="s">
        <v>116</v>
      </c>
      <c r="E1" s="11">
        <f>SUM(E4:E2000)*24/8</f>
        <v>38.25</v>
      </c>
      <c r="F1" s="8">
        <f>DATE(2014,4,21)+(CEILING(SUM(E4:E2000)*24/8,1)*7/5)</f>
        <v>41804.6</v>
      </c>
      <c r="G1" s="9" t="s">
        <v>117</v>
      </c>
      <c r="J1" s="12"/>
    </row>
    <row r="3" spans="1:10" x14ac:dyDescent="0.3">
      <c r="A3" s="7" t="s">
        <v>82</v>
      </c>
      <c r="B3" s="7" t="s">
        <v>83</v>
      </c>
      <c r="C3" s="6" t="s">
        <v>90</v>
      </c>
      <c r="D3" s="6" t="s">
        <v>91</v>
      </c>
      <c r="E3" s="9" t="s">
        <v>92</v>
      </c>
      <c r="F3" s="8" t="s">
        <v>98</v>
      </c>
      <c r="G3" s="9" t="s">
        <v>93</v>
      </c>
      <c r="H3" s="8" t="s">
        <v>99</v>
      </c>
      <c r="I3" t="s">
        <v>118</v>
      </c>
    </row>
    <row r="4" spans="1:10" s="13" customFormat="1" x14ac:dyDescent="0.3">
      <c r="A4" s="13" t="s">
        <v>85</v>
      </c>
      <c r="B4" s="14">
        <v>1</v>
      </c>
      <c r="C4" s="15">
        <v>0</v>
      </c>
      <c r="D4" s="15"/>
      <c r="E4" s="16">
        <v>1.25</v>
      </c>
      <c r="F4" s="17">
        <v>41759</v>
      </c>
      <c r="G4" s="16">
        <v>0.20833333333333334</v>
      </c>
      <c r="H4" s="17"/>
      <c r="I4" s="13" t="s">
        <v>122</v>
      </c>
    </row>
    <row r="5" spans="1:10" x14ac:dyDescent="0.3">
      <c r="A5" t="s">
        <v>84</v>
      </c>
      <c r="B5" s="7">
        <v>2</v>
      </c>
      <c r="C5" s="6">
        <v>0</v>
      </c>
      <c r="E5" s="9">
        <v>0.25</v>
      </c>
      <c r="F5" s="8">
        <v>41760</v>
      </c>
    </row>
    <row r="6" spans="1:10" x14ac:dyDescent="0.3">
      <c r="A6" t="s">
        <v>86</v>
      </c>
      <c r="B6" s="7">
        <v>3</v>
      </c>
      <c r="C6" s="6">
        <v>0</v>
      </c>
      <c r="E6" s="9">
        <v>0.25</v>
      </c>
      <c r="F6" s="8">
        <v>41761</v>
      </c>
    </row>
    <row r="7" spans="1:10" x14ac:dyDescent="0.3">
      <c r="A7" t="s">
        <v>87</v>
      </c>
      <c r="B7" s="7">
        <v>4</v>
      </c>
      <c r="C7" s="6">
        <v>0</v>
      </c>
      <c r="E7" s="9">
        <v>0.33333333333333331</v>
      </c>
      <c r="F7" s="8">
        <v>41765</v>
      </c>
    </row>
    <row r="8" spans="1:10" x14ac:dyDescent="0.3">
      <c r="A8" t="s">
        <v>88</v>
      </c>
      <c r="B8" s="7">
        <v>5</v>
      </c>
      <c r="C8" s="6">
        <v>0</v>
      </c>
      <c r="E8" s="9">
        <v>0.33333333333333331</v>
      </c>
      <c r="F8" s="8">
        <v>41766</v>
      </c>
    </row>
    <row r="9" spans="1:10" x14ac:dyDescent="0.3">
      <c r="A9" t="s">
        <v>89</v>
      </c>
      <c r="B9" s="7">
        <v>6</v>
      </c>
      <c r="C9" s="6">
        <v>0</v>
      </c>
      <c r="E9" s="9">
        <v>0.25</v>
      </c>
      <c r="F9" s="8">
        <v>41767</v>
      </c>
    </row>
    <row r="10" spans="1:10" x14ac:dyDescent="0.3">
      <c r="A10" t="s">
        <v>94</v>
      </c>
      <c r="B10" s="7">
        <v>7</v>
      </c>
      <c r="C10" s="6">
        <v>0</v>
      </c>
      <c r="E10" s="9">
        <v>0.16666666666666666</v>
      </c>
      <c r="F10" s="8">
        <v>41768</v>
      </c>
    </row>
    <row r="11" spans="1:10" x14ac:dyDescent="0.3">
      <c r="A11" t="s">
        <v>95</v>
      </c>
      <c r="B11" s="7">
        <v>8</v>
      </c>
      <c r="C11" s="6">
        <v>0</v>
      </c>
      <c r="E11" s="9">
        <v>0.25</v>
      </c>
      <c r="F11" s="8">
        <v>41769</v>
      </c>
    </row>
    <row r="12" spans="1:10" x14ac:dyDescent="0.3">
      <c r="A12" t="s">
        <v>96</v>
      </c>
      <c r="B12" s="7">
        <v>9</v>
      </c>
      <c r="C12" s="6">
        <v>0</v>
      </c>
      <c r="E12" s="9">
        <v>0.5</v>
      </c>
      <c r="F12" s="8">
        <v>41772</v>
      </c>
    </row>
    <row r="13" spans="1:10" x14ac:dyDescent="0.3">
      <c r="A13" t="s">
        <v>97</v>
      </c>
      <c r="B13" s="7">
        <v>10</v>
      </c>
      <c r="C13" s="6">
        <v>0</v>
      </c>
      <c r="E13" s="9">
        <v>8.3333333333333329E-2</v>
      </c>
      <c r="F13" s="8">
        <v>41772</v>
      </c>
    </row>
    <row r="14" spans="1:10" x14ac:dyDescent="0.3">
      <c r="A14" t="s">
        <v>100</v>
      </c>
      <c r="B14" s="7">
        <v>11</v>
      </c>
      <c r="C14" s="6">
        <v>0</v>
      </c>
      <c r="E14" s="9">
        <v>0.33333333333333331</v>
      </c>
      <c r="F14" s="8">
        <v>41773</v>
      </c>
    </row>
    <row r="15" spans="1:10" x14ac:dyDescent="0.3">
      <c r="A15" t="s">
        <v>101</v>
      </c>
      <c r="B15" s="7">
        <v>12</v>
      </c>
      <c r="C15" s="6">
        <v>0</v>
      </c>
      <c r="E15" s="9">
        <v>8.3333333333333329E-2</v>
      </c>
      <c r="F15" s="8">
        <v>41773</v>
      </c>
    </row>
    <row r="16" spans="1:10" x14ac:dyDescent="0.3">
      <c r="A16" t="s">
        <v>102</v>
      </c>
      <c r="B16" s="7">
        <v>13</v>
      </c>
      <c r="C16" s="6">
        <v>0</v>
      </c>
      <c r="E16" s="9">
        <v>0.16666666666666666</v>
      </c>
      <c r="F16" s="8">
        <v>41774</v>
      </c>
    </row>
    <row r="17" spans="1:9" x14ac:dyDescent="0.3">
      <c r="A17" t="s">
        <v>103</v>
      </c>
      <c r="B17" s="7">
        <v>14</v>
      </c>
      <c r="C17" s="6">
        <v>0</v>
      </c>
      <c r="E17" s="9">
        <v>0.66666666666666663</v>
      </c>
      <c r="F17" s="8">
        <v>41778</v>
      </c>
    </row>
    <row r="18" spans="1:9" x14ac:dyDescent="0.3">
      <c r="A18" t="s">
        <v>119</v>
      </c>
      <c r="B18" s="7">
        <v>15</v>
      </c>
      <c r="C18" s="6">
        <v>0</v>
      </c>
      <c r="E18" s="9">
        <v>1</v>
      </c>
      <c r="F18" s="8">
        <v>41781</v>
      </c>
      <c r="I18" t="s">
        <v>120</v>
      </c>
    </row>
    <row r="19" spans="1:9" x14ac:dyDescent="0.3">
      <c r="A19" t="s">
        <v>104</v>
      </c>
      <c r="B19" s="7">
        <v>16</v>
      </c>
      <c r="C19" s="6">
        <v>0</v>
      </c>
      <c r="E19" s="9">
        <v>0.83333333333333337</v>
      </c>
      <c r="F19" s="8">
        <v>41786</v>
      </c>
    </row>
    <row r="20" spans="1:9" x14ac:dyDescent="0.3">
      <c r="A20" t="s">
        <v>105</v>
      </c>
      <c r="B20" s="7">
        <v>17</v>
      </c>
      <c r="C20" s="6">
        <v>0</v>
      </c>
      <c r="E20" s="9">
        <v>1.6666666666666667</v>
      </c>
      <c r="F20" s="8">
        <v>41793</v>
      </c>
    </row>
    <row r="21" spans="1:9" x14ac:dyDescent="0.3">
      <c r="A21" t="s">
        <v>106</v>
      </c>
      <c r="B21" s="7">
        <v>18</v>
      </c>
      <c r="C21" s="6">
        <v>0</v>
      </c>
      <c r="E21" s="9">
        <v>0.33333333333333331</v>
      </c>
      <c r="F21" s="8">
        <v>41794</v>
      </c>
    </row>
    <row r="22" spans="1:9" x14ac:dyDescent="0.3">
      <c r="A22" t="s">
        <v>107</v>
      </c>
      <c r="B22" s="7">
        <v>1000</v>
      </c>
      <c r="C22" s="6">
        <v>0</v>
      </c>
    </row>
    <row r="23" spans="1:9" x14ac:dyDescent="0.3">
      <c r="A23" t="s">
        <v>108</v>
      </c>
      <c r="B23" s="7">
        <v>19</v>
      </c>
      <c r="C23" s="6">
        <v>0</v>
      </c>
      <c r="E23" s="9">
        <v>0.83333333333333337</v>
      </c>
      <c r="F23" s="8">
        <v>41799</v>
      </c>
    </row>
    <row r="24" spans="1:9" x14ac:dyDescent="0.3">
      <c r="A24" t="s">
        <v>109</v>
      </c>
      <c r="B24" s="7">
        <v>20</v>
      </c>
      <c r="C24" s="6">
        <v>0</v>
      </c>
      <c r="E24" s="9">
        <v>0.16666666666666666</v>
      </c>
      <c r="F24" s="8">
        <v>41799</v>
      </c>
    </row>
    <row r="25" spans="1:9" x14ac:dyDescent="0.3">
      <c r="A25" t="s">
        <v>110</v>
      </c>
      <c r="B25" s="7">
        <v>21</v>
      </c>
      <c r="C25" s="6">
        <v>0</v>
      </c>
      <c r="E25" s="9">
        <v>0.16666666666666666</v>
      </c>
      <c r="F25" s="8">
        <v>41800</v>
      </c>
    </row>
    <row r="26" spans="1:9" x14ac:dyDescent="0.3">
      <c r="A26" t="s">
        <v>111</v>
      </c>
      <c r="B26" s="7">
        <v>22</v>
      </c>
      <c r="C26" s="6">
        <v>0</v>
      </c>
      <c r="E26" s="9">
        <v>0.25</v>
      </c>
      <c r="F26" s="8">
        <v>41801</v>
      </c>
    </row>
    <row r="27" spans="1:9" x14ac:dyDescent="0.3">
      <c r="A27" t="s">
        <v>112</v>
      </c>
      <c r="B27" s="7">
        <v>23</v>
      </c>
      <c r="C27" s="6">
        <v>0</v>
      </c>
      <c r="E27" s="9">
        <v>8.3333333333333329E-2</v>
      </c>
      <c r="F27" s="8">
        <v>41801</v>
      </c>
    </row>
    <row r="28" spans="1:9" x14ac:dyDescent="0.3">
      <c r="A28" t="s">
        <v>113</v>
      </c>
      <c r="B28" s="7">
        <v>24</v>
      </c>
      <c r="C28" s="6">
        <v>0</v>
      </c>
      <c r="E28" s="9">
        <v>1</v>
      </c>
      <c r="F28" s="8">
        <v>41806</v>
      </c>
    </row>
    <row r="29" spans="1:9" x14ac:dyDescent="0.3">
      <c r="A29" t="s">
        <v>114</v>
      </c>
      <c r="B29" s="7">
        <v>25</v>
      </c>
      <c r="C29" s="6">
        <v>0</v>
      </c>
      <c r="E29" s="9">
        <v>0.83333333333333337</v>
      </c>
      <c r="F29" s="8">
        <v>41809</v>
      </c>
    </row>
    <row r="30" spans="1:9" x14ac:dyDescent="0.3">
      <c r="A30" t="s">
        <v>115</v>
      </c>
      <c r="B30" s="7">
        <v>26</v>
      </c>
      <c r="C30" s="6">
        <v>0</v>
      </c>
      <c r="E30" s="9">
        <v>0.66666666666666663</v>
      </c>
      <c r="F30" s="8">
        <v>41813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2014-04-24T19:27:38Z</dcterms:modified>
</cp:coreProperties>
</file>