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https://aemocloud.sharepoint.com/sites/MarketRegistrations/Shared Documents/General/Reports/"/>
    </mc:Choice>
  </mc:AlternateContent>
  <xr:revisionPtr revIDLastSave="0" documentId="13_ncr:800001_{37FB4F9A-586D-4A9F-A2B6-74DA03E810AD}" xr6:coauthVersionLast="47" xr6:coauthVersionMax="47" xr10:uidLastSave="{00000000-0000-0000-0000-000000000000}"/>
  <bookViews>
    <workbookView xWindow="28680" yWindow="-15" windowWidth="29040" windowHeight="15990" tabRatio="925" xr2:uid="{00000000-000D-0000-FFFF-FFFF00000000}"/>
  </bookViews>
  <sheets>
    <sheet name="Title Page" sheetId="17" r:id="rId1"/>
    <sheet name="Registered Participants" sheetId="18" r:id="rId2"/>
    <sheet name="Applications Received " sheetId="37" r:id="rId3"/>
    <sheet name="Ceasing Registration" sheetId="20" r:id="rId4"/>
    <sheet name="Suspended Participants" sheetId="21" r:id="rId5"/>
    <sheet name="Generators and Scheduled Loads" sheetId="22" r:id="rId6"/>
    <sheet name="Exemption - small generation" sheetId="24" r:id="rId7"/>
    <sheet name="Exemption - Intermediary" sheetId="25" r:id="rId8"/>
    <sheet name="Exemption - Central Dispatch" sheetId="26" r:id="rId9"/>
    <sheet name="Ancillary Services" sheetId="23" r:id="rId10"/>
    <sheet name="Wholesale Demand Response Units" sheetId="39" r:id="rId11"/>
    <sheet name="Metering Coordinators" sheetId="36" r:id="rId12"/>
    <sheet name="Dedicated Connection Asset" sheetId="38" r:id="rId13"/>
  </sheets>
  <definedNames>
    <definedName name="_xlnm._FilterDatabase" localSheetId="9" hidden="1">'Ancillary Services'!$A$1:$IV$1035</definedName>
    <definedName name="_xlnm._FilterDatabase" localSheetId="2" hidden="1">'Applications Received '!$1:$18</definedName>
    <definedName name="_xlnm._FilterDatabase" localSheetId="3" hidden="1">'Ceasing Registration'!$A$1:$O$216</definedName>
    <definedName name="_xlnm._FilterDatabase" localSheetId="8" hidden="1">'Exemption - Central Dispatch'!$A$1:$R$26</definedName>
    <definedName name="_xlnm._FilterDatabase" localSheetId="7" hidden="1">'Exemption - Intermediary'!$A$1:$IU$390</definedName>
    <definedName name="_xlnm._FilterDatabase" localSheetId="6" hidden="1">'Exemption - small generation'!$A$1:$E$172</definedName>
    <definedName name="_xlnm._FilterDatabase" localSheetId="5" hidden="1">'Generators and Scheduled Loads'!$A$1:$IV$589</definedName>
    <definedName name="_xlnm._FilterDatabase" localSheetId="1" hidden="1">'Registered Participants'!$A$2:$IU$537</definedName>
    <definedName name="_Hlk10714395" localSheetId="1">'Registered Participants'!$A$103</definedName>
    <definedName name="_Hlk13822180" localSheetId="1">'Registered Participants'!$A$154</definedName>
    <definedName name="_Hlk518553638" localSheetId="1">'Registered Participants'!#REF!</definedName>
    <definedName name="_xlnm.Print_Area" localSheetId="9">'Ancillary Services'!$A$1:$J$1019</definedName>
    <definedName name="_xlnm.Print_Area" localSheetId="3">'Ceasing Registration'!$A$1:$J$216</definedName>
    <definedName name="_xlnm.Print_Area" localSheetId="8">'Exemption - Central Dispatch'!$A$1:$D$26</definedName>
    <definedName name="_xlnm.Print_Area" localSheetId="7">'Exemption - Intermediary'!$A$1:$G$382</definedName>
    <definedName name="_xlnm.Print_Area" localSheetId="6">'Exemption - small generation'!$A$1:$D$143</definedName>
    <definedName name="_xlnm.Print_Area" localSheetId="5">'Generators and Scheduled Loads'!$A$1:$Q$583</definedName>
    <definedName name="_xlnm.Print_Area" localSheetId="11">'Metering Coordinators'!$A$1:$E$35</definedName>
    <definedName name="_xlnm.Print_Area" localSheetId="1">'Registered Participants'!$A$1:$V$535</definedName>
    <definedName name="_xlnm.Print_Area" localSheetId="4">'Suspended Participants'!$A$1:$D$6</definedName>
    <definedName name="_xlnm.Print_Titles" localSheetId="8">'Exemption - Central Dispatch'!$1:$1</definedName>
    <definedName name="_xlnm.Print_Titles" localSheetId="7">'Exemption - Intermediary'!$1:$1</definedName>
    <definedName name="_xlnm.Print_Titles" localSheetId="6">'Exemption - small generation'!$1:$1</definedName>
    <definedName name="_xlnm.Print_Titles" localSheetId="5">'Generators and Scheduled Loads'!#REF!</definedName>
    <definedName name="_xlnm.Print_Titles" localSheetId="1">'Registered Participants'!$1:$2</definedName>
    <definedName name="vi">#REF!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8" l="1"/>
  <c r="V2" i="18"/>
  <c r="U2" i="18"/>
  <c r="T2" i="18"/>
  <c r="S2" i="18"/>
  <c r="R2" i="18"/>
  <c r="Q2" i="18"/>
  <c r="P2" i="18"/>
  <c r="O2" i="18"/>
  <c r="N2" i="18"/>
  <c r="M2" i="18"/>
  <c r="K2" i="18"/>
  <c r="J2" i="18"/>
  <c r="I2" i="18"/>
  <c r="H2" i="18"/>
  <c r="G2" i="18"/>
  <c r="F2" i="18"/>
  <c r="E2" i="18"/>
  <c r="D2" i="18"/>
  <c r="C2" i="18"/>
  <c r="W333" i="18"/>
  <c r="W2" i="18" s="1"/>
</calcChain>
</file>

<file path=xl/sharedStrings.xml><?xml version="1.0" encoding="utf-8"?>
<sst xmlns="http://schemas.openxmlformats.org/spreadsheetml/2006/main" count="20379" uniqueCount="4331">
  <si>
    <t xml:space="preserve">                    This spreadsheet contains the following information concerning Registered Participants in the NEM:-</t>
  </si>
  <si>
    <t>Sheet</t>
  </si>
  <si>
    <t>Description</t>
  </si>
  <si>
    <t>Title Page</t>
  </si>
  <si>
    <t>This page</t>
  </si>
  <si>
    <t>Registered Participants</t>
  </si>
  <si>
    <t>This worksheet contains a list of all Registered Participants, including the category or categories for which each has been registered</t>
  </si>
  <si>
    <t>Applications Received</t>
  </si>
  <si>
    <t xml:space="preserve">This worksheet contains a list of all current Applicants for registration.
</t>
  </si>
  <si>
    <t>Ceasing Registration</t>
  </si>
  <si>
    <t>This worksheet contains a list of all Registered Participants who have notifed AEMO under clause 2.10 that it wishes to cease to be registered in any category of Registered Participant or that it wishes to terminate any of its classifications or loads, generating units or network services.</t>
  </si>
  <si>
    <t>Suspended Participants</t>
  </si>
  <si>
    <t>This worksheet contains a list of all Market Participants who are or are going to be suspended.</t>
  </si>
  <si>
    <t>Generators and Scheduled Loads</t>
  </si>
  <si>
    <t>This worksheet contains a list of all Generators and Scheduled Loads.</t>
  </si>
  <si>
    <t>Exemption - small generation</t>
  </si>
  <si>
    <t xml:space="preserve">AEMO may, in accordance with guidelines issued by AEMO, exempt a person from the requirement to register as a Generator, subject to such conditions as AEMO deems appropriate, where (in AEMO's opinion) such an exemption is not inconsistent with the market objective (as per clause 2.2.1(c) of the Rules).
This worksheet contains a list of persons exempted from registering as a Generator on the basis of a small generating system. AEMO's guideline for exemption on the basis of a small generating system is published in the Generator Registration Guide.
</t>
  </si>
  <si>
    <t>Exemption - Intermediary</t>
  </si>
  <si>
    <t xml:space="preserve">A person who is required to be registered under the National Electricity Law or under the Rules as a Generator may apply to AEMO for an exemption from that requirement to registered (clause 2.9.3(a) of the Rules).
AEMO must allow the exemption if the person notified AEMO of the identify of an intermediary to be registered instead of the applicant, with the consent of the intermediary (clause 2.9.3(b) of the Rules).
This worksheet contains a list of all persons who have nominated intermediaries and the names of the relevant intermediaries.
</t>
  </si>
  <si>
    <t xml:space="preserve">Exemption - Central Dispatch
</t>
  </si>
  <si>
    <t xml:space="preserve">Unless AEMO approves otherwise, a generating unit with a nameplate rating of 30 MW may only be classified as a non-scheduled generating unit (clause 2.2.3(a) of the Rules).
A person must not classify a generating unit as a non-scheduled generating unit unless it has obtained AEMO's approval to do so. AEMO must approve the classification if it is satisfied that (clause 2.2.3(b)):
(1) the primary purpose for which the unit operates is local use and sent out generation rarely exceeds 30 MW
(2) the physical and technical attributes of the relevant unit are such that it is not practicalbe for it to participated in central dispatch; or
(3) the output of the unit is intermittent.
This worksheet contains a list of all persons registered as a Non-scheduled Generator under clause 2.2.3(b).
</t>
  </si>
  <si>
    <t>Ancillary Services</t>
  </si>
  <si>
    <t>This worksheet contains a list of persons who are registered to provide Ancillary Services and their standing data (as per clause 3.13.3 (a))</t>
  </si>
  <si>
    <t>Wholesale Demand Response Units</t>
  </si>
  <si>
    <t>This worksheet contains a list of registered Wholesale Demand Resonse Units (2.3.6)</t>
  </si>
  <si>
    <t>Metering Coordinators</t>
  </si>
  <si>
    <t>This worksheet contains a list of persons who have applied to be a Metering Coordinator under clause 2.4A.</t>
  </si>
  <si>
    <t>Dedicated Connection Assets</t>
  </si>
  <si>
    <t xml:space="preserve">This worksheet contains a list of NSP whom have Dedicated Connection Assets under clause 2.5.1A  </t>
  </si>
  <si>
    <t>ABN / ACN</t>
  </si>
  <si>
    <t>Demand Response Service Provider - Ancillary Service Load</t>
  </si>
  <si>
    <t>Demand Response Service Provider - Wholesale Demand Response Unit</t>
  </si>
  <si>
    <t>Generator Market - Scheduled</t>
  </si>
  <si>
    <t xml:space="preserve">Generator Market Non-Scheduled </t>
  </si>
  <si>
    <t xml:space="preserve">Generator Market Semi-Scheduled </t>
  </si>
  <si>
    <t xml:space="preserve">Generator Non-Market - Scheduled </t>
  </si>
  <si>
    <t>Generator Non-Market Non-Scheduled</t>
  </si>
  <si>
    <t>Generator Non-Market Semi-Scheduled</t>
  </si>
  <si>
    <t>Market Small Generation Aggregator</t>
  </si>
  <si>
    <t>Market Customer</t>
  </si>
  <si>
    <t>Metering 
Coordinator</t>
  </si>
  <si>
    <t>Market NSP</t>
  </si>
  <si>
    <t>NSP (Transmission)</t>
  </si>
  <si>
    <t>NSP (Distribution)</t>
  </si>
  <si>
    <t>NSP (Other)</t>
  </si>
  <si>
    <t>Special Participant System Operator</t>
  </si>
  <si>
    <t>Special Participant Distribution Operator</t>
  </si>
  <si>
    <t>Trader</t>
  </si>
  <si>
    <t>Intending</t>
  </si>
  <si>
    <t>Reallocator</t>
  </si>
  <si>
    <t>Totals</t>
  </si>
  <si>
    <t>1st Energy Pty Ltd</t>
  </si>
  <si>
    <t>71 604 999 706</t>
  </si>
  <si>
    <t>A-CAES NSW Pty Ltd</t>
  </si>
  <si>
    <t>86 644 102 858</t>
  </si>
  <si>
    <t>Acacia Energy Pty Ltd</t>
  </si>
  <si>
    <t>11 636 514 415</t>
  </si>
  <si>
    <t>47 122 144 709</t>
  </si>
  <si>
    <t>Acciona Energy Australia Global Pty Ltd</t>
  </si>
  <si>
    <t>54 600 910 647</t>
  </si>
  <si>
    <t>Acciona Solar Pty Ltd</t>
  </si>
  <si>
    <t>53 618 445 177</t>
  </si>
  <si>
    <t>ACEN Robbins Island Pty Ltd</t>
  </si>
  <si>
    <t>35 618 734 277</t>
  </si>
  <si>
    <t>Active Stream Pty Ltd</t>
  </si>
  <si>
    <t>32 603 459 267</t>
  </si>
  <si>
    <t>Acumen Metering Pty Ltd</t>
  </si>
  <si>
    <t>69 105 423 541</t>
  </si>
  <si>
    <t>Adelaide Brighton Cement Limited</t>
  </si>
  <si>
    <t>96 007 870 199</t>
  </si>
  <si>
    <t>AGL Energy Services Pty Limited</t>
  </si>
  <si>
    <t>57 074 821 720</t>
  </si>
  <si>
    <t>AGL Hydro Partnership</t>
  </si>
  <si>
    <t>86 076 691 481</t>
  </si>
  <si>
    <t>AGL Loy Yang Marketing Pty Ltd</t>
  </si>
  <si>
    <t>19 105 758 316</t>
  </si>
  <si>
    <t>AGL Macquarie Pty Limited</t>
  </si>
  <si>
    <t>18 167 859 494</t>
  </si>
  <si>
    <t>AGL Australia Markets Pty Limited</t>
  </si>
  <si>
    <t>26 118 609 813</t>
  </si>
  <si>
    <t>AGL PARF NSW Pty Ltd</t>
  </si>
  <si>
    <t>33 615 408 770</t>
  </si>
  <si>
    <t>AGL PARF Qld Pty Limited</t>
  </si>
  <si>
    <t>94 619 439 226</t>
  </si>
  <si>
    <t>AGL SA Generation Pty Limited</t>
  </si>
  <si>
    <t xml:space="preserve">84 081 074 204 </t>
  </si>
  <si>
    <t>AGL Sales (Queensland Electricity) Pty Limited</t>
  </si>
  <si>
    <t>66 078 875 902</t>
  </si>
  <si>
    <t>AGL Sales Pty Limited</t>
  </si>
  <si>
    <t>88 090 538 337</t>
  </si>
  <si>
    <t>AGL South Australia Pty Ltd</t>
  </si>
  <si>
    <t>49 091 105 092</t>
  </si>
  <si>
    <t>Alcoa of Australia Limited</t>
  </si>
  <si>
    <t xml:space="preserve">93 004 879 298 </t>
  </si>
  <si>
    <t>Alcoa Portland of Australia Pty Ltd</t>
  </si>
  <si>
    <t>80 006 306 752</t>
  </si>
  <si>
    <t>Alinta Energy Cea Trading Pty Ltd</t>
  </si>
  <si>
    <t xml:space="preserve">54 605 450 271 </t>
  </si>
  <si>
    <t>Alinta Energy Retail Sales Pty Ltd</t>
  </si>
  <si>
    <t>22 149 658 300</t>
  </si>
  <si>
    <t>Alinta Sales Pty Ltd</t>
  </si>
  <si>
    <t>92 089 531 984</t>
  </si>
  <si>
    <t>Amalgamated Energy Services Pty Ltd</t>
  </si>
  <si>
    <t>35 636 036 676</t>
  </si>
  <si>
    <t>Amber Electric Pty Ltd</t>
  </si>
  <si>
    <t>98 623 603 805</t>
  </si>
  <si>
    <t>Ampol Energy (Retail) Pty Ltd</t>
  </si>
  <si>
    <t>21 652 913 347</t>
  </si>
  <si>
    <t>Anglo Coal (CapCoal Management) Pty Limited</t>
  </si>
  <si>
    <t>73 010 037 564</t>
  </si>
  <si>
    <t>Anglo Coal (Moranbah North Management) Pty Limited</t>
  </si>
  <si>
    <t>14 069 603 587</t>
  </si>
  <si>
    <t>Apsu Power Pty Ltd</t>
  </si>
  <si>
    <t>11 613 995 243</t>
  </si>
  <si>
    <t>APT Pipelines Limited</t>
  </si>
  <si>
    <t xml:space="preserve">89 009 666 700 </t>
  </si>
  <si>
    <t>Ararat Wind Farm Pty Ltd</t>
  </si>
  <si>
    <t>86 158 062 358</t>
  </si>
  <si>
    <t>Arcadia Energy Trading Pty Ltd</t>
  </si>
  <si>
    <t xml:space="preserve">31 121 803 638 </t>
  </si>
  <si>
    <t>Argyle Solar Farm Pty Ltd</t>
  </si>
  <si>
    <t>68 624 521 848</t>
  </si>
  <si>
    <t>ARP Australian Solar Pty Ltd</t>
  </si>
  <si>
    <t>55 621 156 170</t>
  </si>
  <si>
    <t>Arrow Energy Trading Pty Ltd</t>
  </si>
  <si>
    <t>68 139 053 133</t>
  </si>
  <si>
    <t>Atherton Solar Farm Pty Ltd</t>
  </si>
  <si>
    <t>625 266 033</t>
  </si>
  <si>
    <t>ATCO Australia Pumped Hydro Pty Ltd</t>
  </si>
  <si>
    <t>49 636 877 104</t>
  </si>
  <si>
    <t>Attunga Capital Pty Ltd</t>
  </si>
  <si>
    <t>96 117 683 093</t>
  </si>
  <si>
    <t>Aurora Energy (Tamar Valley) Pty Ltd trading as AETV Power</t>
  </si>
  <si>
    <t>29 123 391 613</t>
  </si>
  <si>
    <t>Aurora Energy Pty Ltd</t>
  </si>
  <si>
    <t>85 082 464 622</t>
  </si>
  <si>
    <t>Ausgrid Operator Partnership (trading as Ausgrid) a partnership carried out under that name by:
Blue Op Partner Pty Ltd ACN 615 217 500 as trustee for the Blue Op Partner Trust
ERIC Alpha Operator Corporation 1 Pty Ltd ACN 612 975 096 as trustee for the ERIC Alpha Operator Trust 1
ERIC Alpha Operator Corporation 2 Pty Ltd ACN 612 975 121 as trustee for the ERIC Alpha Operator Trust 2
ERIC Alpha Operator Corporation 3 Pty Ltd ACN 612 975 185 as trustee for the ERIC Alpha Operator Trust 3
ERIC Alpha Operator Corporation 4 Pty Ltd ACN 612 975 210 as trustee for the ERIC Alpha Operator Trust 4</t>
  </si>
  <si>
    <t>78 508 211 731</t>
  </si>
  <si>
    <t>AusNet Electricity Services Pty Ltd</t>
  </si>
  <si>
    <t>91 064 651 118</t>
  </si>
  <si>
    <t>AusNet Transmission Group Pty Ltd</t>
  </si>
  <si>
    <t>78 079 798 173</t>
  </si>
  <si>
    <t>Australia and New Zealand Bank Group Limited</t>
  </si>
  <si>
    <t>11 005 357 522</t>
  </si>
  <si>
    <t>Australia Continental Energy Pty Ltd</t>
  </si>
  <si>
    <t>72 142 956 616</t>
  </si>
  <si>
    <t>Australia Energy Wind Farm Pty Ltd</t>
  </si>
  <si>
    <t>25 614 608 454</t>
  </si>
  <si>
    <t>Australia Plains Solar Project Pty Ltd</t>
  </si>
  <si>
    <t>632 922 153</t>
  </si>
  <si>
    <t>Australian Fortescue Future Industries Pty Ltd</t>
  </si>
  <si>
    <t>94 646 221 801</t>
  </si>
  <si>
    <t>Australian Industrial Power Pty Ltd</t>
  </si>
  <si>
    <t>31 645 593 497</t>
  </si>
  <si>
    <t>B.E. Power Projects Pty Ltd as Trustee for the Big T Unit Trust</t>
  </si>
  <si>
    <t>24 518 234 013</t>
  </si>
  <si>
    <t>Balance Commodities and Energy Pty Ltd</t>
  </si>
  <si>
    <t>18 623 247 003</t>
  </si>
  <si>
    <t>Barnawartha Solar Pty Ltd</t>
  </si>
  <si>
    <t>88 651 830 278</t>
  </si>
  <si>
    <t>Barunggam Solar Farms Pty Ltd</t>
  </si>
  <si>
    <t>56 624 634 395</t>
  </si>
  <si>
    <t>Basslink Pty Ltd</t>
  </si>
  <si>
    <t>52 090 996 231</t>
  </si>
  <si>
    <t>BayWa r.e. Wind Pty Ltd</t>
  </si>
  <si>
    <t>51 606 343 757</t>
  </si>
  <si>
    <t>BE PRO CM Pty Ltd</t>
  </si>
  <si>
    <t>54 650 702 104</t>
  </si>
  <si>
    <t>BE Pro J Pty Ltd</t>
  </si>
  <si>
    <t>17 624 192 338</t>
  </si>
  <si>
    <t>Berrybank Development Pty Ltd</t>
  </si>
  <si>
    <t>94 146 466 882</t>
  </si>
  <si>
    <t>66 420 407 293</t>
  </si>
  <si>
    <t>Bess Penfield Pty Ltd</t>
  </si>
  <si>
    <t>79 646 380 574</t>
  </si>
  <si>
    <t>Blue NRG Pty Ltd</t>
  </si>
  <si>
    <t>30 151 014 658</t>
  </si>
  <si>
    <t>Blue Pacific Energy Pty Ltd</t>
  </si>
  <si>
    <t>37 628 273 656</t>
  </si>
  <si>
    <t>Boco Rock Wind Farm Pty Ltd</t>
  </si>
  <si>
    <t>49 137 886 750</t>
  </si>
  <si>
    <t>Bodangora Wind Farm Pty Limited</t>
  </si>
  <si>
    <t>79 134 443 904</t>
  </si>
  <si>
    <t>Boer Energy (Australia) Pty Ltd</t>
  </si>
  <si>
    <t>38 625 253 090</t>
  </si>
  <si>
    <t>Bomen Solar Farm Pty Ltd (ACN 620 832 108) as trustee for
Bomen SF Trust</t>
  </si>
  <si>
    <t>67 363 258 504</t>
  </si>
  <si>
    <t>Bookaar Renewables Pty Ltd</t>
  </si>
  <si>
    <t>45 615 475 244</t>
  </si>
  <si>
    <t>Boral Cement Ltd</t>
  </si>
  <si>
    <t>62 008 528 523</t>
  </si>
  <si>
    <t>Bordstrong Developments Pty Ltd (Trading as Solar Q)</t>
  </si>
  <si>
    <t>47 613 208 414</t>
  </si>
  <si>
    <t>BP Energy Asia Private Limited</t>
  </si>
  <si>
    <t>77 549 205 033</t>
  </si>
  <si>
    <t>Braemar Power Project Pty Ltd</t>
  </si>
  <si>
    <t>54 113 386 600</t>
  </si>
  <si>
    <t>Brighte Energy Pty Ltd</t>
  </si>
  <si>
    <t>36 646 449 247</t>
  </si>
  <si>
    <t>Broadsound Solar Farm Pty Ltd</t>
  </si>
  <si>
    <t>15 620 028 097</t>
  </si>
  <si>
    <t>Bungala One Operations Pty Ltd as trustee for the Bungala One Operations Trust</t>
  </si>
  <si>
    <t>65 449 871 039</t>
  </si>
  <si>
    <t>Bungala Two Operations Pty Ltd as trustee for the Bungala Two Operations Trust</t>
  </si>
  <si>
    <t>77 292 664 630</t>
  </si>
  <si>
    <t>Bulgana Wind Farm Pty Ltd</t>
  </si>
  <si>
    <t>29 162 201 569</t>
  </si>
  <si>
    <t>Bungama BESS Nominee Pty Ltd as Trustee for Bungama BESS Trust</t>
  </si>
  <si>
    <t>82 997 700 150</t>
  </si>
  <si>
    <t>Bungama Solar 1 Pty Ltd</t>
  </si>
  <si>
    <t xml:space="preserve">84 621 450 762 </t>
  </si>
  <si>
    <t>Bungama Solar 2 Pty Ltd</t>
  </si>
  <si>
    <t xml:space="preserve">35 621 450 995 </t>
  </si>
  <si>
    <t>BWF Nominees Pty Ltd as The Trustee for the BWF Trust</t>
  </si>
  <si>
    <t>60 747 209 343</t>
  </si>
  <si>
    <t>Callide Power Trading Pty Limited</t>
  </si>
  <si>
    <t>80 082 468 719</t>
  </si>
  <si>
    <t>Canadian Solar (Australia) Pty Limited</t>
  </si>
  <si>
    <t>61 149 125 020</t>
  </si>
  <si>
    <t>Canunda Power Pty Ltd</t>
  </si>
  <si>
    <t>31 103 087 341</t>
  </si>
  <si>
    <t>Cape Byron Management Pty Ltd</t>
  </si>
  <si>
    <t>26 165 320 445</t>
  </si>
  <si>
    <t>Capricorn SF No1 Pty Ltd</t>
  </si>
  <si>
    <t>36 611 727 765</t>
  </si>
  <si>
    <t>Castleton Commodities Merchant Asia Co Pte Ltd</t>
  </si>
  <si>
    <t>153 463 846</t>
  </si>
  <si>
    <t>Cathedral Rocks Wind Farm Pty Ltd</t>
  </si>
  <si>
    <t>87 107 113 708</t>
  </si>
  <si>
    <t>Cherry Tree Wind Farm Pty Ltd as trustee for The Cherry Tree Project trust</t>
  </si>
  <si>
    <t>19 446 997 168</t>
  </si>
  <si>
    <t>Childers Solar Pty Ltd as Trustee for the Childers Solar Trust (ABN 80 434 756 620)</t>
  </si>
  <si>
    <t>70 609 374 058</t>
  </si>
  <si>
    <t>CitiPower Pty Ltd</t>
  </si>
  <si>
    <t>76 064 651 056</t>
  </si>
  <si>
    <t>CKI Utilities Development Limited, PAI Utilities Development Limited, Spark Infrastructure SA (NO3) PTY Limited, Spark Infrastructure SA (NO1) PTY Limited, Spark Infrastructure SA (NO2) PTY Limited (SA Power Networks)</t>
  </si>
  <si>
    <t>13 332 330 749</t>
  </si>
  <si>
    <t>Clare Solar Farm Pty Ltd</t>
  </si>
  <si>
    <t xml:space="preserve">78 611 346 859 </t>
  </si>
  <si>
    <t>Clean Energy Transfer Fund Investments Pty Ltd as Trustee for the Clean Energy Transfer Fund</t>
  </si>
  <si>
    <t>32 523 323 511</t>
  </si>
  <si>
    <t>Clean Technology Partners Pty Ltd</t>
  </si>
  <si>
    <t xml:space="preserve">19 149 191 337 </t>
  </si>
  <si>
    <t>CleanCo Queensland Limited</t>
  </si>
  <si>
    <t>85 628 008 159</t>
  </si>
  <si>
    <t>Cleangen Power Pty Ltd</t>
  </si>
  <si>
    <t>61 161 065 283</t>
  </si>
  <si>
    <t>CleanTech Energy Pty Ltd</t>
  </si>
  <si>
    <t>26 603 595 704</t>
  </si>
  <si>
    <t>Clermont Asset Co Pty Ltd ATF Clermont Solar Unit Trust</t>
  </si>
  <si>
    <t>99 167 685 924</t>
  </si>
  <si>
    <t>Click Energy Pty Ltd</t>
  </si>
  <si>
    <t>41 116 567 492</t>
  </si>
  <si>
    <t>Cocamba Stage One Project Pty Ltd (ACN 631 975 436) as trustee for Cocamba Stage One Project Trust</t>
  </si>
  <si>
    <t>58 614 700 570</t>
  </si>
  <si>
    <t>Coleambally BESS Pty Ltd as trustee for Coleambally BESS Trust</t>
  </si>
  <si>
    <t>61 371 314 839</t>
  </si>
  <si>
    <t>Coleambally Solar Pty Ltd</t>
  </si>
  <si>
    <t>91 618 341 209</t>
  </si>
  <si>
    <t>Collector Wind Farm Pty Ltd</t>
  </si>
  <si>
    <t>87 160 195 460</t>
  </si>
  <si>
    <t>Colt Energy Pty Ltd</t>
  </si>
  <si>
    <t>82 627 911 335</t>
  </si>
  <si>
    <t>Columboola Solar Farm Nominees Pty Ltd as Trustee for Columboola Solar Farm Op Trust</t>
  </si>
  <si>
    <t>63 410 596 478</t>
  </si>
  <si>
    <t>Commonwealth Bank of Australia</t>
  </si>
  <si>
    <t>48 123 123 124</t>
  </si>
  <si>
    <t>Coonooer Bridge Wind Farm Pty Ltd</t>
  </si>
  <si>
    <t>35 160 665 485</t>
  </si>
  <si>
    <t>Corop Solar Farm Pty Ltd</t>
  </si>
  <si>
    <t>45 631 987 990</t>
  </si>
  <si>
    <t>Corowa Operationsco Pty Ltd as Trustee for the Corowa Operations Trust</t>
  </si>
  <si>
    <t>75 443 884 557</t>
  </si>
  <si>
    <t>Covau Pty Limited</t>
  </si>
  <si>
    <t xml:space="preserve">54 090 117 730 </t>
  </si>
  <si>
    <t>CPE Mascot Pty Ltd</t>
  </si>
  <si>
    <t>22 100 209 354</t>
  </si>
  <si>
    <t>Crookwell Development Pty Ltd</t>
  </si>
  <si>
    <t>53 106 800 480</t>
  </si>
  <si>
    <t>CRWF Nominees Pty Ltd as Trustee for CRWF Trust</t>
  </si>
  <si>
    <t>89 143 134 671</t>
  </si>
  <si>
    <t>CS Energy Limited</t>
  </si>
  <si>
    <t>54 078 848 745</t>
  </si>
  <si>
    <t>CSR Building Products Limited</t>
  </si>
  <si>
    <t>55 008 631 356</t>
  </si>
  <si>
    <t>Cullerin Range Wind Farm Pty Ltd</t>
  </si>
  <si>
    <t>38 126 197 126</t>
  </si>
  <si>
    <t>CuString Pty Ltd</t>
  </si>
  <si>
    <t>47 137 531 054</t>
  </si>
  <si>
    <t>Dalby Asset Co Pty Ltd As Trustee For The Dalby Asset Trust</t>
  </si>
  <si>
    <t>56 389 973 696</t>
  </si>
  <si>
    <t>Danske Commodities Australia Pty Ltd</t>
  </si>
  <si>
    <t>52 621 320 581</t>
  </si>
  <si>
    <t>Darling Downs Solar Farm Pty Ltd</t>
  </si>
  <si>
    <t xml:space="preserve">35 611 319 003 </t>
  </si>
  <si>
    <t>Darlington Point Solar Farm Pty Ltd</t>
  </si>
  <si>
    <t>54 615 736 984</t>
  </si>
  <si>
    <t>Daydream Solar Farm Pty Ltd ATF the Daydream Solar Farm Trust</t>
  </si>
  <si>
    <t>94 334 622 922</t>
  </si>
  <si>
    <t>Delburn Wind Farm Pty Ltd</t>
  </si>
  <si>
    <t>61 614 090 130</t>
  </si>
  <si>
    <t>Delta Electricity</t>
  </si>
  <si>
    <t xml:space="preserve">75 162 696 335 </t>
  </si>
  <si>
    <t>Derby Solar Project Pty Ltd As The Trustee for Derby Solar Project Unit Trust</t>
  </si>
  <si>
    <t>23 154 154 911</t>
  </si>
  <si>
    <t>Diamond Energy Pty Ltd</t>
  </si>
  <si>
    <t xml:space="preserve">97 107 516 334 </t>
  </si>
  <si>
    <t>Diapur Wind Farm Pty Ltd</t>
  </si>
  <si>
    <t>36 604 213 309</t>
  </si>
  <si>
    <t>Directlink (No. 1) Pty Limited ABN 85 085 123 468, Directlink (No. 2) Pty Limited ABN 87 095 439 222, and Directlink (No. 3) Pty Limited ABN 86 095 449 817 trading as Directlink Joint Venture.</t>
  </si>
  <si>
    <t>16 779 340 889</t>
  </si>
  <si>
    <t>Disam Australia Pty Ltd</t>
  </si>
  <si>
    <t>32 650 691 124</t>
  </si>
  <si>
    <t>Discover Energy Pty Ltd</t>
  </si>
  <si>
    <t>20 619 204 750</t>
  </si>
  <si>
    <t>DP Green Energy Pty Limited</t>
  </si>
  <si>
    <t>83 619 723 929</t>
  </si>
  <si>
    <t>Dubbo Solar Hub Pty Ltd</t>
  </si>
  <si>
    <t>81 615 225 968</t>
  </si>
  <si>
    <t>Dulacca Energy Project Co Pty Ltd</t>
  </si>
  <si>
    <t>51 643 652 368</t>
  </si>
  <si>
    <t>Dumaresq Solar Farm Pty Limited</t>
  </si>
  <si>
    <t>66 636 603 373</t>
  </si>
  <si>
    <t>Dundonnell Wind Farm Pty Ltd</t>
  </si>
  <si>
    <t>17 133 651 019</t>
  </si>
  <si>
    <t>Dysart 1 Pty Ltd</t>
  </si>
  <si>
    <t>609 597 248</t>
  </si>
  <si>
    <t>Dysart Solar Farm Pty Ltd</t>
  </si>
  <si>
    <t>38 619 931 412</t>
  </si>
  <si>
    <t>EnergyAustralia Ecogen Pty Ltd</t>
  </si>
  <si>
    <t>86 086 589 611</t>
  </si>
  <si>
    <t>Edenvale Solar Park Pty Ltd</t>
  </si>
  <si>
    <t>627 088 359</t>
  </si>
  <si>
    <t>EDL (OCI) Pty Ltd</t>
  </si>
  <si>
    <t>85 113 489 295</t>
  </si>
  <si>
    <t>EDL CSM (QLD) Pty Ltd</t>
  </si>
  <si>
    <t>48 098 224 269</t>
  </si>
  <si>
    <t>EDL Group Operations Pty Ltd</t>
  </si>
  <si>
    <t>39 055 555 416</t>
  </si>
  <si>
    <t>EDL LFG (NSW) Pty Ltd</t>
  </si>
  <si>
    <t>37 070 941 794</t>
  </si>
  <si>
    <t>EDL LFG (QLD) Pty Ltd</t>
  </si>
  <si>
    <t>21 071 089 579</t>
  </si>
  <si>
    <t>EDL LFG (SA) Pty Ltd</t>
  </si>
  <si>
    <t>21 055 640 321</t>
  </si>
  <si>
    <t>EDL LFG (VIC) Pty Ltd</t>
  </si>
  <si>
    <t>69 061 503 348</t>
  </si>
  <si>
    <t>EDL Projects (Australia) Pty Ltd</t>
  </si>
  <si>
    <t>37 084 776 616</t>
  </si>
  <si>
    <t>EEW Eco Energy World Pty Ltd</t>
  </si>
  <si>
    <t>11 644 171 782</t>
  </si>
  <si>
    <t>EIWA Bundaberg Solar Pty Ltd</t>
  </si>
  <si>
    <t>26 626 084 544</t>
  </si>
  <si>
    <t>EIWA Karrabin Solar Pty Ltd</t>
  </si>
  <si>
    <t>62 631 174 788</t>
  </si>
  <si>
    <t>Electrag Pty Ltd</t>
  </si>
  <si>
    <t>42 115 459 848</t>
  </si>
  <si>
    <t>ElectraNet Pty Limited</t>
  </si>
  <si>
    <t>41 094 482 416</t>
  </si>
  <si>
    <t>ElectraNet SA (Transmission Lessor Corporation)</t>
  </si>
  <si>
    <t>62 442 362 946</t>
  </si>
  <si>
    <t>Electricity in a Box Pty Ltd</t>
  </si>
  <si>
    <t>74 140 547 226</t>
  </si>
  <si>
    <t>Elliott Nevertire Solar Pty Ltd as Trustee for the Elliott Nevertire Trust</t>
  </si>
  <si>
    <t>33 893 459 797</t>
  </si>
  <si>
    <t>Ellis Air Connect Pty Ltd</t>
  </si>
  <si>
    <t>17 640 563 248</t>
  </si>
  <si>
    <t>Elysian Energy Pty Ltd(Administrators Appointed)(Receivers &amp; Managers Appointed)</t>
  </si>
  <si>
    <t>85 617 526 333</t>
  </si>
  <si>
    <t>Endeavour Energy</t>
  </si>
  <si>
    <t>11 247 365 823</t>
  </si>
  <si>
    <t>Endeavour Energy Network Operator Partnership:
Edwards O Pty Limited (ACN 618 643 486) as trustee for Edwards O Trust;
ERIC Epsilon Operator Corporation 1 Pty Ltd (ACN 617 221 735) as trustee for ERIC Epsilon Operator Trust 1;
ERIC Epsilon Operator Corporation 2 Pty Ltd (ACN 617 221 744) as trustee for ERIC Epsilon Operator Trust 2;
ERIC Epsilon Operator Corporation 3 Pty Ltd (ACN 617 221 753) as trustee for ERIC Epsilon Operator Trust 3;
ERIC Epsilon Operator Corporation 4 Pty Ltd (ACN 617 221 771) as trustee for ERIC Epsilon Operator Trust 4;</t>
  </si>
  <si>
    <t>618 643 486</t>
  </si>
  <si>
    <t>Enel Energy Australia Pty Ltd</t>
  </si>
  <si>
    <t>95 632 774 255</t>
  </si>
  <si>
    <t>Enel X Australia Pty Ltd</t>
  </si>
  <si>
    <t>49 104 710 278</t>
  </si>
  <si>
    <t>Energex Limited</t>
  </si>
  <si>
    <t>40 078 849 055</t>
  </si>
  <si>
    <t>Energy Locals Pty Ltd</t>
  </si>
  <si>
    <t xml:space="preserve">23 606 408 879 </t>
  </si>
  <si>
    <t>Energy Pacific (Vic) Pty Ltd</t>
  </si>
  <si>
    <t>18 063 543 984</t>
  </si>
  <si>
    <t>Energy Services Management Pty Ltd</t>
  </si>
  <si>
    <t>95 619 512 935</t>
  </si>
  <si>
    <t>EnergyAustralia Pty Ltd</t>
  </si>
  <si>
    <t>99 086 014 968</t>
  </si>
  <si>
    <t>EnergyAustralia Yallourn Pty Ltd</t>
  </si>
  <si>
    <t>47 065 325 224</t>
  </si>
  <si>
    <t>Enerparc Australia Pty Ltd</t>
  </si>
  <si>
    <t>46 622 182 469</t>
  </si>
  <si>
    <t>Enertech PV Australia Pty Ltd</t>
  </si>
  <si>
    <t>54 625 087 112</t>
  </si>
  <si>
    <t>Enova Energy Pty Ltd (Administrators Appointed)</t>
  </si>
  <si>
    <t>16 606 176 756</t>
  </si>
  <si>
    <t>EnviroGen Pty Limited</t>
  </si>
  <si>
    <t>95 088 169 135</t>
  </si>
  <si>
    <t>64 612 341 849</t>
  </si>
  <si>
    <t>Epho Asset Management</t>
  </si>
  <si>
    <t>22 168 630 546</t>
  </si>
  <si>
    <t>Epoch Capital Pty Ltd</t>
  </si>
  <si>
    <t>16 128 329 395</t>
  </si>
  <si>
    <t>Epoch Energy Solutions Pty Ltd</t>
  </si>
  <si>
    <t>22 621 651 321</t>
  </si>
  <si>
    <t>Epuron Projects Pty Ltd</t>
  </si>
  <si>
    <t>84 150 163 143</t>
  </si>
  <si>
    <t>Ergon Energy Corporation Limited</t>
  </si>
  <si>
    <t>50 087 646 062</t>
  </si>
  <si>
    <t>Ergon Energy Queensland Pty Ltd</t>
  </si>
  <si>
    <t>11 121 177 802</t>
  </si>
  <si>
    <t>ESCO Pacific Pty Ltd</t>
  </si>
  <si>
    <t>77 608 790 085</t>
  </si>
  <si>
    <t>Essential Energy</t>
  </si>
  <si>
    <t>37 428 185 226</t>
  </si>
  <si>
    <t>Esso Australia Resources Pty Ltd</t>
  </si>
  <si>
    <t>62 091 829 819</t>
  </si>
  <si>
    <t>Everleigh Solar Park Pty Ltd</t>
  </si>
  <si>
    <t>62 627 091 525</t>
  </si>
  <si>
    <t>Far Northern Milling Pty Ltd</t>
  </si>
  <si>
    <t>55 627 502 158</t>
  </si>
  <si>
    <t>Ferguson Wind Farm Pty Ltd</t>
  </si>
  <si>
    <t>94 608 631 321</t>
  </si>
  <si>
    <t>Finley Solar Farm Pty Ltd (ABN 89 616 527 621) as trustee for the Finley Solar Trust</t>
  </si>
  <si>
    <t>63 656 675 511</t>
  </si>
  <si>
    <t>Firm Power Pty Ltd</t>
  </si>
  <si>
    <t>18 631 500 519</t>
  </si>
  <si>
    <t>Firmus Grid Pty Ltd</t>
  </si>
  <si>
    <t>31 638 040 534</t>
  </si>
  <si>
    <t>First Solar (Australia) Pty Ltd</t>
  </si>
  <si>
    <t>66 141 686 946</t>
  </si>
  <si>
    <t>Flinders Operating Services Pty Ltd</t>
  </si>
  <si>
    <t>36 094 130 837</t>
  </si>
  <si>
    <t>Foresight Solar Australia Pty Ltd</t>
  </si>
  <si>
    <t>19 611 378 584</t>
  </si>
  <si>
    <t>Forest Wind Holdings Pty Ltd</t>
  </si>
  <si>
    <t>73 628 955 028</t>
  </si>
  <si>
    <t>Fraser Coast Solar Park Pty Ltd</t>
  </si>
  <si>
    <t>94 634 420 527</t>
  </si>
  <si>
    <t>FRV Services Australia Pty Ltd</t>
  </si>
  <si>
    <t>60 151 469 662</t>
  </si>
  <si>
    <t>FS NSW Project No 1 At Pty Ltd (ACN 621 215 969) as trustee for the FS NSW Project No 1 Asset Trust</t>
  </si>
  <si>
    <t>64 652 826 541</t>
  </si>
  <si>
    <t>Fulham Solar Farm Pty Ltd As The Trustee for Fulham Solar Farm Trust</t>
  </si>
  <si>
    <t>87 473 760 911</t>
  </si>
  <si>
    <t>GAIA Australia Pty Ltd</t>
  </si>
  <si>
    <t>67 607 860 597</t>
  </si>
  <si>
    <t>Gannawarra Solar Farm Pty Ltd</t>
  </si>
  <si>
    <t>33 615 736 895</t>
  </si>
  <si>
    <t>GEE Power &amp; Gas Pty Ltd</t>
  </si>
  <si>
    <t>42 636 908 220</t>
  </si>
  <si>
    <t>Genex (Solar) Pty Ltd</t>
  </si>
  <si>
    <t>24 606 804 915</t>
  </si>
  <si>
    <t>Genex Power Limited</t>
  </si>
  <si>
    <t>18 152 098 854</t>
  </si>
  <si>
    <t>Georgetown Hills Renewable Energy Pty Ltd as Trustee for Georgetown Hills Renewable Energy Trust</t>
  </si>
  <si>
    <t>94 820 035 175</t>
  </si>
  <si>
    <t>Geranium Plains Solar Farm Pty Ltd as the Trustee for Geranium Plains Solar Farm Trust</t>
  </si>
  <si>
    <t>95 451 728 034</t>
  </si>
  <si>
    <t>Girgarre Solar Farm Pty Ltd As Trustee for the Girgarre Solar Farm trust</t>
  </si>
  <si>
    <t>70 747 450 606</t>
  </si>
  <si>
    <t>Glenellen Solar Farm Pty Ltd</t>
  </si>
  <si>
    <t>54 619 967 636</t>
  </si>
  <si>
    <t>Glenrowan Solar Farm Pty Ltd as trustee for the Glenrowan Solar Farm Trust</t>
  </si>
  <si>
    <t>41 864 481 349</t>
  </si>
  <si>
    <t>Wirtgen Energy Glenrowan Pty Ltd</t>
  </si>
  <si>
    <t>49 620 923 748</t>
  </si>
  <si>
    <t>Global Power Generation Australia Pty Ltd</t>
  </si>
  <si>
    <t>74 130 542 031</t>
  </si>
  <si>
    <t>Globird Energy Pty Ltd</t>
  </si>
  <si>
    <t>68 600 285 827</t>
  </si>
  <si>
    <t>Golden Plains Wind Farm Management as the Trustee for Golden Plains Wind Farm Unit Trust</t>
  </si>
  <si>
    <t>69 549 774 394</t>
  </si>
  <si>
    <t>Goldman Sachs Financial Markets Pty Ltd</t>
  </si>
  <si>
    <t>16 107 084 640</t>
  </si>
  <si>
    <t>Goldwind Australia Pty Ltd</t>
  </si>
  <si>
    <t>32 140 108 390</t>
  </si>
  <si>
    <t>Goonumbla Asset Co Pty Ltd (ACN 628 351 271) as The Trustee for Goonumbla Asset Trust</t>
  </si>
  <si>
    <t>80 881 665 313</t>
  </si>
  <si>
    <t>Goorambat East Solar Farm Pty Ltd as the trustee for Goorambat East Solar Farm Trust</t>
  </si>
  <si>
    <t>60 585 057 338</t>
  </si>
  <si>
    <t>Gould Creek BESS Project Pty Ltd as trustee of Gould Creek BESS Project Trust</t>
  </si>
  <si>
    <t>75 624 262 075</t>
  </si>
  <si>
    <t>Granville Harbour Operations Pty Ltd as The Trustee for Granville Harbour Operations Trust</t>
  </si>
  <si>
    <t>30 200 530 013</t>
  </si>
  <si>
    <t>Green Metering Pty Ltd</t>
  </si>
  <si>
    <t>24 649 194 230</t>
  </si>
  <si>
    <t>Greenleaf Renewables Pty Ltd</t>
  </si>
  <si>
    <t>79 650 512 735</t>
  </si>
  <si>
    <t>Gregadoo Solar Farm Pty Ltd</t>
  </si>
  <si>
    <t>62 621 818 862</t>
  </si>
  <si>
    <t>Griffith Solar Farm Pty Ltd</t>
  </si>
  <si>
    <t>66 615 225 842</t>
  </si>
  <si>
    <t>Group Energy Pty Ltd</t>
  </si>
  <si>
    <t>21 649 890 460</t>
  </si>
  <si>
    <t>GSP Energy Pty Ltd</t>
  </si>
  <si>
    <t>13 101 038 386</t>
  </si>
  <si>
    <t>Gunnedah SF Pty Ltd as Trustee for Gunnedah Asset Trust</t>
  </si>
  <si>
    <t>20 217 519 679</t>
  </si>
  <si>
    <t>Gunning Wind Energy Developments Pty Ltd</t>
  </si>
  <si>
    <t>28 145 164 478</t>
  </si>
  <si>
    <t>GVCE Mooroopna Solar Pty Ltd</t>
  </si>
  <si>
    <t>17 630 597 456</t>
  </si>
  <si>
    <t>Hamilton Solar Farm Pty Ltd</t>
  </si>
  <si>
    <t>83 615 737 098</t>
  </si>
  <si>
    <t>Hanwha Energy Retail Australia Pty Ltd</t>
  </si>
  <si>
    <t>82 630 397 214</t>
  </si>
  <si>
    <t>Harlin Solar Pty Ltd</t>
  </si>
  <si>
    <t>68 643 351 044</t>
  </si>
  <si>
    <t>Hartree Partners, LP</t>
  </si>
  <si>
    <t>N/A</t>
  </si>
  <si>
    <t>Hayman Solar Farm Pty Ltd ATF the Hayman Solar Farm Trust</t>
  </si>
  <si>
    <t>14 829 941 435</t>
  </si>
  <si>
    <t>Hazelwood Power</t>
  </si>
  <si>
    <t>40 924 759 557</t>
  </si>
  <si>
    <t>Hillston Sun Farm Operations Pty Ltd as Trustee for Hillston Sun Farm Operations Trust</t>
  </si>
  <si>
    <t>97 150 599 866</t>
  </si>
  <si>
    <t>Hornsdale Power Reserve Pty Ltd</t>
  </si>
  <si>
    <t>79 619 311 983</t>
  </si>
  <si>
    <t>Hornsdale Windfarm Pty Ltd</t>
  </si>
  <si>
    <t>88 167 598 594</t>
  </si>
  <si>
    <t>Hughenden Solar Pty Limited as trustee for Hughenden Solar Trust</t>
  </si>
  <si>
    <t>49 156 463 317</t>
  </si>
  <si>
    <t>Hunter Energy Pty Ltd</t>
  </si>
  <si>
    <t>65 624 824 791</t>
  </si>
  <si>
    <t>HWF1 Pty Ltd</t>
  </si>
  <si>
    <t>20 603 414 151</t>
  </si>
  <si>
    <t>HWF2 Pty Ltd</t>
  </si>
  <si>
    <t>40 605 944 394</t>
  </si>
  <si>
    <t>HWF3 Pty Ltd</t>
  </si>
  <si>
    <t>49 610 776 068</t>
  </si>
  <si>
    <t>Hydro Power Pty Limited</t>
  </si>
  <si>
    <t>39 003 714 136</t>
  </si>
  <si>
    <t>Hydro-Electric Corporation trading as Hydro Tasmania</t>
  </si>
  <si>
    <t>48 072 377 158</t>
  </si>
  <si>
    <t>Ib vogt GmbH</t>
  </si>
  <si>
    <t>68 532 456 050</t>
  </si>
  <si>
    <t>Iberdrola Australia Holdings Pty Limited</t>
  </si>
  <si>
    <t>86 111 909 794</t>
  </si>
  <si>
    <t>Iberdrola Australia Energy Markets Pty Limited</t>
  </si>
  <si>
    <t>47 128 696 097</t>
  </si>
  <si>
    <t>Iberdrola Australia SAGT Pty Limited</t>
  </si>
  <si>
    <t>77 635 710 360</t>
  </si>
  <si>
    <t>Iberdrola Australia Wallgrove Pty Limited</t>
  </si>
  <si>
    <t>23 643 582 156</t>
  </si>
  <si>
    <t>Icon Distribution Investments Limited and Jemena Networks (ACT) Pty Ltd Trading as Evoenergy</t>
  </si>
  <si>
    <t xml:space="preserve">76 670 568 688 </t>
  </si>
  <si>
    <t>Icon Retail Investments Limited and AGL ACT Retail Investment Pty Ltd trading as ActewAGL Retail</t>
  </si>
  <si>
    <t>46 221 314 841</t>
  </si>
  <si>
    <t>IntelliHUB Pty Ltd</t>
  </si>
  <si>
    <t>57 601 509 693</t>
  </si>
  <si>
    <t>International Power (Energy) Pty Ltd</t>
  </si>
  <si>
    <t>53 062 798 510</t>
  </si>
  <si>
    <t>Investec Bank (Australia) Ltd</t>
  </si>
  <si>
    <t>55 071 292 594</t>
  </si>
  <si>
    <t>Iraak Sun Farm Pty Ltd</t>
  </si>
  <si>
    <t>38 611 727 774</t>
  </si>
  <si>
    <t>Ironbark Holdings Australia Pty Ltd</t>
  </si>
  <si>
    <t>39 168 385 699</t>
  </si>
  <si>
    <t>ITP Development Pty Ltd</t>
  </si>
  <si>
    <t>38 633 420 309</t>
  </si>
  <si>
    <t>Jarden Securities Limited</t>
  </si>
  <si>
    <t>Jemalong PV Asset Pty Ltd as Trustee for the Jemalong PV Asset Trust</t>
  </si>
  <si>
    <t>86 800 328 660</t>
  </si>
  <si>
    <t>Jemena Electricity Networks (Vic) Ltd</t>
  </si>
  <si>
    <t>82 064 651 083</t>
  </si>
  <si>
    <t>Jindera Solar Farm Pty Ltd</t>
  </si>
  <si>
    <t xml:space="preserve">98 623 377 453 </t>
  </si>
  <si>
    <t>Junee Operationsco Pty Ltd as trustee for Junee Operations Trust</t>
  </si>
  <si>
    <t>88 994 739 540</t>
  </si>
  <si>
    <t>juwi Renewable Energy Pty Ltd</t>
  </si>
  <si>
    <t>42 159 228 145</t>
  </si>
  <si>
    <t>Kaban Wind Farm Pty Ltd as trustee for Kaban Wind Farm Trust</t>
  </si>
  <si>
    <t>57 785 087 084</t>
  </si>
  <si>
    <t>Kennedy Energy Park Pty Ltd</t>
  </si>
  <si>
    <t>81 605 095 298</t>
  </si>
  <si>
    <t>Kerang Solar Plant Pty Ltd</t>
  </si>
  <si>
    <t>61 607 331 117</t>
  </si>
  <si>
    <t>Kiata ProjectCo Pty Ltd as trustee for Kiata Project Trust</t>
  </si>
  <si>
    <t>22 640 193 306</t>
  </si>
  <si>
    <t>Kingaroy Operationsco Pty Ltd</t>
  </si>
  <si>
    <t>53 624 601 976</t>
  </si>
  <si>
    <t>Koorangie Solar Farm Pty Ltd</t>
  </si>
  <si>
    <t>620 098 464</t>
  </si>
  <si>
    <t>KSF Project Nominees Pty Ltd as Trustee for the KSF Project Trust</t>
  </si>
  <si>
    <t>47 321 661 744</t>
  </si>
  <si>
    <t>Lake Bonney Wind Power Pty Ltd</t>
  </si>
  <si>
    <t>48 104 654 837</t>
  </si>
  <si>
    <t>Lakeland Wind Farm Pty Ltd</t>
  </si>
  <si>
    <t xml:space="preserve">92 618 427 900 </t>
  </si>
  <si>
    <t>Lal Lal Wind Farms Nom Co Pty Ltd</t>
  </si>
  <si>
    <t>37 625 768 774</t>
  </si>
  <si>
    <t>Landfill Operations Pty Ltd</t>
  </si>
  <si>
    <t>18 603 300 358</t>
  </si>
  <si>
    <t>LGI Limited</t>
  </si>
  <si>
    <t>49 138 085 551</t>
  </si>
  <si>
    <t>Liberty Greenpower Pty Ltd</t>
  </si>
  <si>
    <t>87 626 173 902</t>
  </si>
  <si>
    <t>Life Trading Pty Ltd</t>
  </si>
  <si>
    <t>63 603 549 748</t>
  </si>
  <si>
    <t>Lightsource Australia SPV 1 Pty Ltd</t>
  </si>
  <si>
    <t>36 623 300 970</t>
  </si>
  <si>
    <t>Lightsource Australia SPV 4 Pty Ltd</t>
  </si>
  <si>
    <t>56 631 494 221</t>
  </si>
  <si>
    <t>Limondale Sun Farm Pty Ltd</t>
  </si>
  <si>
    <t>66 617 558 728</t>
  </si>
  <si>
    <t>Lincoln Gap Wind Farm (Operations) Pty Ltd</t>
  </si>
  <si>
    <t>73 164 355 195</t>
  </si>
  <si>
    <t>Liquid Capital Australia Pty Ltd</t>
  </si>
  <si>
    <t>59 105 963 479</t>
  </si>
  <si>
    <t>Liverpool Range Wind Farm Pty Ltd</t>
  </si>
  <si>
    <t>11 630 598 239</t>
  </si>
  <si>
    <t>LMS Energy Pty Ltd</t>
  </si>
  <si>
    <t>39 059 428 474</t>
  </si>
  <si>
    <t>Locality Planning Energy Pty Ltd</t>
  </si>
  <si>
    <t xml:space="preserve">15 148 958 061 </t>
  </si>
  <si>
    <t>Localvolts Pty Ltd</t>
  </si>
  <si>
    <t>12 609 840 379</t>
  </si>
  <si>
    <t>Lochard Energy (Iona Operations) Pty Ltd (ACN 608 441 729) as trustee for the Lochard Energy (Iona Operations) Trust</t>
  </si>
  <si>
    <t>25 151 811 449</t>
  </si>
  <si>
    <t>Luminous Energy Pty Ltd</t>
  </si>
  <si>
    <t>79 608 985 379</t>
  </si>
  <si>
    <t>Lumo Energy (NSW) Pty Ltd</t>
  </si>
  <si>
    <t>92 121 155 011</t>
  </si>
  <si>
    <t>Lumo Energy (QLD) Pty Ltd</t>
  </si>
  <si>
    <t>63 114 356 642</t>
  </si>
  <si>
    <t>Lumo Energy (SA) Pty Ltd</t>
  </si>
  <si>
    <t>61 114 356 697</t>
  </si>
  <si>
    <t>Lumo Energy Australia Pty Ltd</t>
  </si>
  <si>
    <t>69 100 528 327</t>
  </si>
  <si>
    <t>Lumo Generation SA Pty Ltd</t>
  </si>
  <si>
    <t>87 115 291 042</t>
  </si>
  <si>
    <t>M&amp;C Energy Pty Ltd</t>
  </si>
  <si>
    <t>16 104 501 091</t>
  </si>
  <si>
    <t>M2 Energy Pty Ltd</t>
  </si>
  <si>
    <t>15 123 155 840</t>
  </si>
  <si>
    <t>Mackay Sugar Limited</t>
  </si>
  <si>
    <t>12 057 463 671</t>
  </si>
  <si>
    <t>Macquarie Bank Limited</t>
  </si>
  <si>
    <t>46 008 583 542</t>
  </si>
  <si>
    <t>Maffra Solar Farm Nominees Pty Ltd as Trustee for Maffra Solar Farm Trust</t>
  </si>
  <si>
    <t>87 766 480 423</t>
  </si>
  <si>
    <t>Manildra Prop Pty Ltd as The Trustee for the Manildra Asset Trust</t>
  </si>
  <si>
    <t xml:space="preserve">93 276 108 749 </t>
  </si>
  <si>
    <t>Maoneng ESS Project Company 1 Pty Ltd as trustee for the Maoneng ESS Project Company 1 Trust</t>
  </si>
  <si>
    <t>71 636 813 191</t>
  </si>
  <si>
    <t>Marble Solar Pty Ltd</t>
  </si>
  <si>
    <t>38 628 447 816</t>
  </si>
  <si>
    <t>Marinus Link Pty Ltd</t>
  </si>
  <si>
    <t>47 630 194 562</t>
  </si>
  <si>
    <t>Maximum Energy Retail Pty Ltd</t>
  </si>
  <si>
    <t>90 632 900 139</t>
  </si>
  <si>
    <t>Melbourne Water Corporation</t>
  </si>
  <si>
    <t>81 945 386 953</t>
  </si>
  <si>
    <t>Meridian Finco Pty Limited</t>
  </si>
  <si>
    <t>42 143 693 592</t>
  </si>
  <si>
    <t>Metering Dynamics Pty Ltd</t>
  </si>
  <si>
    <t>58 087 082 764</t>
  </si>
  <si>
    <t>Metropolis Metering Assets Pty Ltd</t>
  </si>
  <si>
    <t>53 116 717 321</t>
  </si>
  <si>
    <t>Metz ProjectCo Pty Ltd As The Trustee For Metz ProjectCo Trust</t>
  </si>
  <si>
    <t>67 521 534 680</t>
  </si>
  <si>
    <t>MFT Energy Australia Pty Ltd</t>
  </si>
  <si>
    <t>53 652 728 875</t>
  </si>
  <si>
    <t>Microsoft Datacenter (Australia) Pty Limited</t>
  </si>
  <si>
    <t>31 163 792 078</t>
  </si>
  <si>
    <t>Millmerran Energy Trader Pty Ltd</t>
  </si>
  <si>
    <t>23 084 923 973</t>
  </si>
  <si>
    <t>Mirani Solar Farm Pty Ltd</t>
  </si>
  <si>
    <t>615 329 845</t>
  </si>
  <si>
    <t>Moama Operationsco Pty Ltd ATF Moama Operations Trust</t>
  </si>
  <si>
    <t>73 132 412 985</t>
  </si>
  <si>
    <t>Mojo Power East Pty Ltd</t>
  </si>
  <si>
    <t>20 159 727 401</t>
  </si>
  <si>
    <t>Mojo Power Pty Ltd</t>
  </si>
  <si>
    <t>85 604 909 837</t>
  </si>
  <si>
    <t>Molong Operationsco Pty Ltd as Trustee for the Molong Operations Trust</t>
  </si>
  <si>
    <t>89 580 081 061</t>
  </si>
  <si>
    <t>Momentum Energy Pty Limited</t>
  </si>
  <si>
    <t>42 100 569 159</t>
  </si>
  <si>
    <t>Mondo Power Pty Ltd</t>
  </si>
  <si>
    <t>73 097 962 395</t>
  </si>
  <si>
    <t>Moorabool Wind Farm Interface Company Pty Ltd</t>
  </si>
  <si>
    <t>58 615 752 317</t>
  </si>
  <si>
    <t>Moree Asset Co Pty Ltd as the trustee for Moree Asset Trust</t>
  </si>
  <si>
    <t>44 642 641 419</t>
  </si>
  <si>
    <t>Morgan Solar Pty Ltd as trustee for the Morgan Solar Unit Trust</t>
  </si>
  <si>
    <t>80 980 892 705</t>
  </si>
  <si>
    <t>Mornington BESS Project Pty Ltd as trustee for the Mornington BESS Project Trust</t>
  </si>
  <si>
    <t>47 869 876 252</t>
  </si>
  <si>
    <t>Mortlake South Wind Farm Pty Ltd</t>
  </si>
  <si>
    <t xml:space="preserve">12 622 271 363 </t>
  </si>
  <si>
    <t>Mortons Lane Windfarm Pty Limited</t>
  </si>
  <si>
    <t>37 126 367 600</t>
  </si>
  <si>
    <t>Mount Fox Energy Park Pty Ltd</t>
  </si>
  <si>
    <t>39 636 341 627</t>
  </si>
  <si>
    <t>Moura Solar Farm SPV Pty Ltd as the trustee for Moura Solar Farm Unit Trust</t>
  </si>
  <si>
    <t>73 167 400 650</t>
  </si>
  <si>
    <t>MP Tableland Green Power Pty Ltd</t>
  </si>
  <si>
    <t>17 614 688 694</t>
  </si>
  <si>
    <t>Ms BCSF Holdings Pty Ltd ATF the Blind Creek Solar Farm Trust</t>
  </si>
  <si>
    <t>11 996 217 449</t>
  </si>
  <si>
    <t>Mt Gellibrand Wind Farm Pty Ltd</t>
  </si>
  <si>
    <t>30 125 610 639</t>
  </si>
  <si>
    <t>Mt Mercer WindFarm Pty Ltd</t>
  </si>
  <si>
    <t>86 118 169 421</t>
  </si>
  <si>
    <t>Mt Millar Wind Farm Pty Ltd</t>
  </si>
  <si>
    <t>67 107 673 361</t>
  </si>
  <si>
    <t>Mt Thorley Solar Pty Ltd</t>
  </si>
  <si>
    <t>46 631 273 035</t>
  </si>
  <si>
    <t>MTA Energy Pty Ltd</t>
  </si>
  <si>
    <t>41 622 895 274</t>
  </si>
  <si>
    <t>Mugga Lane Solar Park Pty Ltd</t>
  </si>
  <si>
    <t>32 156 565 641</t>
  </si>
  <si>
    <t>Mumblin Wind Farm Pty Ltd</t>
  </si>
  <si>
    <t>81 652 614 705</t>
  </si>
  <si>
    <t>Munna Creek Solar Farm Pty Ltd</t>
  </si>
  <si>
    <t>89 620 305 428</t>
  </si>
  <si>
    <t>Murra Warra II Project Co Pty Ltd as Trustee for the Murra Warra II Project Trust</t>
  </si>
  <si>
    <t>82 961 145 141</t>
  </si>
  <si>
    <t>Murraylink Transmission Company Pty Ltd</t>
  </si>
  <si>
    <t>42 089 875 605</t>
  </si>
  <si>
    <t>Neighbourhood Energy Pty Ltd</t>
  </si>
  <si>
    <t>97 109 118 578</t>
  </si>
  <si>
    <t>New Gullen Range Wind Farm Pty Ltd</t>
  </si>
  <si>
    <t>41 167 404 211</t>
  </si>
  <si>
    <t>NewGen Braemar 2 Partnership</t>
  </si>
  <si>
    <t>27 245 692 985</t>
  </si>
  <si>
    <t>Next Business Energy Pty Ltd</t>
  </si>
  <si>
    <t xml:space="preserve">91 167 937 555 </t>
  </si>
  <si>
    <t>North Queensland Renewable Energy Zone Pty Ltd</t>
  </si>
  <si>
    <t>65 639 684 263</t>
  </si>
  <si>
    <t>North West Bend Solar Project Pty Ltd</t>
  </si>
  <si>
    <t>644 802 184</t>
  </si>
  <si>
    <t>NovaPower Pty Ltd</t>
  </si>
  <si>
    <t>44 119 925 334</t>
  </si>
  <si>
    <t>NSW Electricity Networks Operations Pty Ltd as a Trustee for the NSW Electricity Networks Operations Trust</t>
  </si>
  <si>
    <t>70 250 995 390</t>
  </si>
  <si>
    <t>Numurkah Solar Farm Pty Ltd</t>
  </si>
  <si>
    <t>36 618 524 422</t>
  </si>
  <si>
    <t>Oaky Creek Coal Pty Ltd</t>
  </si>
  <si>
    <t xml:space="preserve">17 010 202 936 </t>
  </si>
  <si>
    <t>OMPS Pty Ltd</t>
  </si>
  <si>
    <t>22 160 259 174</t>
  </si>
  <si>
    <t>OneSteel Manufacturing Pty Limited</t>
  </si>
  <si>
    <t>42 004 651 325</t>
  </si>
  <si>
    <t>Online Power and Gas Pty Ltd</t>
  </si>
  <si>
    <t xml:space="preserve">95 164 285 634 </t>
  </si>
  <si>
    <t>Onsite Energy Solutions Pty Ltd</t>
  </si>
  <si>
    <t xml:space="preserve">92 164 385 693 </t>
  </si>
  <si>
    <t>Orange Creek Energy Pty Ltd</t>
  </si>
  <si>
    <t>41 615 593 998</t>
  </si>
  <si>
    <t>Origin Energy Electricity Limited</t>
  </si>
  <si>
    <t>33 071 052 287</t>
  </si>
  <si>
    <t>Origin Energy Metering Coordinator Pty Ltd</t>
  </si>
  <si>
    <t>96 616 347 454</t>
  </si>
  <si>
    <t>Origin Energy Uranquinty Power Pty Ltd</t>
  </si>
  <si>
    <t>26 120 384 938</t>
  </si>
  <si>
    <t>Overland Sun Farming Pty Ltd</t>
  </si>
  <si>
    <t>76 150 464 001</t>
  </si>
  <si>
    <t>OVO Energy Pty Ltd</t>
  </si>
  <si>
    <t>99 623 475 089</t>
  </si>
  <si>
    <t>Oxley Solar Development Pty Ltd</t>
  </si>
  <si>
    <t>15 629 954 329</t>
  </si>
  <si>
    <t>OzGen Retail Pty Ltd</t>
  </si>
  <si>
    <t>22 129 658 206</t>
  </si>
  <si>
    <t>PA Power Microgrid 1 Pty Ltd</t>
  </si>
  <si>
    <t>44 635 323 410</t>
  </si>
  <si>
    <t>Pacific Energy (Hydro) Pty Ltd</t>
  </si>
  <si>
    <t>86 004 474 186</t>
  </si>
  <si>
    <t>Pacific Energy Trading Pty Ltd</t>
  </si>
  <si>
    <t>63 642 539 482</t>
  </si>
  <si>
    <t>Pacific Hydro Challicum Hills Pty Ltd</t>
  </si>
  <si>
    <t>88 101 989 744</t>
  </si>
  <si>
    <t>Pacific Hydro Clements Gap Pty Ltd</t>
  </si>
  <si>
    <t>87 109 911 097</t>
  </si>
  <si>
    <t>Pacific Hydro Crowlands Pty Ltd</t>
  </si>
  <si>
    <t xml:space="preserve">19 620 640 486 </t>
  </si>
  <si>
    <t>Pacific Hydro Haughton Solar Farm Pty Ltd</t>
  </si>
  <si>
    <t>31 617 201 653</t>
  </si>
  <si>
    <t>Pacific Hydro Investments Pty Ltd</t>
  </si>
  <si>
    <t>18 053 747 407</t>
  </si>
  <si>
    <t>Pacific Hydro Portland Wind Farm Pty Ltd</t>
  </si>
  <si>
    <t>75 103 162 474</t>
  </si>
  <si>
    <t>Pacific Hydro Yaloak South Pty Ltd</t>
  </si>
  <si>
    <t>11 612 249 671</t>
  </si>
  <si>
    <t>Pangea Energy Pty Ltd</t>
  </si>
  <si>
    <t>15 613 559 470</t>
  </si>
  <si>
    <t>Parkes Solar Farm Pty Ltd</t>
  </si>
  <si>
    <t xml:space="preserve">24 615 225 664 </t>
  </si>
  <si>
    <t>Pelican Point Power Limited</t>
  </si>
  <si>
    <t>11 086 411 814</t>
  </si>
  <si>
    <t>Photon Energy SGA Pty Ltd</t>
  </si>
  <si>
    <t>29 645 266 173</t>
  </si>
  <si>
    <t>Pioneer Sugar Mills Pty Ltd</t>
  </si>
  <si>
    <t>63 009 889 856</t>
  </si>
  <si>
    <t>Pirie Solar Farm Pty Ltd</t>
  </si>
  <si>
    <t xml:space="preserve">77 624 758 425 </t>
  </si>
  <si>
    <t>PLUS ES</t>
  </si>
  <si>
    <t>30 179 420 673</t>
  </si>
  <si>
    <t>Pooled Energy Pty Ltd (Administrators Appointed)</t>
  </si>
  <si>
    <t xml:space="preserve">31 163 873 078 </t>
  </si>
  <si>
    <t>Port Adelaide Energy Pty Ltd</t>
  </si>
  <si>
    <t>83 105 607 538</t>
  </si>
  <si>
    <t>Power Club Limited (in Liquidation)</t>
  </si>
  <si>
    <t>71 603 346 836</t>
  </si>
  <si>
    <t>Powercor Australia Ltd</t>
  </si>
  <si>
    <t>89 064 651 109</t>
  </si>
  <si>
    <t>Powerdirect Pty Ltd</t>
  </si>
  <si>
    <t>28 067 609 803</t>
  </si>
  <si>
    <t>Powerlink Queensland (Queensland Electricity Tranmission Corporation Ltd)</t>
  </si>
  <si>
    <t>82 078 849 233</t>
  </si>
  <si>
    <t>Powermeteric Metering Pty Ltd</t>
  </si>
  <si>
    <t>89 131 072 707</t>
  </si>
  <si>
    <t>Powershop Australia Pty Limited</t>
  </si>
  <si>
    <t>41 154 914 075</t>
  </si>
  <si>
    <t>Powow Power Pty Ltd</t>
  </si>
  <si>
    <t>39 644 212 322</t>
  </si>
  <si>
    <t>Progressive Green Pty Ltd</t>
  </si>
  <si>
    <t>27 130 175 343</t>
  </si>
  <si>
    <t>Progressive Renewable Developments Goondiwindi Pty Ltd</t>
  </si>
  <si>
    <t>21 629 560 621</t>
  </si>
  <si>
    <t>Pumped Hydro (SA) Pty Ltd</t>
  </si>
  <si>
    <t>11 617 761 743</t>
  </si>
  <si>
    <t>Punch's Creek Renewable Energy Pty Ltd</t>
  </si>
  <si>
    <t>67 657 894 767</t>
  </si>
  <si>
    <t>Pyrenees Wind Energy Developments Pty Ltd</t>
  </si>
  <si>
    <t>31 097 047 268</t>
  </si>
  <si>
    <t>Qenergy Limited</t>
  </si>
  <si>
    <t>58 120 124 101</t>
  </si>
  <si>
    <t>QGC Sales Qld Pty Ltd</t>
  </si>
  <si>
    <t>80 120 323 588</t>
  </si>
  <si>
    <t>Quandong Solar Farm Pty Ltd</t>
  </si>
  <si>
    <t>642 613 072</t>
  </si>
  <si>
    <t>Queensland Bulk Water Supply Authority (trading as Seqwater)</t>
  </si>
  <si>
    <t>75 450 239 876</t>
  </si>
  <si>
    <t>Radian Holdings Pty Ltd</t>
  </si>
  <si>
    <t>94 633 200 656</t>
  </si>
  <si>
    <t>Reach Solar Energy Management Company Pty Limited</t>
  </si>
  <si>
    <t>40 608 853 989</t>
  </si>
  <si>
    <t>ReAmped Energy Pty Ltd</t>
  </si>
  <si>
    <t>21 605 682 684</t>
  </si>
  <si>
    <t>Red Energy Pty Limited</t>
  </si>
  <si>
    <t>60 107 479 372</t>
  </si>
  <si>
    <t>Renew Power Group Pty Ltd</t>
  </si>
  <si>
    <t xml:space="preserve">74 615 045 237 </t>
  </si>
  <si>
    <t>ResourceCo BERF Pty Ltd</t>
  </si>
  <si>
    <t>38 652 200 532</t>
  </si>
  <si>
    <t>Rifle Butts Wind Farm Pty Ltd</t>
  </si>
  <si>
    <t>83 614 265 253</t>
  </si>
  <si>
    <t>Rio Tinto Aluminium (Bell Bay) Limited</t>
  </si>
  <si>
    <t>91 009 483 201</t>
  </si>
  <si>
    <t>Rise Renewables Pty Ltd</t>
  </si>
  <si>
    <t xml:space="preserve">53 621 541 348 </t>
  </si>
  <si>
    <t>Riverina Solar Farm Pty Ltd</t>
  </si>
  <si>
    <t>28 611 245 704</t>
  </si>
  <si>
    <t>Robertstown Solar 1 Pty Limited</t>
  </si>
  <si>
    <t xml:space="preserve">37 621 450 940 </t>
  </si>
  <si>
    <t>Robertstown Solar 2 Pty Limited</t>
  </si>
  <si>
    <t>91 621 451 161</t>
  </si>
  <si>
    <t>Rodds Bay Solar Farm Pty Ltd</t>
  </si>
  <si>
    <t>622 753 333</t>
  </si>
  <si>
    <t>Rollingstone Solar Farm Pty Ltd</t>
  </si>
  <si>
    <t>14 610 264 358</t>
  </si>
  <si>
    <t>Ross River Operations Pty Ltd as the Trustee for the Ross River Operations Trust</t>
  </si>
  <si>
    <t>49 588 936 886</t>
  </si>
  <si>
    <t>Royalla Solar Farm Pty Ltd</t>
  </si>
  <si>
    <t xml:space="preserve">29 158 394 677 </t>
  </si>
  <si>
    <t>RTA Yarwun Pty Ltd</t>
  </si>
  <si>
    <t>73 137 266 301</t>
  </si>
  <si>
    <t>RWE Renewables Energy Marketing Australia Pty Ltd</t>
  </si>
  <si>
    <t>27 634 863 782</t>
  </si>
  <si>
    <t>RWE Supply &amp; Trading Asia-Pacific PTE. Ltd</t>
  </si>
  <si>
    <t>Rye Park Renewable Energy Pty Ltd</t>
  </si>
  <si>
    <t>34 601 541 931</t>
  </si>
  <si>
    <t>Rye Park Wind Farm Pty Ltd</t>
  </si>
  <si>
    <t>11 153 598 586</t>
  </si>
  <si>
    <t>Salt Creek Wind Farm Pty Ltd</t>
  </si>
  <si>
    <t>94 121 087 492</t>
  </si>
  <si>
    <t>Sanctuary Energy Pty Ltd</t>
  </si>
  <si>
    <t>62 128 995 433</t>
  </si>
  <si>
    <t>Santos NSW (Narrabri Power) Pty Ltd</t>
  </si>
  <si>
    <t>42 104 570 943</t>
  </si>
  <si>
    <t>Sebastopol Asset Co Pty Ltd as Trustee for the Sebastopol Asset Trust</t>
  </si>
  <si>
    <t>37 872 674 686</t>
  </si>
  <si>
    <t>Shell Energy Retail Pty Ltd</t>
  </si>
  <si>
    <t>87 126 175 460</t>
  </si>
  <si>
    <t>Shell New Energies Australia Pty Ltd</t>
  </si>
  <si>
    <t>95 630 182 606</t>
  </si>
  <si>
    <t>Shine Energy Power Pty Ltd</t>
  </si>
  <si>
    <t>54 645 734 087</t>
  </si>
  <si>
    <t>Shine Hub Pty. Ltd.</t>
  </si>
  <si>
    <t>72 614 356 302</t>
  </si>
  <si>
    <t>Shoalhaven Starches Pty Ltd</t>
  </si>
  <si>
    <t>94 000 045 045</t>
  </si>
  <si>
    <t>Silicon Aurora Pty Ltd</t>
  </si>
  <si>
    <t>14 606 360 169</t>
  </si>
  <si>
    <t>Simply Energy</t>
  </si>
  <si>
    <t>67 269 241 237</t>
  </si>
  <si>
    <t>Smart Energy Retail Pty Ltd</t>
  </si>
  <si>
    <t>49 639 060 405</t>
  </si>
  <si>
    <t>SmartestEnergy Australia Pty Ltd</t>
  </si>
  <si>
    <t>37 632 313 029</t>
  </si>
  <si>
    <t>Smithfield Power Generation Pty Ltd</t>
  </si>
  <si>
    <t>45 616 835 682</t>
  </si>
  <si>
    <t>Snowtown Wind Farm Pty Ltd</t>
  </si>
  <si>
    <t>76 109 468 804</t>
  </si>
  <si>
    <t>Snowtown Wind Farm Stage 2 Pty Ltd</t>
  </si>
  <si>
    <t>85 155 626 252</t>
  </si>
  <si>
    <t>Snowy Hydro Limited</t>
  </si>
  <si>
    <t>17 090 574 431</t>
  </si>
  <si>
    <t>Social Energy Australia Pty Ltd (In Liquidation)</t>
  </si>
  <si>
    <t>75 631 510 042</t>
  </si>
  <si>
    <t>Solar River Projectco Pty Ltd (ACN 634 725 223) as trustee for the Solar River Project Trust No 1</t>
  </si>
  <si>
    <t>42 253 459 301</t>
  </si>
  <si>
    <t>sonnen Australia Pty Limited</t>
  </si>
  <si>
    <t>87 611 337 547</t>
  </si>
  <si>
    <t>South Australian Water Corporation</t>
  </si>
  <si>
    <t>69 336 525 019</t>
  </si>
  <si>
    <t>South Energy Pty Ltd as Trustee for Superman Energy Trust</t>
  </si>
  <si>
    <t>66 532 053 622</t>
  </si>
  <si>
    <t>South Street Energy Pty Ltd</t>
  </si>
  <si>
    <t>62 157 916 099</t>
  </si>
  <si>
    <t>Spotless Facility Services Pty Ltd</t>
  </si>
  <si>
    <t>83 072 293 880</t>
  </si>
  <si>
    <t>Springdale Solar Farm Pty Limited</t>
  </si>
  <si>
    <t>620 367 768</t>
  </si>
  <si>
    <t>Stanwell Corporation Limited</t>
  </si>
  <si>
    <t>37 078 848 674</t>
  </si>
  <si>
    <t>Star of the South Wind Farm Pty Ltd as trustee for the Star of the South Trust</t>
  </si>
  <si>
    <t>68 239 717 297</t>
  </si>
  <si>
    <t>Starfish Hill Wind Farm Pty Ltd</t>
  </si>
  <si>
    <t>54 099 761 261</t>
  </si>
  <si>
    <t>Stockyard Hill Wind Farm Pty Ltd</t>
  </si>
  <si>
    <t>71 118 119 501</t>
  </si>
  <si>
    <t>Sumo Power Pty Ltd</t>
  </si>
  <si>
    <t xml:space="preserve">86 601 199 151 </t>
  </si>
  <si>
    <t>Sun Farms Australia Pty Ltd</t>
  </si>
  <si>
    <t>620 086 722</t>
  </si>
  <si>
    <t>Sun Metals Corporation Pty Ltd</t>
  </si>
  <si>
    <t>97 074 241 982</t>
  </si>
  <si>
    <t>Sun Retail Pty Ltd</t>
  </si>
  <si>
    <t>97 078 848 549</t>
  </si>
  <si>
    <t>Sun Spot 3 Pty Ltd</t>
  </si>
  <si>
    <t>28 618 128 733</t>
  </si>
  <si>
    <t>Sun Spot 6 Pty Ltd</t>
  </si>
  <si>
    <t>88 619 036 181</t>
  </si>
  <si>
    <t>Sunraysia Solar Project Pty Ltd</t>
  </si>
  <si>
    <t>75 612 072 536</t>
  </si>
  <si>
    <t>Sunraysia Solar Project Pty Ltd as Trustee of Sunraysia Solar Project Trust</t>
  </si>
  <si>
    <t>86 116 311 664</t>
  </si>
  <si>
    <t>Suntop SF Pty Ltd as trustee for the Suntop Asset Trust</t>
  </si>
  <si>
    <t>27 936 338 087</t>
  </si>
  <si>
    <t>Susan River Solar Pty Ltd as Trustee for Susan River Solar Trust</t>
  </si>
  <si>
    <t>75 778 423 009</t>
  </si>
  <si>
    <t>SWF1 Operations Pty Ltd</t>
  </si>
  <si>
    <t>601 425 316</t>
  </si>
  <si>
    <t>Syncline Energy Pty Ltd</t>
  </si>
  <si>
    <t>26 117 458 803</t>
  </si>
  <si>
    <t>Synergen Power Pty Limited</t>
  </si>
  <si>
    <t>66 092 560 819</t>
  </si>
  <si>
    <t>Tango Energy Pty Ltd</t>
  </si>
  <si>
    <t>43 155 908 839</t>
  </si>
  <si>
    <t>Taralga Wind Farm Nominees No 2 Pty Ltd (ATF Taralga Wind Farm Operating Trust)</t>
  </si>
  <si>
    <t>31 159 439 522</t>
  </si>
  <si>
    <t>Tasmanian Irrigation Pty Ltd</t>
  </si>
  <si>
    <t>95 722 799 075</t>
  </si>
  <si>
    <t>Tasmanian Networks Pty Ltd</t>
  </si>
  <si>
    <t>24 167 357 299</t>
  </si>
  <si>
    <t>Tatura East Solar Farm Pty Ltd</t>
  </si>
  <si>
    <t>71 649 600 288</t>
  </si>
  <si>
    <t>Telstra Energy (Generation) Pty Ltd</t>
  </si>
  <si>
    <t>32 613 554 233</t>
  </si>
  <si>
    <t>Telstra Energy (Retail) Pty Ltd</t>
  </si>
  <si>
    <t>23 645 100 447</t>
  </si>
  <si>
    <t>Terrain Solar Pty Ltd</t>
  </si>
  <si>
    <t>13 616 856 172</t>
  </si>
  <si>
    <t>The Trustee for the SWF1 Operations Trust</t>
  </si>
  <si>
    <t>34 830 863 882</t>
  </si>
  <si>
    <t>The University of Queensland</t>
  </si>
  <si>
    <t>63 942 912 684</t>
  </si>
  <si>
    <t>Tibra Trading Pty Limited</t>
  </si>
  <si>
    <t>42 117 881 759</t>
  </si>
  <si>
    <t>Tilt Renewables Australia Pty Ltd</t>
  </si>
  <si>
    <t>15 101 038 331</t>
  </si>
  <si>
    <t>Tilt Renewables Limited</t>
  </si>
  <si>
    <t>55 613 749 616</t>
  </si>
  <si>
    <t>Tilt Renewables Retail Pty Ltd</t>
  </si>
  <si>
    <t>82 133 552 539</t>
  </si>
  <si>
    <t>Tomago Aluminium Company Pty Ltd</t>
  </si>
  <si>
    <t>68 001 862 228</t>
  </si>
  <si>
    <t>Toora Wind Farm Pty Ltd</t>
  </si>
  <si>
    <t>56 126 722 076</t>
  </si>
  <si>
    <t>TotalEnergies Gas &amp; Power Asia Private Limited</t>
  </si>
  <si>
    <t>71 161 771 286</t>
  </si>
  <si>
    <t>TotalEnergies Gas &amp; Power Australia Pty Ltd</t>
  </si>
  <si>
    <t>87 167 432 448</t>
  </si>
  <si>
    <t>Lumea Pty Ltd as Trustee for Lumea Trust</t>
  </si>
  <si>
    <t>94 121 353 950</t>
  </si>
  <si>
    <t>Transmission Operations (Australia) 2 Pty Ltd</t>
  </si>
  <si>
    <t>34 605 734 129</t>
  </si>
  <si>
    <t>Transmission Operations (Australia) Pty Ltd</t>
  </si>
  <si>
    <t>21 159 526 520</t>
  </si>
  <si>
    <t>Tully Sugar Limited</t>
  </si>
  <si>
    <t>92 011 030 256</t>
  </si>
  <si>
    <t>United Energy Distribution Pty Ltd</t>
  </si>
  <si>
    <t>70 064 651 029</t>
  </si>
  <si>
    <t>Urth Energy Pty Ltd (Adminstrators Appointed)</t>
  </si>
  <si>
    <t xml:space="preserve">52 601 693 109 </t>
  </si>
  <si>
    <t>Vector Advanced Metering Services (Australia) Pty Ltd trading as Elect Data Services</t>
  </si>
  <si>
    <t>28 098 108 797</t>
  </si>
  <si>
    <t>Vellocet Clean Energy Pty Ltd</t>
  </si>
  <si>
    <t>57 613 368 040</t>
  </si>
  <si>
    <t>Vena Energy Services (Australia) Pty Ltd</t>
  </si>
  <si>
    <t>89 609 132 747</t>
  </si>
  <si>
    <t>Venn Artibir Group Pty Ltd</t>
  </si>
  <si>
    <t>42 632 214 674</t>
  </si>
  <si>
    <t>Veolia Environmental Services (Australia) Pty Ltd</t>
  </si>
  <si>
    <t>20 051 316 584</t>
  </si>
  <si>
    <t>Victorian Big Battery Pty Ltd</t>
  </si>
  <si>
    <t>91 644 584 421</t>
  </si>
  <si>
    <t>VIOTAS Australia Pty Ltd</t>
  </si>
  <si>
    <t>96 643 554 107</t>
  </si>
  <si>
    <t>Vivienne Court Trading Pty Ltd</t>
  </si>
  <si>
    <t>86 153 821 571</t>
  </si>
  <si>
    <t>VRT TEK Pty Ltd</t>
  </si>
  <si>
    <t>12 644 509 562</t>
  </si>
  <si>
    <t>W.H. Heck &amp; Sons Proprietary Limited</t>
  </si>
  <si>
    <t>91 009 661 401</t>
  </si>
  <si>
    <t>Wagga Wagga Operationsco Pty Ltd as trustee for Wagga Wagga Operations Trust</t>
  </si>
  <si>
    <t>74 319 039 965</t>
  </si>
  <si>
    <t>Walla Walla Solar Farm Pty Ltd</t>
  </si>
  <si>
    <t>26 627 937 473</t>
  </si>
  <si>
    <t>Wangaratta Solar Farm Pty Ltd</t>
  </si>
  <si>
    <t>25 608 644 435</t>
  </si>
  <si>
    <t>Waterloo Wind Farm Pty Ltd</t>
  </si>
  <si>
    <t>87 113 160 731</t>
  </si>
  <si>
    <t>Wellington Battery ProjectCo Pty Ltd as trustee for the Wellington Battery Project Trust</t>
  </si>
  <si>
    <t>68 823 389 150</t>
  </si>
  <si>
    <t>Wemen Asset Co Pty Ltd as Trustee for Wemen Solar Unit Trust</t>
  </si>
  <si>
    <t>76 874 996 133</t>
  </si>
  <si>
    <t>West Mokoan Solar Farm Pty Ltd</t>
  </si>
  <si>
    <t>16 653 500 942</t>
  </si>
  <si>
    <t>West Wyalong Fund Pty Ltd as Trustee for the West Wyalong Trust</t>
  </si>
  <si>
    <t>33 293 732 784</t>
  </si>
  <si>
    <t>Western Downs Green Power Hub Pty Ltd as trustee for Western Downs Green Power Hub Trust</t>
  </si>
  <si>
    <t>80 638 653 184</t>
  </si>
  <si>
    <t>Western Downs Solar Project Pty Ltd</t>
  </si>
  <si>
    <t>45 618 515 174</t>
  </si>
  <si>
    <t>Western Sydney Energy &amp; Resource Recovery Centre Pty Ltd as trustee for the Western Sydney Energy &amp; Resource Recovery Centre Trust</t>
  </si>
  <si>
    <t>15 224 694 303</t>
  </si>
  <si>
    <t>WestWind Energy Pty Ltd</t>
  </si>
  <si>
    <t>94 109 132 201</t>
  </si>
  <si>
    <t>White Rock Wind Farm Pty Ltd</t>
  </si>
  <si>
    <t>45 153 592 173</t>
  </si>
  <si>
    <t>White Wind Project No 1 Pty Ltd</t>
  </si>
  <si>
    <t>40 630 956 384</t>
  </si>
  <si>
    <t>Whitsunday Solar Farm Pty Ltd</t>
  </si>
  <si>
    <t>20 615 715 270</t>
  </si>
  <si>
    <t>Wild Cattle Hill Pty Ltd</t>
  </si>
  <si>
    <t>61 610 777 369</t>
  </si>
  <si>
    <t>Willogoleche Power Pty Limited</t>
  </si>
  <si>
    <t>22 112 307 589</t>
  </si>
  <si>
    <t>Wilmar Sugar Pty Ltd</t>
  </si>
  <si>
    <t>44 081 051 792</t>
  </si>
  <si>
    <t>WINconnect Pty Ltd</t>
  </si>
  <si>
    <t>71 112 175 710</t>
  </si>
  <si>
    <t>Wind Projects Australia Project 1 Pty Ltd</t>
  </si>
  <si>
    <t>82 622 899 567</t>
  </si>
  <si>
    <t>Windy Hill Wind Farm Pty Ltd</t>
  </si>
  <si>
    <t>60 126 722 094</t>
  </si>
  <si>
    <t>WinterbourneWind Pty Ltd</t>
  </si>
  <si>
    <t>59 113 000 150</t>
  </si>
  <si>
    <t>Winton Asset Co Pty Ltd as the Trustee for Winton Asset Trust</t>
  </si>
  <si>
    <t>22 313 259 458</t>
  </si>
  <si>
    <t>Wodonga Solar Power Pty Ltd</t>
  </si>
  <si>
    <t>90 622 199 240</t>
  </si>
  <si>
    <t>Wollar Solar Development Pty Ltd</t>
  </si>
  <si>
    <t>88 621 969 266</t>
  </si>
  <si>
    <t>Woodlawn Wind Pty Ltd</t>
  </si>
  <si>
    <t>38 139 165 610</t>
  </si>
  <si>
    <t>Woolooga Fund Pty Ltd as Trustee for the Woolooga Trust</t>
  </si>
  <si>
    <t>79 195 305 015</t>
  </si>
  <si>
    <t>Woolsthorpe Wind Farm Pty Ltd</t>
  </si>
  <si>
    <t>104 022 237</t>
  </si>
  <si>
    <t>X-Elio Australia Pty Ltd</t>
  </si>
  <si>
    <t>42 617 094 863</t>
  </si>
  <si>
    <t>X-Elio Blue Grass Pty Ltd</t>
  </si>
  <si>
    <t>24 634 260 227</t>
  </si>
  <si>
    <t>Y.E.S. Energy (SA) Pty Ltd</t>
  </si>
  <si>
    <t>22 627 706 594</t>
  </si>
  <si>
    <t>Yarranlea Solar Pty Ltd</t>
  </si>
  <si>
    <t>30 609 850 553</t>
  </si>
  <si>
    <t>Yatpool Sun Farm Pty Ltd</t>
  </si>
  <si>
    <t>83 610 306 324</t>
  </si>
  <si>
    <t>YD Projects Pty Ltd</t>
  </si>
  <si>
    <t>50 156 004 732</t>
  </si>
  <si>
    <t>Zen Energy Retail Pty Ltd</t>
  </si>
  <si>
    <t>54 615 751 052</t>
  </si>
  <si>
    <t>Applicant</t>
  </si>
  <si>
    <t xml:space="preserve">Date </t>
  </si>
  <si>
    <t>Station Name</t>
  </si>
  <si>
    <t>Region</t>
  </si>
  <si>
    <t>Dispatch Type</t>
  </si>
  <si>
    <t>Classification</t>
  </si>
  <si>
    <t>Fuel Source - Primary</t>
  </si>
  <si>
    <t>Fuel Source - Descriptor</t>
  </si>
  <si>
    <t>Reg Cap (MW)</t>
  </si>
  <si>
    <t>Maximum ramp rate (MW/minute)</t>
  </si>
  <si>
    <t>EZI Power Pty Ltd</t>
  </si>
  <si>
    <t>Customer</t>
  </si>
  <si>
    <t>NESF Pty Ltd as Trustee of the New England Solar Project Trust</t>
  </si>
  <si>
    <t>New England Solar Farm</t>
  </si>
  <si>
    <t>NSW1</t>
  </si>
  <si>
    <t>Generator</t>
  </si>
  <si>
    <t>Market Semi-Scheduled</t>
  </si>
  <si>
    <t>Solar</t>
  </si>
  <si>
    <t>Berrybank 2 Asset Pty Ltd as trustee for Berrybank 2 Asset Trust</t>
  </si>
  <si>
    <t>Queanbeyan BESS</t>
  </si>
  <si>
    <t>Ancillary Services Generating Unit</t>
  </si>
  <si>
    <t>Grid</t>
  </si>
  <si>
    <t>Battery and Inverter</t>
  </si>
  <si>
    <t>-</t>
  </si>
  <si>
    <t>Ancillary Service Load</t>
  </si>
  <si>
    <t>Microgrid Power Pty Ltd</t>
  </si>
  <si>
    <t>Y.E.S Energy (SA) Pty Ltd</t>
  </si>
  <si>
    <t>RMGE120</t>
  </si>
  <si>
    <t>SA1</t>
  </si>
  <si>
    <t>Battery</t>
  </si>
  <si>
    <t>RMGE122</t>
  </si>
  <si>
    <t>RMGE123</t>
  </si>
  <si>
    <t xml:space="preserve">Edenvale Solar Park Pty Ltd </t>
  </si>
  <si>
    <t>Edenvale Solar Park, Units 1-72</t>
  </si>
  <si>
    <t>QLD1</t>
  </si>
  <si>
    <t>Christies Beach WWTP</t>
  </si>
  <si>
    <t>Broken Hill Solar Plant, Units 1-80</t>
  </si>
  <si>
    <t>ENOCSTA</t>
  </si>
  <si>
    <t>VIC1</t>
  </si>
  <si>
    <t>Demand Response Service Provider</t>
  </si>
  <si>
    <t>EnergyX Markets Pty Ltd</t>
  </si>
  <si>
    <t>DREXMN1</t>
  </si>
  <si>
    <t>Wyalong Solar Farm Pty Ltd As Trustee For The Wyalong Solar Farm Unit Trust</t>
  </si>
  <si>
    <t>Wyalong Solar Farm</t>
  </si>
  <si>
    <t>Hazelwood BESS Project Co Pty Ltd as trustee for the HBESS Asset Trust</t>
  </si>
  <si>
    <t>Market Scheduled</t>
  </si>
  <si>
    <t>Battery storage</t>
  </si>
  <si>
    <t>Maket Customer</t>
  </si>
  <si>
    <t>Shell Energy Retail DR VIC 1</t>
  </si>
  <si>
    <t>Iberdrola Australia Energy Markets Pty Ltd</t>
  </si>
  <si>
    <t>Port Augusta Renewable Energy Park</t>
  </si>
  <si>
    <t>Open Energi Australia Pty Ltd</t>
  </si>
  <si>
    <t>DRLIE01</t>
  </si>
  <si>
    <t>Phillip Island Battery Energy Storage System (BESS), Units 1-5</t>
  </si>
  <si>
    <t>Battery Storage</t>
  </si>
  <si>
    <t>Scheduled Load</t>
  </si>
  <si>
    <t>Penfield Battery Energy Storage System</t>
  </si>
  <si>
    <t>DRACAN1</t>
  </si>
  <si>
    <t>Tailem Bend II Project Company Pty LTd ATF the Tailem Bend II Project Trust</t>
  </si>
  <si>
    <t>Tailem Bend 2 Hybrid</t>
  </si>
  <si>
    <t>Market Semi-Scheduled, 
Market Scheduled</t>
  </si>
  <si>
    <t>Solar,
Battery storage</t>
  </si>
  <si>
    <t>Solar,
Battery</t>
  </si>
  <si>
    <t>IPower 2 Pty Ltd &amp; IPower Pty Ltd (Simply Energy)</t>
  </si>
  <si>
    <t>VPP Simply SA 1</t>
  </si>
  <si>
    <t>DRXNDA05</t>
  </si>
  <si>
    <t>Wholesale Demand Response Unit</t>
  </si>
  <si>
    <t>Tailem Bend II Project Company Pty Ltd as trustee for the Tailem Bend II Project Trust</t>
  </si>
  <si>
    <t>Tailem Bend 2 Hybrid Renewable Power Station</t>
  </si>
  <si>
    <t>ASVEL1</t>
  </si>
  <si>
    <t>ASNSEL2</t>
  </si>
  <si>
    <t>Wandoan Solar Project Co Pty Ltd as trustee (ACN 652 333 581) for Wandoan Solar Project Trust</t>
  </si>
  <si>
    <t>Wandoan Solar Farm 1</t>
  </si>
  <si>
    <t>Ropes Crossing Village Shopping Centre</t>
  </si>
  <si>
    <t>SGA</t>
  </si>
  <si>
    <t>PA Power MicroGrid 1 Pty Ltd</t>
  </si>
  <si>
    <t>IKEA Brooklyn Park</t>
  </si>
  <si>
    <t>Retailer</t>
  </si>
  <si>
    <t>Avonlie Solar Farm</t>
  </si>
  <si>
    <t>Burrinjack Hydro Power Station</t>
  </si>
  <si>
    <t>Market Non-Scheduled</t>
  </si>
  <si>
    <t>Hydro</t>
  </si>
  <si>
    <t>Run of River</t>
  </si>
  <si>
    <t>Riverina Energy Storage System 1</t>
  </si>
  <si>
    <t>SLDCBLK1</t>
  </si>
  <si>
    <t>TAS1</t>
  </si>
  <si>
    <t xml:space="preserve">Capital Battery Pty Ltd as trustee for Capital Battery Trust </t>
  </si>
  <si>
    <t>Capital Battery, Units 1-33</t>
  </si>
  <si>
    <t>Clarke Creek Wind Farm, Units 1-100</t>
  </si>
  <si>
    <t>Wind</t>
  </si>
  <si>
    <t>Keepit Hydro Power Station</t>
  </si>
  <si>
    <t>Water</t>
  </si>
  <si>
    <t>Hume Power Station</t>
  </si>
  <si>
    <t>Mount Mercer Power Station</t>
  </si>
  <si>
    <t>Bouldercombe Battery Project Co Pty Ltd as trustee for Bouldercombe Battery Project Trust</t>
  </si>
  <si>
    <t>28/112022</t>
  </si>
  <si>
    <t>Bouldercombe Battery Project</t>
  </si>
  <si>
    <t>TBC</t>
  </si>
  <si>
    <t>Dulacca Wind Farm</t>
  </si>
  <si>
    <t>Registered Participant</t>
  </si>
  <si>
    <t>ABN</t>
  </si>
  <si>
    <t>Category of Participant</t>
  </si>
  <si>
    <t>Facility</t>
  </si>
  <si>
    <t>Units</t>
  </si>
  <si>
    <t>Type</t>
  </si>
  <si>
    <t>Capacity</t>
  </si>
  <si>
    <t>Time</t>
  </si>
  <si>
    <t>Notice of Closure Date (NER Clause 2.10.1)</t>
  </si>
  <si>
    <t>ActewAGL Distribution</t>
  </si>
  <si>
    <t>76 670 568 688</t>
  </si>
  <si>
    <t>Metering Coordinator</t>
  </si>
  <si>
    <t xml:space="preserve">Adani Infrastructure Pty Ltd </t>
  </si>
  <si>
    <t>16 606 764 827</t>
  </si>
  <si>
    <t xml:space="preserve">Adani Mining Pty Ltd </t>
  </si>
  <si>
    <t>27 145 455 205</t>
  </si>
  <si>
    <t xml:space="preserve">AETV Pty Ltd </t>
  </si>
  <si>
    <t xml:space="preserve">Generator </t>
  </si>
  <si>
    <t xml:space="preserve">Bell Bay Three Power Station: Bell Bay Three Units 1-3 and Tamar Valley Peaking Plant Unit 1 </t>
  </si>
  <si>
    <t>1-3 and 1</t>
  </si>
  <si>
    <t>Tamar Valley Combined Cycle Power Station</t>
  </si>
  <si>
    <t>1-2</t>
  </si>
  <si>
    <t>AGL Energy Services (Queensland) Pty Limited</t>
  </si>
  <si>
    <t>80 104 759 471</t>
  </si>
  <si>
    <t>Roghan Road Power Station</t>
  </si>
  <si>
    <t>Oakey Power Station</t>
  </si>
  <si>
    <t>Suncoast Gold Macadamias Unit 1</t>
  </si>
  <si>
    <t>1</t>
  </si>
  <si>
    <t>West Nowra Landfill Gas Power Generation Facility</t>
  </si>
  <si>
    <t xml:space="preserve">AGL Hydro Partnership </t>
  </si>
  <si>
    <t>Kincumber Landfill Site</t>
  </si>
  <si>
    <t>Woy Woy Landfill Site</t>
  </si>
  <si>
    <t>AGL Kemps Creek Power Station</t>
  </si>
  <si>
    <t>Hunter Valley Gas Turbines</t>
  </si>
  <si>
    <t>Liddell Power Station</t>
  </si>
  <si>
    <t>84 081 074 204</t>
  </si>
  <si>
    <t>Torrens Island A Power Station</t>
  </si>
  <si>
    <t>Torrens Island B Power Station</t>
  </si>
  <si>
    <t>Brooklyn Landfill Gas Power Station</t>
  </si>
  <si>
    <t>1-3</t>
  </si>
  <si>
    <t>Eastern Creek</t>
  </si>
  <si>
    <t>1-4</t>
  </si>
  <si>
    <t>German Creek Waste Coal Miine Power Station</t>
  </si>
  <si>
    <t>1-16</t>
  </si>
  <si>
    <t>Grange Avenue Landfill Gas Power Station</t>
  </si>
  <si>
    <t>Jacks Gully Landfill Gas Power Station</t>
  </si>
  <si>
    <t>KRC Cogeneration Plant Power Station</t>
  </si>
  <si>
    <t>69 078 875 902</t>
  </si>
  <si>
    <t>Whytes Gully Green Waste Power Plant.</t>
  </si>
  <si>
    <t>AGL Sales Pty Ltd</t>
  </si>
  <si>
    <t>University of Western Sydney Co-Generation Facility</t>
  </si>
  <si>
    <t>AGL Southern Hydro (NSW) Pty Ltd</t>
  </si>
  <si>
    <t>73 056 452 601</t>
  </si>
  <si>
    <t xml:space="preserve">Yarrawonga Power Station </t>
  </si>
  <si>
    <t>Non Market, Non-Scheduled</t>
  </si>
  <si>
    <t>93 004 879 298</t>
  </si>
  <si>
    <t>Anglesea Power Station</t>
  </si>
  <si>
    <t>Alinta EATM Pty Ltd</t>
  </si>
  <si>
    <t>70 083 050 168</t>
  </si>
  <si>
    <t>Generator, Trader</t>
  </si>
  <si>
    <t xml:space="preserve">Apex Energy N L </t>
  </si>
  <si>
    <t>40 097 997 914</t>
  </si>
  <si>
    <t>Daandine Power Station</t>
  </si>
  <si>
    <t>1-12</t>
  </si>
  <si>
    <t>Network Service Provider</t>
  </si>
  <si>
    <t>NSP, Distribution, Metering Data Provider &amp; Metering Provider</t>
  </si>
  <si>
    <t>Ausgrid</t>
  </si>
  <si>
    <t>67 505 337 385</t>
  </si>
  <si>
    <t>Mornington Waste Disposal</t>
  </si>
  <si>
    <t>Woodlawn Bioreactor</t>
  </si>
  <si>
    <t>1-6</t>
  </si>
  <si>
    <t>Wyndham Waste Disposal</t>
  </si>
  <si>
    <t>Australian Power and Gas (NSW) Pty Ltd</t>
  </si>
  <si>
    <t>95 116 613 435</t>
  </si>
  <si>
    <t>Australian Power and Gas Pty Limited</t>
  </si>
  <si>
    <t xml:space="preserve">Australian Solar Group Pty Ltd  </t>
  </si>
  <si>
    <t>59 141 480 284</t>
  </si>
  <si>
    <t xml:space="preserve">Bald Hills Wind Farm Pty Ltd </t>
  </si>
  <si>
    <t>13 117 264 712</t>
  </si>
  <si>
    <t xml:space="preserve">Balfour Beatty Investments Australia Pty Limited </t>
  </si>
  <si>
    <t>94 166 345 017</t>
  </si>
  <si>
    <t>Barclays Bank PLC</t>
  </si>
  <si>
    <t>86 062 449 585</t>
  </si>
  <si>
    <t>BE Pro S Pty Ltd</t>
  </si>
  <si>
    <t>34 623 315 104</t>
  </si>
  <si>
    <t xml:space="preserve">Bell Bay Power Pty Ltd </t>
  </si>
  <si>
    <t>52 097 079 331</t>
  </si>
  <si>
    <t xml:space="preserve">Boreas Wind Group (Australia) Pty Ltd </t>
  </si>
  <si>
    <t>64 148 173 353</t>
  </si>
  <si>
    <t>BP Energy Asia Pte Limited</t>
  </si>
  <si>
    <t>BP Solar Pty Ltd</t>
  </si>
  <si>
    <t>52 094 827 531</t>
  </si>
  <si>
    <t>Bright Spark Power Pty Limited</t>
  </si>
  <si>
    <t>54 622 864 984</t>
  </si>
  <si>
    <t>C S Energy Limited</t>
  </si>
  <si>
    <t>Callide Power Station</t>
  </si>
  <si>
    <t>1 &amp; 2</t>
  </si>
  <si>
    <t>Callide A Power Station</t>
  </si>
  <si>
    <t>Collinsville Power Station</t>
  </si>
  <si>
    <t>Swanbank B Power Station</t>
  </si>
  <si>
    <t>2 &amp; 4</t>
  </si>
  <si>
    <t>1 &amp; 3</t>
  </si>
  <si>
    <t>Swanbank Power Station E</t>
  </si>
  <si>
    <t>CBD Energy Limited</t>
  </si>
  <si>
    <t>88 010 966 793</t>
  </si>
  <si>
    <t>CitiPower Pty</t>
  </si>
  <si>
    <t>Comet Solar Farm Pty Ltd</t>
  </si>
  <si>
    <t>72 618 108 286</t>
  </si>
  <si>
    <t>Comet Solar Farm</t>
  </si>
  <si>
    <t>CSR Limited</t>
  </si>
  <si>
    <t>90 000 001 276</t>
  </si>
  <si>
    <t>Invicta Sugar Mill</t>
  </si>
  <si>
    <t>67 139 819 642</t>
  </si>
  <si>
    <t xml:space="preserve">Broadwater Power Station </t>
  </si>
  <si>
    <t>Condong Power Station</t>
  </si>
  <si>
    <t>Munmorah Power Station</t>
  </si>
  <si>
    <t>EDL (TT) Pty Limited</t>
  </si>
  <si>
    <t>Teralba Power Station</t>
  </si>
  <si>
    <t>1,2,4</t>
  </si>
  <si>
    <t>Claytons Landfill Gas Power Station</t>
  </si>
  <si>
    <t>1-11</t>
  </si>
  <si>
    <t>Roghan Road LFG Power Plant</t>
  </si>
  <si>
    <t xml:space="preserve">EDL LFG (SA) Pty Limited </t>
  </si>
  <si>
    <t xml:space="preserve">Pedler Creek Landfill Gas Power Station </t>
  </si>
  <si>
    <t>Highbury Landfill Gas Power Station Unit 1</t>
  </si>
  <si>
    <t>Tea Tree Gully Landfill Gas Power Station Unit 1</t>
  </si>
  <si>
    <t>EEW Eco Energy World Australia Proprietary Ltd</t>
  </si>
  <si>
    <t>14 611 582 239</t>
  </si>
  <si>
    <t>Elaine Windfarm Pty Ltd</t>
  </si>
  <si>
    <t>31 127 338 827</t>
  </si>
  <si>
    <t xml:space="preserve"> </t>
  </si>
  <si>
    <t>Electrade II Pty Limited</t>
  </si>
  <si>
    <t>40 127 459 563</t>
  </si>
  <si>
    <t>Nine Network Willoughby Plant</t>
  </si>
  <si>
    <t>Energy Brix Australia Corporation Pty Ltd</t>
  </si>
  <si>
    <t>79 074 736 833</t>
  </si>
  <si>
    <t>Market Customer, Generator</t>
  </si>
  <si>
    <t>Energy Brix Complex Power Station</t>
  </si>
  <si>
    <t xml:space="preserve">EnergyAustralia Pty Ltd </t>
  </si>
  <si>
    <t>Wallerawang C Power Station</t>
  </si>
  <si>
    <t>Waterloo Wind Farm</t>
  </si>
  <si>
    <t>EnerNOC Pty Ltd</t>
  </si>
  <si>
    <t>Amcor Glass, Gawler Plant</t>
  </si>
  <si>
    <t>Bankstown Sports Club Plant Units</t>
  </si>
  <si>
    <t>Blue Lake Milling Power Plant</t>
  </si>
  <si>
    <t xml:space="preserve">49 104 710 278 </t>
  </si>
  <si>
    <t>Symex Power Plant</t>
  </si>
  <si>
    <t>Eraring Energy</t>
  </si>
  <si>
    <t>31 357 688 069</t>
  </si>
  <si>
    <t xml:space="preserve">Brown Mountain Hydro Power Station </t>
  </si>
  <si>
    <t xml:space="preserve">Burrinjuck Mountain Hydro Power Station </t>
  </si>
  <si>
    <t>3-5</t>
  </si>
  <si>
    <t xml:space="preserve">Hume (NSW) Hydro Power Station </t>
  </si>
  <si>
    <t xml:space="preserve">Hume (Vic) Hydro Power Station </t>
  </si>
  <si>
    <t xml:space="preserve">Keepit Hydro Power Station </t>
  </si>
  <si>
    <t>Warragamba Power Station</t>
  </si>
  <si>
    <t>ERM Land Holdings Pty Ltd</t>
  </si>
  <si>
    <t>40 083 762 056</t>
  </si>
  <si>
    <t>Broken Hill Gas Turbines, Units 1-2</t>
  </si>
  <si>
    <t>Lake Bonney Wind Farm</t>
  </si>
  <si>
    <t>1-46</t>
  </si>
  <si>
    <t>Lucas Heights II Stage 2</t>
  </si>
  <si>
    <t>Oaky Creek Mine Power Station</t>
  </si>
  <si>
    <t>Rochedale Renewable Energy Facility Units</t>
  </si>
  <si>
    <t>Whitwood Road Power Station</t>
  </si>
  <si>
    <t xml:space="preserve">Wonthaggie Wind Farm </t>
  </si>
  <si>
    <t>MASP/DRSP</t>
  </si>
  <si>
    <t>Northern Power Station</t>
  </si>
  <si>
    <t>Playford B Power Station</t>
  </si>
  <si>
    <t xml:space="preserve">FRV Services Australia Pty Ltd </t>
  </si>
  <si>
    <t xml:space="preserve">Gannawarra Solar Farm Pty Ltd </t>
  </si>
  <si>
    <t>Gannawarra Solar Farm Units</t>
  </si>
  <si>
    <t>1-22</t>
  </si>
  <si>
    <t>Green State Power Pty Ltd</t>
  </si>
  <si>
    <t>52 163 839 147</t>
  </si>
  <si>
    <t>Burrinjuck Hydro Power Station</t>
  </si>
  <si>
    <t>3, 4 &amp; 5</t>
  </si>
  <si>
    <t>145 051 994</t>
  </si>
  <si>
    <t>Gullen Range Wind Farm Pty Ltd</t>
  </si>
  <si>
    <t>81 129 017 787</t>
  </si>
  <si>
    <t>Gullen Range Wind Farm</t>
  </si>
  <si>
    <t>1-73</t>
  </si>
  <si>
    <t>Hazelwood Power Partnership (Trading as Hazelwood Power)</t>
  </si>
  <si>
    <t>Hazelwood Power Station</t>
  </si>
  <si>
    <t>1-8</t>
  </si>
  <si>
    <t xml:space="preserve"> 619 311 983</t>
  </si>
  <si>
    <t xml:space="preserve">HWF Holdco 1 Pty Ltd </t>
  </si>
  <si>
    <t xml:space="preserve">HWF3 Pty Ltd </t>
  </si>
  <si>
    <t>Hydro-Electric Corporation</t>
  </si>
  <si>
    <t>Bell Bay Diesel Generator</t>
  </si>
  <si>
    <t xml:space="preserve">Terminal Storage Mini Hydro Power Station </t>
  </si>
  <si>
    <t>Temporary Generation South</t>
  </si>
  <si>
    <t>IMC Pacific Pty Ltd</t>
  </si>
  <si>
    <t>89 099 273 846</t>
  </si>
  <si>
    <t>Independent Electricity Retail Solutions Pty Ltd</t>
  </si>
  <si>
    <t>47 107 316 423</t>
  </si>
  <si>
    <t>Investec Australia Limited</t>
  </si>
  <si>
    <t>Kiata Wind Farm Pty Ltd</t>
  </si>
  <si>
    <t>79 607 460 873</t>
  </si>
  <si>
    <t>Kiata Wind Farm</t>
  </si>
  <si>
    <t>1-9</t>
  </si>
  <si>
    <t xml:space="preserve">Kyoto Energy Wind Scone Pty Ltd </t>
  </si>
  <si>
    <t>41 144 582 525</t>
  </si>
  <si>
    <t>Woolgoola Solar Farm</t>
  </si>
  <si>
    <t xml:space="preserve">66 617 558 728 </t>
  </si>
  <si>
    <t xml:space="preserve">Lincoln Gap Wind Farm Pty Limited </t>
  </si>
  <si>
    <t>52 133 372 595</t>
  </si>
  <si>
    <t>Hallam Road Renewable Energy Facility</t>
  </si>
  <si>
    <t>7-8</t>
  </si>
  <si>
    <t>Remount Renewable Energy Facility</t>
  </si>
  <si>
    <t>Hunter Economic Zone</t>
  </si>
  <si>
    <t>Market Non-Scheduled Generator</t>
  </si>
  <si>
    <t>16/11/2019*</t>
  </si>
  <si>
    <t>Wollert Renewable Energy Facility</t>
  </si>
  <si>
    <t>1-7</t>
  </si>
  <si>
    <t>Awaba Power Station</t>
  </si>
  <si>
    <t>Remount Power Station</t>
  </si>
  <si>
    <t>Lyon Solar Pty Ltd</t>
  </si>
  <si>
    <t>50 616 160 073</t>
  </si>
  <si>
    <t>Macquarie Generation</t>
  </si>
  <si>
    <t>18 402 904 344</t>
  </si>
  <si>
    <t>Bayswater Power Station</t>
  </si>
  <si>
    <t>Merrill Lynch Commodities (Europe) Limited</t>
  </si>
  <si>
    <t>17 571 601 210</t>
  </si>
  <si>
    <t>Metz NewCo Pty Ltd</t>
  </si>
  <si>
    <t>34 610 480 281</t>
  </si>
  <si>
    <t>Metz Solar Farm</t>
  </si>
  <si>
    <t xml:space="preserve">Momentum Energy Pty Limited </t>
  </si>
  <si>
    <t>Exemption</t>
  </si>
  <si>
    <t xml:space="preserve">Dandenong Hospital </t>
  </si>
  <si>
    <t xml:space="preserve">Geelong Hospital </t>
  </si>
  <si>
    <t xml:space="preserve">Royal Melbourne Hospital Unit 1 and Unit 2 </t>
  </si>
  <si>
    <t xml:space="preserve">St Vincent's Hospital </t>
  </si>
  <si>
    <t xml:space="preserve">The Alfred Hospital </t>
  </si>
  <si>
    <t>Moree Solar Farm Pty Ltd</t>
  </si>
  <si>
    <t>24 147 861 345</t>
  </si>
  <si>
    <t>Moree Solar Farm</t>
  </si>
  <si>
    <t>1-56</t>
  </si>
  <si>
    <t>Mt Hope Family Trust &amp; B.L Welsh &amp; J.M Welsh &amp; M.F Welsh as a Family Partnership trading as MF Welsh &amp; Co</t>
  </si>
  <si>
    <t>74 374 972 205</t>
  </si>
  <si>
    <t>Murra Warra Project Co Pty Ltd</t>
  </si>
  <si>
    <t>616 990 731</t>
  </si>
  <si>
    <t xml:space="preserve">N.P. Power Pty Ltd </t>
  </si>
  <si>
    <t>82 094 423 006</t>
  </si>
  <si>
    <t>OM Financial Limited</t>
  </si>
  <si>
    <t>Eraring Power Station</t>
  </si>
  <si>
    <t>2</t>
  </si>
  <si>
    <t>3</t>
  </si>
  <si>
    <t>4</t>
  </si>
  <si>
    <t>Osborne Power Station</t>
  </si>
  <si>
    <t>Rochedale Renewable Energy Facility</t>
  </si>
  <si>
    <t>Bungala One Solar Farm</t>
  </si>
  <si>
    <t>1-54</t>
  </si>
  <si>
    <t>Bungala Two Solar Farm</t>
  </si>
  <si>
    <t>Photon Energy AUS SPV 2 Pty Ltd</t>
  </si>
  <si>
    <t>63 159 386 259</t>
  </si>
  <si>
    <t>Queensland Nickel Pty Ltd</t>
  </si>
  <si>
    <t>85 009 842 068</t>
  </si>
  <si>
    <t xml:space="preserve">Yabulu Refinery </t>
  </si>
  <si>
    <t xml:space="preserve">RATCH-Australia Collinsville Pty Limited </t>
  </si>
  <si>
    <t>84 058 436 847</t>
  </si>
  <si>
    <t>1-5</t>
  </si>
  <si>
    <t xml:space="preserve">RE Oakey Pty Ltd </t>
  </si>
  <si>
    <t>38 160 581 626</t>
  </si>
  <si>
    <t xml:space="preserve">Recurrent Energy Australia Pty Ltd </t>
  </si>
  <si>
    <t>61 156 635 415</t>
  </si>
  <si>
    <t>Redbank Project Pty Limited</t>
  </si>
  <si>
    <t>34 075 222 561</t>
  </si>
  <si>
    <t>Renewable Power Australia Ltd</t>
  </si>
  <si>
    <t>14 158 240 192</t>
  </si>
  <si>
    <t xml:space="preserve">Rocky Point Co-Generation Plant </t>
  </si>
  <si>
    <t>Renewable Power Ventures Pty Ltd</t>
  </si>
  <si>
    <t>25 102 696 159</t>
  </si>
  <si>
    <t>RES Australia Pty Ltd</t>
  </si>
  <si>
    <t>55 106 637 754</t>
  </si>
  <si>
    <t>RES Southern Cross Pty Limited</t>
  </si>
  <si>
    <t>79 106 640 206</t>
  </si>
  <si>
    <t>Rocky Point Power Project Pty Ltd</t>
  </si>
  <si>
    <t>21 117 462 889</t>
  </si>
  <si>
    <t xml:space="preserve">Ross River Operations Pty Ltd </t>
  </si>
  <si>
    <t>616 327 827</t>
  </si>
  <si>
    <t>SA Power Networks</t>
  </si>
  <si>
    <t>Temporary Generation North</t>
  </si>
  <si>
    <t xml:space="preserve">Santos (TGR) Pty Ltd </t>
  </si>
  <si>
    <t>29 098 099 908</t>
  </si>
  <si>
    <t>Secure Energy Pty Ltd</t>
  </si>
  <si>
    <t>83 124 703 224</t>
  </si>
  <si>
    <t xml:space="preserve">Southbank Institute of Technology </t>
  </si>
  <si>
    <t>Societe Generale</t>
  </si>
  <si>
    <t>71 092 516 286</t>
  </si>
  <si>
    <t xml:space="preserve">Solar Choice Pty Ltd </t>
  </si>
  <si>
    <t>97 134 064 958</t>
  </si>
  <si>
    <t>Gladstone Power Station</t>
  </si>
  <si>
    <t>Mackay Gas Turbine</t>
  </si>
  <si>
    <t>State Electricity Commission Victoria (SECV)</t>
  </si>
  <si>
    <t>58 155 836 293</t>
  </si>
  <si>
    <t>Generator, Market Customer</t>
  </si>
  <si>
    <t>Anglesea Power Station, Point Henry Smelter</t>
  </si>
  <si>
    <t>Sun Spot 2 Pty Ltd</t>
  </si>
  <si>
    <t>13 618 128 671</t>
  </si>
  <si>
    <t>St George Solar Farm</t>
  </si>
  <si>
    <t xml:space="preserve">Sun Spot 7 Pty Ltd </t>
  </si>
  <si>
    <t>23 632 230 794</t>
  </si>
  <si>
    <r>
      <t>Sebastopol</t>
    </r>
    <r>
      <rPr>
        <sz val="10"/>
        <rFont val="Arial"/>
        <family val="2"/>
      </rPr>
      <t xml:space="preserve"> Solar Farm</t>
    </r>
  </si>
  <si>
    <t>Sunshine Energy Australia Pty Ltd</t>
  </si>
  <si>
    <t>84 617 880 752</t>
  </si>
  <si>
    <t>Sustainable Energy Infrastructure Pty Ltd as the trustee for Sustainable Energy Infrastructure Trust</t>
  </si>
  <si>
    <t>50 746 683 694</t>
  </si>
  <si>
    <t>Werribee Western Treatment Plant.</t>
  </si>
  <si>
    <t>5-30MW</t>
  </si>
  <si>
    <t>Tarong Energy Corporation Limited</t>
  </si>
  <si>
    <t>52 078 848 736</t>
  </si>
  <si>
    <t>Tarong Gas Turbine</t>
  </si>
  <si>
    <t xml:space="preserve">Tarong North Power Station </t>
  </si>
  <si>
    <t>Tarong Power Station</t>
  </si>
  <si>
    <t xml:space="preserve">Wivenhoe Power Station </t>
  </si>
  <si>
    <t>The Solar River Project Pty Ltd</t>
  </si>
  <si>
    <t>40 622 113 517</t>
  </si>
  <si>
    <t>The Solar River Project</t>
  </si>
  <si>
    <t>TransAlta Energy (Australia) Pty Ltd</t>
  </si>
  <si>
    <t>40 062 135 844</t>
  </si>
  <si>
    <t>Transend Networks Pty Ltd</t>
  </si>
  <si>
    <t>57 082 586 892</t>
  </si>
  <si>
    <t>Transend Networks transmission system</t>
  </si>
  <si>
    <t>NSP, Transmission &amp; Special Participant, System Operator</t>
  </si>
  <si>
    <t>TRUenergy Pty Ltd</t>
  </si>
  <si>
    <t xml:space="preserve">Hallett Power Station </t>
  </si>
  <si>
    <t>TW Power Services Pty Ltd</t>
  </si>
  <si>
    <t>50 112 723 181</t>
  </si>
  <si>
    <t>Granville Harbour Wind Farm</t>
  </si>
  <si>
    <t>1-31</t>
  </si>
  <si>
    <t xml:space="preserve">Utilities Management Pty Ltd </t>
  </si>
  <si>
    <t>25 090 664 878</t>
  </si>
  <si>
    <t>NSP</t>
  </si>
  <si>
    <t>SA Distribution Network</t>
  </si>
  <si>
    <t>Network</t>
  </si>
  <si>
    <t>Valley Power Pty Ltd</t>
  </si>
  <si>
    <t>16 083 964 407</t>
  </si>
  <si>
    <t>Valley Power Peaking Facility</t>
  </si>
  <si>
    <t>Vector International Pacific Pty Ltd as Trustee for The Meehan Family Trust</t>
  </si>
  <si>
    <t>15 596 735 786</t>
  </si>
  <si>
    <t>Westcoast Wind Pty Ltd</t>
  </si>
  <si>
    <t>85 153 303 523</t>
  </si>
  <si>
    <t xml:space="preserve">Westcoast Wind Pty Ltd </t>
  </si>
  <si>
    <t>153 303 523</t>
  </si>
  <si>
    <t>Westpac Banking Corporation</t>
  </si>
  <si>
    <t>33 007 457 141</t>
  </si>
  <si>
    <t>Windlab Systems Pty Ltd</t>
  </si>
  <si>
    <t>26 104 461 958</t>
  </si>
  <si>
    <t>Y.E.S (Aust) Pty Ltd</t>
  </si>
  <si>
    <t>22 134 318 924</t>
  </si>
  <si>
    <t xml:space="preserve">Small Generation Aggregator  </t>
  </si>
  <si>
    <t xml:space="preserve">Zap Energy Australia Pty Ltd </t>
  </si>
  <si>
    <t>92 618 444 910</t>
  </si>
  <si>
    <t>ZeroGen Pty Ltd</t>
  </si>
  <si>
    <t>25 118 696 932</t>
  </si>
  <si>
    <t>COzero Energy Retail Pty Ltd</t>
  </si>
  <si>
    <t>85 165 155 966</t>
  </si>
  <si>
    <t>24:00 hours Australian Eastern Standard Time 3 July 2018</t>
  </si>
  <si>
    <t>Energy One Pty Ltd</t>
  </si>
  <si>
    <t>37 076 583 018</t>
  </si>
  <si>
    <t>24:00 hours Australian Eastern Standard Time on 22 June 2007</t>
  </si>
  <si>
    <t>GoEnergy Pty Ltd</t>
  </si>
  <si>
    <t>14 097 708 104</t>
  </si>
  <si>
    <t>Market Customer and Market Small Generation Aggregation</t>
  </si>
  <si>
    <t>24:00 hours Australian Eastern Standard Daylight Savings Time on 1 April 2016</t>
  </si>
  <si>
    <t>Market Scheduled Generator</t>
  </si>
  <si>
    <t>24:00 hours Australian Eastern Standard Time on 1 January 2015</t>
  </si>
  <si>
    <t>Urth Energy Pty Ltd (Administrators Appointed)</t>
  </si>
  <si>
    <t>24:00 hours Australian Eastern Standard Time on 1 February 2017</t>
  </si>
  <si>
    <t>Pooled Energy Pty Limited (In Liquidation) (Receivers and Managers Appointed)</t>
  </si>
  <si>
    <t>00:00 hours Australian Eastern Standard Time on 25 May 2022</t>
  </si>
  <si>
    <t>0:00 hours Australian Eastern Standard Time on 22 June 2022</t>
  </si>
  <si>
    <t>0:00 hours Australian Eastern Standard Time on 12 July 2022</t>
  </si>
  <si>
    <t>Market Customer - Scheduled Load</t>
  </si>
  <si>
    <t>0:00 hours Australian Eastern Standard time on 9 August 2022</t>
  </si>
  <si>
    <t>Participant</t>
  </si>
  <si>
    <t>Category</t>
  </si>
  <si>
    <t>Technology Type - Primary</t>
  </si>
  <si>
    <t>Technology Type - Descriptor</t>
  </si>
  <si>
    <t>Physical Unit No.</t>
  </si>
  <si>
    <t>Unit Size (MW)</t>
  </si>
  <si>
    <t>Aggregation</t>
  </si>
  <si>
    <t>DUID</t>
  </si>
  <si>
    <t>Max Cap (MW)</t>
  </si>
  <si>
    <t>Max ROC/Min</t>
  </si>
  <si>
    <t>Adelaide Desalination Plant</t>
  </si>
  <si>
    <t>Market</t>
  </si>
  <si>
    <t>Scheduled</t>
  </si>
  <si>
    <t>Storage</t>
  </si>
  <si>
    <t>Y</t>
  </si>
  <si>
    <t>ADPBA1G</t>
  </si>
  <si>
    <t>Load</t>
  </si>
  <si>
    <t>ADPBA1L</t>
  </si>
  <si>
    <t>2-3</t>
  </si>
  <si>
    <t>Non-Scheduled</t>
  </si>
  <si>
    <t>Renewable</t>
  </si>
  <si>
    <t>ADPMH1</t>
  </si>
  <si>
    <t>Photovoltaic Flat panel</t>
  </si>
  <si>
    <t>ADPPV3</t>
  </si>
  <si>
    <t>ADPPV2</t>
  </si>
  <si>
    <t>Semi-Scheduled</t>
  </si>
  <si>
    <t>Photovoltaic Tracking Flat panel</t>
  </si>
  <si>
    <t>1-4, 5-9</t>
  </si>
  <si>
    <t>2.75</t>
  </si>
  <si>
    <t>ADPPV1</t>
  </si>
  <si>
    <t>Agl Kemps Creek</t>
  </si>
  <si>
    <t>Renewable/ Biomass / Waste</t>
  </si>
  <si>
    <t>Landfill Methane / Landfill Gas</t>
  </si>
  <si>
    <t>Combustion</t>
  </si>
  <si>
    <t>Compression Reciprocating Engine</t>
  </si>
  <si>
    <t>0.5</t>
  </si>
  <si>
    <t>AGLSITA1</t>
  </si>
  <si>
    <t>0</t>
  </si>
  <si>
    <t>Angaston Power Station</t>
  </si>
  <si>
    <t>Fossil</t>
  </si>
  <si>
    <t>Diesel</t>
  </si>
  <si>
    <t>1-30</t>
  </si>
  <si>
    <t>1.667</t>
  </si>
  <si>
    <t>ANGAST1</t>
  </si>
  <si>
    <t>50</t>
  </si>
  <si>
    <t>14</t>
  </si>
  <si>
    <t>Appin Power Plant</t>
  </si>
  <si>
    <t>Waste Coal Mine Gas</t>
  </si>
  <si>
    <t>Spark Ignition Reciprocating Engine</t>
  </si>
  <si>
    <t>1.03</t>
  </si>
  <si>
    <t>N</t>
  </si>
  <si>
    <t>APPIN</t>
  </si>
  <si>
    <t>55.6</t>
  </si>
  <si>
    <t>55</t>
  </si>
  <si>
    <t>Ararat Wind Farm</t>
  </si>
  <si>
    <t>Wind - Onshore</t>
  </si>
  <si>
    <t>3.23</t>
  </si>
  <si>
    <t>ARWF1</t>
  </si>
  <si>
    <t>241.59</t>
  </si>
  <si>
    <t>241</t>
  </si>
  <si>
    <t>32</t>
  </si>
  <si>
    <t>2.57</t>
  </si>
  <si>
    <t>33-75</t>
  </si>
  <si>
    <t>AETV Pty Ltd</t>
  </si>
  <si>
    <t>Bairnsdale Power Station</t>
  </si>
  <si>
    <t>Natural Gas</t>
  </si>
  <si>
    <t>Open Cycle Gas turbines (OCGT)</t>
  </si>
  <si>
    <t>47</t>
  </si>
  <si>
    <t>BDL01</t>
  </si>
  <si>
    <t>BDL02</t>
  </si>
  <si>
    <t>Baking Board Solar Farm</t>
  </si>
  <si>
    <t>BAKING1</t>
  </si>
  <si>
    <t>Bald Hills Wind Farm</t>
  </si>
  <si>
    <t>1-52</t>
  </si>
  <si>
    <t>2.05</t>
  </si>
  <si>
    <t>BALDHWF1</t>
  </si>
  <si>
    <t>106.6</t>
  </si>
  <si>
    <t>106</t>
  </si>
  <si>
    <t>600</t>
  </si>
  <si>
    <t xml:space="preserve">Enel X Australia Pty Ltd </t>
  </si>
  <si>
    <t>Ballarat Base Hospital Plant</t>
  </si>
  <si>
    <t>BBASEHOS</t>
  </si>
  <si>
    <t>Ballarat Battery Energy Storage System</t>
  </si>
  <si>
    <t>1-17</t>
  </si>
  <si>
    <t>1.764</t>
  </si>
  <si>
    <t>BALBG1</t>
  </si>
  <si>
    <t>BALBL1</t>
  </si>
  <si>
    <t>BWF Nominees Pty Ltd as The Trustee for BWF Trust</t>
  </si>
  <si>
    <t>Bango 973 Wind Farm</t>
  </si>
  <si>
    <t>5.16</t>
  </si>
  <si>
    <t>BANGOWF1</t>
  </si>
  <si>
    <t>Bango 999 Wind Farm</t>
  </si>
  <si>
    <t>5.125</t>
  </si>
  <si>
    <t>BANGOWF2</t>
  </si>
  <si>
    <t>Banimboola Power Station</t>
  </si>
  <si>
    <t>Hydro - Gravity</t>
  </si>
  <si>
    <t>5.3</t>
  </si>
  <si>
    <t>BAPS</t>
  </si>
  <si>
    <t>12.85</t>
  </si>
  <si>
    <t>13</t>
  </si>
  <si>
    <t/>
  </si>
  <si>
    <t>2.25</t>
  </si>
  <si>
    <t>Bannerton Solar Park</t>
  </si>
  <si>
    <t>1-40</t>
  </si>
  <si>
    <t>BANN1</t>
  </si>
  <si>
    <t>Barcaldine Power Station</t>
  </si>
  <si>
    <t>Combined Cycle Gas Turbine (CCGT)</t>
  </si>
  <si>
    <t>37</t>
  </si>
  <si>
    <t>BARCALDN</t>
  </si>
  <si>
    <t>Barcaldine Solar Farm</t>
  </si>
  <si>
    <t>10</t>
  </si>
  <si>
    <t>BARCSF1</t>
  </si>
  <si>
    <t>20</t>
  </si>
  <si>
    <t>Barker Inlet Power Station</t>
  </si>
  <si>
    <t>BARKIPS1</t>
  </si>
  <si>
    <t>Barron Gorge Power Station</t>
  </si>
  <si>
    <t>30</t>
  </si>
  <si>
    <t>BARRON-1</t>
  </si>
  <si>
    <t>33</t>
  </si>
  <si>
    <t>BARRON-2</t>
  </si>
  <si>
    <t>Basslink HVDC Link</t>
  </si>
  <si>
    <t>480</t>
  </si>
  <si>
    <t>BLNKTAS</t>
  </si>
  <si>
    <t>478</t>
  </si>
  <si>
    <t>BLNKVIC</t>
  </si>
  <si>
    <t>594</t>
  </si>
  <si>
    <t>Bastyan Power Station</t>
  </si>
  <si>
    <t>79.9</t>
  </si>
  <si>
    <t>BASTYAN</t>
  </si>
  <si>
    <t>88</t>
  </si>
  <si>
    <t>40</t>
  </si>
  <si>
    <t>Black Coal</t>
  </si>
  <si>
    <t>Steam Sub-Critical</t>
  </si>
  <si>
    <t>660</t>
  </si>
  <si>
    <t>BW01</t>
  </si>
  <si>
    <t>700</t>
  </si>
  <si>
    <t>140</t>
  </si>
  <si>
    <t>BW02</t>
  </si>
  <si>
    <t>BW03</t>
  </si>
  <si>
    <t>BW04</t>
  </si>
  <si>
    <t>Bell Bay Three Power Station</t>
  </si>
  <si>
    <t>35</t>
  </si>
  <si>
    <t>BBTHREE1</t>
  </si>
  <si>
    <t>49</t>
  </si>
  <si>
    <t>BBTHREE2</t>
  </si>
  <si>
    <t>BBTHREE3</t>
  </si>
  <si>
    <t>58</t>
  </si>
  <si>
    <t>TVPP104</t>
  </si>
  <si>
    <t>Berrybank Wind Farm</t>
  </si>
  <si>
    <t>1-43</t>
  </si>
  <si>
    <t>BRYB1WF1</t>
  </si>
  <si>
    <t>Berrybank 2 Wind Farm</t>
  </si>
  <si>
    <t>1-26</t>
  </si>
  <si>
    <t>BRYB2WF2</t>
  </si>
  <si>
    <t>Berwick Power Plant</t>
  </si>
  <si>
    <t>Non-Market</t>
  </si>
  <si>
    <t>1.44</t>
  </si>
  <si>
    <t>7.2</t>
  </si>
  <si>
    <t>7</t>
  </si>
  <si>
    <t>FS NSW Project No 1 At Pty Ltd ATF The FS NSW Project No 1 Asset Trust</t>
  </si>
  <si>
    <t>Beryl Solar Farm</t>
  </si>
  <si>
    <t>1-60</t>
  </si>
  <si>
    <t>BERYLSF1</t>
  </si>
  <si>
    <t>Blowering Power Station</t>
  </si>
  <si>
    <t>70</t>
  </si>
  <si>
    <t>BLOWERNG</t>
  </si>
  <si>
    <t>80</t>
  </si>
  <si>
    <t>Blue Grass Solar Farm</t>
  </si>
  <si>
    <t>1-112</t>
  </si>
  <si>
    <t>1.3214</t>
  </si>
  <si>
    <t>BLUEGSF1</t>
  </si>
  <si>
    <t>Boco Rock Wind Farm</t>
  </si>
  <si>
    <t>1-58</t>
  </si>
  <si>
    <t>1.7</t>
  </si>
  <si>
    <t>BOCORWF1</t>
  </si>
  <si>
    <t>113.18</t>
  </si>
  <si>
    <t>113</t>
  </si>
  <si>
    <t>201</t>
  </si>
  <si>
    <t>59-67</t>
  </si>
  <si>
    <t>1.62</t>
  </si>
  <si>
    <t xml:space="preserve">Bodangora Wind Farm </t>
  </si>
  <si>
    <t>1-33</t>
  </si>
  <si>
    <t>BODWF1</t>
  </si>
  <si>
    <t>Bogong / Mackay Power Station</t>
  </si>
  <si>
    <t>MCKAY1</t>
  </si>
  <si>
    <t>300</t>
  </si>
  <si>
    <t>60</t>
  </si>
  <si>
    <t>Bolivar Power Station</t>
  </si>
  <si>
    <t>BOLIVPS1</t>
  </si>
  <si>
    <t>Bolivar Waste Water Treatment Plant</t>
  </si>
  <si>
    <t>BOWWPV1</t>
  </si>
  <si>
    <t>1-3, 4-5</t>
  </si>
  <si>
    <t>0.64, 0.58</t>
  </si>
  <si>
    <t>BOWWBA1G</t>
  </si>
  <si>
    <t>BOWWBA1L</t>
  </si>
  <si>
    <t>BOWWDG1</t>
  </si>
  <si>
    <t>Bomen Solar Farm Pty Ltd as trustee for Bomen SF Trust</t>
  </si>
  <si>
    <t>Bomen Solar Farm</t>
  </si>
  <si>
    <t>1-44</t>
  </si>
  <si>
    <t>BOMENSF1</t>
  </si>
  <si>
    <t>Arrow Southern Generation Pty Ltd And Arrow Braemar 2 Pty Ltd</t>
  </si>
  <si>
    <t>Braemar 2 Power Station</t>
  </si>
  <si>
    <t>Coal Seam Methane</t>
  </si>
  <si>
    <t>5</t>
  </si>
  <si>
    <t>173</t>
  </si>
  <si>
    <t>BRAEMAR5</t>
  </si>
  <si>
    <t>6</t>
  </si>
  <si>
    <t>BRAEMAR6</t>
  </si>
  <si>
    <t>BRAEMAR7</t>
  </si>
  <si>
    <t>Braemar Power Station</t>
  </si>
  <si>
    <t>168</t>
  </si>
  <si>
    <t>BRAEMAR1</t>
  </si>
  <si>
    <t>43</t>
  </si>
  <si>
    <t>BRAEMAR2</t>
  </si>
  <si>
    <t>BRAEMAR3</t>
  </si>
  <si>
    <t>EDL LFG (Vic) Pty Ltd</t>
  </si>
  <si>
    <t>Broadmeadows Landfill Gas Power Station</t>
  </si>
  <si>
    <t>BROADMDW</t>
  </si>
  <si>
    <t>Broadwater Power Station</t>
  </si>
  <si>
    <t>Bagasse</t>
  </si>
  <si>
    <t>BWTR1</t>
  </si>
  <si>
    <t>38</t>
  </si>
  <si>
    <t>8</t>
  </si>
  <si>
    <t>Broken Hill Gas Turbines</t>
  </si>
  <si>
    <t>25</t>
  </si>
  <si>
    <t>GB01</t>
  </si>
  <si>
    <t>Broken Hill Solar Plant</t>
  </si>
  <si>
    <t>1-80</t>
  </si>
  <si>
    <t>0.672</t>
  </si>
  <si>
    <t>BROKENH1</t>
  </si>
  <si>
    <t>53</t>
  </si>
  <si>
    <t>Brooklyn LFG U1-3</t>
  </si>
  <si>
    <t>1.15</t>
  </si>
  <si>
    <t>BROOKLYN</t>
  </si>
  <si>
    <t>2.83</t>
  </si>
  <si>
    <t>0.65</t>
  </si>
  <si>
    <t>Brown Mountain Hydro Power Station</t>
  </si>
  <si>
    <t>BROWNMT</t>
  </si>
  <si>
    <t>0.75</t>
  </si>
  <si>
    <t>4-5</t>
  </si>
  <si>
    <t>4.2</t>
  </si>
  <si>
    <t>EDL LFG (Qld) Pty Ltd</t>
  </si>
  <si>
    <t>Browns Plains Landfill Gas PS</t>
  </si>
  <si>
    <t>BPLANDF1</t>
  </si>
  <si>
    <t>Bulgana Green Power Hub</t>
  </si>
  <si>
    <t>BULBESG1</t>
  </si>
  <si>
    <t>BULBESL1</t>
  </si>
  <si>
    <t>3.65</t>
  </si>
  <si>
    <t>BULGANA1</t>
  </si>
  <si>
    <t>BNGSF1</t>
  </si>
  <si>
    <t>BNGSF2</t>
  </si>
  <si>
    <t>Burrendong Hydro Power Station</t>
  </si>
  <si>
    <t>19</t>
  </si>
  <si>
    <t>BDONGHYD</t>
  </si>
  <si>
    <t>3-4</t>
  </si>
  <si>
    <t>5.7</t>
  </si>
  <si>
    <t>BURRIN</t>
  </si>
  <si>
    <t>15.4</t>
  </si>
  <si>
    <t>Butlers Gorge Power Station</t>
  </si>
  <si>
    <t>14.4</t>
  </si>
  <si>
    <t>BUTLERSG</t>
  </si>
  <si>
    <t>15</t>
  </si>
  <si>
    <t>Callide C Nett Off</t>
  </si>
  <si>
    <t>Steam Super Critical</t>
  </si>
  <si>
    <t>420</t>
  </si>
  <si>
    <t>CPP_3</t>
  </si>
  <si>
    <t>84</t>
  </si>
  <si>
    <t>CPP_4</t>
  </si>
  <si>
    <t>CALL_A_4</t>
  </si>
  <si>
    <t>350</t>
  </si>
  <si>
    <t>CALL_B_1</t>
  </si>
  <si>
    <t>385</t>
  </si>
  <si>
    <t>77</t>
  </si>
  <si>
    <t>CALL_B_2</t>
  </si>
  <si>
    <t>Canunda Wind Farm</t>
  </si>
  <si>
    <t>1-23</t>
  </si>
  <si>
    <t>CNUNDAWF</t>
  </si>
  <si>
    <t>46</t>
  </si>
  <si>
    <t>Capital East Solar Farm</t>
  </si>
  <si>
    <t>0.013</t>
  </si>
  <si>
    <t>CESF1</t>
  </si>
  <si>
    <t>0.205</t>
  </si>
  <si>
    <t>0.011</t>
  </si>
  <si>
    <t>0.168</t>
  </si>
  <si>
    <t>Capital Wind Farm</t>
  </si>
  <si>
    <t>1-67</t>
  </si>
  <si>
    <t>CAPTL_WF</t>
  </si>
  <si>
    <t>Catagunya / Liapootah / Wayatinah Power Station</t>
  </si>
  <si>
    <t>C 1-2</t>
  </si>
  <si>
    <t>24</t>
  </si>
  <si>
    <t>LI_WY_CA</t>
  </si>
  <si>
    <t>110</t>
  </si>
  <si>
    <t>L 1</t>
  </si>
  <si>
    <t>L 2</t>
  </si>
  <si>
    <t>L 3</t>
  </si>
  <si>
    <t>W 1-3</t>
  </si>
  <si>
    <t>12.8</t>
  </si>
  <si>
    <t>Cathedral Rocks</t>
  </si>
  <si>
    <t>CATHROCK</t>
  </si>
  <si>
    <t>66</t>
  </si>
  <si>
    <t>Cattle Hill Wind Farm</t>
  </si>
  <si>
    <t>1-48</t>
  </si>
  <si>
    <t>CTHLWF1</t>
  </si>
  <si>
    <t>Cethana Power Station</t>
  </si>
  <si>
    <t>85</t>
  </si>
  <si>
    <t>CETHANA</t>
  </si>
  <si>
    <t>100</t>
  </si>
  <si>
    <t>Challicum Hills Wind Farm</t>
  </si>
  <si>
    <t>1-35</t>
  </si>
  <si>
    <t>1.5</t>
  </si>
  <si>
    <t>CHALLHWF</t>
  </si>
  <si>
    <t>52.5</t>
  </si>
  <si>
    <t>Chepstowe Wind Farm</t>
  </si>
  <si>
    <t>CHPSTWF1</t>
  </si>
  <si>
    <t>6.15</t>
  </si>
  <si>
    <t xml:space="preserve">Cherry Tree Wind Farm Pty Ltd as trustee for The Cherry Tree Project trust </t>
  </si>
  <si>
    <t>Cherry Tree Wind Farm</t>
  </si>
  <si>
    <t>CHYTWF1</t>
  </si>
  <si>
    <t>Childers Solar Pty Ltd ATF The Childers Solar Trust</t>
  </si>
  <si>
    <t>Childers Solar Farm</t>
  </si>
  <si>
    <t>1-37</t>
  </si>
  <si>
    <t>CHILDSF1</t>
  </si>
  <si>
    <t xml:space="preserve">South Australian Water Corporation </t>
  </si>
  <si>
    <t>Christies Beach Wastewater Treatment Plant</t>
  </si>
  <si>
    <t>CBWWBA1G</t>
  </si>
  <si>
    <t>CBWWBA1L</t>
  </si>
  <si>
    <t>Biogas - sludge</t>
  </si>
  <si>
    <t>CBWWBG1</t>
  </si>
  <si>
    <t>CBWWDG1</t>
  </si>
  <si>
    <t>CBWWDG2</t>
  </si>
  <si>
    <t>CBWWPV1</t>
  </si>
  <si>
    <t>CBWWPV2</t>
  </si>
  <si>
    <t>Clare Solar Farm</t>
  </si>
  <si>
    <t>1-69</t>
  </si>
  <si>
    <t>1.598</t>
  </si>
  <si>
    <t>CLARESF1</t>
  </si>
  <si>
    <t>110.262</t>
  </si>
  <si>
    <t>12</t>
  </si>
  <si>
    <t>Clayton Landfill Gas Power Station</t>
  </si>
  <si>
    <t>CLAYTON</t>
  </si>
  <si>
    <t>11</t>
  </si>
  <si>
    <t>Clements Gap Wind Farm</t>
  </si>
  <si>
    <t>1-27</t>
  </si>
  <si>
    <t>CLEMGPWF</t>
  </si>
  <si>
    <t>57</t>
  </si>
  <si>
    <t>Clermont Solar Farm</t>
  </si>
  <si>
    <t>CLERMSF1</t>
  </si>
  <si>
    <t>Clover Power Station</t>
  </si>
  <si>
    <t>14.5</t>
  </si>
  <si>
    <t>CLOVER</t>
  </si>
  <si>
    <t>29</t>
  </si>
  <si>
    <t>Cluny Power Station</t>
  </si>
  <si>
    <t>CLUNY</t>
  </si>
  <si>
    <t>Codrington Wind Farm</t>
  </si>
  <si>
    <t>1-14</t>
  </si>
  <si>
    <t>1.3</t>
  </si>
  <si>
    <t>CODRNGTON</t>
  </si>
  <si>
    <t>18.2</t>
  </si>
  <si>
    <t>18</t>
  </si>
  <si>
    <t>Cohuna Solar Farm</t>
  </si>
  <si>
    <t>1-19</t>
  </si>
  <si>
    <t>Coleambally Solar Farm</t>
  </si>
  <si>
    <t>1-90</t>
  </si>
  <si>
    <t>COLEASF1</t>
  </si>
  <si>
    <t>Columboola Solar Farm</t>
  </si>
  <si>
    <t>1-79</t>
  </si>
  <si>
    <t>COLUMSF1</t>
  </si>
  <si>
    <t>Collector Wind Farm 1</t>
  </si>
  <si>
    <t>COLWF01</t>
  </si>
  <si>
    <t xml:space="preserve">Braemar Power Project Pty Ltd </t>
  </si>
  <si>
    <t>Collinsville Solar PV Power Station</t>
  </si>
  <si>
    <t>Photovoltaic Flat Panel</t>
  </si>
  <si>
    <t>CSPVPS1</t>
  </si>
  <si>
    <t>Colongra Power Station</t>
  </si>
  <si>
    <t>181</t>
  </si>
  <si>
    <t>CG1</t>
  </si>
  <si>
    <t>34</t>
  </si>
  <si>
    <t>CG2</t>
  </si>
  <si>
    <t>CG3</t>
  </si>
  <si>
    <t>CG4</t>
  </si>
  <si>
    <t>Condamine Power Station A</t>
  </si>
  <si>
    <t>CPSA</t>
  </si>
  <si>
    <t>143</t>
  </si>
  <si>
    <t>144</t>
  </si>
  <si>
    <t>CONDONG1</t>
  </si>
  <si>
    <t>Coonooer Bridge Wind Farm</t>
  </si>
  <si>
    <t>19.8</t>
  </si>
  <si>
    <t>CBWF1</t>
  </si>
  <si>
    <t>AGL PARF QLD Pty Limited</t>
  </si>
  <si>
    <t>Coopers Gap Wind Farm</t>
  </si>
  <si>
    <t>COOPGWF1</t>
  </si>
  <si>
    <t>49-62</t>
  </si>
  <si>
    <t>63-105</t>
  </si>
  <si>
    <t>106-123</t>
  </si>
  <si>
    <t>Copeton Hydro Power Station</t>
  </si>
  <si>
    <t>22.5</t>
  </si>
  <si>
    <t>COPTNHYD</t>
  </si>
  <si>
    <t>23</t>
  </si>
  <si>
    <t>Corio Landfill Gas Power Station</t>
  </si>
  <si>
    <t>CORIO1</t>
  </si>
  <si>
    <t>Corowa Operationsco Pty Ltd As The Trustee For Corowa Operations Trust</t>
  </si>
  <si>
    <t>Corowa Solar Farm</t>
  </si>
  <si>
    <t>CRWASF1</t>
  </si>
  <si>
    <t xml:space="preserve">Crookwell Development Pty Ltd </t>
  </si>
  <si>
    <t>Crookwell 2 Wind Farm</t>
  </si>
  <si>
    <t>1-28</t>
  </si>
  <si>
    <t>CROOKWF2</t>
  </si>
  <si>
    <t xml:space="preserve">Pacific Hydro Crowlands Pty Ltd </t>
  </si>
  <si>
    <t>Crowlands Wind Farm</t>
  </si>
  <si>
    <t>1-39</t>
  </si>
  <si>
    <t>CROWLWF1</t>
  </si>
  <si>
    <t>CRWF Nominees Pty Ltd As Trustee For The CRWF Trust</t>
  </si>
  <si>
    <t>Crudine Ridge Wind Farm</t>
  </si>
  <si>
    <t xml:space="preserve"> 1-37</t>
  </si>
  <si>
    <t>CRURWF1</t>
  </si>
  <si>
    <t>Cullerin Range Wind Farm</t>
  </si>
  <si>
    <t>1-15</t>
  </si>
  <si>
    <t>CULLRGWF</t>
  </si>
  <si>
    <t>DAANDINE</t>
  </si>
  <si>
    <t>Dalrymple North BESS</t>
  </si>
  <si>
    <t>DALNTH01</t>
  </si>
  <si>
    <t>DALNTHL1</t>
  </si>
  <si>
    <t>Darling Downs Power Station</t>
  </si>
  <si>
    <t>DDPS1</t>
  </si>
  <si>
    <t>121</t>
  </si>
  <si>
    <t xml:space="preserve">Darling Downs Solar Farm Pty Ltd </t>
  </si>
  <si>
    <t>Darling Downs Solar Farm</t>
  </si>
  <si>
    <t xml:space="preserve">Solar </t>
  </si>
  <si>
    <t>DDSF1</t>
  </si>
  <si>
    <t xml:space="preserve">Darlington Point Solar Farm Pty Ltd </t>
  </si>
  <si>
    <t>Darlington Point Solar Farm</t>
  </si>
  <si>
    <t>1-108</t>
  </si>
  <si>
    <t>DARLSF1</t>
  </si>
  <si>
    <t>Dartmouth Power Station</t>
  </si>
  <si>
    <t>150</t>
  </si>
  <si>
    <t>DARTM1</t>
  </si>
  <si>
    <t>185</t>
  </si>
  <si>
    <t>Daydream Solar Farm Pty Ltd As The Trustee For The Daydream Solar Farm Trust</t>
  </si>
  <si>
    <t>Daydream Solar Farm</t>
  </si>
  <si>
    <t>1-29</t>
  </si>
  <si>
    <t>DAYDSF1</t>
  </si>
  <si>
    <t>30-61</t>
  </si>
  <si>
    <t>DAYDSF2</t>
  </si>
  <si>
    <t>Devils Gate Power Station</t>
  </si>
  <si>
    <t>DEVILS_G</t>
  </si>
  <si>
    <t>Diapur Wind Farm</t>
  </si>
  <si>
    <t>DIAPURWF1</t>
  </si>
  <si>
    <t>Dry Creek Gas Turbine Station</t>
  </si>
  <si>
    <t>52</t>
  </si>
  <si>
    <t>DRYCGT1</t>
  </si>
  <si>
    <t>DRYCGT2</t>
  </si>
  <si>
    <t>DRYCGT3</t>
  </si>
  <si>
    <t>Dundonnell Wind Farm</t>
  </si>
  <si>
    <t>DUNDWF1</t>
  </si>
  <si>
    <t>41-51</t>
  </si>
  <si>
    <t>DUNDWF2</t>
  </si>
  <si>
    <t>52-80</t>
  </si>
  <si>
    <t>DUNDWF3</t>
  </si>
  <si>
    <t>Eastern Creek 2 Gas Utilisation Facility</t>
  </si>
  <si>
    <t>EASTCRK2</t>
  </si>
  <si>
    <t>Eastern Creek LFG PS Units 1-4</t>
  </si>
  <si>
    <t>1.264</t>
  </si>
  <si>
    <t>EASTCRK</t>
  </si>
  <si>
    <t>5.056</t>
  </si>
  <si>
    <t>Eildon Power Station</t>
  </si>
  <si>
    <t>EILDON1</t>
  </si>
  <si>
    <t>1b</t>
  </si>
  <si>
    <t>7.5</t>
  </si>
  <si>
    <t>EILDON2</t>
  </si>
  <si>
    <t>2b</t>
  </si>
  <si>
    <t>4.5</t>
  </si>
  <si>
    <t>EILDON3</t>
  </si>
  <si>
    <t>Elaine Wind Farm</t>
  </si>
  <si>
    <t>ELAINWF1</t>
  </si>
  <si>
    <t>Emerald Solar Park</t>
  </si>
  <si>
    <t>1-32</t>
  </si>
  <si>
    <t>EMERASF1</t>
  </si>
  <si>
    <t>720</t>
  </si>
  <si>
    <t>ER01</t>
  </si>
  <si>
    <t>750</t>
  </si>
  <si>
    <t>ER02</t>
  </si>
  <si>
    <t>ER03</t>
  </si>
  <si>
    <t>ER04</t>
  </si>
  <si>
    <t>41.5</t>
  </si>
  <si>
    <t>ERGT01</t>
  </si>
  <si>
    <t>56</t>
  </si>
  <si>
    <t xml:space="preserve">Ferguson Wind Farm Pty Ltd </t>
  </si>
  <si>
    <t>Ferguson North Wind Farm</t>
  </si>
  <si>
    <t>FNWF1</t>
  </si>
  <si>
    <t>Ferguson South Wind Farm</t>
  </si>
  <si>
    <t>FSWF1</t>
  </si>
  <si>
    <t>Finley Solar Farm Pty Ltd as trustee for the Finley Solar Trust</t>
  </si>
  <si>
    <t>Finley Solar Farm</t>
  </si>
  <si>
    <t>Photovoltaic Tracking Flat Panel</t>
  </si>
  <si>
    <t>99</t>
  </si>
  <si>
    <t>1.34</t>
  </si>
  <si>
    <t>FINLYSF1</t>
  </si>
  <si>
    <t>Fisher Power Station</t>
  </si>
  <si>
    <t>43.2</t>
  </si>
  <si>
    <t>FISHER</t>
  </si>
  <si>
    <t>Gangarri Solar Farm</t>
  </si>
  <si>
    <t>GANGARR1</t>
  </si>
  <si>
    <t>Gannawarra Energy Storage System</t>
  </si>
  <si>
    <t>1-50</t>
  </si>
  <si>
    <t>0.6175</t>
  </si>
  <si>
    <t>GANNBG1</t>
  </si>
  <si>
    <t>GANNBL1</t>
  </si>
  <si>
    <t>Gannawarra Solar Farm</t>
  </si>
  <si>
    <t>GANNSF1</t>
  </si>
  <si>
    <t>German Creek Power Station</t>
  </si>
  <si>
    <t>1.979</t>
  </si>
  <si>
    <t>GERMCRK</t>
  </si>
  <si>
    <t>44.976</t>
  </si>
  <si>
    <t>45</t>
  </si>
  <si>
    <t>17-20</t>
  </si>
  <si>
    <t>3.328</t>
  </si>
  <si>
    <t>280</t>
  </si>
  <si>
    <t>GSTONE1</t>
  </si>
  <si>
    <t>285</t>
  </si>
  <si>
    <t>GSTONE2</t>
  </si>
  <si>
    <t>GSTONE3</t>
  </si>
  <si>
    <t>GSTONE4</t>
  </si>
  <si>
    <t>GSTONE5</t>
  </si>
  <si>
    <t>GSTONE6</t>
  </si>
  <si>
    <t>Glenbawn Hydro Power Station</t>
  </si>
  <si>
    <t>5.5</t>
  </si>
  <si>
    <t>GLBWNHYD</t>
  </si>
  <si>
    <t>Glenmaggie Hydro Power Station</t>
  </si>
  <si>
    <t>3.8</t>
  </si>
  <si>
    <t>GLENMAG1</t>
  </si>
  <si>
    <t>EDL (OCI) Pty Limited</t>
  </si>
  <si>
    <t>Glennies Creek Power Station</t>
  </si>
  <si>
    <t>1.065</t>
  </si>
  <si>
    <t>GLENNCRK</t>
  </si>
  <si>
    <t>12.78</t>
  </si>
  <si>
    <t>Glenrowan West Solar Farm</t>
  </si>
  <si>
    <t>GLRWNSF1</t>
  </si>
  <si>
    <t xml:space="preserve">Goonumbla Asset Co Pty Ltd as the Trustee for Goonumbla Asset Trust </t>
  </si>
  <si>
    <t>Goonumbla Solar Farm</t>
  </si>
  <si>
    <t>GOONSF1</t>
  </si>
  <si>
    <t>Gordon Power Station</t>
  </si>
  <si>
    <t>GORDON</t>
  </si>
  <si>
    <t>432</t>
  </si>
  <si>
    <t>450</t>
  </si>
  <si>
    <t>180</t>
  </si>
  <si>
    <t>GRANGEAV</t>
  </si>
  <si>
    <t>GRANWF1</t>
  </si>
  <si>
    <t>Griffith Solar Farm</t>
  </si>
  <si>
    <t>2.27</t>
  </si>
  <si>
    <t>GRIFSF1</t>
  </si>
  <si>
    <t>27.2</t>
  </si>
  <si>
    <t>27</t>
  </si>
  <si>
    <t>Grosvenor 1 Waste Coal Mine Gas Power Station</t>
  </si>
  <si>
    <t>3.041</t>
  </si>
  <si>
    <t>GROSV1</t>
  </si>
  <si>
    <t>21.287</t>
  </si>
  <si>
    <t>21</t>
  </si>
  <si>
    <t>Grosvenor 2</t>
  </si>
  <si>
    <t>GROSV2</t>
  </si>
  <si>
    <t>15.205</t>
  </si>
  <si>
    <t>Gullen Range Solar Farm</t>
  </si>
  <si>
    <t>GULLRSF1</t>
  </si>
  <si>
    <t>GULLRWF1</t>
  </si>
  <si>
    <t>18-73</t>
  </si>
  <si>
    <t>74-104</t>
  </si>
  <si>
    <t>GULLRWF2</t>
  </si>
  <si>
    <t>Gunnedah Solar Farm</t>
  </si>
  <si>
    <t>GNNDHSF1</t>
  </si>
  <si>
    <t>Gunning Wind Farm</t>
  </si>
  <si>
    <t>GUNNING1</t>
  </si>
  <si>
    <t>46.5</t>
  </si>
  <si>
    <t>Guthega Power Station</t>
  </si>
  <si>
    <t>GUTHEGA</t>
  </si>
  <si>
    <t>1.123</t>
  </si>
  <si>
    <t>HALAMRD1</t>
  </si>
  <si>
    <t>8.984</t>
  </si>
  <si>
    <t>9</t>
  </si>
  <si>
    <t>Hallett 1 Wind Farm</t>
  </si>
  <si>
    <t>1-45</t>
  </si>
  <si>
    <t>2.1</t>
  </si>
  <si>
    <t>HALLWF1</t>
  </si>
  <si>
    <t>94.5</t>
  </si>
  <si>
    <t>95</t>
  </si>
  <si>
    <t>Hallett 2 Wind Farm</t>
  </si>
  <si>
    <t>1-34</t>
  </si>
  <si>
    <t>HALLWF2</t>
  </si>
  <si>
    <t>71.4</t>
  </si>
  <si>
    <t>71</t>
  </si>
  <si>
    <t>Hallett Power Station</t>
  </si>
  <si>
    <t>Natural Gas / Diesel</t>
  </si>
  <si>
    <t>GT 1-2,GT 1-4</t>
  </si>
  <si>
    <t>AGLHAL</t>
  </si>
  <si>
    <t>44</t>
  </si>
  <si>
    <t>GT 1-3</t>
  </si>
  <si>
    <t>GT 2-1</t>
  </si>
  <si>
    <t>15.5</t>
  </si>
  <si>
    <t>GT 2-2</t>
  </si>
  <si>
    <t>GT 2-3</t>
  </si>
  <si>
    <t>GT 2-4</t>
  </si>
  <si>
    <t>23.4</t>
  </si>
  <si>
    <t>GT 3-1</t>
  </si>
  <si>
    <t>GT 3-2</t>
  </si>
  <si>
    <t>15.3</t>
  </si>
  <si>
    <t>GT 3-3</t>
  </si>
  <si>
    <t>GT 3-4</t>
  </si>
  <si>
    <t>15.7</t>
  </si>
  <si>
    <t>GT 4-1</t>
  </si>
  <si>
    <t>15.1</t>
  </si>
  <si>
    <t>GT 4-2</t>
  </si>
  <si>
    <t>14.6</t>
  </si>
  <si>
    <t>Hamilton Solar Farm</t>
  </si>
  <si>
    <t>2.5</t>
  </si>
  <si>
    <t>HAMISF1</t>
  </si>
  <si>
    <t>Happy Valley Water Treatment Plant</t>
  </si>
  <si>
    <t>HVWWPV1</t>
  </si>
  <si>
    <t>1-5, 6-9</t>
  </si>
  <si>
    <t>0.642, 0.577</t>
  </si>
  <si>
    <t>HVWWBA1G</t>
  </si>
  <si>
    <t>HVWWBA1L</t>
  </si>
  <si>
    <t>Haughton Solar Farm Stage 1</t>
  </si>
  <si>
    <t>1-81</t>
  </si>
  <si>
    <t>HAUGHT11</t>
  </si>
  <si>
    <t>Hayman Solar Farm Pty Ltd As The Trustee For The Hayman Solar Farm Trust</t>
  </si>
  <si>
    <t>Hayman Solar Farm</t>
  </si>
  <si>
    <t>1-21</t>
  </si>
  <si>
    <t>HAYMSF1</t>
  </si>
  <si>
    <t>Hepburn Community Wind Farm</t>
  </si>
  <si>
    <t>HEPWIND1</t>
  </si>
  <si>
    <t>4.1</t>
  </si>
  <si>
    <t>Hillston Sun Farm Operations Pty Ltd ATF Hillston Sun Farm Operations Trust</t>
  </si>
  <si>
    <t xml:space="preserve">Hillston Sun Farm </t>
  </si>
  <si>
    <t>HILLSTN1</t>
  </si>
  <si>
    <t>Hornsdale Power Reserve</t>
  </si>
  <si>
    <t>1-294</t>
  </si>
  <si>
    <t>HPRG1</t>
  </si>
  <si>
    <t>HPRL1</t>
  </si>
  <si>
    <t>Hornsdale Wind Farm</t>
  </si>
  <si>
    <t>3.2</t>
  </si>
  <si>
    <t>HDWF1</t>
  </si>
  <si>
    <t>102.4</t>
  </si>
  <si>
    <t>102</t>
  </si>
  <si>
    <t>HWF 2 Pty Ltd</t>
  </si>
  <si>
    <t>Hornsdale Wind Farm 2</t>
  </si>
  <si>
    <t>HDWF2</t>
  </si>
  <si>
    <t>Hornsdale Wind Farm 3</t>
  </si>
  <si>
    <t>HDWF3</t>
  </si>
  <si>
    <t>112</t>
  </si>
  <si>
    <t>109</t>
  </si>
  <si>
    <t>Hughenden Solar Pty Limited As Trustee For Hughenden Solar Trust</t>
  </si>
  <si>
    <t>Hughenden Solar Farm</t>
  </si>
  <si>
    <t>1-18</t>
  </si>
  <si>
    <t>1.165</t>
  </si>
  <si>
    <t>HUGSF1</t>
  </si>
  <si>
    <t>20.97</t>
  </si>
  <si>
    <t>Hume (NSW) Hydro Power Station</t>
  </si>
  <si>
    <t>HUMENSW</t>
  </si>
  <si>
    <t>Hume (Vic) Hydro Power Station</t>
  </si>
  <si>
    <t>HUMEV</t>
  </si>
  <si>
    <t>HEZ1</t>
  </si>
  <si>
    <t>38.8</t>
  </si>
  <si>
    <t>INVICTA</t>
  </si>
  <si>
    <t>50.3</t>
  </si>
  <si>
    <t>51</t>
  </si>
  <si>
    <t>ISIS Central Sugar Mill Co-generation Plant</t>
  </si>
  <si>
    <t>ICSM</t>
  </si>
  <si>
    <t>JACKSGUL</t>
  </si>
  <si>
    <t>2.3</t>
  </si>
  <si>
    <t>Jeeralang "A" Power Station</t>
  </si>
  <si>
    <t>JLA01</t>
  </si>
  <si>
    <t>65</t>
  </si>
  <si>
    <t>JLA02</t>
  </si>
  <si>
    <t>JLA03</t>
  </si>
  <si>
    <t>JLA04</t>
  </si>
  <si>
    <t>Jeeralang "B" Power Station</t>
  </si>
  <si>
    <t>76</t>
  </si>
  <si>
    <t>JLB01</t>
  </si>
  <si>
    <t>JLB02</t>
  </si>
  <si>
    <t>JLB03</t>
  </si>
  <si>
    <t>Jemalong Solar Project</t>
  </si>
  <si>
    <t>1-20</t>
  </si>
  <si>
    <t>JEMALNG1</t>
  </si>
  <si>
    <t xml:space="preserve">Jindabyne Pump At Guthega  </t>
  </si>
  <si>
    <t>Jindabyne Small Hydro Power Station</t>
  </si>
  <si>
    <t>1.1</t>
  </si>
  <si>
    <t>JNDABNE1</t>
  </si>
  <si>
    <t>John Butters Power Station</t>
  </si>
  <si>
    <t>JBUTTERS</t>
  </si>
  <si>
    <t>Jounama Small Hydro Power Station</t>
  </si>
  <si>
    <t>JOUNAMA1</t>
  </si>
  <si>
    <t>Junee Operationsco Pty Ltd Atf Junee Operations Trust</t>
  </si>
  <si>
    <r>
      <t xml:space="preserve">Junee </t>
    </r>
    <r>
      <rPr>
        <sz val="10"/>
        <color indexed="8"/>
        <rFont val="Arial"/>
        <family val="2"/>
      </rPr>
      <t>Solar Farm</t>
    </r>
  </si>
  <si>
    <t>JUNEESF1</t>
  </si>
  <si>
    <t>Kaban Wind Farm</t>
  </si>
  <si>
    <t>KABANWF1</t>
  </si>
  <si>
    <t>Karadoc Solar Farm</t>
  </si>
  <si>
    <t>1-38</t>
  </si>
  <si>
    <t>2.368</t>
  </si>
  <si>
    <t>KARSF1</t>
  </si>
  <si>
    <t>Kareeya Power Station</t>
  </si>
  <si>
    <t>KAREEYA1</t>
  </si>
  <si>
    <t>22</t>
  </si>
  <si>
    <t>KAREEYA2</t>
  </si>
  <si>
    <t>KAREEYA3</t>
  </si>
  <si>
    <t>KAREEYA4</t>
  </si>
  <si>
    <t>KAREEYA5</t>
  </si>
  <si>
    <t>KEEPIT</t>
  </si>
  <si>
    <t>Kennedy Energy Park Battery</t>
  </si>
  <si>
    <t>KEPBG1</t>
  </si>
  <si>
    <t>KEPBL1</t>
  </si>
  <si>
    <t>Kennedy Energy Park</t>
  </si>
  <si>
    <t>KEPSF1</t>
  </si>
  <si>
    <t>KEPWF1</t>
  </si>
  <si>
    <t>KSF Project Nominees Pty Ltd As The Trustee For KSF Project Trust</t>
  </si>
  <si>
    <t>Kiamal Solar Farm</t>
  </si>
  <si>
    <t>1-150</t>
  </si>
  <si>
    <t>KIAMSF1</t>
  </si>
  <si>
    <t>Kiata ProjectCo Pty Ltd Atf Kiata Project Trust</t>
  </si>
  <si>
    <t>3.45</t>
  </si>
  <si>
    <t>KIATAWF1</t>
  </si>
  <si>
    <t>31.05</t>
  </si>
  <si>
    <t>31</t>
  </si>
  <si>
    <t>Kidston Solar Project</t>
  </si>
  <si>
    <t>KSP1</t>
  </si>
  <si>
    <t>Kogan Creek Power Station</t>
  </si>
  <si>
    <t>744</t>
  </si>
  <si>
    <t>KPP_1</t>
  </si>
  <si>
    <t>781</t>
  </si>
  <si>
    <t>157</t>
  </si>
  <si>
    <t>Ladbroke Grove Power Station</t>
  </si>
  <si>
    <t>LADBROK1</t>
  </si>
  <si>
    <t>LADBROK2</t>
  </si>
  <si>
    <t>Lake Bonney BESS1</t>
  </si>
  <si>
    <t>LBBG1</t>
  </si>
  <si>
    <t>LBBL1</t>
  </si>
  <si>
    <t>Lake Bonney Stage 2 Windfarm</t>
  </si>
  <si>
    <t>1-53</t>
  </si>
  <si>
    <t>LKBONNY2</t>
  </si>
  <si>
    <t>159</t>
  </si>
  <si>
    <t>Lake Bonney Stage 3 Wind Farm</t>
  </si>
  <si>
    <t>1-13</t>
  </si>
  <si>
    <t>LKBONNY3</t>
  </si>
  <si>
    <t>39</t>
  </si>
  <si>
    <t>Lake Bonney Wind Farm Stage 1</t>
  </si>
  <si>
    <t>1.75</t>
  </si>
  <si>
    <t>LKBONNY1</t>
  </si>
  <si>
    <t>80.5</t>
  </si>
  <si>
    <t>81</t>
  </si>
  <si>
    <t>Lake Echo Power Station</t>
  </si>
  <si>
    <t>32.4</t>
  </si>
  <si>
    <t>LK_ECHO</t>
  </si>
  <si>
    <t>Laverton North Power Station</t>
  </si>
  <si>
    <t>156</t>
  </si>
  <si>
    <t>LNGS1</t>
  </si>
  <si>
    <t>172</t>
  </si>
  <si>
    <t>LNGS2</t>
  </si>
  <si>
    <t>Lemonthyme / Wilmot Power Station</t>
  </si>
  <si>
    <t>LEM_WIL</t>
  </si>
  <si>
    <t>81.6</t>
  </si>
  <si>
    <t>86</t>
  </si>
  <si>
    <t>W 1</t>
  </si>
  <si>
    <t>30.6</t>
  </si>
  <si>
    <t>500</t>
  </si>
  <si>
    <t>LD01</t>
  </si>
  <si>
    <t>550</t>
  </si>
  <si>
    <t>LD02</t>
  </si>
  <si>
    <t>LD04</t>
  </si>
  <si>
    <t xml:space="preserve">Ergon Energy Queensland Pty Ltd </t>
  </si>
  <si>
    <t>Lilyvale Solar Farm</t>
  </si>
  <si>
    <t>1-74</t>
  </si>
  <si>
    <t>LILYSF1</t>
  </si>
  <si>
    <t>Limondale Solar Farm 1</t>
  </si>
  <si>
    <t>1-100</t>
  </si>
  <si>
    <t>LIMOSF11</t>
  </si>
  <si>
    <t>Limondale Solar Farm 2</t>
  </si>
  <si>
    <t>LIMOSF21</t>
  </si>
  <si>
    <t>Lincoln Gap Wind Farm</t>
  </si>
  <si>
    <t>LGAPWF1</t>
  </si>
  <si>
    <t>36-59</t>
  </si>
  <si>
    <t>LGAPWF2</t>
  </si>
  <si>
    <t>Longreach Solar Farm</t>
  </si>
  <si>
    <t>LRSF1</t>
  </si>
  <si>
    <t>Lonsdale Power Station</t>
  </si>
  <si>
    <t>1.125</t>
  </si>
  <si>
    <t>LONSDALE</t>
  </si>
  <si>
    <t>Loy Yang A Power Station</t>
  </si>
  <si>
    <t>Brown Coal</t>
  </si>
  <si>
    <t>560</t>
  </si>
  <si>
    <t>LYA1</t>
  </si>
  <si>
    <t>590</t>
  </si>
  <si>
    <t>118</t>
  </si>
  <si>
    <t>530</t>
  </si>
  <si>
    <t>LYA2</t>
  </si>
  <si>
    <t>535</t>
  </si>
  <si>
    <t>108</t>
  </si>
  <si>
    <t>LYA3</t>
  </si>
  <si>
    <t>LYA4</t>
  </si>
  <si>
    <t>580</t>
  </si>
  <si>
    <t>116</t>
  </si>
  <si>
    <t>Loy Yang B Power Station</t>
  </si>
  <si>
    <t>LOYYB1</t>
  </si>
  <si>
    <t>LOYYB2</t>
  </si>
  <si>
    <t>Lucas Heights 2 Power Station</t>
  </si>
  <si>
    <t>12-15</t>
  </si>
  <si>
    <t>LUCAS2S2</t>
  </si>
  <si>
    <t>4.6</t>
  </si>
  <si>
    <t>LUCASHGT</t>
  </si>
  <si>
    <t>12.65</t>
  </si>
  <si>
    <t>Macarthur Wind Farm</t>
  </si>
  <si>
    <t>1-140</t>
  </si>
  <si>
    <t>MACARTH1</t>
  </si>
  <si>
    <t>90</t>
  </si>
  <si>
    <t>Mackintosh Power Station</t>
  </si>
  <si>
    <t>MACKNTSH</t>
  </si>
  <si>
    <t>89</t>
  </si>
  <si>
    <t>Manildra solar Farm</t>
  </si>
  <si>
    <t>1-10</t>
  </si>
  <si>
    <t>MANSLR1</t>
  </si>
  <si>
    <t>11-20</t>
  </si>
  <si>
    <t xml:space="preserve">South Australian Water Corporation  </t>
  </si>
  <si>
    <t>Mannum - Adelaide Pipeline Pumping Station No 2, PV Units 1-6</t>
  </si>
  <si>
    <t>MAPS2PV1</t>
  </si>
  <si>
    <t>Mannum - Adelaide Pipeline Pumping Station No 3, PV Units 1-6</t>
  </si>
  <si>
    <t>MAPS3PV1</t>
  </si>
  <si>
    <t>Maroona Wind Farm</t>
  </si>
  <si>
    <t>3.4</t>
  </si>
  <si>
    <t>MAROOWF1</t>
  </si>
  <si>
    <t>6.8</t>
  </si>
  <si>
    <t>Maryrorough Solar Farm</t>
  </si>
  <si>
    <t>MARYRSF1</t>
  </si>
  <si>
    <t>Meadowbank Power Station</t>
  </si>
  <si>
    <t>MEADOWBK</t>
  </si>
  <si>
    <t>Melbourne Regional Landfill</t>
  </si>
  <si>
    <t>METZSF1</t>
  </si>
  <si>
    <t xml:space="preserve">Capricorn SF No1 Pty Ltd </t>
  </si>
  <si>
    <t>Middlemount Solar Farm</t>
  </si>
  <si>
    <t>MIDDLSF1</t>
  </si>
  <si>
    <t>Midlands Power Station</t>
  </si>
  <si>
    <t>6.078</t>
  </si>
  <si>
    <t>Millmerran Power Plant</t>
  </si>
  <si>
    <t>426</t>
  </si>
  <si>
    <t>MPP_1</t>
  </si>
  <si>
    <t>435</t>
  </si>
  <si>
    <t>MPP_2</t>
  </si>
  <si>
    <t>Mintaro Gas Turbine Station</t>
  </si>
  <si>
    <t>MINTARO</t>
  </si>
  <si>
    <t>105</t>
  </si>
  <si>
    <t>Molong Operationsco Pty Ltd As The Trustee For Molong Operations Trust</t>
  </si>
  <si>
    <t>Molong Solar Farm</t>
  </si>
  <si>
    <t>MOLNGSF1</t>
  </si>
  <si>
    <t xml:space="preserve">Moorabool Wind Farm </t>
  </si>
  <si>
    <t>1-104</t>
  </si>
  <si>
    <t>MOORAWF1</t>
  </si>
  <si>
    <t>Moranbah Generation Project</t>
  </si>
  <si>
    <t>1.57</t>
  </si>
  <si>
    <t>MORANBAH</t>
  </si>
  <si>
    <t>12.56</t>
  </si>
  <si>
    <t>Moranbah North Waste Coal Mine Gas Power Station</t>
  </si>
  <si>
    <t>3.02</t>
  </si>
  <si>
    <t>MBAHNTH</t>
  </si>
  <si>
    <t>63.42</t>
  </si>
  <si>
    <t>63</t>
  </si>
  <si>
    <t>1.019</t>
  </si>
  <si>
    <t>MOREESF1</t>
  </si>
  <si>
    <t>57.064</t>
  </si>
  <si>
    <t>Morgan-Whyalla Pipeline Pumping Station No 1</t>
  </si>
  <si>
    <t>solar</t>
  </si>
  <si>
    <t xml:space="preserve">MWPS1PV1 </t>
  </si>
  <si>
    <t>Morgan-Whyalla Pipeline Pumping Station No 2</t>
  </si>
  <si>
    <t xml:space="preserve">MWPS2PV1 </t>
  </si>
  <si>
    <t>Morgan-Whyalla Pipeline Pumping Station No 3</t>
  </si>
  <si>
    <t xml:space="preserve">MWPS3PV1 </t>
  </si>
  <si>
    <t>Morgan-Whyalla Pipeline Pumping Station No 4</t>
  </si>
  <si>
    <t>MWPS4PV1</t>
  </si>
  <si>
    <t>Mornington Waste Disposal Facility</t>
  </si>
  <si>
    <t>0.77</t>
  </si>
  <si>
    <t>MORNW</t>
  </si>
  <si>
    <t>Mortlake Power Station</t>
  </si>
  <si>
    <t>283</t>
  </si>
  <si>
    <t>MORTLK11</t>
  </si>
  <si>
    <t>292</t>
  </si>
  <si>
    <t>MORTLK12</t>
  </si>
  <si>
    <t>Mortlake South Wind Farm</t>
  </si>
  <si>
    <t>market</t>
  </si>
  <si>
    <t>MRTLSWF1</t>
  </si>
  <si>
    <t>157.5</t>
  </si>
  <si>
    <t>153</t>
  </si>
  <si>
    <t>Mortons Lane Wind Farm</t>
  </si>
  <si>
    <t>MLWF1</t>
  </si>
  <si>
    <t>19.5</t>
  </si>
  <si>
    <t>Mount Emerald Wind Farm</t>
  </si>
  <si>
    <t>MEWF1</t>
  </si>
  <si>
    <t xml:space="preserve"> 38-53</t>
  </si>
  <si>
    <t>Moura Solar Farm</t>
  </si>
  <si>
    <t xml:space="preserve"> 1-36</t>
  </si>
  <si>
    <t>MOUSF1</t>
  </si>
  <si>
    <t>Mt. Gellibrand Wind Farm Pty Ltd</t>
  </si>
  <si>
    <t>Mt Gellibrand Wind Farm</t>
  </si>
  <si>
    <t xml:space="preserve"> 1-14</t>
  </si>
  <si>
    <t>MTGELWF1</t>
  </si>
  <si>
    <t>400/200</t>
  </si>
  <si>
    <t xml:space="preserve"> 19-26</t>
  </si>
  <si>
    <t xml:space="preserve"> 15-18</t>
  </si>
  <si>
    <t xml:space="preserve"> 27-35</t>
  </si>
  <si>
    <t xml:space="preserve"> 38-40</t>
  </si>
  <si>
    <t xml:space="preserve"> 42-47</t>
  </si>
  <si>
    <t>Mt Mercer Windfarm Pty Ltd</t>
  </si>
  <si>
    <t>Mt Mercer Wind Farm</t>
  </si>
  <si>
    <t>1-64</t>
  </si>
  <si>
    <t>MERCER01</t>
  </si>
  <si>
    <t>131.2</t>
  </si>
  <si>
    <t>131</t>
  </si>
  <si>
    <t>Mt Millar Wind Farm</t>
  </si>
  <si>
    <t>MTMILLAR</t>
  </si>
  <si>
    <t>Mt Piper Power Station</t>
  </si>
  <si>
    <t>MP1</t>
  </si>
  <si>
    <t>MP2</t>
  </si>
  <si>
    <t>Mt Stuart Power Station</t>
  </si>
  <si>
    <t>Kerosene</t>
  </si>
  <si>
    <t>MSTUART1</t>
  </si>
  <si>
    <t>152</t>
  </si>
  <si>
    <t>MSTUART2</t>
  </si>
  <si>
    <t>MSTUART3</t>
  </si>
  <si>
    <t>139</t>
  </si>
  <si>
    <t>28</t>
  </si>
  <si>
    <t>Mugga Lane Landfill Gas To Energy Facility</t>
  </si>
  <si>
    <t>MLLFGEF1</t>
  </si>
  <si>
    <t>Mugga Lane Solar Park</t>
  </si>
  <si>
    <t>MLSP1</t>
  </si>
  <si>
    <t>Murra Warra Wind Farm</t>
  </si>
  <si>
    <t>1-61</t>
  </si>
  <si>
    <t>MUWAWF1</t>
  </si>
  <si>
    <t>Murra Warra II Project Co Pty Ltd ATF The Murra Warra II Project Trust</t>
  </si>
  <si>
    <t>Murra Warra Wind Farm Stage 2</t>
  </si>
  <si>
    <t>MUWAWF2</t>
  </si>
  <si>
    <t>South Australian Water Corporation </t>
  </si>
  <si>
    <t>Murray Bridge-Onkaparinga Pipeline Pumping Station No 2</t>
  </si>
  <si>
    <t>MBPS2PV1</t>
  </si>
  <si>
    <t>Murray Power Station</t>
  </si>
  <si>
    <t>MURRAY</t>
  </si>
  <si>
    <t>1575</t>
  </si>
  <si>
    <t>11-14</t>
  </si>
  <si>
    <t>138</t>
  </si>
  <si>
    <t>Musselroe Wind Farm</t>
  </si>
  <si>
    <t>1 - 56</t>
  </si>
  <si>
    <t>MUSSELR1</t>
  </si>
  <si>
    <t>Narromine Solar Farm</t>
  </si>
  <si>
    <t>NASF1</t>
  </si>
  <si>
    <t>Nevertire Solar Farm</t>
  </si>
  <si>
    <t>NEVERSF1</t>
  </si>
  <si>
    <t>Newport Power Station</t>
  </si>
  <si>
    <t>NPS</t>
  </si>
  <si>
    <t>510</t>
  </si>
  <si>
    <t>1.06</t>
  </si>
  <si>
    <t>NINEWIL1</t>
  </si>
  <si>
    <t>North Brown Hill Wind Farm</t>
  </si>
  <si>
    <t>1-63</t>
  </si>
  <si>
    <t>NBHWF1</t>
  </si>
  <si>
    <t>132.3</t>
  </si>
  <si>
    <t>132</t>
  </si>
  <si>
    <t>Numurkah Solar Farm</t>
  </si>
  <si>
    <t>NUMURSF1</t>
  </si>
  <si>
    <t>Nyngan Solar Plant</t>
  </si>
  <si>
    <t>1-154</t>
  </si>
  <si>
    <t>0.663</t>
  </si>
  <si>
    <t>NYNGAN1</t>
  </si>
  <si>
    <t>102.141</t>
  </si>
  <si>
    <t>Oakey 1 Solar Farm</t>
  </si>
  <si>
    <t>OAKEY1SF</t>
  </si>
  <si>
    <t>Oakey 2 Solar Farm</t>
  </si>
  <si>
    <t>OAKEY2SF</t>
  </si>
  <si>
    <t>141</t>
  </si>
  <si>
    <t>OAKEY1</t>
  </si>
  <si>
    <t>OAKEY2</t>
  </si>
  <si>
    <t>Oaklands Hill Wind Farm</t>
  </si>
  <si>
    <t>OAKLAND1</t>
  </si>
  <si>
    <t>67</t>
  </si>
  <si>
    <t>Oaky Creek 2</t>
  </si>
  <si>
    <t>OAKY2</t>
  </si>
  <si>
    <t>Oaky Creek Power Station</t>
  </si>
  <si>
    <t>1.037</t>
  </si>
  <si>
    <t>OAKYCREK</t>
  </si>
  <si>
    <t>15-16</t>
  </si>
  <si>
    <t>OSB-AG</t>
  </si>
  <si>
    <t>204</t>
  </si>
  <si>
    <t>41</t>
  </si>
  <si>
    <t>62</t>
  </si>
  <si>
    <t>Paloona Power Station</t>
  </si>
  <si>
    <t>PALOONA</t>
  </si>
  <si>
    <t>Parkes Solar Farm</t>
  </si>
  <si>
    <t>2.295</t>
  </si>
  <si>
    <t>PARSF1</t>
  </si>
  <si>
    <t>1000</t>
  </si>
  <si>
    <t>Pelican Point Power Station</t>
  </si>
  <si>
    <t>160</t>
  </si>
  <si>
    <t>PPCCGT</t>
  </si>
  <si>
    <t>158</t>
  </si>
  <si>
    <t>Pindari Hydro Power Station</t>
  </si>
  <si>
    <t>6.7</t>
  </si>
  <si>
    <t>PINDARI</t>
  </si>
  <si>
    <t>Pioneer Sugar Mill</t>
  </si>
  <si>
    <t>30.86</t>
  </si>
  <si>
    <t>67.78</t>
  </si>
  <si>
    <t>68</t>
  </si>
  <si>
    <t>36.92</t>
  </si>
  <si>
    <t>Poatina Power Station</t>
  </si>
  <si>
    <t>POAT110</t>
  </si>
  <si>
    <t>124</t>
  </si>
  <si>
    <t>3-6</t>
  </si>
  <si>
    <t>POAT220</t>
  </si>
  <si>
    <t>200</t>
  </si>
  <si>
    <t>248</t>
  </si>
  <si>
    <t>PAREPW1</t>
  </si>
  <si>
    <t>1-36</t>
  </si>
  <si>
    <t>PAREPS1</t>
  </si>
  <si>
    <t>Port Lincoln Gas Turbine</t>
  </si>
  <si>
    <t>POR01</t>
  </si>
  <si>
    <t>PL3</t>
  </si>
  <si>
    <t>23.5</t>
  </si>
  <si>
    <t>POR03</t>
  </si>
  <si>
    <t>Alcoa Portland Aluminium Pty Ltd</t>
  </si>
  <si>
    <t>Portland</t>
  </si>
  <si>
    <t>509</t>
  </si>
  <si>
    <t>Portland Wind Farm</t>
  </si>
  <si>
    <t>74</t>
  </si>
  <si>
    <t>148</t>
  </si>
  <si>
    <t>Pt Stanvac Power Station</t>
  </si>
  <si>
    <t>1.6</t>
  </si>
  <si>
    <t>PTSTAN1</t>
  </si>
  <si>
    <t>57.6</t>
  </si>
  <si>
    <t>Quarantine Power Station</t>
  </si>
  <si>
    <t>QPS1</t>
  </si>
  <si>
    <t>QPS2</t>
  </si>
  <si>
    <t>QPS3</t>
  </si>
  <si>
    <t>QPS4</t>
  </si>
  <si>
    <t>128</t>
  </si>
  <si>
    <t>QPS5</t>
  </si>
  <si>
    <t>26</t>
  </si>
  <si>
    <t xml:space="preserve"> 1-8</t>
  </si>
  <si>
    <t>QBYNBG1</t>
  </si>
  <si>
    <t>QBYNBL1</t>
  </si>
  <si>
    <t>Racecourse Mill Power Station</t>
  </si>
  <si>
    <t>3.5</t>
  </si>
  <si>
    <t>RACOMIL1</t>
  </si>
  <si>
    <t>Reece Power Station</t>
  </si>
  <si>
    <t>115.6</t>
  </si>
  <si>
    <t>REECE1</t>
  </si>
  <si>
    <t>119</t>
  </si>
  <si>
    <t>REECE2</t>
  </si>
  <si>
    <t>Repulse Power Station</t>
  </si>
  <si>
    <t>REPULSE</t>
  </si>
  <si>
    <t>Rocky Point Cogeneration Plant</t>
  </si>
  <si>
    <t>RPCG</t>
  </si>
  <si>
    <t>EDLRGNRD</t>
  </si>
  <si>
    <t>Roma Gas Turbine Station</t>
  </si>
  <si>
    <t>ROMA_7</t>
  </si>
  <si>
    <t>42</t>
  </si>
  <si>
    <t>ROMA_8</t>
  </si>
  <si>
    <t xml:space="preserve">Ross River Operations Pty Ltd as the Trustee for the Ross River Operations Trust </t>
  </si>
  <si>
    <t>Ross River Solar Farm</t>
  </si>
  <si>
    <t>RRSF1</t>
  </si>
  <si>
    <t>Rowallan Power Station</t>
  </si>
  <si>
    <t>10.5</t>
  </si>
  <si>
    <t>ROWALLAN</t>
  </si>
  <si>
    <t>Royalla Solar Farm Pty Limited</t>
  </si>
  <si>
    <t>Royalla Solar Farm</t>
  </si>
  <si>
    <t>ROYALLA1</t>
  </si>
  <si>
    <t>Rubicon Mountain Streams Station</t>
  </si>
  <si>
    <t>LRPS1</t>
  </si>
  <si>
    <t>RUBICON</t>
  </si>
  <si>
    <t>RFPS1</t>
  </si>
  <si>
    <t>RPS1-2</t>
  </si>
  <si>
    <t>RYPS1</t>
  </si>
  <si>
    <t>Rugby Run Solar Farm</t>
  </si>
  <si>
    <t>1-25</t>
  </si>
  <si>
    <t>RUGBYR1</t>
  </si>
  <si>
    <t>Sewerage / Waste Water</t>
  </si>
  <si>
    <t>Pump Storage</t>
  </si>
  <si>
    <t>1-1</t>
  </si>
  <si>
    <t>2.7</t>
  </si>
  <si>
    <t>BOLIVAR1</t>
  </si>
  <si>
    <t>9.9</t>
  </si>
  <si>
    <t>2.4</t>
  </si>
  <si>
    <t>Salt Creek Wind Farm</t>
  </si>
  <si>
    <t>SALTCRK1</t>
  </si>
  <si>
    <t>The Trustee For The SWF1 Operations Trust</t>
  </si>
  <si>
    <t>Sapphire Wind Farm</t>
  </si>
  <si>
    <t>1-75</t>
  </si>
  <si>
    <t>3.6</t>
  </si>
  <si>
    <t>SAPHWF1</t>
  </si>
  <si>
    <t>270</t>
  </si>
  <si>
    <t>225</t>
  </si>
  <si>
    <t>Sebastopol Solar Farm</t>
  </si>
  <si>
    <t>SEBSF1</t>
  </si>
  <si>
    <t>Shepparton Wastewater Treatment Facility</t>
  </si>
  <si>
    <t>SHEP1</t>
  </si>
  <si>
    <t>Shoalhaven Power Station (Bendeela And Kangaroo Valley Power Station And Pumps)</t>
  </si>
  <si>
    <t>SHGEN</t>
  </si>
  <si>
    <t>240</t>
  </si>
  <si>
    <t>SHPUMP</t>
  </si>
  <si>
    <t>Silverton Wind Farm</t>
  </si>
  <si>
    <t>3.43</t>
  </si>
  <si>
    <t>STWF1</t>
  </si>
  <si>
    <t>198.94</t>
  </si>
  <si>
    <t>198</t>
  </si>
  <si>
    <t>Smithfield Energy Facility</t>
  </si>
  <si>
    <t>36.3</t>
  </si>
  <si>
    <t>SITHE01</t>
  </si>
  <si>
    <t>SITHE04</t>
  </si>
  <si>
    <t>Snapper Point Power Station</t>
  </si>
  <si>
    <t>SNAPPER1</t>
  </si>
  <si>
    <t>Snowtown South Wind Farm</t>
  </si>
  <si>
    <t>1-42</t>
  </si>
  <si>
    <t>SNOWSTH1</t>
  </si>
  <si>
    <t>126</t>
  </si>
  <si>
    <t>Snowtown Wind Farm Stage 2 North</t>
  </si>
  <si>
    <t>SNOWNTH1</t>
  </si>
  <si>
    <t>Snowtown Wind Farm Units 1 And 47</t>
  </si>
  <si>
    <t>1-47</t>
  </si>
  <si>
    <t>SNOWTWN1</t>
  </si>
  <si>
    <t>Snuggery Power Station</t>
  </si>
  <si>
    <t>SNUG1</t>
  </si>
  <si>
    <t>69</t>
  </si>
  <si>
    <t>Somerton Power Station</t>
  </si>
  <si>
    <t>42.5</t>
  </si>
  <si>
    <t>AGLSOM</t>
  </si>
  <si>
    <t>170</t>
  </si>
  <si>
    <t>South East Water - Halllam Hydro Plant</t>
  </si>
  <si>
    <t>0.25</t>
  </si>
  <si>
    <t>HLMSEW01</t>
  </si>
  <si>
    <t>South Keswick Solar Farm</t>
  </si>
  <si>
    <t>SKSF1</t>
  </si>
  <si>
    <t>Springvale Landfill Gas Power Station</t>
  </si>
  <si>
    <t>1.05</t>
  </si>
  <si>
    <t>SVALE1</t>
  </si>
  <si>
    <t>St Leonards Data Centre</t>
  </si>
  <si>
    <t>Stanwell Power Station</t>
  </si>
  <si>
    <t>365</t>
  </si>
  <si>
    <t>STAN-1</t>
  </si>
  <si>
    <t>STAN-2</t>
  </si>
  <si>
    <t>STAN-3</t>
  </si>
  <si>
    <t>STAN-4</t>
  </si>
  <si>
    <t>Stapylton Renewable Energy Facility</t>
  </si>
  <si>
    <t>1.07</t>
  </si>
  <si>
    <t>STAPYLTON1</t>
  </si>
  <si>
    <t>0.765</t>
  </si>
  <si>
    <t>Starfish Hill Wind Farm</t>
  </si>
  <si>
    <t>STARHLWF</t>
  </si>
  <si>
    <t>34.5</t>
  </si>
  <si>
    <t>Stockyard Hill Wind Farm</t>
  </si>
  <si>
    <t>1-149</t>
  </si>
  <si>
    <t>STOCKYD1</t>
  </si>
  <si>
    <t>Sun Metals Solar Farm</t>
  </si>
  <si>
    <t>2.33</t>
  </si>
  <si>
    <t>SMCSF1</t>
  </si>
  <si>
    <t>49-52</t>
  </si>
  <si>
    <t>Sunraysia Solar Project Pty Ltd As Trustee For Sunraysia Solar Project Trust</t>
  </si>
  <si>
    <t>Sunraysia Solar Farm</t>
  </si>
  <si>
    <t>SUNRSF1</t>
  </si>
  <si>
    <t>Suntop Solar Farm</t>
  </si>
  <si>
    <t>1-110</t>
  </si>
  <si>
    <t>SUNTPSF1</t>
  </si>
  <si>
    <t>Susan River Solar Farm</t>
  </si>
  <si>
    <t xml:space="preserve">Market </t>
  </si>
  <si>
    <t>1-49</t>
  </si>
  <si>
    <t>SRSF1</t>
  </si>
  <si>
    <t xml:space="preserve">Swanbank E Power Station </t>
  </si>
  <si>
    <t>SWAN_E</t>
  </si>
  <si>
    <t>Tableland Mill Unit 2</t>
  </si>
  <si>
    <t>TABMILL2</t>
  </si>
  <si>
    <t>Tahmoor Waste Coal Mine Gas Power Station</t>
  </si>
  <si>
    <t>1.006</t>
  </si>
  <si>
    <t>TAHMOOR1</t>
  </si>
  <si>
    <t>7.042</t>
  </si>
  <si>
    <t>Tailem Bend Solar Project 1</t>
  </si>
  <si>
    <t>1.795</t>
  </si>
  <si>
    <t>TBSF1</t>
  </si>
  <si>
    <t>Tallawarra Power Station</t>
  </si>
  <si>
    <t>440</t>
  </si>
  <si>
    <t>TALWA1</t>
  </si>
  <si>
    <t>140.6</t>
  </si>
  <si>
    <t>TVCC201</t>
  </si>
  <si>
    <t>208</t>
  </si>
  <si>
    <t>Taralga Wind Farm</t>
  </si>
  <si>
    <t>1.8</t>
  </si>
  <si>
    <t>TARALGA1</t>
  </si>
  <si>
    <t>106.8</t>
  </si>
  <si>
    <t>22-42</t>
  </si>
  <si>
    <t>43-51</t>
  </si>
  <si>
    <t>Tarong North Power Station</t>
  </si>
  <si>
    <t>443</t>
  </si>
  <si>
    <t>TNPS1</t>
  </si>
  <si>
    <t>96</t>
  </si>
  <si>
    <t>TARONG#1</t>
  </si>
  <si>
    <t>TARONG#2</t>
  </si>
  <si>
    <t>TARONG#3</t>
  </si>
  <si>
    <t>TARONG#4</t>
  </si>
  <si>
    <t>Tarraleah Power Station</t>
  </si>
  <si>
    <t>TARRALEA</t>
  </si>
  <si>
    <t>94</t>
  </si>
  <si>
    <t>Tataria Bordertown Plant</t>
  </si>
  <si>
    <t>TATIARA1</t>
  </si>
  <si>
    <t>Tatura Biomass Generator</t>
  </si>
  <si>
    <t>TATURA01</t>
  </si>
  <si>
    <t>30.8</t>
  </si>
  <si>
    <t>SATGS1</t>
  </si>
  <si>
    <t>123.2</t>
  </si>
  <si>
    <t>123</t>
  </si>
  <si>
    <t>The Bluff Wind Farm</t>
  </si>
  <si>
    <t>BLUFF1</t>
  </si>
  <si>
    <t>The Drop Power Station</t>
  </si>
  <si>
    <t>THEDROP1</t>
  </si>
  <si>
    <t>Timboon West Wind Farm</t>
  </si>
  <si>
    <t>TIMWEST</t>
  </si>
  <si>
    <t>Toora Wind Farm</t>
  </si>
  <si>
    <t>TOORAWF</t>
  </si>
  <si>
    <t>Torrens Island Power Station</t>
  </si>
  <si>
    <t>Natural Gas / Fuel Oil</t>
  </si>
  <si>
    <t>TORRB1</t>
  </si>
  <si>
    <t>210</t>
  </si>
  <si>
    <t>TORRB2</t>
  </si>
  <si>
    <t>TORRB3</t>
  </si>
  <si>
    <t>TORRB4</t>
  </si>
  <si>
    <t>Tower Power Plant</t>
  </si>
  <si>
    <t>TOWER</t>
  </si>
  <si>
    <t>41.2</t>
  </si>
  <si>
    <t>Townsville Gas Turbine</t>
  </si>
  <si>
    <t>YABULU</t>
  </si>
  <si>
    <t>174</t>
  </si>
  <si>
    <t>17</t>
  </si>
  <si>
    <t>82</t>
  </si>
  <si>
    <t>YABULU2</t>
  </si>
  <si>
    <t>Traralgon Network Support Station</t>
  </si>
  <si>
    <t>TGNSS1</t>
  </si>
  <si>
    <t>Trevallyn Power Station</t>
  </si>
  <si>
    <t>TREVALLN</t>
  </si>
  <si>
    <t>93</t>
  </si>
  <si>
    <t>26.5</t>
  </si>
  <si>
    <t>Tribute Power Station</t>
  </si>
  <si>
    <t>82.8</t>
  </si>
  <si>
    <t>TRIBUTE</t>
  </si>
  <si>
    <t>92</t>
  </si>
  <si>
    <t>Tumut 3 Power Station</t>
  </si>
  <si>
    <t>250</t>
  </si>
  <si>
    <t>TUMUT3</t>
  </si>
  <si>
    <t>1500</t>
  </si>
  <si>
    <t>1800</t>
  </si>
  <si>
    <t>Tumut 3 Pumps</t>
  </si>
  <si>
    <t>4-6</t>
  </si>
  <si>
    <t>SNOWYP</t>
  </si>
  <si>
    <t>120</t>
  </si>
  <si>
    <t>Tumut Power Station</t>
  </si>
  <si>
    <t>UPPTUMUT</t>
  </si>
  <si>
    <t>616</t>
  </si>
  <si>
    <t>665</t>
  </si>
  <si>
    <t>320</t>
  </si>
  <si>
    <t>5-8</t>
  </si>
  <si>
    <t>72</t>
  </si>
  <si>
    <t>Tungatinah Power Station</t>
  </si>
  <si>
    <t>1, 2 &amp; 5,3 &amp; 4</t>
  </si>
  <si>
    <t>TUNGATIN</t>
  </si>
  <si>
    <t>125</t>
  </si>
  <si>
    <t>142</t>
  </si>
  <si>
    <t>75</t>
  </si>
  <si>
    <t>Uranquinty Power Station</t>
  </si>
  <si>
    <t>166</t>
  </si>
  <si>
    <t>URANQ11</t>
  </si>
  <si>
    <t>URANQ12</t>
  </si>
  <si>
    <t>URANQ13</t>
  </si>
  <si>
    <t>URANQ14</t>
  </si>
  <si>
    <t>Valdora Solar Farm</t>
  </si>
  <si>
    <t>VALDORA1</t>
  </si>
  <si>
    <t>Vales Point "B" Power Station</t>
  </si>
  <si>
    <t>VP5</t>
  </si>
  <si>
    <t>680</t>
  </si>
  <si>
    <t>VP6</t>
  </si>
  <si>
    <t>VPGS1</t>
  </si>
  <si>
    <t>2-6</t>
  </si>
  <si>
    <t>VPGS2</t>
  </si>
  <si>
    <t>VPGS3</t>
  </si>
  <si>
    <t>VPGS4</t>
  </si>
  <si>
    <t>5-6</t>
  </si>
  <si>
    <t>VPGS5</t>
  </si>
  <si>
    <t>6-6</t>
  </si>
  <si>
    <t>VPGS6</t>
  </si>
  <si>
    <t>Veolia Ti Tree Bio Reactor</t>
  </si>
  <si>
    <t>TITREE</t>
  </si>
  <si>
    <t>Victoria Mill</t>
  </si>
  <si>
    <t>Victorian Big Battery</t>
  </si>
  <si>
    <t>1-212</t>
  </si>
  <si>
    <t>VBBG1</t>
  </si>
  <si>
    <t>VBBL1</t>
  </si>
  <si>
    <t>Wagga Wagga Operationsco Pty Ltd Atf Wagga Wagga Operations Trust</t>
  </si>
  <si>
    <t>Wagga North Solar Farm</t>
  </si>
  <si>
    <t>WAGGNSF1</t>
  </si>
  <si>
    <t>Wallgrove BESS 1</t>
  </si>
  <si>
    <t>WALGRVG1</t>
  </si>
  <si>
    <t>WALGRVL1</t>
  </si>
  <si>
    <t>Wandoan Battery Energy Storage System (BESS)</t>
  </si>
  <si>
    <t>WANDBG1</t>
  </si>
  <si>
    <t>WANDBL1</t>
  </si>
  <si>
    <t xml:space="preserve">The University of Queensland </t>
  </si>
  <si>
    <t xml:space="preserve">Warwick Solar Farm 1 </t>
  </si>
  <si>
    <t>1-24</t>
  </si>
  <si>
    <t>WARWSF1</t>
  </si>
  <si>
    <t>Warwick Solar Farm 2</t>
  </si>
  <si>
    <t>WARWSF2</t>
  </si>
  <si>
    <t>WATERLWF</t>
  </si>
  <si>
    <t>130.8</t>
  </si>
  <si>
    <t>130</t>
  </si>
  <si>
    <t>38-43</t>
  </si>
  <si>
    <t>3.3</t>
  </si>
  <si>
    <t>Wattle Point Wind Farm</t>
  </si>
  <si>
    <t>1-55</t>
  </si>
  <si>
    <t>1.65</t>
  </si>
  <si>
    <t>WPWF</t>
  </si>
  <si>
    <t>90.75</t>
  </si>
  <si>
    <t>91</t>
  </si>
  <si>
    <t>Waubra Wind Farm</t>
  </si>
  <si>
    <t>1-128</t>
  </si>
  <si>
    <t>WAUBRAWF</t>
  </si>
  <si>
    <t>192</t>
  </si>
  <si>
    <t xml:space="preserve">Lightsource Australia SPV 4 Pty Ltd </t>
  </si>
  <si>
    <t xml:space="preserve">Wellington Solar Farm </t>
  </si>
  <si>
    <t>1-132</t>
  </si>
  <si>
    <t xml:space="preserve">WELLSF1 </t>
  </si>
  <si>
    <t>Wemen Asset Co Pty Ltd As Trustee For Wemen Solar Unit Trust</t>
  </si>
  <si>
    <t>Wemen Solar Farm</t>
  </si>
  <si>
    <t>WEMENSF1</t>
  </si>
  <si>
    <t>West Illawarra Leagues Club Plant</t>
  </si>
  <si>
    <t>0.715</t>
  </si>
  <si>
    <t>WESTILL1</t>
  </si>
  <si>
    <t>0.275</t>
  </si>
  <si>
    <t>West Kiewa Power Station</t>
  </si>
  <si>
    <t>WKIEWA1</t>
  </si>
  <si>
    <t>WKIEWA2</t>
  </si>
  <si>
    <t>West Wyalong Solar Farm</t>
  </si>
  <si>
    <t>WSTWYSF1</t>
  </si>
  <si>
    <t>Western Downs Green Power Hub Pty Ltd ATF Western Downs Green Power Hub Trust</t>
  </si>
  <si>
    <t>Western Downs GPH</t>
  </si>
  <si>
    <t>1-83</t>
  </si>
  <si>
    <t>WDGPH1</t>
  </si>
  <si>
    <t>84-167</t>
  </si>
  <si>
    <t>Western Suburbs League Club (Campbelltown) Plant</t>
  </si>
  <si>
    <t>WESTCBT1</t>
  </si>
  <si>
    <t>White Rock Solar Farm</t>
  </si>
  <si>
    <t>71-78</t>
  </si>
  <si>
    <t>WRSF1</t>
  </si>
  <si>
    <t>White Rock Wind Farm</t>
  </si>
  <si>
    <t>1-70</t>
  </si>
  <si>
    <t>WRWF1</t>
  </si>
  <si>
    <t>175</t>
  </si>
  <si>
    <t>Whitsunday Solar Farm</t>
  </si>
  <si>
    <t>WHITSF1</t>
  </si>
  <si>
    <t>Whitwood Road Renewable Energy Facility</t>
  </si>
  <si>
    <t>WHIT1</t>
  </si>
  <si>
    <t>Wilga Park B</t>
  </si>
  <si>
    <t>WILGB01</t>
  </si>
  <si>
    <t>Wilga Park Power Station</t>
  </si>
  <si>
    <t>WILGAPK</t>
  </si>
  <si>
    <t>5 - 6</t>
  </si>
  <si>
    <t>William Hovell Power Station</t>
  </si>
  <si>
    <t>WILLHOV1</t>
  </si>
  <si>
    <t>Willogoleche Power Pty Ltd As The Trustee For The Willogoleche Operating Trust</t>
  </si>
  <si>
    <t>Willogoleche Wind Farm</t>
  </si>
  <si>
    <t>3.83</t>
  </si>
  <si>
    <t>WGWF1</t>
  </si>
  <si>
    <t>25-32</t>
  </si>
  <si>
    <t>Windy Hill Wind Farm</t>
  </si>
  <si>
    <t>0.6</t>
  </si>
  <si>
    <t>WHILL1</t>
  </si>
  <si>
    <t>Wingfield 1 Landfill Gas Power Station</t>
  </si>
  <si>
    <t>WINGF1_1</t>
  </si>
  <si>
    <t>4.12</t>
  </si>
  <si>
    <t>Wingfield 2 Landfill Gas Power Station</t>
  </si>
  <si>
    <t>WINGF2_1</t>
  </si>
  <si>
    <t>Winton Solar Farm</t>
  </si>
  <si>
    <t>1-1076</t>
  </si>
  <si>
    <t>WINTSF1</t>
  </si>
  <si>
    <t>Wivenhoe Power Station</t>
  </si>
  <si>
    <t>PUMP1</t>
  </si>
  <si>
    <t>245</t>
  </si>
  <si>
    <t>PUMP2</t>
  </si>
  <si>
    <t>W/HOE#1</t>
  </si>
  <si>
    <t>W/HOE#2</t>
  </si>
  <si>
    <t>Wivenhoe Small Hydro</t>
  </si>
  <si>
    <t>4.7</t>
  </si>
  <si>
    <t>WIVENSH</t>
  </si>
  <si>
    <t>WOLLERT1</t>
  </si>
  <si>
    <t>Wonthaggi Wind Farm</t>
  </si>
  <si>
    <t>WONWP</t>
  </si>
  <si>
    <t>Woodlawn Bioreactor Energy Generation Station</t>
  </si>
  <si>
    <t>WDLNGN01</t>
  </si>
  <si>
    <t>Woodlawn Wind Farm</t>
  </si>
  <si>
    <t>WOODLWN1</t>
  </si>
  <si>
    <t>48.3</t>
  </si>
  <si>
    <t>48</t>
  </si>
  <si>
    <t>Woolnorth Studland Bay / Bluff Point Wind Farm</t>
  </si>
  <si>
    <t>WBP 1-37</t>
  </si>
  <si>
    <t>WOOLNTH1</t>
  </si>
  <si>
    <t>WSB 1-25</t>
  </si>
  <si>
    <t xml:space="preserve">Woolooga Fund Pty Ltd as Trustee for the Woolooga Trust </t>
  </si>
  <si>
    <t>Woolooga Solar Farm</t>
  </si>
  <si>
    <t>1-89</t>
  </si>
  <si>
    <t>1.977</t>
  </si>
  <si>
    <t>WOOLGSF1</t>
  </si>
  <si>
    <t>Wyangala A Power Station</t>
  </si>
  <si>
    <t>WYANGALA</t>
  </si>
  <si>
    <t>Wyangala B Power Station</t>
  </si>
  <si>
    <t>WYANGALB</t>
  </si>
  <si>
    <t>Wyndham Waste Disposal Facility</t>
  </si>
  <si>
    <t>WYNDW</t>
  </si>
  <si>
    <t>Yallourn 'W' Power Station</t>
  </si>
  <si>
    <t>360</t>
  </si>
  <si>
    <t>YWPS1</t>
  </si>
  <si>
    <t>395</t>
  </si>
  <si>
    <t>79</t>
  </si>
  <si>
    <t>YWPS2</t>
  </si>
  <si>
    <t>380</t>
  </si>
  <si>
    <t>YWPS3</t>
  </si>
  <si>
    <t>405</t>
  </si>
  <si>
    <t>YWPS4</t>
  </si>
  <si>
    <t>Yaloak South Wind Farm</t>
  </si>
  <si>
    <t>YSWF1</t>
  </si>
  <si>
    <t>28.7</t>
  </si>
  <si>
    <t>Yambuk Wind Farm</t>
  </si>
  <si>
    <t>YAMBUKWF</t>
  </si>
  <si>
    <t xml:space="preserve">Yarranlea Solar Pty Ltd </t>
  </si>
  <si>
    <t>Yarranlea Solar Farm</t>
  </si>
  <si>
    <t>2.34</t>
  </si>
  <si>
    <t>YARANSF1</t>
  </si>
  <si>
    <t>Yarrawonga Hydro Power Station</t>
  </si>
  <si>
    <t>4.725</t>
  </si>
  <si>
    <t>YWNGAHYD</t>
  </si>
  <si>
    <t>Yarwun Power Station</t>
  </si>
  <si>
    <t>154</t>
  </si>
  <si>
    <t>YARWUN_1</t>
  </si>
  <si>
    <t>Yatpool Solar Farm</t>
  </si>
  <si>
    <t>YATSF1</t>
  </si>
  <si>
    <t>Yawong Wind Farm</t>
  </si>
  <si>
    <t>YAWWF1</t>
  </si>
  <si>
    <t>Yendon Wind Farm</t>
  </si>
  <si>
    <t>YENDWF1</t>
  </si>
  <si>
    <t>COMPANY</t>
  </si>
  <si>
    <t>GENERATING SYSTEM</t>
  </si>
  <si>
    <t>BASIS OF APPLICATION FOR EXEMPTION FROM REGISTRATION</t>
  </si>
  <si>
    <t>Department of Parliamentary Services</t>
  </si>
  <si>
    <t>52 997 141 147</t>
  </si>
  <si>
    <t>Australian Parliament House, Units 1-3</t>
  </si>
  <si>
    <t>Small generating systems - nameplate ratings exceeds 5 MW, but is less than 30 MW; and exports less than 20 GWh in any 12-month period.</t>
  </si>
  <si>
    <t>Flagstaff Enterprises Pty Ltd</t>
  </si>
  <si>
    <t xml:space="preserve">59 625 801 112 </t>
  </si>
  <si>
    <t xml:space="preserve">Baroota Solar Farm </t>
  </si>
  <si>
    <t>Small generating system - nameplate rating exceeds 5 MW, but is less than 30 MW; and exports less than 20 GWh in any 12-month period.</t>
  </si>
  <si>
    <t>Glencore Coal (NSW) Pty Ltd</t>
  </si>
  <si>
    <t>18 097 523 058</t>
  </si>
  <si>
    <t>Beltana - CSG Power Station Units 1 - 3</t>
  </si>
  <si>
    <t>Benedict Recycling Pty Ltd</t>
  </si>
  <si>
    <t>71 123 156 507</t>
  </si>
  <si>
    <t>Benedict Recycling Waste to Energy Plant Unit 1</t>
  </si>
  <si>
    <t xml:space="preserve">Berrybank 2 Wind Farm, Units 1-26 </t>
  </si>
  <si>
    <t>Exemption - &lt; 5 MW for Commissioning under clause 2.2.1(c), on the basis that less than 5 MW of generation will be connected to the network at all times while the exemption is in effect. This will expire no later than 2 November 2022.</t>
  </si>
  <si>
    <t>Bundaberg Sugar Limited</t>
  </si>
  <si>
    <t>24 077 102 526</t>
  </si>
  <si>
    <t>Bingera Sugar Mill</t>
  </si>
  <si>
    <t>Blayney and Crookwell Windfarm Pty Ltd</t>
  </si>
  <si>
    <t>88 612 416 029</t>
  </si>
  <si>
    <t>Blayney Wind Farm Units 1 - 15</t>
  </si>
  <si>
    <t>Small generating system - nameplate rating exceeds 5MW, but is less than 30MW and exports less than  20 GWh in any 12 - month period</t>
  </si>
  <si>
    <t xml:space="preserve">Perilya Broken Hill Ltd </t>
  </si>
  <si>
    <t>46 099 761 289</t>
  </si>
  <si>
    <t xml:space="preserve">Broken Hill Mine Gas Turbine Unit 1 </t>
  </si>
  <si>
    <t>Yurika Pty Ltd</t>
  </si>
  <si>
    <t>100 214 131</t>
  </si>
  <si>
    <t>Bromelton Generating System Unit 1 - 15</t>
  </si>
  <si>
    <t>Cairns and Hinterland Hospital and Health Service</t>
  </si>
  <si>
    <t>25 285 907 786</t>
  </si>
  <si>
    <r>
      <t xml:space="preserve">Cairns Hospital, </t>
    </r>
    <r>
      <rPr>
        <sz val="10"/>
        <rFont val="Arial"/>
        <family val="2"/>
      </rPr>
      <t>Diesel Units 1-3</t>
    </r>
  </si>
  <si>
    <t>Goodman Property Services (Aust) Pty Limited</t>
  </si>
  <si>
    <t>40 088 981 793</t>
  </si>
  <si>
    <t>Coles Facility, Units 1-4</t>
  </si>
  <si>
    <t xml:space="preserve">Como Glasshouse No2 Pty Ltd </t>
  </si>
  <si>
    <t>47 604 272 942</t>
  </si>
  <si>
    <t>Como Glasshouse No 2</t>
  </si>
  <si>
    <t>EP Sunspot 4 Pty Ltd</t>
  </si>
  <si>
    <t>88 657 865 248</t>
  </si>
  <si>
    <t>Condobolin Solar Farm. The generating system is made up of 2 solar units with: Total nameplate rating: 5.86MW and Total maximum capacity: 4.99MW.</t>
  </si>
  <si>
    <t>Dunblane Solar Pty Ltd</t>
  </si>
  <si>
    <t xml:space="preserve">36 619 008 418 </t>
  </si>
  <si>
    <t xml:space="preserve">Dunblane Solar Farm Unit 1-4 </t>
  </si>
  <si>
    <t>EarthPower Technologies Sydney Pty Ltd</t>
  </si>
  <si>
    <t>71 085 528 427</t>
  </si>
  <si>
    <t>EarthPower Biomass Plant Units 1-3</t>
  </si>
  <si>
    <t>Small generating system - a combined nameplate rating of less than 5 MW</t>
  </si>
  <si>
    <t>Energy Solutions Pty Ltd</t>
  </si>
  <si>
    <t>32 610 914 059</t>
  </si>
  <si>
    <t xml:space="preserve">Eastern Treatment Plant Solar Farm (Solar Units 1 – 8) </t>
  </si>
  <si>
    <t>Eastern Treatment Plant Units 1-7 and Solar Units 1-8</t>
  </si>
  <si>
    <t>63 627 088 359</t>
  </si>
  <si>
    <t>Tasmanian Electro Metallurgical Company Pty Ltd</t>
  </si>
  <si>
    <t>23 004 456 035</t>
  </si>
  <si>
    <t>Energy Recover Unit, Temco Road</t>
  </si>
  <si>
    <t>Farleigh Mill Unit 1- 4</t>
  </si>
  <si>
    <t>Photon Energy Engineering Australia Pty Ltd</t>
  </si>
  <si>
    <t>71 159 386 295</t>
  </si>
  <si>
    <t>Fivebough Solar Farm 1</t>
  </si>
  <si>
    <t>Small generating system - a nameplate rating of less than 5 MW</t>
  </si>
  <si>
    <t>Fivebough Solar Farm 2</t>
  </si>
  <si>
    <t>Gold Coast Airport Pty Limited</t>
  </si>
  <si>
    <t>91 077 200 821</t>
  </si>
  <si>
    <t>Gold Coast Airport</t>
  </si>
  <si>
    <t>GridX Qantas Trigeneration Plant</t>
  </si>
  <si>
    <t>Small generating system - nameplate rating exceeds 5 MW, but is less than 30 MW; and exports less than 20 GWh in any 12-month period.; and sent out generation is purchased in its entirety by the local retailer or by a customer at the same connection point</t>
  </si>
  <si>
    <t>Department of Defence</t>
  </si>
  <si>
    <t>68 706 814 312</t>
  </si>
  <si>
    <t>HMAS Harman - Building 195, Stage 2</t>
  </si>
  <si>
    <t>Wilmar Sugar Australia Limited</t>
  </si>
  <si>
    <t>47 098 999 985</t>
  </si>
  <si>
    <t>Inkerman Mill Units 1-2</t>
  </si>
  <si>
    <t>Kalamia Mill  Unit 1</t>
  </si>
  <si>
    <t>Kimberly-Clark Australia Limited</t>
  </si>
  <si>
    <t>65 000 032 333</t>
  </si>
  <si>
    <t>KCA Millicent Mill Co-generation Facility Unit 1</t>
  </si>
  <si>
    <t>Lakeland Solar &amp; Storage Pty Limited</t>
  </si>
  <si>
    <t xml:space="preserve">86 606 530 198 </t>
  </si>
  <si>
    <t>Lakeland Solar &amp; Storage Units 1-12</t>
  </si>
  <si>
    <t>Lucas Heights 1 Landfill Gas Power Station Units 1-5</t>
  </si>
  <si>
    <t>Enel X Australia Pty Limited</t>
  </si>
  <si>
    <t>M1 - Melbourne, Unit 1</t>
  </si>
  <si>
    <t>The combined nameplate rating of generating units or generating systems that are connected to the proposed embedded network that is connected to the distribution system (CitiPower) is greater than 5MW but less than 30MW. 
The combined export of the generating units or generating systems at the parent connection point is expected to be zero MWh.</t>
  </si>
  <si>
    <t>NEXTDC Limited</t>
  </si>
  <si>
    <t>35 143 582 521</t>
  </si>
  <si>
    <t>M1 - Melbourne, Unit 10</t>
  </si>
  <si>
    <t>M1 - Melbourne, Unit 12</t>
  </si>
  <si>
    <t>M1 - Melbourne, Unit 13</t>
  </si>
  <si>
    <t>M1 - Melbourne, Unit 14</t>
  </si>
  <si>
    <t>M1 - Melbourne, Unit 16</t>
  </si>
  <si>
    <t>M1 - Melbourne, Unit 2</t>
  </si>
  <si>
    <t>M1 - Melbourne, Unit 3</t>
  </si>
  <si>
    <t>M1 - Melbourne, Unit 4</t>
  </si>
  <si>
    <t>M1 - Melbourne, Unit 5</t>
  </si>
  <si>
    <t>M1 - Melbourne, Unit 6</t>
  </si>
  <si>
    <t>M1 - Melbourne, Unit 8</t>
  </si>
  <si>
    <t>M1 - Melbourne, Unit 9</t>
  </si>
  <si>
    <t>Macknade Mill Units 1-2</t>
  </si>
  <si>
    <t xml:space="preserve">EDL Holdings (Australia) Pty Ltd </t>
  </si>
  <si>
    <t>67 058 224 481</t>
  </si>
  <si>
    <t>Mandalong Waste Coal Mine Gas Power Station, Units 1-4</t>
  </si>
  <si>
    <t>Marian Mill Units 1-3</t>
  </si>
  <si>
    <t>MSF Sugar Pty Ltd</t>
  </si>
  <si>
    <t>11 009 658 708</t>
  </si>
  <si>
    <t>Maryborough Sugar Factory</t>
  </si>
  <si>
    <t>Digital Australia Investment Management Pty Limited</t>
  </si>
  <si>
    <t>27 150 294 134</t>
  </si>
  <si>
    <t>MEL11 Radnor Drive, Deer Park - Data Hall 1 Gen 1</t>
  </si>
  <si>
    <t>The combined nameplate rating of generating units or generating systems that are connected to the proposed embedded network that is connected to the distribution system (Powercor) is greater than 5MW but less than 30MW. 
The combined export of the generating units or generating systems at the parent connection point is expected to be zero MWh and are never synchronized to the distribution network (Powercor).</t>
  </si>
  <si>
    <t>MEL11 Radnor Drive, Deer Park - Data Hall 1 Gen 2</t>
  </si>
  <si>
    <t>MEL11 Radnor Drive, Deer Park - Data Hall 2 Gen 1</t>
  </si>
  <si>
    <t xml:space="preserve">MEL11 Radnor Drive, Deer Park - Data Hall 2 Gen 1 </t>
  </si>
  <si>
    <t>MEL11 Radnor Drive, Deer Park - Data Hall 2 Gen 2</t>
  </si>
  <si>
    <t xml:space="preserve">Australia Pacific Airports (Melbourne) Pty Limited </t>
  </si>
  <si>
    <t>62 076 999 114</t>
  </si>
  <si>
    <t>Melbourne Airport Level 2, Terminal 4</t>
  </si>
  <si>
    <t>Melbourne Airport Tri-gen, units 1-4</t>
  </si>
  <si>
    <t>Woolworths Group Limited</t>
  </si>
  <si>
    <t>80 000 014 675</t>
  </si>
  <si>
    <t xml:space="preserve">Melbourne South Regional Distribution Center, 1MW Solar and 4.8MW Uninterruptible Power Supply batteries </t>
  </si>
  <si>
    <t>Millaquin Sugar Mill Units 2 - 4</t>
  </si>
  <si>
    <t>Monash Health</t>
  </si>
  <si>
    <t>82 142 080 338</t>
  </si>
  <si>
    <t>Monash Medical Centre, Monash Children’s Hospital Units MMC GEN1, MMC GEN2, MMC GEN3,  MCH GEN1, MCH GEN2, MCH GEN3, &amp; MHTP GEN</t>
  </si>
  <si>
    <t>Mossman Central Mill Power Station</t>
  </si>
  <si>
    <t>45 494 489 821</t>
  </si>
  <si>
    <t>Exemption - &lt; 5 MW for Commissioning under clause 2.2.1(c), on the basis that less than 5 MW of generation will be connected to the network at all times while the exemption is in effect. This will expire no later than 21st December 2022.</t>
  </si>
  <si>
    <t xml:space="preserve">Newcastle City Council </t>
  </si>
  <si>
    <t>25 242 068 129</t>
  </si>
  <si>
    <t xml:space="preserve">Newcastle Council Summerhill Solar Farm </t>
  </si>
  <si>
    <t>NEXTDC B1 Units A, B &amp; C</t>
  </si>
  <si>
    <t>Small generating system - nameplate rating less than 5 MW; and exports less than 20 GWh in any 12-month period.</t>
  </si>
  <si>
    <t>NEXTDC B2 Datacentre - Backup Generators, Units 1-6</t>
  </si>
  <si>
    <t>NEXTDC M2, Units 1-10</t>
  </si>
  <si>
    <t>NextDC M3</t>
  </si>
  <si>
    <t>Facility other than battery system with nameplate over 30MW, unscheduled reserve.</t>
  </si>
  <si>
    <t>Borg Manufacturing Pty Limited</t>
  </si>
  <si>
    <t>31 003 246 357</t>
  </si>
  <si>
    <t>Oberon Panels</t>
  </si>
  <si>
    <t>BHP Olympic Dam Corporation Pty Ltd</t>
  </si>
  <si>
    <t>99 007 835 761</t>
  </si>
  <si>
    <t>Olympic Dam Underground Mine and Mineral Processing Plant (‘Olympic Dam’)</t>
  </si>
  <si>
    <t>Small generating system - nameplate rating exceeds 5 MW, but is less than 30 MW and exports less than 20 GWh in any 12 month period.</t>
  </si>
  <si>
    <t>OZ Mineral Prominent Hill Operations Pty Ltd</t>
  </si>
  <si>
    <t>63 091 546 691</t>
  </si>
  <si>
    <t>Oxiana Prominent Hill Standby Power Station Units 1 - 5</t>
  </si>
  <si>
    <t>EP Sunspot 1 Pty Limited</t>
  </si>
  <si>
    <t>43 637 162 175</t>
  </si>
  <si>
    <t>Peak Hill Solar Farm</t>
  </si>
  <si>
    <t>77 624 758 425</t>
  </si>
  <si>
    <t>Pirie Solar Farm Units 1-2</t>
  </si>
  <si>
    <t>Plane Creek Mill Units 1-2</t>
  </si>
  <si>
    <t>BlueScope Steel (AIS) Pty Ltd</t>
  </si>
  <si>
    <t>19 000 019 625</t>
  </si>
  <si>
    <t>Port Kembla Steel Works No.22 TA, No.21 TA, No.27 TAC and No.5TRT</t>
  </si>
  <si>
    <t xml:space="preserve">Wilmar Sugar (Prosperine) Pty Ltd </t>
  </si>
  <si>
    <t>49 098 999 994</t>
  </si>
  <si>
    <t>Proserpine Sugar Mill Units 1-3</t>
  </si>
  <si>
    <t>Qenos Pty Ltd</t>
  </si>
  <si>
    <t>62 054 196 771</t>
  </si>
  <si>
    <t>Qenos Altona Co-Generation Facility Unit 1</t>
  </si>
  <si>
    <t>The Trustee for Sustainable Energy Infrastructure Trust</t>
  </si>
  <si>
    <t xml:space="preserve">50 746 683 694 </t>
  </si>
  <si>
    <t>Dept of Health QLD(T/A Lady Cilento Children's Hospital)</t>
  </si>
  <si>
    <t>66 329 169 412</t>
  </si>
  <si>
    <t>Queensland Children's Hospital Energy Plant Units 1-6</t>
  </si>
  <si>
    <t>Small generating system - nameplate rating exceeds 5 MW, but is less thatn 30 MW and exports less than 20 GWh in any 12 month period.</t>
  </si>
  <si>
    <t>Children's Health Queensland Hospital and Health Service</t>
  </si>
  <si>
    <t>62 254 746 464</t>
  </si>
  <si>
    <t>Queensland Children's Hospital Energy Plant, Units 1-4</t>
  </si>
  <si>
    <t>RayGen Resources Pty Ltd</t>
  </si>
  <si>
    <t>53 142 807 485</t>
  </si>
  <si>
    <t xml:space="preserve">RayGen Power Plant Carwarp.  
The generating system is made up of 2 x 2.2MW Solar inverters and 1 x 2.799MW Synchronous generator with total nameplate rating: 7.199MW and total maximum capacity: 3.0MW  </t>
  </si>
  <si>
    <t xml:space="preserve">Robinvale Project Pty Ltd (ACN 624249234) as trustee for The Robinvale Project Unit Trust </t>
  </si>
  <si>
    <t>47 410 937 028</t>
  </si>
  <si>
    <t xml:space="preserve">Robinvale Solar Farm - Units 1-178 </t>
  </si>
  <si>
    <t>S1 Eden Park Drive, Macquarie Park - Unit 1</t>
  </si>
  <si>
    <t>Less than 5 MW generating systems connected to an embedded network with a combined nameplate between 5-30MW</t>
  </si>
  <si>
    <t>S1 Eden Park Drive, Macquarie Park - Unit 10</t>
  </si>
  <si>
    <t>S1 Eden Park Drive, Macquarie Park - Unit 11</t>
  </si>
  <si>
    <t>S1 Eden Park Drive, Macquarie Park - Unit 12</t>
  </si>
  <si>
    <t>S1 Eden Park Drive, Macquarie Park - Unit 13</t>
  </si>
  <si>
    <t>S1 Eden Park Drive, Macquarie Park - Unit 14</t>
  </si>
  <si>
    <t>S1 Eden Park Drive, Macquarie Park - Unit 15</t>
  </si>
  <si>
    <t>S1 Eden Park Drive, Macquarie Park - Unit 2</t>
  </si>
  <si>
    <t>S1 Eden Park Drive, Macquarie Park - Unit 3</t>
  </si>
  <si>
    <t>S1 Eden Park Drive, Macquarie Park - Unit 4</t>
  </si>
  <si>
    <t>S1 Eden Park Drive, Macquarie Park - Unit 5</t>
  </si>
  <si>
    <t>S1 Eden Park Drive, Macquarie Park - Unit 6</t>
  </si>
  <si>
    <t>S1 Eden Park Drive, Macquarie Park - Unit 7</t>
  </si>
  <si>
    <t>Simplot Australia Pty Ltd</t>
  </si>
  <si>
    <t>98 070 579 609</t>
  </si>
  <si>
    <t>Simplot Ulverstone Cogeneration Faciity</t>
  </si>
  <si>
    <t>TrustPower Australia Holdings Pty Ltd</t>
  </si>
  <si>
    <t xml:space="preserve">Snowtown Wind Farm’s S95 Prototype Turbine </t>
  </si>
  <si>
    <t>S95 Prototype Turbine is a small generating system</t>
  </si>
  <si>
    <t>South Johnstone Sugar Mill Units 1-3</t>
  </si>
  <si>
    <t xml:space="preserve">St Vincent's Hospital (Melbourne) Limited </t>
  </si>
  <si>
    <t>22 052 110 755</t>
  </si>
  <si>
    <t>St Vincent's Hospital Unit 1</t>
  </si>
  <si>
    <t>Spotless Services Pty Ltd</t>
  </si>
  <si>
    <t>Sunshine Coast University Public Hospital</t>
  </si>
  <si>
    <t>Solar PowerStations Victoria Pty Ltd</t>
  </si>
  <si>
    <t>93 600 588 949</t>
  </si>
  <si>
    <t>Swan Hill Solar Farm 1 Unit 1</t>
  </si>
  <si>
    <t>Swan Hill Solar Farm 2 Unit 1</t>
  </si>
  <si>
    <t>SYD10 Templar Road, Erskine Park - Data Hall 1 Gen 1</t>
  </si>
  <si>
    <t>SYD10 Templar Road, Erskine Park - Data Hall 1 Gen 2</t>
  </si>
  <si>
    <t>SYD10 Templar Road, Erskine Park - Data Hall 2 Gen 1</t>
  </si>
  <si>
    <t>SYD10 Templar Road, Erskine Park - Data Hall 2 Gen 2</t>
  </si>
  <si>
    <t>SYD10 Templar Road, Erskine Park - Data Hall 3 Gen 1</t>
  </si>
  <si>
    <t>SYD10 Templar Road, Erskine Park - Data Hall 3 Gen 2</t>
  </si>
  <si>
    <t>SYD10 Templar Road, Erskine Park - Data Hall 4 Gen 1</t>
  </si>
  <si>
    <t>SYD10 Templar Road, Erskine Park - Data Hall 4 Gen 2</t>
  </si>
  <si>
    <t>Telstra Corporation Limited</t>
  </si>
  <si>
    <t>33 051 775 556</t>
  </si>
  <si>
    <t>Telstra Clayton Data Centre - New Data Centre Units 1-8</t>
  </si>
  <si>
    <t>Telstra Clayton Data Centre - New Energy Centre Units 1-5</t>
  </si>
  <si>
    <t>Alfred Health</t>
  </si>
  <si>
    <t>27 318 956 319</t>
  </si>
  <si>
    <t>The Alfred Hospital Unit 1</t>
  </si>
  <si>
    <t xml:space="preserve">82 142 080 338 </t>
  </si>
  <si>
    <t>The Dandenong Hospital, Unit 1 </t>
  </si>
  <si>
    <t>Barwon Health</t>
  </si>
  <si>
    <t>45 877 249 165</t>
  </si>
  <si>
    <t>The Geelong Hospital Unit 1</t>
  </si>
  <si>
    <t>Melbourne Health</t>
  </si>
  <si>
    <t>73 802 706 972</t>
  </si>
  <si>
    <t>The Royal Melbourne Units 1-2</t>
  </si>
  <si>
    <t>Earthconnect Pty Ltd</t>
  </si>
  <si>
    <t>62 139 647 359</t>
  </si>
  <si>
    <t>The Schwartz Family Solar Farm, Units 1-2</t>
  </si>
  <si>
    <t>Small generating system with a nameplate rating less than 5 MW that meets the standing exemption</t>
  </si>
  <si>
    <t>Thompson River Dam Hydro Generator Unit 1</t>
  </si>
  <si>
    <t>Townsville Hospital and Health Service</t>
  </si>
  <si>
    <t>86 747 187 217</t>
  </si>
  <si>
    <t>Townsville Hospital Emergency Generators Units 1-6</t>
  </si>
  <si>
    <t>EP Sunspot 2 Pty Limited</t>
  </si>
  <si>
    <t>41 637 177 130</t>
  </si>
  <si>
    <t>Trundle Solar Farm</t>
  </si>
  <si>
    <t>Tully Sugar Ltd</t>
  </si>
  <si>
    <t>Tully Sugar Mill Unit 1 - 5</t>
  </si>
  <si>
    <t xml:space="preserve">Small generating system - nameplate rating exceeds 5 MW, but is less than 30 MW; </t>
  </si>
  <si>
    <t>Visy Pulp and Paper Pty Ltd</t>
  </si>
  <si>
    <t>30 086 513 144</t>
  </si>
  <si>
    <t>Tumut Mill Generating Unit 1</t>
  </si>
  <si>
    <t>Extenuating circumstances - no capability of exporting to a transmission or distribution sytem in excess of 5MW</t>
  </si>
  <si>
    <t>Tumut Mill Generating Unit 2</t>
  </si>
  <si>
    <t>Hydro- Electric Corporation</t>
  </si>
  <si>
    <t>Upper Lake Margaret Power Station and Lower Lake Margaret Power Station</t>
  </si>
  <si>
    <t>Small generating system - nameplate rating exceeds 5 MW, but is less than 30 MW; and the facility is subject to extenuating circumstances.</t>
  </si>
  <si>
    <t>Deakin University</t>
  </si>
  <si>
    <t>56 721 584 203</t>
  </si>
  <si>
    <t>Waurn Ponds Campus Microgrid (Solar Units 1-7, Battery Units 1-2)</t>
  </si>
  <si>
    <r>
      <t>Melbourne Water</t>
    </r>
    <r>
      <rPr>
        <sz val="10"/>
        <rFont val="Arial"/>
        <family val="2"/>
      </rPr>
      <t xml:space="preserve"> Corporation</t>
    </r>
  </si>
  <si>
    <t>Werribee Western Treatment Plant Unit 1 - 11</t>
  </si>
  <si>
    <t>OneSteel Manufacturing Pty Ltd</t>
  </si>
  <si>
    <t>Whyalla Steelworks Units 1-5</t>
  </si>
  <si>
    <t>Small generating system - nameplate rating exceeds 5 MW,  and exports less than 20 GWh in any 12-month period.</t>
  </si>
  <si>
    <t>OneSun Capital 10MW Operating Pty Ltd</t>
  </si>
  <si>
    <t>75 159 029 017</t>
  </si>
  <si>
    <t>Williamsdale Solar Farm 1</t>
  </si>
  <si>
    <t>Winneke Treatment Plant Solar Farm</t>
  </si>
  <si>
    <t>Sun Metals Corporation Ltd</t>
  </si>
  <si>
    <t>Zinc Refinery Unit 1</t>
  </si>
  <si>
    <t xml:space="preserve">Company </t>
  </si>
  <si>
    <t>Participant Category</t>
  </si>
  <si>
    <t>Intermediary</t>
  </si>
  <si>
    <t>Effective Date</t>
  </si>
  <si>
    <t>CQ Energy Pty Ltd as The Trustee for CQ Energy Unit Trust  </t>
  </si>
  <si>
    <t>55 626 864 224</t>
  </si>
  <si>
    <t>Adelaide Desalination Plant, Solar Units 1-4, Battery Units 1, 2-3</t>
  </si>
  <si>
    <t>Adelaide Desalination Plant, Solar Units 5-9</t>
  </si>
  <si>
    <t xml:space="preserve">The Trustee for Sustainable Energy Infrastructure Trust </t>
  </si>
  <si>
    <t>AGL SITA Landfill 1</t>
  </si>
  <si>
    <t xml:space="preserve">EDL CSM (NSW) Pty Ltd </t>
  </si>
  <si>
    <t>66 064 847 490</t>
  </si>
  <si>
    <t>Appin Power Station, Units 1-54</t>
  </si>
  <si>
    <t xml:space="preserve">EDL Group Operations Pty Ltd </t>
  </si>
  <si>
    <t xml:space="preserve">Windlab Asset Management Pty Ltd </t>
  </si>
  <si>
    <t>34 605 094 666</t>
  </si>
  <si>
    <t>Ararat Wind Farm, Units 1-75</t>
  </si>
  <si>
    <t xml:space="preserve">Ararat Wind Farm Pty Ltd </t>
  </si>
  <si>
    <t xml:space="preserve">AWF Prop Co 2 Pty Ltd as trustee for AWF Prop Trust 2 </t>
  </si>
  <si>
    <t>61 446 383 749</t>
  </si>
  <si>
    <t>Ararat Wind Farm, Units 1–75</t>
  </si>
  <si>
    <t xml:space="preserve">LMS Energy Pty Ltd </t>
  </si>
  <si>
    <t>Awaba Power Station Unit 1</t>
  </si>
  <si>
    <t xml:space="preserve">LUMO Generation SA Pty Ltd </t>
  </si>
  <si>
    <t xml:space="preserve">Alinta DEBO </t>
  </si>
  <si>
    <t>66 079 246 423</t>
  </si>
  <si>
    <t xml:space="preserve">Aurora Energy (Tamar Valley) Pty Ltd </t>
  </si>
  <si>
    <t xml:space="preserve">Alinta DEBP Pty Ltd </t>
  </si>
  <si>
    <t>85 075 067 702</t>
  </si>
  <si>
    <t xml:space="preserve">Alinta DVP Pty Ltd </t>
  </si>
  <si>
    <t>083 051 978</t>
  </si>
  <si>
    <t xml:space="preserve">Chinchilla Solar Pty Ltd </t>
  </si>
  <si>
    <t>49 609 762 343</t>
  </si>
  <si>
    <t>Baking Board Solar Farm, Units 1-7</t>
  </si>
  <si>
    <t xml:space="preserve">Diamond Energy Pty Ltd </t>
  </si>
  <si>
    <t>97 107 516 334</t>
  </si>
  <si>
    <t xml:space="preserve">Rise Renewables Pty Ltd </t>
  </si>
  <si>
    <t>53 621 541 348</t>
  </si>
  <si>
    <t>Bald Hills Wind Farm Units 1-52</t>
  </si>
  <si>
    <t xml:space="preserve">Alinta Energy Retail Sales Pty Ltd </t>
  </si>
  <si>
    <t>Ballarat Health Services</t>
  </si>
  <si>
    <t>Ballarat Base Hospital Units 1-2</t>
  </si>
  <si>
    <t xml:space="preserve">Energy Response Pty Ltd (Trading as Energy Response) </t>
  </si>
  <si>
    <t xml:space="preserve">AusNet Transmission Group Pty Ltd </t>
  </si>
  <si>
    <t>Ballarat Battery Energy Storage System Units 1-17</t>
  </si>
  <si>
    <t xml:space="preserve">CWP Asset Management Pty Ltd </t>
  </si>
  <si>
    <t>41 143 399 179</t>
  </si>
  <si>
    <t>Bango 973 Wind Farm, Units 1-30</t>
  </si>
  <si>
    <t>Bango 999 Wind Farm, Units 1-16</t>
  </si>
  <si>
    <t xml:space="preserve">Foresight Solar Australia Pty Ltd </t>
  </si>
  <si>
    <t>Bannerton Solar Park Units 1-40</t>
  </si>
  <si>
    <t xml:space="preserve">Barcaldine Remote Community Solar Farm Pty Ltd </t>
  </si>
  <si>
    <t>19 167 316 270</t>
  </si>
  <si>
    <t>Barcaldine Solar Farm, Units 1-2</t>
  </si>
  <si>
    <t xml:space="preserve">AGL Barker Inlet Pty Ltd </t>
  </si>
  <si>
    <t>37 622 351 660</t>
  </si>
  <si>
    <t>Barker Inlet Power Station Units 1-12</t>
  </si>
  <si>
    <t xml:space="preserve">AGL SA Generation Pty Limited </t>
  </si>
  <si>
    <t xml:space="preserve">AGL Barker Inlet Pty Limited </t>
  </si>
  <si>
    <t>Bell Bay Three Power Station: Bell Bay Three Units 1-3 and Tamar Valley Peaking Plant Unit 1</t>
  </si>
  <si>
    <t>Hydro-Electric Corporation, trading as Hydro Tasmania</t>
  </si>
  <si>
    <t xml:space="preserve">Global Power Generation Australia Pty Ltd </t>
  </si>
  <si>
    <t>Berrybank Wind Farm, Units 1-43</t>
  </si>
  <si>
    <t xml:space="preserve">Berrybank Development Pty Ltd </t>
  </si>
  <si>
    <t xml:space="preserve">EDL LFG (Vic) Pty Ltd </t>
  </si>
  <si>
    <t>Berwick LFG Power Station and Broadmeadows LFG Power Station.</t>
  </si>
  <si>
    <t>Blueshore Pty Ltd</t>
  </si>
  <si>
    <t>65 622 457 587</t>
  </si>
  <si>
    <t>Blue Grass Solar Farm, Units 1-112</t>
  </si>
  <si>
    <t>GranSolar Construction Australia Pty Ltd</t>
  </si>
  <si>
    <t>71 640 607 209</t>
  </si>
  <si>
    <t xml:space="preserve">CWP Renewables Pty Ltd </t>
  </si>
  <si>
    <t>57 127 205 645</t>
  </si>
  <si>
    <t>Boco Rock Wind Farm Units 1-67</t>
  </si>
  <si>
    <t xml:space="preserve">Boco Rock Wind Farm Pty Ltd </t>
  </si>
  <si>
    <t>State Owned Generators Leasing Co Pty Ltd</t>
  </si>
  <si>
    <t>94 638 786 599</t>
  </si>
  <si>
    <t>Bolivar Power Station, Units 1-4</t>
  </si>
  <si>
    <t xml:space="preserve">CQ Energy Pty Ltd as The Trustee for CQ Energy Unit Trust </t>
  </si>
  <si>
    <t>Bolivar Waste Water Treatment Plant, Solar Units 1-3, Battery Units 1-3, 4-5, Diesel Unit 1</t>
  </si>
  <si>
    <t xml:space="preserve">RES Australia Pty Ltd </t>
  </si>
  <si>
    <t>Bomen Solar Farm, Units 1-44</t>
  </si>
  <si>
    <t xml:space="preserve">Bomen Solar Farm Pty Ltd (ACN 620 832 108) as trustee for Bomen SF Trust </t>
  </si>
  <si>
    <t xml:space="preserve">Spark Infrastructure Holdings No.5 Pty Limited </t>
  </si>
  <si>
    <t>23 151 150 275</t>
  </si>
  <si>
    <t xml:space="preserve">Arrow Energy Trading Pty Ltd </t>
  </si>
  <si>
    <t>Braemar 2 Power Station Units 5-7</t>
  </si>
  <si>
    <t>NewGen Braemar 2 Partnership (ERM Braemar 2 Pty Ltd (ABN 63 127 500 949)and Arrow (Southern Generation) Pty Ltd (BN 51 128 813 490) trading as)</t>
  </si>
  <si>
    <t>63 127 500 949</t>
  </si>
  <si>
    <t xml:space="preserve">EDL Operations (Broadmeadows) Pty Ltd </t>
  </si>
  <si>
    <t>054 545 069</t>
  </si>
  <si>
    <t>Broadmeadows Power Plan</t>
  </si>
  <si>
    <t xml:space="preserve">Delta Electricity Australia Pty Ltd </t>
  </si>
  <si>
    <t>26 074 408 923</t>
  </si>
  <si>
    <t xml:space="preserve">Broadwater Power Station, Units 1 &amp; 2 </t>
  </si>
  <si>
    <t xml:space="preserve">Cape Byron Management Pty Ltd </t>
  </si>
  <si>
    <t xml:space="preserve">NSW Sugar Milling Co-operative Limited </t>
  </si>
  <si>
    <t>52 051 052 209</t>
  </si>
  <si>
    <t xml:space="preserve">Sunshine Renewable Energy Pty Ltd </t>
  </si>
  <si>
    <t>67 095 991 638</t>
  </si>
  <si>
    <t xml:space="preserve">PARF Company 6 Pty Ltd </t>
  </si>
  <si>
    <t>81 613 790 659</t>
  </si>
  <si>
    <t xml:space="preserve">Cochrane Dam Pty Ltd </t>
  </si>
  <si>
    <t>65 613 015 768</t>
  </si>
  <si>
    <t>Brown Mountain Power Station, Units 1-6</t>
  </si>
  <si>
    <t xml:space="preserve">Hydro Power Pty Limited </t>
  </si>
  <si>
    <t>EGP Australia Pty Ltd as Trustee for Enel Green Power Australia Trust</t>
  </si>
  <si>
    <t>24 627 750 586</t>
  </si>
  <si>
    <t>Bungala One Solar Farm, Units 1-54</t>
  </si>
  <si>
    <t>Green Light Contractors Pty Ltd</t>
  </si>
  <si>
    <t>83 168 435 658</t>
  </si>
  <si>
    <t>Solarig Australia Pty Ltd</t>
  </si>
  <si>
    <t>75 626 939 384</t>
  </si>
  <si>
    <t>Bungala Two Solar Farm, Units 1-54</t>
  </si>
  <si>
    <t xml:space="preserve">AGL Southern Hydro (NSW) Pty Limited </t>
  </si>
  <si>
    <t xml:space="preserve">Callide Energy Pty Ltd </t>
  </si>
  <si>
    <t>082 468 746</t>
  </si>
  <si>
    <t>Callide Power Plant</t>
  </si>
  <si>
    <t xml:space="preserve">Callide Power Trading Pty Ltd </t>
  </si>
  <si>
    <t xml:space="preserve">IG Power (Callide) Limited </t>
  </si>
  <si>
    <t>082 413 885</t>
  </si>
  <si>
    <t xml:space="preserve">Capital East Solar Pty Ltd </t>
  </si>
  <si>
    <t>77 159 005 973</t>
  </si>
  <si>
    <t>Capital East Solar Farm 1-4 Inverters</t>
  </si>
  <si>
    <t>Infigin Energy Holdings Pty Ltd</t>
  </si>
  <si>
    <t xml:space="preserve">Renewable Power Ventures Pty Ltd </t>
  </si>
  <si>
    <t>Capital Wind Farm Units 1 - 67</t>
  </si>
  <si>
    <t xml:space="preserve">BBP Energy Markets Pty Ltd </t>
  </si>
  <si>
    <t xml:space="preserve">Goldwind Australia Pty Ltd </t>
  </si>
  <si>
    <t>Cattle Hill Wind Farm, Units 1-48</t>
  </si>
  <si>
    <t xml:space="preserve">Wild Cattle Hill Pty Ltd </t>
  </si>
  <si>
    <t xml:space="preserve">Goldwind Capital (Australia) Pty Ltd </t>
  </si>
  <si>
    <t>34 142 403 950</t>
  </si>
  <si>
    <t xml:space="preserve">Chepstowe Wind Farm Pty Ltd </t>
  </si>
  <si>
    <t>61 134 638 234</t>
  </si>
  <si>
    <t>Chepstowe Wind Farm Pty Ltd, Units 1-3</t>
  </si>
  <si>
    <t>Cherry Tree Wind Farm, Units 1-16</t>
  </si>
  <si>
    <t xml:space="preserve">Cherry Tree Wind Farm Pty Ltd (ACN 134 444 947) as Trustee for the Cherry Tree Project Trust </t>
  </si>
  <si>
    <t xml:space="preserve">Infigen Energy Services Pty Ltd </t>
  </si>
  <si>
    <t>87 134 668 321</t>
  </si>
  <si>
    <t xml:space="preserve">Biosar Australia Pty Ltd </t>
  </si>
  <si>
    <t>55 620 817 665</t>
  </si>
  <si>
    <t>Childers Solar Farm, Units 1-37</t>
  </si>
  <si>
    <t>Childers Solar Pty Ltd (ACN 623 279 664) as the Trustee for the Childers Solar Trust</t>
  </si>
  <si>
    <t>80 434 756 620</t>
  </si>
  <si>
    <t>ESCO Pacific Asset Management Pty Ltd</t>
  </si>
  <si>
    <t>57 623 340 376</t>
  </si>
  <si>
    <t>CQ Energy Pty Ltd as The Trustee for CQ Energy Unit Trust</t>
  </si>
  <si>
    <t>Christies Beach Wastewater Treatment Plant, Battery Units 1-5, Solar Unit 1, Solar Units 1-40, Biogas Unit 1, Diesel Units 1, Diesel Units 1-2</t>
  </si>
  <si>
    <t xml:space="preserve">Clare Asset Co Pty Ltd as the Trustee for Clare Asset Trust </t>
  </si>
  <si>
    <t>72 989 713 062</t>
  </si>
  <si>
    <t xml:space="preserve">Clare Solar Farm Stage 1, Units 1-69  </t>
  </si>
  <si>
    <t>78 611 346 859</t>
  </si>
  <si>
    <t xml:space="preserve">EDL LFG (VIC) Pty Ltd </t>
  </si>
  <si>
    <t>Clayton Power Plant and Springvale Power Plant</t>
  </si>
  <si>
    <t xml:space="preserve">Wirsol Energy Pty Ltd </t>
  </si>
  <si>
    <t>72 617 256 550</t>
  </si>
  <si>
    <t>Clermont Solar Farm, Units 1-37</t>
  </si>
  <si>
    <t xml:space="preserve">Clermont Asset Co Pty Ltd (ACN 623 155 573) as Trustee for Clermont Solar Unit Trust </t>
  </si>
  <si>
    <t xml:space="preserve">Cohuna Solar Farm Pty Ltd as Trustee for Cohuna Solar Farm Trust </t>
  </si>
  <si>
    <t>55 790 717 790</t>
  </si>
  <si>
    <t>Cohuna Solar Farm, Units 1-19</t>
  </si>
  <si>
    <t xml:space="preserve">Enel Energy Australia Pty Ltd </t>
  </si>
  <si>
    <t xml:space="preserve">Enel Green Power Australia Pty Ltd as trustee For Enel Green Power Australia Trust </t>
  </si>
  <si>
    <t xml:space="preserve">Solarig Australia Pty Ltd </t>
  </si>
  <si>
    <t xml:space="preserve">RATCH Australia Corporation Pty Ltd </t>
  </si>
  <si>
    <t>31 106 617 332</t>
  </si>
  <si>
    <t>Collector Wind Farm Units 1-54</t>
  </si>
  <si>
    <t xml:space="preserve">Collector Wind Farm Pty Ltd </t>
  </si>
  <si>
    <t xml:space="preserve">RATCH-Australia Collinsville Solar PV Pty Ltd </t>
  </si>
  <si>
    <t>88 165 511 937</t>
  </si>
  <si>
    <t>Collinsville Solar PV Power Station, Units 1-17</t>
  </si>
  <si>
    <t>Columboola Solar Farm, Units 1-79</t>
  </si>
  <si>
    <t>Columboola Solar Farm Nominees Pty Ltd (ACN 619 392 424) as Trustee for Columboola Solar Farm Op Trust</t>
  </si>
  <si>
    <t>ICA Investment Services Pty Ltd</t>
  </si>
  <si>
    <t>69 631 031 742</t>
  </si>
  <si>
    <t>Sterling and Wilson Solar Australia Pty Ltd</t>
  </si>
  <si>
    <t>35 632 960 680</t>
  </si>
  <si>
    <t xml:space="preserve">Condamine Power Station Pty Ltd </t>
  </si>
  <si>
    <t>76 121 868 273</t>
  </si>
  <si>
    <t>Condamine Power Station A unit 3</t>
  </si>
  <si>
    <t xml:space="preserve">QGC Sales Qld Pty Ltd </t>
  </si>
  <si>
    <t>Condamine Power Station A units 1 &amp; 2</t>
  </si>
  <si>
    <t xml:space="preserve">Condong Power Station Unit 1 </t>
  </si>
  <si>
    <t xml:space="preserve">Condong Power Station, Unit 1 </t>
  </si>
  <si>
    <t xml:space="preserve">Coopers Gap Wind Farm, Units 1–123 </t>
  </si>
  <si>
    <t xml:space="preserve">AGL PARF Qld Pty Limited </t>
  </si>
  <si>
    <t xml:space="preserve">PARF Company 10 Pty Limited (ACN 618 670 152) as the trustee for the Coppers Gap Project Trust </t>
  </si>
  <si>
    <t>21 535 038 928</t>
  </si>
  <si>
    <t xml:space="preserve">Metka EGN Australia Holdings Two Pty Ltd as trustee of Metka EGN Australia Holdings Trust </t>
  </si>
  <si>
    <t>96 579 785 264</t>
  </si>
  <si>
    <t>Corowa Solar Farm, Units 1-22</t>
  </si>
  <si>
    <t xml:space="preserve">Corowa Operationsco Pty Ltd as trustee for the Corowa Operations Trust </t>
  </si>
  <si>
    <t xml:space="preserve">Metka EGN Australia Pty Ltd </t>
  </si>
  <si>
    <t>29 627 887 709</t>
  </si>
  <si>
    <t xml:space="preserve">Vector Cuatro Australia Pty Ltd </t>
  </si>
  <si>
    <t>44 628 702 545</t>
  </si>
  <si>
    <t xml:space="preserve">Global Power Generation Australia Pty </t>
  </si>
  <si>
    <t>Crookwell 2 Wind Farm, Units 1-28</t>
  </si>
  <si>
    <t>Crudine Ridge Wind Farm, Units 1-37</t>
  </si>
  <si>
    <t xml:space="preserve">CRWF Nominees Pty Ltd </t>
  </si>
  <si>
    <t xml:space="preserve">Cullerin Range Wind Farm Pty Ltd </t>
  </si>
  <si>
    <t>38 126 167 126</t>
  </si>
  <si>
    <t>Cullerin Range Wind Farm Units 1-15</t>
  </si>
  <si>
    <t xml:space="preserve">Origin Energy Electricity Limited </t>
  </si>
  <si>
    <t>APA Operations (EII) Pty Limi</t>
  </si>
  <si>
    <t>69 134 460 496</t>
  </si>
  <si>
    <t>Daandine Power Station units 1-11</t>
  </si>
  <si>
    <t xml:space="preserve">APT Petroleum Pipelines Holdings Pty </t>
  </si>
  <si>
    <t>92 009 738 489</t>
  </si>
  <si>
    <t>Daandine Power Station Units 1-11</t>
  </si>
  <si>
    <t xml:space="preserve">Electranet Pty Ltd </t>
  </si>
  <si>
    <t>Dalrymple North Battery Energy Storage System, Units 1-12</t>
  </si>
  <si>
    <t xml:space="preserve">Canadian Solar O&amp;M (Australia) Pty Ltd </t>
  </si>
  <si>
    <t>31 620 225 809</t>
  </si>
  <si>
    <t>Darlington Point Solar Farm, Units 1-108</t>
  </si>
  <si>
    <t xml:space="preserve">Edify Energy Pty Ltd </t>
  </si>
  <si>
    <t>85 606 684 995</t>
  </si>
  <si>
    <t>Daydream Solar Farm Units 1 to 61</t>
  </si>
  <si>
    <t xml:space="preserve">Daydream Solar Farm Pty Ltd as The Trustee For The Daydream Solar Farm Trust </t>
  </si>
  <si>
    <t xml:space="preserve">BayWa r.e. Operation Services Pty Ltd </t>
  </si>
  <si>
    <t>90 637 314 277</t>
  </si>
  <si>
    <t>Diapur Wind Farm, Units 1-2</t>
  </si>
  <si>
    <t xml:space="preserve">Diapur Wind Farm Pty Ltd </t>
  </si>
  <si>
    <t xml:space="preserve">Tilt Renewables Australia Pty Ltd </t>
  </si>
  <si>
    <t xml:space="preserve">Dundonnell Wind Farm Pty Ltd </t>
  </si>
  <si>
    <t xml:space="preserve">EarthPower Technologies Sydney Pty Ltd </t>
  </si>
  <si>
    <t>EarthPower Biomass Plant.</t>
  </si>
  <si>
    <t xml:space="preserve">Waste Recycling and Processing Corporation trading as WSN Environmental Solutions </t>
  </si>
  <si>
    <t>93 524 709 106</t>
  </si>
  <si>
    <t>Eastern Creek Gas Utilisation Facility Units 1-8</t>
  </si>
  <si>
    <t xml:space="preserve">LMS Generation Pty Ltd </t>
  </si>
  <si>
    <t>Elaine Wind Farm, Units 1-22</t>
  </si>
  <si>
    <t xml:space="preserve">Lal Lal Wind Farms Nom Co Pty Ltd </t>
  </si>
  <si>
    <t xml:space="preserve">Emerald Energy Project Pty Ltd (ACN620 722 769) ATF Emerald Energy Project Trust </t>
  </si>
  <si>
    <t>46 537 051 902</t>
  </si>
  <si>
    <t>Emerald Solar Park Units 1 - 32</t>
  </si>
  <si>
    <t xml:space="preserve">Telstra Energy (Generation) Pty Ltd </t>
  </si>
  <si>
    <t xml:space="preserve">RCR O'Donnell Griffin Pty Ltd </t>
  </si>
  <si>
    <t>78 003 905 093</t>
  </si>
  <si>
    <t xml:space="preserve">Energy Queensland Limited </t>
  </si>
  <si>
    <t>96 612 535 583</t>
  </si>
  <si>
    <t xml:space="preserve">Network Service Provider </t>
  </si>
  <si>
    <t>Energex Distribution System</t>
  </si>
  <si>
    <t xml:space="preserve">Energex Limited </t>
  </si>
  <si>
    <t>Eraring Ene</t>
  </si>
  <si>
    <t>Eraring Gas Turbine Unit 1</t>
  </si>
  <si>
    <t>Eraring Power Station Units 1 - 4</t>
  </si>
  <si>
    <t>Ergon Distribution System</t>
  </si>
  <si>
    <t xml:space="preserve">Ergon Energy </t>
  </si>
  <si>
    <t xml:space="preserve">Baywa R.E. Projects Australia Pty Ltd </t>
  </si>
  <si>
    <t>Ferguson North Wind Farm, Unit 1</t>
  </si>
  <si>
    <t>Ferguson South Wind Farm, Units 1-2</t>
  </si>
  <si>
    <t>Finley Solar Farm, Units 1-99</t>
  </si>
  <si>
    <t xml:space="preserve">Finley Solar Farm Pty Ltd (ABN 89 616 527 621) as trustee for the Finley Solar Trust </t>
  </si>
  <si>
    <t>ESCO Asset Management Pty Ltd (</t>
  </si>
  <si>
    <t xml:space="preserve">Signal Energy Australia Pty Ltd </t>
  </si>
  <si>
    <t>92 623 114 090</t>
  </si>
  <si>
    <t xml:space="preserve">Shell Energy Australia Pty Ltd </t>
  </si>
  <si>
    <t>18 085 757 446</t>
  </si>
  <si>
    <t>Gangarri Solar Farm, Units 1-54</t>
  </si>
  <si>
    <t xml:space="preserve">Shell New Energies Australia Pty Ltd </t>
  </si>
  <si>
    <t xml:space="preserve">Sterling and Wilson Solar Australia Pty Ltd </t>
  </si>
  <si>
    <t xml:space="preserve">GESS ProjectCo Pty Ltd </t>
  </si>
  <si>
    <t>86 621 425 661</t>
  </si>
  <si>
    <t>Gannawarra Energy Storage System, Units 1-50</t>
  </si>
  <si>
    <t>Gannawarra Solar Farm Units 1-22</t>
  </si>
  <si>
    <t>Glennies Creek Power Station Unit 1-12</t>
  </si>
  <si>
    <t xml:space="preserve">EDL (OCI) Pty Limited </t>
  </si>
  <si>
    <t>Glenrowan West Solar Farm, Units 1-48</t>
  </si>
  <si>
    <t xml:space="preserve">FRV Services Australia Pty Limited </t>
  </si>
  <si>
    <t>Goonumbla Solar Farm, Units 1-31</t>
  </si>
  <si>
    <t xml:space="preserve">Goonumbla Asset Co Pty Ltd (ACN 628 351 271) as the Trustee for Goonumbla Asset Trust </t>
  </si>
  <si>
    <t xml:space="preserve">Gransolar Desarrollo y Contruccion SL </t>
  </si>
  <si>
    <t>48 614 561 572</t>
  </si>
  <si>
    <t xml:space="preserve">Palisade Integrated Management Services Pty Ltd </t>
  </si>
  <si>
    <t>37 606 141 119</t>
  </si>
  <si>
    <t>Granville Harbour Wind Farm, Units 1-31</t>
  </si>
  <si>
    <t xml:space="preserve">Granville Harbour Operations Pty Ltd (ACN 622 490 742) as The Trustee for Granville Harbour Operations Trust </t>
  </si>
  <si>
    <t xml:space="preserve">TW Power Services Pty Ltd </t>
  </si>
  <si>
    <t xml:space="preserve">Suzlon Energy Australia Pty Ltd </t>
  </si>
  <si>
    <t>55 107 631 176</t>
  </si>
  <si>
    <t>EDL Group Operations Pty Ltd  </t>
  </si>
  <si>
    <t>Grosvenor 1 Power Station, Units 1-7</t>
  </si>
  <si>
    <t xml:space="preserve">EDL Projects (Australia) Pty Ltd </t>
  </si>
  <si>
    <t>Grosvenor 2 Power Station, Units 1-5</t>
  </si>
  <si>
    <t>Gullen Range Wind Farm Units 74-104</t>
  </si>
  <si>
    <t xml:space="preserve">New Gullen Range Wind Farm Pty Ltd </t>
  </si>
  <si>
    <t xml:space="preserve">Newtricity Developments Biala Pty Ltd </t>
  </si>
  <si>
    <t>93 605 533 935</t>
  </si>
  <si>
    <t>Gullen Range Wind Farm, Units 1-73</t>
  </si>
  <si>
    <t>Gunnedah Solar Farm, Units 1-90</t>
  </si>
  <si>
    <t xml:space="preserve">Gunnedah SF Pty Ltd (ACN 639 338 908) as Trustee for Gunnedah Asset Trust </t>
  </si>
  <si>
    <t xml:space="preserve">Quintas Energy Australia Pty Ltd </t>
  </si>
  <si>
    <t>99 625 735 373</t>
  </si>
  <si>
    <t>Hallam Road Renewable Energy Facility Units 1-8</t>
  </si>
  <si>
    <t xml:space="preserve">Lumo Energy Australia Pty Ltd </t>
  </si>
  <si>
    <t>AGL Hydro Partners</t>
  </si>
  <si>
    <t>Hallett Hill Wind Farm Units 1 to 34</t>
  </si>
  <si>
    <t xml:space="preserve">Hallett Hill Pty Ltd </t>
  </si>
  <si>
    <t>91 128 246 275</t>
  </si>
  <si>
    <t xml:space="preserve">TRUenergy Holdings Pty Ltd </t>
  </si>
  <si>
    <t>42 120 665 643</t>
  </si>
  <si>
    <t xml:space="preserve">EnergyAustralia Hallett Pty Ltd </t>
  </si>
  <si>
    <t xml:space="preserve">EnergyAustralia Yallourn Pty Ltd </t>
  </si>
  <si>
    <t>Hallett Wind Farm Units 1-45</t>
  </si>
  <si>
    <t xml:space="preserve">Brown Hill Pty Ltd </t>
  </si>
  <si>
    <t>96 110 080 325</t>
  </si>
  <si>
    <t>Hamilton Solar Farm, Units 1-23</t>
  </si>
  <si>
    <t>Happy Valley Water Treatment Plant, Solar Units 1-4</t>
  </si>
  <si>
    <t xml:space="preserve">Energy Pacific (VIC) Pty Ltd </t>
  </si>
  <si>
    <t xml:space="preserve">Haughton Solar Farm Stage 1, Units 1-81 </t>
  </si>
  <si>
    <t xml:space="preserve">Pacific Hydro Haughton Solar Farm Pty Ltd </t>
  </si>
  <si>
    <t xml:space="preserve">Pacific Hydro Investments Pty Ltd </t>
  </si>
  <si>
    <t>Hayman Solar Farm Units 1-21</t>
  </si>
  <si>
    <t xml:space="preserve">Hayman Solar Farm Pty Ltd as The Trustee for The Hayman Solar Farm Trust </t>
  </si>
  <si>
    <t xml:space="preserve">Leonards Hill Wind Operations Pty Ltd </t>
  </si>
  <si>
    <t>86 141 239 894</t>
  </si>
  <si>
    <t>Hepburn Community Windfarm, Units 1-2</t>
  </si>
  <si>
    <t xml:space="preserve">EDL LFG (SA) Pty Ltd </t>
  </si>
  <si>
    <t>Hillston Sun Farm, Units 1-40</t>
  </si>
  <si>
    <t xml:space="preserve">Hillston Sun Farm Operations Pty Ltd (ACN 640 166 776) as Trustee for Hillston Sun Farm Operations Trust </t>
  </si>
  <si>
    <t xml:space="preserve">Gransolar Construction Australia Pty Ltd </t>
  </si>
  <si>
    <t xml:space="preserve">BayWa r.e. Solar Project Pty Ltd </t>
  </si>
  <si>
    <t>618 779 623</t>
  </si>
  <si>
    <t xml:space="preserve">The Haughton Sugar Company Pty Ltd </t>
  </si>
  <si>
    <t>009 656 062</t>
  </si>
  <si>
    <t>Invicta Sugar Mill Units 1 - 3</t>
  </si>
  <si>
    <t xml:space="preserve">Stanwell Corporation </t>
  </si>
  <si>
    <t xml:space="preserve">Wilmar Sugar Pty Ltd </t>
  </si>
  <si>
    <t xml:space="preserve">AGL Energy Services Pty Ltd </t>
  </si>
  <si>
    <t>Isis Central Sugar Mill Co-Generation Plant Unit 1</t>
  </si>
  <si>
    <t xml:space="preserve">Jemalong Networks Pty Ltd (ACN 623 524 809) as the Trustee for Jemalong Networks Trust </t>
  </si>
  <si>
    <t>80 920 050 651</t>
  </si>
  <si>
    <t>Jemalong Solar Project Units 1-20</t>
  </si>
  <si>
    <t xml:space="preserve">Jemalong PV Asset Pty Ltd as Trustee for the Jemalong PV Asset Trust </t>
  </si>
  <si>
    <t xml:space="preserve">Energy Solutions Pty Ltd </t>
  </si>
  <si>
    <t xml:space="preserve">Jemalong PV Asset Pty Ltd (ACN 623 524 318) as Trustee for the Jemalong PV Asset Trust </t>
  </si>
  <si>
    <t xml:space="preserve">Metka EGN Australia Holdings Two Pty Ltd as trustee for Metka EGN Australia Holdings Trust </t>
  </si>
  <si>
    <r>
      <t xml:space="preserve">Junee </t>
    </r>
    <r>
      <rPr>
        <sz val="10"/>
        <color indexed="8"/>
        <rFont val="Arial"/>
        <family val="2"/>
      </rPr>
      <t>Solar Farm, Units 1-22</t>
    </r>
  </si>
  <si>
    <t xml:space="preserve">Junee Operationsco Pty Ltd as trustee for Junee Operations Trust </t>
  </si>
  <si>
    <t>Neoen Australia Pty Ltd</t>
  </si>
  <si>
    <t>57 160 905 706</t>
  </si>
  <si>
    <t xml:space="preserve">BayWa R.E Solar Projects Pty Ltd </t>
  </si>
  <si>
    <t>27 618 779 623</t>
  </si>
  <si>
    <t>Karadoc Solar Farm, Units 1-38</t>
  </si>
  <si>
    <t xml:space="preserve">Iraak Sun Farm Pty Ltd </t>
  </si>
  <si>
    <t>Kennedy Energy Park, Wind Units 1-12, Solar Units 1-6, Battery Units 1-4</t>
  </si>
  <si>
    <t xml:space="preserve">Kennedy Energy Park Pty Ltd </t>
  </si>
  <si>
    <t xml:space="preserve">Total Eren Australia Pty Ltd </t>
  </si>
  <si>
    <t>16 617 965 081</t>
  </si>
  <si>
    <t>Kiamal Solar Farm, Units 1-150</t>
  </si>
  <si>
    <t xml:space="preserve">KSF Project Nominees Pty Ltd as Trustee for the KSF Project Trust </t>
  </si>
  <si>
    <t>Kiamal Solar Farm, Units 1-75, 76-150</t>
  </si>
  <si>
    <t>Kiata Wind Farm, Units 1 - 9</t>
  </si>
  <si>
    <t xml:space="preserve">Kiata ProjectCo Pty Ltd as trustee for Kiata Project Trust </t>
  </si>
  <si>
    <t xml:space="preserve">Kidston Solar Co Pty Ltd (ACN 614 272 954) ATF The Kidston Solar Property Trust </t>
  </si>
  <si>
    <t>60 659 240 152</t>
  </si>
  <si>
    <t xml:space="preserve">Kidston Solar One, Units 1-20 </t>
  </si>
  <si>
    <t xml:space="preserve">Genex (Solar) Pty Limited </t>
  </si>
  <si>
    <t>Kincumber Landfill Site, Unit 1</t>
  </si>
  <si>
    <t xml:space="preserve">Kogan Creek Power Station Pty Ltd </t>
  </si>
  <si>
    <t>82 088 229 832</t>
  </si>
  <si>
    <t xml:space="preserve">CS Energy Limited </t>
  </si>
  <si>
    <t xml:space="preserve">Boral Energy Power Limited </t>
  </si>
  <si>
    <t>008 289 398</t>
  </si>
  <si>
    <t xml:space="preserve">Lake Bonney BESS Pty Limited </t>
  </si>
  <si>
    <t>36 627 620 786</t>
  </si>
  <si>
    <t xml:space="preserve">Lake Bonney Wind Power Pty Ltd </t>
  </si>
  <si>
    <t xml:space="preserve">Flinders Operating Services Pty Ltd </t>
  </si>
  <si>
    <t>Lilyvale Solar Farm, Units 1 - 74</t>
  </si>
  <si>
    <t xml:space="preserve">Lilyvale Asset Co Pty Ltd (ABN 35 619 625 213) as trustee for the Lilyvale Asset Trust </t>
  </si>
  <si>
    <t>47 596 077 233</t>
  </si>
  <si>
    <t xml:space="preserve">Belectric Australia Pty Ltd </t>
  </si>
  <si>
    <t>41 157 953 654</t>
  </si>
  <si>
    <t>Limondale Solar Farm 1, Units 1-100</t>
  </si>
  <si>
    <t xml:space="preserve">Limondale Sun Farm Pty Ltd </t>
  </si>
  <si>
    <t xml:space="preserve">Innogy Renewables Australia Pty Ltd </t>
  </si>
  <si>
    <t>72 626 156 894</t>
  </si>
  <si>
    <t>Limondale Solar Farm 2, Units 1-14</t>
  </si>
  <si>
    <t>Lincoln Gap Wind Farm, Units 1-59</t>
  </si>
  <si>
    <t xml:space="preserve">Lincoln Gap Wind Farm (Operations) Pty Ltd </t>
  </si>
  <si>
    <t xml:space="preserve">Nexif Energy Australia Management Pty Ltd </t>
  </si>
  <si>
    <t>34 619 325 567</t>
  </si>
  <si>
    <t xml:space="preserve">Nexif Energy Australia Pty Ltd </t>
  </si>
  <si>
    <t>57 611 276 236</t>
  </si>
  <si>
    <t>Woodside Energy (Bass Strait) Pty Ltd</t>
  </si>
  <si>
    <t>29 004 228 004</t>
  </si>
  <si>
    <t>Longford Power Station Units 1 - 6</t>
  </si>
  <si>
    <t xml:space="preserve">Esso Australia Resources Pty Ltd </t>
  </si>
  <si>
    <t xml:space="preserve">Longreach Asset Company Pty Ltd </t>
  </si>
  <si>
    <t>82 616 057 848</t>
  </si>
  <si>
    <t>Longreach Solar Farm, Units 1-7</t>
  </si>
  <si>
    <t xml:space="preserve">AGL Loy Yang Pty Ltd </t>
  </si>
  <si>
    <t>62 077 985 758</t>
  </si>
  <si>
    <t xml:space="preserve">AGL Loy Yang Marketing Pty Ltd </t>
  </si>
  <si>
    <t xml:space="preserve">AGL Generation Holdco Pty Ltd </t>
  </si>
  <si>
    <t>46 155 768 291</t>
  </si>
  <si>
    <t>Loy Yang A Power Station, Units 1-4</t>
  </si>
  <si>
    <t xml:space="preserve">AGL Generation Proprietary Limited </t>
  </si>
  <si>
    <t>17 155 344 077</t>
  </si>
  <si>
    <t xml:space="preserve">Gippsland Power Pty Ltd </t>
  </si>
  <si>
    <t>30 077 851 079</t>
  </si>
  <si>
    <t xml:space="preserve">Loy Yang B Power Station, Units 1-2 </t>
  </si>
  <si>
    <t xml:space="preserve">Latrobe Power Pty Ltd </t>
  </si>
  <si>
    <t>42 055 983 563</t>
  </si>
  <si>
    <t xml:space="preserve">LYB Australia Limited </t>
  </si>
  <si>
    <t>87 055 563 785</t>
  </si>
  <si>
    <t xml:space="preserve">LYB Operations and Maintenance Pty Ltd </t>
  </si>
  <si>
    <t>66 055 563 696</t>
  </si>
  <si>
    <t xml:space="preserve">LYB Ventures Australia Pty Ltd </t>
  </si>
  <si>
    <t>57 055 984 499</t>
  </si>
  <si>
    <t xml:space="preserve">Traralgon Power Pty Ltd </t>
  </si>
  <si>
    <t>64 056 292 623</t>
  </si>
  <si>
    <t xml:space="preserve">EDL LFG (NSW) Pty Ltd </t>
  </si>
  <si>
    <t>Lucas Heights II Power Plant.</t>
  </si>
  <si>
    <t>13 December 1998 - 1 January 2013</t>
  </si>
  <si>
    <t>Macarthur Windfarm Pty Ltd</t>
  </si>
  <si>
    <t>19 106 134 507</t>
  </si>
  <si>
    <t>Macarthur Wind Farm U 1-140</t>
  </si>
  <si>
    <t xml:space="preserve">Malakoff Wind Macarthur Pty Ltd </t>
  </si>
  <si>
    <t>124 383 688</t>
  </si>
  <si>
    <t xml:space="preserve">Maroona Wind Farm Pty Ltd </t>
  </si>
  <si>
    <t>79 158 692 598</t>
  </si>
  <si>
    <t>Maroona Wind Farm Units 1-2</t>
  </si>
  <si>
    <t xml:space="preserve">Gildemeister LSG Solar Australia Pty Ltd </t>
  </si>
  <si>
    <t>69 619 064 078</t>
  </si>
  <si>
    <t>Maryrorough Solar Farm, Units 1-12</t>
  </si>
  <si>
    <t xml:space="preserve">Maryrorough Solar Pty Ltd </t>
  </si>
  <si>
    <t>90 609 762 138</t>
  </si>
  <si>
    <t>Metz Solar Farm, Units 1-54</t>
  </si>
  <si>
    <t>Metz ProjectCo Pty Ltd as trustee for the Metz ProjectCo Trust</t>
  </si>
  <si>
    <t>FRV Services Australia Pty Limited</t>
  </si>
  <si>
    <t>Middlemount Solar Farm, Units 1-12</t>
  </si>
  <si>
    <t xml:space="preserve">Yurika Pty Ltd </t>
  </si>
  <si>
    <t>19 100 214 131</t>
  </si>
  <si>
    <t xml:space="preserve">ENcome Energy Performance Australia Pty Ltd </t>
  </si>
  <si>
    <t>45 619 428 929</t>
  </si>
  <si>
    <t xml:space="preserve">Millmerran Investment Company I Pte Ltd </t>
  </si>
  <si>
    <t>088 432 599</t>
  </si>
  <si>
    <t>Millmerran Power Plant.</t>
  </si>
  <si>
    <t xml:space="preserve">Millmerran Energy Trader Pty Ltd </t>
  </si>
  <si>
    <t xml:space="preserve">Millmerran Investment Company II Pte Ltd </t>
  </si>
  <si>
    <t>088 432 615</t>
  </si>
  <si>
    <t xml:space="preserve">Millmerran Investment Company III Pte Ltd </t>
  </si>
  <si>
    <t>088 432 642</t>
  </si>
  <si>
    <t xml:space="preserve">Millmerran Investment Company IV Pte Ltd </t>
  </si>
  <si>
    <t>088 432 679</t>
  </si>
  <si>
    <t xml:space="preserve">Millmerran Investment Company V Pte Ltd </t>
  </si>
  <si>
    <t>088 432 722</t>
  </si>
  <si>
    <t xml:space="preserve">Millmerran Investment Company VI Pte Ltd </t>
  </si>
  <si>
    <t>088 432 795</t>
  </si>
  <si>
    <t xml:space="preserve">Millmerran Operating Company Pty Ltd </t>
  </si>
  <si>
    <t>083 536 181</t>
  </si>
  <si>
    <t xml:space="preserve">Queensland Power (Australia) Pty Ltd </t>
  </si>
  <si>
    <t>087 293 409</t>
  </si>
  <si>
    <t xml:space="preserve">Queensland Power Company Limited </t>
  </si>
  <si>
    <t>087 293 583</t>
  </si>
  <si>
    <t xml:space="preserve">CQ Energy Pty Ltd as trustee for the CQ Energy Unit Trust </t>
  </si>
  <si>
    <t>Molong Solar Farm Units 1-22</t>
  </si>
  <si>
    <t xml:space="preserve">Molong Operationsco Pty Ltd (ACN 620 958 885) as trustee of the Molong Operations Trust </t>
  </si>
  <si>
    <t xml:space="preserve">Gransolar Construccion De Proyectos SL </t>
  </si>
  <si>
    <t>Moorabool Wind Farm, Units 1-104</t>
  </si>
  <si>
    <t xml:space="preserve">Moorabool Wind Farm Interface Company Pty Ltd </t>
  </si>
  <si>
    <t xml:space="preserve">Moorabool Wind Farm Pty Ltd </t>
  </si>
  <si>
    <t>67 135 829 846</t>
  </si>
  <si>
    <t>Moorabool South Wind Farm Pty Ltd</t>
  </si>
  <si>
    <t>58 136 355 863</t>
  </si>
  <si>
    <t>Moranbah Generation Project Unit 1</t>
  </si>
  <si>
    <t>Moranbah North Power Station</t>
  </si>
  <si>
    <t>Moree Solar Farm, Units 1-56</t>
  </si>
  <si>
    <t>CQ Energy Pty Ltd as the trustee for CQ Energy Unit Trust</t>
  </si>
  <si>
    <t>Morgan-Whyalla Pipeline Pumping Station No 1, PV Units 1-2</t>
  </si>
  <si>
    <t>Morgan-Whyalla Pipeline Pumping Station No 2, PV Units 1-2</t>
  </si>
  <si>
    <t>Morgan-Whyalla Pipeline Pumping Station No 3, PV Units 1-3</t>
  </si>
  <si>
    <t>Morgan-Whyalla Pipeline Pumping Station No 4, PV Units 1-2</t>
  </si>
  <si>
    <t xml:space="preserve">Origin Energy Power Limited </t>
  </si>
  <si>
    <t>93 008 289 398</t>
  </si>
  <si>
    <t>Mortlake Power Station Units 1-2</t>
  </si>
  <si>
    <t>Mortlake South Wind Farm, Units 1-35</t>
  </si>
  <si>
    <t>12 622 271 363</t>
  </si>
  <si>
    <t>Mortons Lane Wind Farm 1 - 13</t>
  </si>
  <si>
    <t xml:space="preserve">Mortons Lane Windfarm Pty Limited </t>
  </si>
  <si>
    <t>37 123 367 600</t>
  </si>
  <si>
    <t xml:space="preserve">Mount Emerald Wind Farm Pty Ltd </t>
  </si>
  <si>
    <t>19 149 050 322</t>
  </si>
  <si>
    <t xml:space="preserve">Mount Emerald Wind Farm, Units 1-53 </t>
  </si>
  <si>
    <t xml:space="preserve">RATCH-Australia Corporation Limited </t>
  </si>
  <si>
    <t>ESCO PACIFIC ASSET MANAGEMENT PTY LTD</t>
  </si>
  <si>
    <t>Moura Solar Farm, Units 1-36</t>
  </si>
  <si>
    <t>METKA EGN AUSTRALIA (QLD) PTY LTD</t>
  </si>
  <si>
    <t>90 650 452 850</t>
  </si>
  <si>
    <t xml:space="preserve">Enercon GmbH </t>
  </si>
  <si>
    <t>108 142 052</t>
  </si>
  <si>
    <t xml:space="preserve">Mt Millar Wind Farm Pty Ltd </t>
  </si>
  <si>
    <t xml:space="preserve">EnergyAustralia NSW Pty Ltd </t>
  </si>
  <si>
    <t>75 163 935 635</t>
  </si>
  <si>
    <t>Mt Piper Power Station Unit 1 - 2</t>
  </si>
  <si>
    <t>UGL ENGINEERING Pty Ltd  </t>
  </si>
  <si>
    <t>96 096 365 972</t>
  </si>
  <si>
    <t>Mugga Lane Solar Park Unit 1</t>
  </si>
  <si>
    <t>Mugga Lane Solar Park Pty Ltd  </t>
  </si>
  <si>
    <t xml:space="preserve">Australia and New Zealand Banking Group Limited </t>
  </si>
  <si>
    <t>Murra Warra Farm, Units 1-61</t>
  </si>
  <si>
    <t xml:space="preserve">Coca-Cola Amatil Limited </t>
  </si>
  <si>
    <t>26 004 139 397</t>
  </si>
  <si>
    <t xml:space="preserve">Monash University </t>
  </si>
  <si>
    <t>12 377 614 012</t>
  </si>
  <si>
    <t xml:space="preserve">Murra Warra Project Co Pty Ltd (ACN 616 990 731) as Trustee for the Murra Warra Project Trust </t>
  </si>
  <si>
    <t>99 821 016 955</t>
  </si>
  <si>
    <t xml:space="preserve">Telstra Corporation Limited </t>
  </si>
  <si>
    <t xml:space="preserve">The University of Melbourne </t>
  </si>
  <si>
    <t>84 002 705 224</t>
  </si>
  <si>
    <t>General Electric International Inc.</t>
  </si>
  <si>
    <t>85 002 420 751</t>
  </si>
  <si>
    <r>
      <t>Murra Warra Wind Farm Stage 2, Units</t>
    </r>
    <r>
      <rPr>
        <sz val="10"/>
        <color indexed="8"/>
        <rFont val="Arial"/>
        <family val="2"/>
      </rPr>
      <t>1-38</t>
    </r>
  </si>
  <si>
    <t>Murray Bridge-Onkaparinga Pipeline Pumping Station No 2, Solar Units 1-5</t>
  </si>
  <si>
    <t xml:space="preserve">Musselroe Wind Farm Pty Ltd </t>
  </si>
  <si>
    <t>18 113 161 247</t>
  </si>
  <si>
    <t>Musselroe Wind Farm Units 1-56</t>
  </si>
  <si>
    <t xml:space="preserve">Hydro-Electric Corporation </t>
  </si>
  <si>
    <t>Nevertire solar Farm Units 1-48</t>
  </si>
  <si>
    <t xml:space="preserve">Elliott Nevertire Solar Pty Ltd as the Trustee for Elliott Nevertire Trust </t>
  </si>
  <si>
    <t>North Brown Hill Wind Farm units 1 - 63</t>
  </si>
  <si>
    <t xml:space="preserve">North Brown Hill Pty Limited </t>
  </si>
  <si>
    <t>55 135 520 222</t>
  </si>
  <si>
    <t xml:space="preserve">PARF Company 5 Pty Ltd (ABN 47 613 790 453) and PARF Company 6 Pty Ltd </t>
  </si>
  <si>
    <t xml:space="preserve">Oakey 1 Asset Company Pty Ltd </t>
  </si>
  <si>
    <t>47 616 058 069</t>
  </si>
  <si>
    <t>Oakey 1 Solar Farm, Units 1-12</t>
  </si>
  <si>
    <t>Oakey 2 Solar Farm, Units 1-26</t>
  </si>
  <si>
    <t xml:space="preserve">Oakey Power Holdings Pty Ltd </t>
  </si>
  <si>
    <t>56 075 260 794</t>
  </si>
  <si>
    <t xml:space="preserve">ERM Power Retail Pty Ltd </t>
  </si>
  <si>
    <t xml:space="preserve">Oaklands Hill Wind Farm Pty Ltd </t>
  </si>
  <si>
    <t>88 126 595 935</t>
  </si>
  <si>
    <t>Oaklands Hill Wind Farm Units 1 - 32</t>
  </si>
  <si>
    <t>Oaky Creek 2 Mine Power Station</t>
  </si>
  <si>
    <t xml:space="preserve">Envirogen (Oaky) Pty Ltd </t>
  </si>
  <si>
    <t>Pedler Creek Landfill Gas Power Station Units 1-3</t>
  </si>
  <si>
    <t>PAREP1 Pty Limited</t>
  </si>
  <si>
    <t>68 619 723 867</t>
  </si>
  <si>
    <t>Port Augusta Renewable Energy Park, Units 1-86</t>
  </si>
  <si>
    <t>Quarantine Power Station Unit 5</t>
  </si>
  <si>
    <t>Quarantine Power Station.</t>
  </si>
  <si>
    <t>Queanbeyan Battery Energy Storage System (BESS), Units 1-8</t>
  </si>
  <si>
    <t>Remount</t>
  </si>
  <si>
    <t>Rochedale and Whitwood Road Renewable Energy Facilities</t>
  </si>
  <si>
    <t xml:space="preserve">Palisade Asset Management Pty Ltd </t>
  </si>
  <si>
    <t>Ross River Solar Farm, Units 1-64</t>
  </si>
  <si>
    <t xml:space="preserve">Ross River Solar Farm, Units 1-64 </t>
  </si>
  <si>
    <t xml:space="preserve">Royalla Asset Pty Ltd ATF Royalla Asset Trust </t>
  </si>
  <si>
    <t>58 169 071 887</t>
  </si>
  <si>
    <t>Royalla Solar Farm, units 1-20 </t>
  </si>
  <si>
    <t>FRV Royalla Solar Farm Pty Limited</t>
  </si>
  <si>
    <t xml:space="preserve"> 29 158 394 67</t>
  </si>
  <si>
    <t xml:space="preserve">Adani Renewable Asset Holdings Pty Ltd </t>
  </si>
  <si>
    <t>96 620 876 100</t>
  </si>
  <si>
    <t xml:space="preserve">Rugby Run Solar Farm, Units 1-25 </t>
  </si>
  <si>
    <t xml:space="preserve">Adani Rugby Run Pty Ltd (ACN 620 965 755) as Trustee for the Adani Rugby Run Trust </t>
  </si>
  <si>
    <t>15 181 730 931</t>
  </si>
  <si>
    <t>SA Water Bolivar Waste Water Treatment (WWT) Plant Units 1-4</t>
  </si>
  <si>
    <t>Salt Creek Wind Farm, Units 1-15</t>
  </si>
  <si>
    <t>Sapphire Wind Farm Units 1-75</t>
  </si>
  <si>
    <t xml:space="preserve">The Trustee for the SWF1 Operations Trust </t>
  </si>
  <si>
    <t>Sebastopol Solar Farm, Units 1-40</t>
  </si>
  <si>
    <t xml:space="preserve">Diamond Energy Generation Pty Ltd </t>
  </si>
  <si>
    <t>32 114 514 895</t>
  </si>
  <si>
    <t>Shepparton Wastewater Treatment Facility Unit 1</t>
  </si>
  <si>
    <t>Shoalhaven Power Station Units 1-4 (made up of Bendeela 1-2 and Kangaroo Valley 3-4)</t>
  </si>
  <si>
    <t xml:space="preserve">PARF Company 8 Pty Ltd as the Trustee of the Silverton Project Trust </t>
  </si>
  <si>
    <t>33 735 116 532</t>
  </si>
  <si>
    <t>Silverton Wind Farm, Units 1-58</t>
  </si>
  <si>
    <t>Nexif Energy Australia Pty Ltd</t>
  </si>
  <si>
    <t>Snapper Point Power Station, Units 1-5</t>
  </si>
  <si>
    <t>Nexif Energy Australia Management Pty Ltd</t>
  </si>
  <si>
    <t xml:space="preserve">Snowtown South Wind Farm Pty Ltd </t>
  </si>
  <si>
    <t>50 156 407 313</t>
  </si>
  <si>
    <t>Snowtown South Wind Farm Units 1 - 42</t>
  </si>
  <si>
    <t xml:space="preserve">Snowtown Wind Farm Stage 2 Pty Ltd </t>
  </si>
  <si>
    <t xml:space="preserve">AGL Power Generation (VIC) Pty Ltd </t>
  </si>
  <si>
    <t>45 086 586 192</t>
  </si>
  <si>
    <t xml:space="preserve">South East Water Limited </t>
  </si>
  <si>
    <t>89 066 902 547</t>
  </si>
  <si>
    <t>South East Water - Hallam Hydro Plant Unit 1</t>
  </si>
  <si>
    <t xml:space="preserve">Progressive Green Pty Ltd </t>
  </si>
  <si>
    <t xml:space="preserve">Starfish Hill Wind Farm Pty Ltd </t>
  </si>
  <si>
    <t>Starfish Hill Wind Farm Units 1 to 23</t>
  </si>
  <si>
    <t xml:space="preserve">Tarong Energy Corporation Pty Ltd </t>
  </si>
  <si>
    <t>Stockyard Hill Wind Farm Units 1-134</t>
  </si>
  <si>
    <t xml:space="preserve">Stockyard Hill Wind Farm Pty Ltd </t>
  </si>
  <si>
    <t>Stockyard Hill Wind Farm Units 135-149</t>
  </si>
  <si>
    <t>Sunraysia Solar Farm Units 1-104</t>
  </si>
  <si>
    <t xml:space="preserve">Sunraysia Solar Project Pty Ltd (ACN 612 072 536) as trustee of Sunraysia Solar Project Trust </t>
  </si>
  <si>
    <t xml:space="preserve">Decmil Australia Pty Ltd </t>
  </si>
  <si>
    <t>58 116 776 991</t>
  </si>
  <si>
    <t xml:space="preserve">Maoneng Australia Pty Ltd </t>
  </si>
  <si>
    <t>16 610 857 746</t>
  </si>
  <si>
    <t xml:space="preserve">Sunshine Coast Regional Council </t>
  </si>
  <si>
    <t>37 876 973 913</t>
  </si>
  <si>
    <t>Sunshine Coast Solar Farm, Unit 1</t>
  </si>
  <si>
    <t xml:space="preserve">Beak Industries Pty Ltd </t>
  </si>
  <si>
    <t>22 009 535 184</t>
  </si>
  <si>
    <t>Sunshine Energy Park</t>
  </si>
  <si>
    <t xml:space="preserve">Energex Retail Pty Ltd </t>
  </si>
  <si>
    <t>Suntop Solar Farm Units 1-110</t>
  </si>
  <si>
    <t xml:space="preserve">Suntop SF Pty Ltd (ACN 639 336 913) as trustee for the Suntop Asset Trust </t>
  </si>
  <si>
    <t>Susan River Solar Farm, Units 1-49</t>
  </si>
  <si>
    <t xml:space="preserve">Susan River Solar Pty Ltd ATF Susan River Solar Trust </t>
  </si>
  <si>
    <t xml:space="preserve">ESCO Pacific Asset Management Pty Ltd </t>
  </si>
  <si>
    <t xml:space="preserve">Mecrus Pty Ltd </t>
  </si>
  <si>
    <t>35 088 126 756</t>
  </si>
  <si>
    <t>Symex Plant Unit 1</t>
  </si>
  <si>
    <t xml:space="preserve">Symex Holdings Limited </t>
  </si>
  <si>
    <t>29 091 035 353</t>
  </si>
  <si>
    <t xml:space="preserve">MSF Sugar Pty Ltd </t>
  </si>
  <si>
    <t>Tableland Mill, Unit 2</t>
  </si>
  <si>
    <t xml:space="preserve"> 17 614 688 69</t>
  </si>
  <si>
    <t xml:space="preserve">One Asset Management AR Pty Ltd as The Trustee for Tailem Bend Solar Asset Trust </t>
  </si>
  <si>
    <t>25 226 861 648</t>
  </si>
  <si>
    <t>Tailem Bend Solar Project 1, Units 1-54</t>
  </si>
  <si>
    <t xml:space="preserve">Vena Energy Services (Australia) Pty Ltd </t>
  </si>
  <si>
    <t xml:space="preserve">One Investment Management Pty Limited as The Trustee for Tailem Bend Solar Operating Trust </t>
  </si>
  <si>
    <t>35 635 157 114</t>
  </si>
  <si>
    <t xml:space="preserve">EnergyAustralia Tallawarra Pty Ltd </t>
  </si>
  <si>
    <t>69 081 074 142</t>
  </si>
  <si>
    <t>Tallawarra Power Station Unit 1</t>
  </si>
  <si>
    <t xml:space="preserve">Tamar Valley Combined Cycle Power Station: Units 1-2 </t>
  </si>
  <si>
    <t xml:space="preserve">Taralga Wind Farm Nominees No 1 Pty Ltd </t>
  </si>
  <si>
    <t>52 159 439 611</t>
  </si>
  <si>
    <t>Taralga Wind Farm, Units 1-51</t>
  </si>
  <si>
    <t xml:space="preserve">Taralga Wind Farm Nominees No 2 Pty Ltd (ATF Taralga Wind Farm Operating Trust) </t>
  </si>
  <si>
    <t xml:space="preserve">Tarong North Pty Ltd </t>
  </si>
  <si>
    <t>91 102 191 793</t>
  </si>
  <si>
    <t>Tarong North Power Station Unit 1</t>
  </si>
  <si>
    <t xml:space="preserve">TN Power Pty Ltd </t>
  </si>
  <si>
    <t>56 099 730 042</t>
  </si>
  <si>
    <t>Tatura Biomass Generator Unit 1</t>
  </si>
  <si>
    <t xml:space="preserve">State Owned Generators Leasing Company Pty Ltd </t>
  </si>
  <si>
    <r>
      <t xml:space="preserve">Temporary Generation North </t>
    </r>
    <r>
      <rPr>
        <sz val="10"/>
        <color indexed="8"/>
        <rFont val="Arial"/>
        <family val="2"/>
      </rPr>
      <t>Units 1-5</t>
    </r>
  </si>
  <si>
    <t xml:space="preserve">SA Power Networks </t>
  </si>
  <si>
    <t>Temporary Generation South Units 1-4</t>
  </si>
  <si>
    <t xml:space="preserve">Infigen Energy SAGT Pty Limited </t>
  </si>
  <si>
    <t>The Bluff Wind Farm Units 1 - 25</t>
  </si>
  <si>
    <t xml:space="preserve">Hallet 5 Pty Ltd </t>
  </si>
  <si>
    <t>74 154 281 160</t>
  </si>
  <si>
    <t xml:space="preserve">SPI PowerNet Pty Ltd </t>
  </si>
  <si>
    <t>079 798 173</t>
  </si>
  <si>
    <t>The deed given by CitiPower Pty and SPI PowerNet Pty Ltd in favour of NEMMCO dated 8 December 1998</t>
  </si>
  <si>
    <t>75 569 155 798</t>
  </si>
  <si>
    <t>The deed given by Powercor Australia Limited and SPI PowerNet Pty Ltd in favour of NEMMCO dated 24 June 1999</t>
  </si>
  <si>
    <t xml:space="preserve">Powercor Australia Limited </t>
  </si>
  <si>
    <t xml:space="preserve">Alinta Network Services Pty Ltd </t>
  </si>
  <si>
    <t>52 104 352 650</t>
  </si>
  <si>
    <t>The distribution fixed assets and distribution system as defined in United Energy Distribution Pty Ltd’s Victorian electricity distribution licence.</t>
  </si>
  <si>
    <t xml:space="preserve">United Energy Distribution Pty Ltd </t>
  </si>
  <si>
    <t xml:space="preserve">CKI Utilities Development Limited </t>
  </si>
  <si>
    <t>090 718 880</t>
  </si>
  <si>
    <t>The distribution network which is the subject of the distribution licence issued under the Electricity Act 1996 (SA)</t>
  </si>
  <si>
    <t>090 664 878</t>
  </si>
  <si>
    <t xml:space="preserve">CKI Utilities Holdings Limited </t>
  </si>
  <si>
    <t>091 142 380</t>
  </si>
  <si>
    <t xml:space="preserve">CKI/HEI Utilities Distribution Limited </t>
  </si>
  <si>
    <t>091 143 038</t>
  </si>
  <si>
    <t xml:space="preserve">HEI Utilities Development Limited </t>
  </si>
  <si>
    <t>50 091 142 362</t>
  </si>
  <si>
    <t xml:space="preserve">SNC-Lavalin Investment Australia Pty Ltd </t>
  </si>
  <si>
    <t>31 095 833 462</t>
  </si>
  <si>
    <t>The transmission network to be known as the “Murraylink” interconnector between the South Australia and Victoria regions</t>
  </si>
  <si>
    <t xml:space="preserve">Murraylink Transmission Company Pty Ltd </t>
  </si>
  <si>
    <t xml:space="preserve">Murraylink HQI Australia Pty Ltd </t>
  </si>
  <si>
    <t>76 095 760 375</t>
  </si>
  <si>
    <t>The transmission network to be known as the “Murraylink” interconnector between the South Australia and Victoria regions.</t>
  </si>
  <si>
    <t xml:space="preserve">Timboon West Wind Farm Pty Ltd </t>
  </si>
  <si>
    <t>85 608 348 287</t>
  </si>
  <si>
    <t xml:space="preserve">Timboon West Wind Farm, Units 1-2 </t>
  </si>
  <si>
    <t>Tower Power Station, Units 1-40</t>
  </si>
  <si>
    <t xml:space="preserve">RATCH-Australia Townsville Pty Limited </t>
  </si>
  <si>
    <t>65 075 001 991</t>
  </si>
  <si>
    <t>Townsville Power Station Units 1-2</t>
  </si>
  <si>
    <t xml:space="preserve">AGL Energy Limited </t>
  </si>
  <si>
    <t>74 115 061 375</t>
  </si>
  <si>
    <t xml:space="preserve">Origin Energy Uranquinty Power Pty Ltd </t>
  </si>
  <si>
    <t>Uranquinty Power Station Units 1-4</t>
  </si>
  <si>
    <t xml:space="preserve">Vales Point Investments Pty Ltd as trustee for Vales Point Discretionary Trust </t>
  </si>
  <si>
    <t>608 798 278</t>
  </si>
  <si>
    <t>Vales Point Power Station</t>
  </si>
  <si>
    <t>75 162 696 335</t>
  </si>
  <si>
    <t xml:space="preserve">Waratah Energy Pty Ltd </t>
  </si>
  <si>
    <t>64 166 785 619</t>
  </si>
  <si>
    <t>16 083 964 470</t>
  </si>
  <si>
    <t>Valley Power Peaking Facility Units 1-6</t>
  </si>
  <si>
    <t>Snowy Hydro Ltd</t>
  </si>
  <si>
    <t xml:space="preserve">Contact Peaker Australia Pty Ltd </t>
  </si>
  <si>
    <t>24 097 586 724</t>
  </si>
  <si>
    <t>Valley Power Peaking Facility Units 5 and 6.</t>
  </si>
  <si>
    <t xml:space="preserve">Valley Power Pty Ltd </t>
  </si>
  <si>
    <t xml:space="preserve">Edison Mission Operation &amp; Maintenance Loy Yang Pty Ltd </t>
  </si>
  <si>
    <t>055 563 696</t>
  </si>
  <si>
    <t>Valley Power Peaking Facility.</t>
  </si>
  <si>
    <t xml:space="preserve">Sucrogen (Herbet) Pty Ltd </t>
  </si>
  <si>
    <t>92 099 000 361</t>
  </si>
  <si>
    <t>Victoria Mill Units 1 - 2</t>
  </si>
  <si>
    <t>44 081 581 792</t>
  </si>
  <si>
    <t xml:space="preserve">Neoen Australia Pty Ltd </t>
  </si>
  <si>
    <t>Victorian Big Battery Units 1-212</t>
  </si>
  <si>
    <t xml:space="preserve">Victorian Big Battery Pty Ltd </t>
  </si>
  <si>
    <t>Wagga North Solar Farm, Units 1-34</t>
  </si>
  <si>
    <t xml:space="preserve">Wagga Wagga Operationsco Pty Ltd as trustee for Wagga Wagga Operations Trust </t>
  </si>
  <si>
    <t>Wallerawang Power Station Unit 7 - 8</t>
  </si>
  <si>
    <t>NSW Electricity Networks Operations Pty Limited as trustee for NSW Electricity Networks Operations Trust</t>
  </si>
  <si>
    <t>Wallgrove BESS 1, Units 1-36</t>
  </si>
  <si>
    <t xml:space="preserve">Wandoan BESS Project Co Pty Ltd as Trustee for Wandoan BESS Project Trust </t>
  </si>
  <si>
    <t>58 977 490 455</t>
  </si>
  <si>
    <t>Wandoan Battery Energy Storage System, Units 1-34</t>
  </si>
  <si>
    <t xml:space="preserve">AGL Sales (Queensland Electricity) Pty Limited </t>
  </si>
  <si>
    <t>Warwick Solar Farm 1, Units 1-24</t>
  </si>
  <si>
    <t xml:space="preserve">Lendlease Services Pty Limited </t>
  </si>
  <si>
    <t>87 081 540 847</t>
  </si>
  <si>
    <t>Warwick Solar Farm 2, Units 1-24</t>
  </si>
  <si>
    <t>Wattle Point Wind Farm Units 1 to 55</t>
  </si>
  <si>
    <t xml:space="preserve">Wattle Point Wind Farm Pty Ltd </t>
  </si>
  <si>
    <t>34 101 023 447</t>
  </si>
  <si>
    <t>Wellington Solar Farm, Units 1 - 132</t>
  </si>
  <si>
    <t>Lightsource Asset Management Australia Pty Ltd </t>
  </si>
  <si>
    <t>36 636 874 621</t>
  </si>
  <si>
    <t>Lightsource Asset Management Australia Pty Ltd</t>
  </si>
  <si>
    <t>West Wyalong Solar Farm, Units 1-29</t>
  </si>
  <si>
    <t>West Wyalong Fund Pty Ltd as The Trustee for West Wyalong Trust</t>
  </si>
  <si>
    <t>PCL Constructors Pacific Rim Pty Ltd</t>
  </si>
  <si>
    <t>74 140 877 792</t>
  </si>
  <si>
    <t>Western Downs Green Power Hub</t>
  </si>
  <si>
    <t>Western Downs Green Power Hub Pty Ltd as Trustee for Western Downs Green Power Hub Trust</t>
  </si>
  <si>
    <t>88 298 173 883</t>
  </si>
  <si>
    <t xml:space="preserve">CECEP Wind Power Australia Holding Pty Ltd </t>
  </si>
  <si>
    <t>19 611 615 402</t>
  </si>
  <si>
    <t>White Rock Wind and Solar Farm, Units 1-70; 71-78</t>
  </si>
  <si>
    <t>6 July 2017; 21 August 2018</t>
  </si>
  <si>
    <t>Whitsunday Solar Farm, Units 1-23</t>
  </si>
  <si>
    <t xml:space="preserve">Gastar Power Pty Ltd </t>
  </si>
  <si>
    <t>45 128 295 063</t>
  </si>
  <si>
    <t>Wilga Park Power Station Units 1-4</t>
  </si>
  <si>
    <t>Narrabri Power Limited</t>
  </si>
  <si>
    <t xml:space="preserve">EnergyAustralia Narrabri Gas Pty Ltd </t>
  </si>
  <si>
    <t>80 147 609 729</t>
  </si>
  <si>
    <t>Wingfield 1 Landfill Gas Power Station Units 1-4</t>
  </si>
  <si>
    <t>Wingfield 2 Landfill Gas Power Station Units 1-4</t>
  </si>
  <si>
    <t>Winton Solar Farm, Units 1-1076</t>
  </si>
  <si>
    <t xml:space="preserve">Winton Asset Co Pty Ltd (ACN 623 824 288) as the Trustee for Winton Asset Trust </t>
  </si>
  <si>
    <t xml:space="preserve">Gransolar Dessarollo y construccion SL </t>
  </si>
  <si>
    <t>Wollert Renewable Energy Facility Units 1-6</t>
  </si>
  <si>
    <t xml:space="preserve">Regional Wind Farms Pty Ltd </t>
  </si>
  <si>
    <t>11 107 163 182</t>
  </si>
  <si>
    <t>Wonthaggi Wind Farms Units 1-6</t>
  </si>
  <si>
    <t xml:space="preserve">Woodlawn Bioreactor Energy Pty Ltd </t>
  </si>
  <si>
    <t>50 107 490 219</t>
  </si>
  <si>
    <t>Woodlawn Bioreactor Energy Generating Station Unit 1-6,7</t>
  </si>
  <si>
    <t xml:space="preserve">Woolnorth Bluff Point Wind Farm Pty Ltd </t>
  </si>
  <si>
    <t>31 095 369 396</t>
  </si>
  <si>
    <t>Woolnorth Bluff Point Wind Farm Units 1 to 37</t>
  </si>
  <si>
    <t xml:space="preserve">Woolnorth Studland Bay Wind Farm Pty Ltd </t>
  </si>
  <si>
    <t>63 111 996 377</t>
  </si>
  <si>
    <t>Woolnorth Studland Bay Wind Farm Units 1 to 25</t>
  </si>
  <si>
    <t>36 636 87 621</t>
  </si>
  <si>
    <t>Woolooga Solar Farm Units 1-89</t>
  </si>
  <si>
    <t>Woy Woy Landfill Site, Unit 1</t>
  </si>
  <si>
    <t xml:space="preserve">Risen Energy (Australia) Pty Ltd </t>
  </si>
  <si>
    <t>97 168 750 374</t>
  </si>
  <si>
    <t>Yarrawonga Hydro Power Station Units 1-2</t>
  </si>
  <si>
    <t xml:space="preserve">BayWa r.e. Solar Projects Pty Ltd </t>
  </si>
  <si>
    <t>Yatpool Solar Farm, Units 1-36</t>
  </si>
  <si>
    <t xml:space="preserve">Yatpool Sun Farm Pty Ltd </t>
  </si>
  <si>
    <t xml:space="preserve">Yawong Wind Farm Pty Ltd </t>
  </si>
  <si>
    <t>90 614 422 856</t>
  </si>
  <si>
    <t>Yawong Wind Farm, Units 1-2</t>
  </si>
  <si>
    <t>Yendon Wind Farm, Units 1-38</t>
  </si>
  <si>
    <t>Company</t>
  </si>
  <si>
    <t>ABN/ACN</t>
  </si>
  <si>
    <t>Generating System</t>
  </si>
  <si>
    <t>Basis for classification as a Non-scheduled Generator</t>
  </si>
  <si>
    <t>Alumina Refinery</t>
  </si>
  <si>
    <t>Clause 2.2.3 (b) (2) of the Rules – the physical and technical attributes of the relevant generating unit or generating units are such that NEMMCO is satisfied that it is not practicable for them to participate in central dispatch</t>
  </si>
  <si>
    <t>Bell Bay Diesel Generator, Units 1-3</t>
  </si>
  <si>
    <t>Broadwater Power Station Units 1 - 2</t>
  </si>
  <si>
    <t>Broken Hill Gas Turbines Units 1-2</t>
  </si>
  <si>
    <t>Infigen Energy Markets Pty Limited</t>
  </si>
  <si>
    <t>Clause 2.2.3 (b) (3) of the Rules – the output of the generating units is intermittent</t>
  </si>
  <si>
    <t>Condong Power Station Unit 1</t>
  </si>
  <si>
    <t>Origin Energy Electricity Pty Ltd</t>
  </si>
  <si>
    <r>
      <t>Committed generator at the 1</t>
    </r>
    <r>
      <rPr>
        <vertAlign val="superscript"/>
        <sz val="10"/>
        <rFont val="Arial"/>
        <family val="2"/>
      </rPr>
      <t>st</t>
    </r>
    <r>
      <rPr>
        <sz val="10"/>
        <rFont val="Arial"/>
        <family val="2"/>
      </rPr>
      <t xml:space="preserve"> Jan 2008 – regarded as “potential semi-scheduled generator” and eligible to be non-schedule under clause 11.10A.4.</t>
    </r>
  </si>
  <si>
    <t>Daandine</t>
  </si>
  <si>
    <t>Eraring Power Station Gas Turbine Unit 1</t>
  </si>
  <si>
    <t xml:space="preserve">Clause 2.2.3 (b) (1) of the Rules – the primary purpose for which the relevant generating unit or generating units operate is local use and the sent out electricity rarely, if ever, exceeds 30MW; and Clause 2.2.3 (b) (2) - the physical and technical attributes  are such that it is not practicable for it to participated in central dispatch </t>
  </si>
  <si>
    <t>German Creek</t>
  </si>
  <si>
    <t>Invicta Mill</t>
  </si>
  <si>
    <t>Longford Plant</t>
  </si>
  <si>
    <t>Clause 2.2.3 (b) (1) of the Rules – the primary purpose for which the relevant generating unit or generating units operate is local use and the sent out electricity rarely, if ever, exceeds 30MW</t>
  </si>
  <si>
    <t xml:space="preserve">Paper Australia Pty Ltd </t>
  </si>
  <si>
    <t>63 061 583 533</t>
  </si>
  <si>
    <t>Maryvale Mill, Units 1-4</t>
  </si>
  <si>
    <t>Generating system with nameplate rating of more than 30 MW that does not export to the grid but wishes to provide unscheduled reserve through load reduction.</t>
  </si>
  <si>
    <t>Racecourse Mill Units 1 - 3</t>
  </si>
  <si>
    <t>Tarong Power Station Gas Turbine</t>
  </si>
  <si>
    <t>Clause 2.2.3 (b) (1) of the Rules – the primary purpose for which the relevant generating unit or generating units operate is local use and the sent out electricity rarely, if ever, exceeds 30MW; and Clause 2.2.3 (b) (3) of the Rules – the output of the generating unit is intermittent</t>
  </si>
  <si>
    <t>Clause 2.2.3 (b) (3) of the Rules – the output of the generating unit is intermittent</t>
  </si>
  <si>
    <t>Waubra Wind Farm, Units 1-128</t>
  </si>
  <si>
    <t>Woolnorth Wind Farm, Units 1-67</t>
  </si>
  <si>
    <t>Energy Pacific (Victoria) Pty Ltd</t>
  </si>
  <si>
    <t xml:space="preserve">Yambuk Wind Farm </t>
  </si>
  <si>
    <t>Bid Type</t>
  </si>
  <si>
    <t>Min Enablement Level</t>
  </si>
  <si>
    <t>Max Enablement Level</t>
  </si>
  <si>
    <t>Max Lower Angle</t>
  </si>
  <si>
    <t>Max Upper Angle</t>
  </si>
  <si>
    <t>Raise5min</t>
  </si>
  <si>
    <t>Raise60sec</t>
  </si>
  <si>
    <t>Raise6sec</t>
  </si>
  <si>
    <t>Lower5min</t>
  </si>
  <si>
    <t>Lower60sec</t>
  </si>
  <si>
    <t>Lower6sec</t>
  </si>
  <si>
    <t>DR AES N VL1</t>
  </si>
  <si>
    <t>DRAESN1</t>
  </si>
  <si>
    <t>Lowerreg</t>
  </si>
  <si>
    <t>Raisereg</t>
  </si>
  <si>
    <t>LD03</t>
  </si>
  <si>
    <t>TORRA3</t>
  </si>
  <si>
    <t>Wandoan Battery Energy Storage System</t>
  </si>
  <si>
    <t>VPP AGLE SA 1</t>
  </si>
  <si>
    <t>VSSAE1V1</t>
  </si>
  <si>
    <t>APD01</t>
  </si>
  <si>
    <t>AS AES NSW</t>
  </si>
  <si>
    <t>ASNAES1</t>
  </si>
  <si>
    <t>Boral Cement Limited</t>
  </si>
  <si>
    <t>Boral Aggregated Load NSW1</t>
  </si>
  <si>
    <t>ASNBRL1</t>
  </si>
  <si>
    <t>Swanbank B Power Station &amp; Swanbank E Gas Turbine</t>
  </si>
  <si>
    <t>DiscoverEnergy VPPSA</t>
  </si>
  <si>
    <t>ASSDE1</t>
  </si>
  <si>
    <t>ENOC MASP NSW</t>
  </si>
  <si>
    <t>ASNENC1</t>
  </si>
  <si>
    <t>ENOC MASP QLD</t>
  </si>
  <si>
    <t>ASQENC1</t>
  </si>
  <si>
    <t>ENOC MASP SA</t>
  </si>
  <si>
    <t>ASSENC1</t>
  </si>
  <si>
    <t>ENOC MASP VIC</t>
  </si>
  <si>
    <t>VENUS1</t>
  </si>
  <si>
    <t>Energy Locals SA VPP</t>
  </si>
  <si>
    <t>ASSEL1</t>
  </si>
  <si>
    <t>ASVEIL2</t>
  </si>
  <si>
    <t>VPP Energy Locals SA 1</t>
  </si>
  <si>
    <t>VSSEL1V1</t>
  </si>
  <si>
    <t>VPP Energy Locals NSW 2</t>
  </si>
  <si>
    <t>VSNEL2S1</t>
  </si>
  <si>
    <t>VPP Energy Locals VIC 2</t>
  </si>
  <si>
    <t>VSVEL2S1</t>
  </si>
  <si>
    <t>Gannawarra Battery Energy Storage System</t>
  </si>
  <si>
    <t>Raise6Sec</t>
  </si>
  <si>
    <t>Raise60Sec</t>
  </si>
  <si>
    <t>Raise5Min</t>
  </si>
  <si>
    <t>Lower6Sec</t>
  </si>
  <si>
    <t>Lower60Sec</t>
  </si>
  <si>
    <t>Lower5Min</t>
  </si>
  <si>
    <t>Bohle BESS</t>
  </si>
  <si>
    <t>ASQEEV1</t>
  </si>
  <si>
    <t xml:space="preserve">Firmus Grid Pty Ltd </t>
  </si>
  <si>
    <t>HydroTas MASP TAS</t>
  </si>
  <si>
    <t>ASTHYD1</t>
  </si>
  <si>
    <t>VPP HT QLD 1</t>
  </si>
  <si>
    <t>VSQHT1V1</t>
  </si>
  <si>
    <t>VPP ShinHub SA 1</t>
  </si>
  <si>
    <t>VSSSH1S1</t>
  </si>
  <si>
    <t>VSSSE1V1</t>
  </si>
  <si>
    <t>Jindabyne Pump At Guthega</t>
  </si>
  <si>
    <t>SNOWYGJP</t>
  </si>
  <si>
    <t>VPP sonnen NSW 1</t>
  </si>
  <si>
    <t>VSNSN1V1</t>
  </si>
  <si>
    <t>AS Sonnen SA</t>
  </si>
  <si>
    <t>ASSSN1</t>
  </si>
  <si>
    <t>MACKAYGT</t>
  </si>
  <si>
    <t>DRVIOT01</t>
  </si>
  <si>
    <t>DRVIOT02</t>
  </si>
  <si>
    <t>DRVIOT03</t>
  </si>
  <si>
    <t>DRVIOT04</t>
  </si>
  <si>
    <t>Facility Name (WDRU Name)</t>
  </si>
  <si>
    <t>WDRU DUID</t>
  </si>
  <si>
    <t>Maximum response component (MRC) (MW)</t>
  </si>
  <si>
    <t xml:space="preserve">No. of individual loads aggregated </t>
  </si>
  <si>
    <t>DR ENELX N1</t>
  </si>
  <si>
    <t>DRXNDA01</t>
  </si>
  <si>
    <t>DR ENELX V1</t>
  </si>
  <si>
    <t>DRXVDJ01</t>
  </si>
  <si>
    <t>DR ENELX V2</t>
  </si>
  <si>
    <t>DRXVQP01</t>
  </si>
  <si>
    <t>DR ENELX V17</t>
  </si>
  <si>
    <t>DRXVDP01</t>
  </si>
  <si>
    <t>DR ENELX S2</t>
  </si>
  <si>
    <t>DRXSQS01</t>
  </si>
  <si>
    <t>DR ENELX N3</t>
  </si>
  <si>
    <t>DRXNDE01</t>
  </si>
  <si>
    <t>DR ENELX V12</t>
  </si>
  <si>
    <t>DRXVDX01</t>
  </si>
  <si>
    <t>DR ENELX V24</t>
  </si>
  <si>
    <t>DRXVQX01</t>
  </si>
  <si>
    <t>DR ENELX N31</t>
  </si>
  <si>
    <t>DRXNDA02</t>
  </si>
  <si>
    <t>DR ENELX N32</t>
  </si>
  <si>
    <t>DRXNDA03</t>
  </si>
  <si>
    <t>DR ENELX N34</t>
  </si>
  <si>
    <t>DRXNDA04</t>
  </si>
  <si>
    <t>DR ENELX N36</t>
  </si>
  <si>
    <t>DRXNQX01</t>
  </si>
  <si>
    <t>DR ENELX Q50</t>
  </si>
  <si>
    <t>DRXQDA01</t>
  </si>
  <si>
    <t>DR ENELX Q54</t>
  </si>
  <si>
    <t>DRXQQE01</t>
  </si>
  <si>
    <t>Registered Participant Name</t>
  </si>
  <si>
    <t>Type
MC - Generator                                         MC - Market Customer                           MC - Initial MC
MC - Type 7 Meters
MC - TNSP
MC - Full MC</t>
  </si>
  <si>
    <t xml:space="preserve">Registration Effective Date </t>
  </si>
  <si>
    <t>AEMO Participant ID</t>
  </si>
  <si>
    <t xml:space="preserve">Active Stream Pty Ltd </t>
  </si>
  <si>
    <t xml:space="preserve">MC - Full MC </t>
  </si>
  <si>
    <t>ACTIVMC</t>
  </si>
  <si>
    <t>ACUMENMC</t>
  </si>
  <si>
    <t>Ausgrid Operations Partnership</t>
  </si>
  <si>
    <t>MC - Initial MC, Type 7 Meters &amp; TNSP</t>
  </si>
  <si>
    <t>ENERGYAP</t>
  </si>
  <si>
    <t>MC - Initial MC, Type 7 Meters</t>
  </si>
  <si>
    <t>EASTERN</t>
  </si>
  <si>
    <t>MC - TNSP</t>
  </si>
  <si>
    <t>GPUPP</t>
  </si>
  <si>
    <t xml:space="preserve">Citipower Pty Ltd </t>
  </si>
  <si>
    <t>CITIPP</t>
  </si>
  <si>
    <t xml:space="preserve">CKI UTILITIES DEVELOPMENT LTD &amp; PAI UTILITIES DEVELOPMENT LTD &amp; 3 OTHS (SA Power Networks) </t>
  </si>
  <si>
    <t>UMPLP</t>
  </si>
  <si>
    <t>ETSATP</t>
  </si>
  <si>
    <t>INTEGP</t>
  </si>
  <si>
    <t xml:space="preserve">Energex Limited   </t>
  </si>
  <si>
    <t>ENERGEXP</t>
  </si>
  <si>
    <t>ERGONETP</t>
  </si>
  <si>
    <t>MC - Generator</t>
  </si>
  <si>
    <t>EEQLILY</t>
  </si>
  <si>
    <t>CNRGYP</t>
  </si>
  <si>
    <t>GREENMC</t>
  </si>
  <si>
    <t>HYDROTAS</t>
  </si>
  <si>
    <t>Icon Distribution Investments Limited and Jemena Networks (ACT) Pty Ltd trading as ActewAGL Distribution</t>
  </si>
  <si>
    <t>ACTIONMC</t>
  </si>
  <si>
    <t>Icon Distribution Investments Limited and Jemena Networks (ACT) Pty Ltd trading as Evoenergy</t>
  </si>
  <si>
    <t>MC - TNSP, Initial MC, Type 7 Meters</t>
  </si>
  <si>
    <t>ACTEWP</t>
  </si>
  <si>
    <t>IHUBMC</t>
  </si>
  <si>
    <t>SOLARISP</t>
  </si>
  <si>
    <t xml:space="preserve">Metering Dynamics Pty Ltd </t>
  </si>
  <si>
    <t>MDYMC</t>
  </si>
  <si>
    <t>METROMC</t>
  </si>
  <si>
    <t>ORIGINMC</t>
  </si>
  <si>
    <t xml:space="preserve">PLUS ES </t>
  </si>
  <si>
    <t xml:space="preserve">MYMC </t>
  </si>
  <si>
    <t>POWCP</t>
  </si>
  <si>
    <t>Powermetric Metering Pty Ltd</t>
  </si>
  <si>
    <t>POWMETMC</t>
  </si>
  <si>
    <t>Queensland Electricity Transmission Corporation Limited (trading as Powerlink Queensland)</t>
  </si>
  <si>
    <t>PLINKP</t>
  </si>
  <si>
    <t xml:space="preserve">Select Soloutions Group Pty Ltd </t>
  </si>
  <si>
    <t>EASTENMC</t>
  </si>
  <si>
    <t xml:space="preserve">Spotless Facility Services Pty Ltd </t>
  </si>
  <si>
    <t>SPTLSSMC</t>
  </si>
  <si>
    <t>AURORAP</t>
  </si>
  <si>
    <t>TRANSEND</t>
  </si>
  <si>
    <t>The Trustee for the NSW Electricity Networks Operations Trust trading as Transgrid</t>
  </si>
  <si>
    <t>TRANSGP</t>
  </si>
  <si>
    <t>TGSERVP</t>
  </si>
  <si>
    <t>UNITED</t>
  </si>
  <si>
    <t>VECTORMC</t>
  </si>
  <si>
    <t>VRTTEKMC</t>
  </si>
  <si>
    <t>Asset Description</t>
  </si>
  <si>
    <t>Effective date</t>
  </si>
  <si>
    <t xml:space="preserve">Finley Solar Farm Transmission Assets </t>
  </si>
  <si>
    <t xml:space="preserve">Small </t>
  </si>
  <si>
    <t xml:space="preserve">Limondale 2 Solar Farm Transmission Assets </t>
  </si>
  <si>
    <t>Small</t>
  </si>
  <si>
    <t>The Clarence Correctional Centre Transmission Assets</t>
  </si>
  <si>
    <t>Limondale 1 Solar Farm Transmission Assets</t>
  </si>
  <si>
    <t>ElectraNet Pty Ltd</t>
  </si>
  <si>
    <t>Davenport – Upper North Large Dedicated Connection Asset</t>
  </si>
  <si>
    <t>Large</t>
  </si>
  <si>
    <t>Riverina Energy Storage System 2, Units 1-48</t>
  </si>
  <si>
    <t xml:space="preserve">Iberdrola Australia Energy Markets Pty Limited </t>
  </si>
  <si>
    <t>Ancillary Service Generating Unit</t>
  </si>
  <si>
    <t>Firmus Infrastructure Pty Ltd</t>
  </si>
  <si>
    <t>24 655 510 151</t>
  </si>
  <si>
    <t>DRFIIN01</t>
  </si>
  <si>
    <t>DR FIRM INFRA T 1</t>
  </si>
  <si>
    <t xml:space="preserve">Goyder Wind Farm 1 Pty Ltd (ACN 643 229 869) as the Trustee for Goyder Wind Farm 1 Trust </t>
  </si>
  <si>
    <t>Goyder South Wind Farm 1 A units 1 - 38</t>
  </si>
  <si>
    <t>Darlington Point Energy Storage System</t>
  </si>
  <si>
    <t>Incite Energy Pty Ltd</t>
  </si>
  <si>
    <t>Wollar Solar Farm</t>
  </si>
  <si>
    <t>Queanbeyan Battery Energy Storage System</t>
  </si>
  <si>
    <t>Russell Offices, Building R5 &amp; R6</t>
  </si>
  <si>
    <t>Edenvale Solar Park</t>
  </si>
  <si>
    <t>1-72</t>
  </si>
  <si>
    <t>EDENVSF1</t>
  </si>
  <si>
    <t>Quintas Energy Australia Pty Ltd</t>
  </si>
  <si>
    <t>Gransolar Construction Australia Pty Ltd</t>
  </si>
  <si>
    <t>Telstra Group Limited</t>
  </si>
  <si>
    <t>56 650 620 303</t>
  </si>
  <si>
    <t>Birdwood Energy Reserve Pty Ltd as trustee for the Birdwood Energy Reserve Trust</t>
  </si>
  <si>
    <t>77 158 663 851</t>
  </si>
  <si>
    <t>Sustainable Business Energy Solutions Pty Ltd</t>
  </si>
  <si>
    <t>21 131 625 600</t>
  </si>
  <si>
    <t xml:space="preserve">Avonlie Solar Farm (Units 1 – 70) </t>
  </si>
  <si>
    <t>Exemption - &lt; 5 MW for pre-commissioning under clause 2.2.1(c), on the basis that less than 5 MW of generation will be connected to the network at all times while the exemption is in effect. This will expire no later than 10 March 2023</t>
  </si>
  <si>
    <t xml:space="preserve">NESF Pty Ltd as Trustee for New England Solar Project Trust </t>
  </si>
  <si>
    <t>NEWENSF1</t>
  </si>
  <si>
    <t>1-144</t>
  </si>
  <si>
    <t>145-288</t>
  </si>
  <si>
    <t>NEWENSF2</t>
  </si>
  <si>
    <t>New England Solar Farm – Units 1-288</t>
  </si>
  <si>
    <t>NESF Pty Ltd As Trustee of the New England Solar Project Trust</t>
  </si>
  <si>
    <t>ACEN Australia Pty Ltd</t>
  </si>
  <si>
    <t xml:space="preserve">27 616 856 672 </t>
  </si>
  <si>
    <t xml:space="preserve">83 168 435 658 </t>
  </si>
  <si>
    <t>93 628 991 131</t>
  </si>
  <si>
    <t>Kingaroy Propertyco Pty Ltd as The Trustee for Kingaroy Propert</t>
  </si>
  <si>
    <t>Kingaroy Solar Farm</t>
  </si>
  <si>
    <t>COHUNSF1</t>
  </si>
  <si>
    <t>Ferguson South Wind Farm Unit 1</t>
  </si>
  <si>
    <t>Ferguson North Wind Farm Unit 2</t>
  </si>
  <si>
    <t>VIC2</t>
  </si>
  <si>
    <t>Oz Green Energy I Pty Ltd</t>
  </si>
  <si>
    <t>55 659 529 218</t>
  </si>
  <si>
    <t>Phillip Island BESS Units 1 - 5</t>
  </si>
  <si>
    <t>Exemption - &lt; 5 MW for pre-commissioning under clause 2.2.1(c), on the basis that less than 5 MW of generation will be connected to the network at all times while the exemption is in effect. This will expire no later than 21 April 2023</t>
  </si>
  <si>
    <t xml:space="preserve">The Trustee for The DPESS Trust (ABN 15 781 846 258) DPESS Pty Ltd </t>
  </si>
  <si>
    <t>AGL Dalrymple Pty Limited</t>
  </si>
  <si>
    <t>Tallawarra Power Station, Tallawarra B Unit 1</t>
  </si>
  <si>
    <t xml:space="preserve">Rex Minerals (SA) Pty Ltd </t>
  </si>
  <si>
    <t>95 125 407 669</t>
  </si>
  <si>
    <t>BE PRO BD Pty Ltd</t>
  </si>
  <si>
    <t xml:space="preserve">18 662 309 328 </t>
  </si>
  <si>
    <t>34 755 328 434</t>
  </si>
  <si>
    <t xml:space="preserve">Hazelwood BESS Project Co Pty Ltd as trustee for the HBESS Asset Trust </t>
  </si>
  <si>
    <t>Hazelwood BESS</t>
  </si>
  <si>
    <t>1-57</t>
  </si>
  <si>
    <t>2.632</t>
  </si>
  <si>
    <t>HBESSG1</t>
  </si>
  <si>
    <t>HBESSL1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</si>
</sst>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 mmmm\ yyyy;@"/>
    <numFmt numFmtId="165" formatCode="dd/mm/yyyy"/>
  </numFmts>
  <fonts count="21" x14ac:knownFonts="1">
    <font>
      <sz val="10"/>
      <name val="Arial"/>
    </font>
    <font>
      <sz val="10"/>
      <color indexed="8"/>
      <name val="Arial"/>
      <family val="2"/>
    </font>
    <font>
      <sz val="10"/>
      <name val="Arial"/>
      <family val="2"/>
    </font>
    <font>
      <b/>
      <sz val="10"/>
      <name val="Arial"/>
      <family val="2"/>
    </font>
    <font>
      <vertAlign val="superscript"/>
      <sz val="10"/>
      <name val="Arial"/>
      <family val="2"/>
    </font>
    <font>
      <sz val="10"/>
      <color indexed="10"/>
      <name val="Arial"/>
      <family val="2"/>
    </font>
    <font>
      <sz val="11"/>
      <name val="Calibri"/>
      <family val="2"/>
    </font>
    <font>
      <sz val="10"/>
      <name val="Calibri"/>
      <family val="2"/>
    </font>
    <font>
      <sz val="8"/>
      <name val="Arial"/>
      <family val="2"/>
    </font>
    <font>
      <sz val="8"/>
      <name val="Arial"/>
      <family val="2"/>
    </font>
    <font>
      <sz val="11"/>
      <name val="Arial"/>
      <family val="2"/>
    </font>
    <font>
      <sz val="10"/>
      <color theme="1"/>
      <name val="Arial"/>
      <family val="2"/>
    </font>
    <font>
      <sz val="10"/>
      <color rgb="FF006100"/>
      <name val="Arial"/>
      <family val="2"/>
    </font>
    <font>
      <sz val="11"/>
      <color rgb="FF006100"/>
      <name val="Calibri"/>
      <family val="2"/>
      <scheme val="minor"/>
    </font>
    <font>
      <sz val="10"/>
      <color rgb="FF9C6500"/>
      <name val="Arial"/>
      <family val="2"/>
    </font>
    <font>
      <b/>
      <sz val="10"/>
      <color theme="1"/>
      <name val="Arial"/>
      <family val="2"/>
    </font>
    <font>
      <sz val="10"/>
      <color rgb="FFFF0000"/>
      <name val="Arial"/>
      <family val="2"/>
    </font>
    <font>
      <sz val="10"/>
      <color rgb="FF000000"/>
      <name val="Arial"/>
      <family val="2"/>
    </font>
    <font>
      <sz val="11"/>
      <color rgb="FF000000"/>
      <name val="Arial"/>
      <family val="2"/>
    </font>
    <font>
      <sz val="11"/>
      <name val="Calibri"/>
      <family val="2"/>
      <scheme val="minor"/>
    </font>
    <font>
      <sz val="10"/>
      <color rgb="FF242424"/>
      <name val="Arial"/>
      <family val="2"/>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s>
  <borders count="2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medium">
        <color rgb="FFD9D9D9"/>
      </top>
      <bottom style="medium">
        <color rgb="FFD9D9D9"/>
      </bottom>
      <diagonal/>
    </border>
    <border>
      <left/>
      <right/>
      <top style="medium">
        <color rgb="FFD9D9D9"/>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2" fillId="2" borderId="0" applyNumberFormat="0" applyBorder="0" applyAlignment="0" applyProtection="0"/>
    <xf numFmtId="0" fontId="13" fillId="2" borderId="0" applyNumberFormat="0" applyBorder="0" applyAlignment="0" applyProtection="0"/>
    <xf numFmtId="0" fontId="14" fillId="3" borderId="0" applyNumberFormat="0" applyBorder="0" applyAlignment="0" applyProtection="0"/>
  </cellStyleXfs>
  <cellXfs count="242">
    <xf numFmtId="0" fontId="0" fillId="0" borderId="0" xfId="0"/>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14" fontId="0" fillId="0" borderId="0" xfId="0" applyNumberFormat="1"/>
    <xf numFmtId="0" fontId="0" fillId="0" borderId="0" xfId="0" applyAlignment="1">
      <alignment wrapText="1"/>
    </xf>
    <xf numFmtId="0" fontId="3" fillId="0" borderId="0" xfId="0" applyFont="1"/>
    <xf numFmtId="0" fontId="3" fillId="0" borderId="3" xfId="0" applyFont="1" applyBorder="1" applyAlignment="1">
      <alignment vertical="top" wrapText="1"/>
    </xf>
    <xf numFmtId="0" fontId="0" fillId="0" borderId="4" xfId="0"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0" fillId="0" borderId="7" xfId="0" applyBorder="1" applyAlignment="1">
      <alignment wrapText="1"/>
    </xf>
    <xf numFmtId="14" fontId="3" fillId="0" borderId="1" xfId="0" applyNumberFormat="1" applyFont="1" applyBorder="1" applyAlignment="1">
      <alignment horizontal="center" vertical="top" wrapText="1"/>
    </xf>
    <xf numFmtId="0" fontId="3" fillId="0" borderId="8" xfId="0" applyFont="1" applyBorder="1" applyAlignment="1">
      <alignment wrapText="1"/>
    </xf>
    <xf numFmtId="0" fontId="5" fillId="0" borderId="0" xfId="0" applyFont="1" applyAlignment="1">
      <alignment vertical="center"/>
    </xf>
    <xf numFmtId="0" fontId="0" fillId="0" borderId="0" xfId="0" applyAlignment="1">
      <alignment horizontal="center" vertical="center" wrapText="1"/>
    </xf>
    <xf numFmtId="0" fontId="2" fillId="0" borderId="0" xfId="0" applyFont="1"/>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3" fillId="0" borderId="1" xfId="0" applyFont="1" applyBorder="1" applyAlignment="1">
      <alignment horizontal="center" vertical="center" textRotation="90"/>
    </xf>
    <xf numFmtId="0" fontId="11" fillId="0" borderId="0" xfId="0" applyFont="1" applyAlignment="1">
      <alignment horizontal="left" vertical="center"/>
    </xf>
    <xf numFmtId="0" fontId="3" fillId="0" borderId="9" xfId="0" applyFont="1" applyBorder="1" applyAlignment="1">
      <alignment horizontal="center"/>
    </xf>
    <xf numFmtId="0" fontId="1" fillId="0" borderId="0" xfId="0" applyFont="1" applyAlignment="1">
      <alignment horizontal="left" vertical="center" wrapText="1"/>
    </xf>
    <xf numFmtId="0" fontId="2" fillId="0" borderId="0" xfId="0" applyFont="1" applyAlignment="1">
      <alignment horizontal="right" vertical="center"/>
    </xf>
    <xf numFmtId="0" fontId="3" fillId="0" borderId="1" xfId="0" applyFont="1" applyBorder="1" applyAlignment="1">
      <alignment horizontal="center" textRotation="90"/>
    </xf>
    <xf numFmtId="0" fontId="3" fillId="0" borderId="10"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left"/>
    </xf>
    <xf numFmtId="14" fontId="2" fillId="0" borderId="0" xfId="0" applyNumberFormat="1" applyFont="1" applyAlignment="1">
      <alignment vertical="center"/>
    </xf>
    <xf numFmtId="0" fontId="15" fillId="0" borderId="11" xfId="0" applyFont="1" applyBorder="1" applyAlignment="1">
      <alignment horizontal="left" vertical="center"/>
    </xf>
    <xf numFmtId="0" fontId="15" fillId="0" borderId="12" xfId="0" applyFont="1" applyBorder="1" applyAlignment="1">
      <alignment horizontal="center" vertical="center"/>
    </xf>
    <xf numFmtId="0" fontId="11" fillId="0" borderId="0" xfId="0" applyFont="1" applyAlignment="1">
      <alignment vertical="center" wrapText="1"/>
    </xf>
    <xf numFmtId="0" fontId="11" fillId="0" borderId="0" xfId="0" applyFont="1" applyAlignment="1">
      <alignment vertical="center"/>
    </xf>
    <xf numFmtId="0" fontId="11" fillId="0" borderId="0" xfId="0" applyFont="1"/>
    <xf numFmtId="0" fontId="1" fillId="0" borderId="0" xfId="0" applyFont="1" applyAlignment="1">
      <alignment horizontal="left" vertical="top" wrapText="1"/>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0" fontId="3" fillId="0" borderId="11" xfId="0" applyFont="1" applyBorder="1" applyAlignment="1">
      <alignment horizontal="center" vertical="center" wrapText="1"/>
    </xf>
    <xf numFmtId="0" fontId="3" fillId="0" borderId="11"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49" fontId="2" fillId="0" borderId="0" xfId="0" applyNumberFormat="1" applyFont="1" applyAlignment="1">
      <alignment horizontal="center" vertical="center" wrapText="1"/>
    </xf>
    <xf numFmtId="0" fontId="2" fillId="0" borderId="0" xfId="0" applyFont="1" applyAlignment="1">
      <alignment horizontal="left" vertical="center"/>
    </xf>
    <xf numFmtId="49" fontId="2" fillId="0" borderId="0" xfId="0" quotePrefix="1" applyNumberFormat="1" applyFont="1" applyAlignment="1">
      <alignment horizontal="center" vertical="center"/>
    </xf>
    <xf numFmtId="0" fontId="15" fillId="4" borderId="10" xfId="0" applyFont="1" applyFill="1" applyBorder="1"/>
    <xf numFmtId="0" fontId="15" fillId="4" borderId="6" xfId="0" applyFont="1" applyFill="1" applyBorder="1" applyAlignment="1">
      <alignment wrapText="1"/>
    </xf>
    <xf numFmtId="0" fontId="11" fillId="4" borderId="4" xfId="0" applyFont="1" applyFill="1" applyBorder="1" applyAlignment="1">
      <alignment wrapText="1"/>
    </xf>
    <xf numFmtId="0" fontId="15" fillId="4" borderId="8" xfId="0" applyFont="1" applyFill="1" applyBorder="1" applyAlignment="1">
      <alignment wrapText="1"/>
    </xf>
    <xf numFmtId="0" fontId="11" fillId="4" borderId="7" xfId="0" applyFont="1" applyFill="1" applyBorder="1" applyAlignment="1">
      <alignment wrapText="1"/>
    </xf>
    <xf numFmtId="164" fontId="0" fillId="0" borderId="0" xfId="0" applyNumberFormat="1" applyAlignment="1">
      <alignment horizontal="right" vertical="center" wrapText="1"/>
    </xf>
    <xf numFmtId="0" fontId="16" fillId="0" borderId="0" xfId="0" applyFont="1" applyAlignment="1">
      <alignment horizontal="left" vertical="center" wrapText="1"/>
    </xf>
    <xf numFmtId="0" fontId="2" fillId="4" borderId="0" xfId="0" applyFont="1" applyFill="1" applyAlignment="1">
      <alignment vertical="center" wrapText="1"/>
    </xf>
    <xf numFmtId="0" fontId="17" fillId="0" borderId="0" xfId="0" applyFont="1"/>
    <xf numFmtId="0" fontId="17" fillId="0" borderId="0" xfId="0" applyFont="1" applyAlignment="1">
      <alignment vertical="center"/>
    </xf>
    <xf numFmtId="0" fontId="17" fillId="0" borderId="0" xfId="0" applyFont="1" applyAlignment="1">
      <alignment vertical="center" wrapText="1"/>
    </xf>
    <xf numFmtId="0" fontId="3" fillId="0" borderId="1" xfId="1" applyFont="1" applyFill="1" applyBorder="1"/>
    <xf numFmtId="164" fontId="0" fillId="0" borderId="0" xfId="0" applyNumberFormat="1"/>
    <xf numFmtId="0" fontId="2" fillId="0" borderId="0" xfId="0" quotePrefix="1" applyFont="1"/>
    <xf numFmtId="0" fontId="0" fillId="0" borderId="0" xfId="0" applyAlignment="1">
      <alignment horizontal="left"/>
    </xf>
    <xf numFmtId="0" fontId="11" fillId="0" borderId="0" xfId="0" applyFont="1" applyAlignment="1">
      <alignment horizontal="left" vertical="center" wrapText="1"/>
    </xf>
    <xf numFmtId="0" fontId="0" fillId="0" borderId="0" xfId="0" quotePrefix="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xf>
    <xf numFmtId="0" fontId="3" fillId="0" borderId="11" xfId="1" applyFont="1" applyFill="1" applyBorder="1" applyAlignment="1">
      <alignment horizontal="left" wrapText="1"/>
    </xf>
    <xf numFmtId="0" fontId="3" fillId="0" borderId="1" xfId="1" applyFont="1" applyFill="1" applyBorder="1" applyAlignment="1">
      <alignment horizontal="left"/>
    </xf>
    <xf numFmtId="0" fontId="2" fillId="0" borderId="0" xfId="1" applyFont="1" applyFill="1" applyBorder="1" applyAlignment="1">
      <alignment horizontal="left"/>
    </xf>
    <xf numFmtId="0" fontId="0" fillId="0" borderId="0" xfId="0" applyAlignment="1">
      <alignment horizontal="left" wrapText="1"/>
    </xf>
    <xf numFmtId="0" fontId="3" fillId="0" borderId="1" xfId="0" applyFont="1" applyBorder="1" applyAlignment="1">
      <alignment horizontal="left" vertical="top" wrapText="1"/>
    </xf>
    <xf numFmtId="49" fontId="2" fillId="0" borderId="0" xfId="0" applyNumberFormat="1" applyFont="1" applyAlignment="1">
      <alignment horizontal="left"/>
    </xf>
    <xf numFmtId="14" fontId="2" fillId="0" borderId="0" xfId="0" applyNumberFormat="1" applyFont="1" applyAlignment="1">
      <alignment horizontal="left"/>
    </xf>
    <xf numFmtId="0" fontId="3" fillId="0" borderId="0" xfId="0" applyFont="1" applyAlignment="1">
      <alignment horizontal="left" vertical="center"/>
    </xf>
    <xf numFmtId="0" fontId="2" fillId="0" borderId="0" xfId="0" applyFont="1" applyAlignment="1">
      <alignment horizontal="left" vertical="top" wrapText="1"/>
    </xf>
    <xf numFmtId="16" fontId="2" fillId="0" borderId="0" xfId="0" applyNumberFormat="1" applyFont="1" applyAlignment="1">
      <alignment horizontal="left" vertical="center"/>
    </xf>
    <xf numFmtId="0" fontId="0" fillId="0" borderId="0" xfId="0" quotePrefix="1" applyAlignment="1">
      <alignment horizontal="left" vertical="center"/>
    </xf>
    <xf numFmtId="14" fontId="0" fillId="0" borderId="0" xfId="0" applyNumberFormat="1" applyAlignment="1">
      <alignment horizontal="left" vertical="center"/>
    </xf>
    <xf numFmtId="2" fontId="2" fillId="0" borderId="0" xfId="0" quotePrefix="1" applyNumberFormat="1" applyFont="1" applyAlignment="1">
      <alignment horizontal="left"/>
    </xf>
    <xf numFmtId="0" fontId="2" fillId="0" borderId="0" xfId="0" quotePrefix="1" applyFont="1" applyAlignment="1">
      <alignment horizontal="left" vertical="top" wrapText="1"/>
    </xf>
    <xf numFmtId="0" fontId="2" fillId="0" borderId="0" xfId="0" applyFont="1" applyAlignment="1">
      <alignment horizontal="left" vertical="top"/>
    </xf>
    <xf numFmtId="49" fontId="2" fillId="0" borderId="0" xfId="0" applyNumberFormat="1" applyFont="1" applyAlignment="1">
      <alignment horizontal="left" vertical="center"/>
    </xf>
    <xf numFmtId="49" fontId="2" fillId="0" borderId="0" xfId="0" applyNumberFormat="1" applyFont="1" applyAlignment="1">
      <alignment horizontal="left" vertical="top" wrapText="1"/>
    </xf>
    <xf numFmtId="16" fontId="2" fillId="0" borderId="0" xfId="0" applyNumberFormat="1" applyFont="1" applyAlignment="1">
      <alignment horizontal="left"/>
    </xf>
    <xf numFmtId="49" fontId="0" fillId="0" borderId="0" xfId="0" applyNumberFormat="1" applyAlignment="1">
      <alignment horizontal="left" vertical="center"/>
    </xf>
    <xf numFmtId="0" fontId="3" fillId="0" borderId="0" xfId="0" applyFont="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2" fillId="0" borderId="9" xfId="0" applyFont="1" applyBorder="1" applyAlignment="1">
      <alignment horizontal="left" vertical="top" wrapText="1"/>
    </xf>
    <xf numFmtId="0" fontId="0" fillId="0" borderId="9" xfId="0" applyBorder="1" applyAlignment="1">
      <alignment horizontal="left"/>
    </xf>
    <xf numFmtId="0" fontId="7" fillId="0" borderId="0" xfId="0" applyFont="1" applyAlignment="1">
      <alignment horizontal="left" vertical="center"/>
    </xf>
    <xf numFmtId="164" fontId="2" fillId="0" borderId="0" xfId="0" applyNumberFormat="1" applyFont="1" applyAlignment="1">
      <alignment vertical="center" wrapText="1"/>
    </xf>
    <xf numFmtId="164" fontId="0" fillId="0" borderId="0" xfId="0" applyNumberFormat="1" applyAlignment="1">
      <alignment vertical="center" wrapText="1"/>
    </xf>
    <xf numFmtId="0" fontId="0" fillId="4" borderId="0" xfId="0" applyFill="1" applyAlignment="1">
      <alignment vertical="center" wrapText="1"/>
    </xf>
    <xf numFmtId="164" fontId="0" fillId="4" borderId="0" xfId="0" applyNumberFormat="1" applyFill="1" applyAlignment="1">
      <alignment vertical="center" wrapText="1"/>
    </xf>
    <xf numFmtId="164" fontId="2" fillId="4" borderId="0" xfId="0" applyNumberFormat="1" applyFont="1" applyFill="1" applyAlignment="1">
      <alignment vertical="center" wrapText="1"/>
    </xf>
    <xf numFmtId="0" fontId="3" fillId="0" borderId="1" xfId="0" applyFont="1" applyBorder="1" applyAlignment="1">
      <alignment horizontal="left" vertical="center"/>
    </xf>
    <xf numFmtId="0" fontId="3" fillId="0" borderId="9" xfId="0" applyFont="1" applyBorder="1" applyAlignment="1">
      <alignment horizontal="left" vertical="center"/>
    </xf>
    <xf numFmtId="0" fontId="2" fillId="0" borderId="0" xfId="0" quotePrefix="1" applyFont="1" applyAlignment="1">
      <alignment horizontal="left" vertical="center"/>
    </xf>
    <xf numFmtId="0" fontId="11" fillId="0" borderId="0" xfId="0" applyFont="1" applyAlignment="1">
      <alignment horizontal="left" wrapText="1"/>
    </xf>
    <xf numFmtId="0" fontId="2" fillId="0" borderId="18" xfId="0" applyFont="1" applyBorder="1" applyAlignment="1">
      <alignment horizontal="left" vertical="center" wrapText="1"/>
    </xf>
    <xf numFmtId="165" fontId="3" fillId="0" borderId="1" xfId="1" applyNumberFormat="1" applyFont="1" applyFill="1" applyBorder="1" applyAlignment="1">
      <alignment horizontal="left"/>
    </xf>
    <xf numFmtId="165" fontId="0" fillId="0" borderId="0" xfId="0" applyNumberFormat="1" applyAlignment="1">
      <alignment horizontal="left"/>
    </xf>
    <xf numFmtId="0" fontId="0" fillId="0" borderId="13" xfId="0" applyBorder="1" applyAlignment="1">
      <alignment horizontal="left" vertical="top" wrapText="1"/>
    </xf>
    <xf numFmtId="0" fontId="0" fillId="0" borderId="9" xfId="0" applyBorder="1" applyAlignment="1">
      <alignment horizontal="left" vertical="center" wrapText="1"/>
    </xf>
    <xf numFmtId="0" fontId="18" fillId="0" borderId="0" xfId="0" applyFont="1"/>
    <xf numFmtId="0" fontId="2" fillId="0" borderId="0" xfId="0" applyFont="1" applyAlignment="1">
      <alignment horizontal="left" wrapText="1"/>
    </xf>
    <xf numFmtId="16" fontId="2" fillId="0" borderId="0" xfId="0" applyNumberFormat="1" applyFont="1" applyAlignment="1">
      <alignment horizontal="left" wrapText="1"/>
    </xf>
    <xf numFmtId="49" fontId="2" fillId="0" borderId="0" xfId="0" quotePrefix="1" applyNumberFormat="1" applyFont="1" applyAlignment="1">
      <alignment horizontal="left"/>
    </xf>
    <xf numFmtId="0" fontId="2" fillId="0" borderId="0" xfId="0" quotePrefix="1" applyFont="1" applyAlignment="1">
      <alignment horizontal="left"/>
    </xf>
    <xf numFmtId="14" fontId="2" fillId="0" borderId="0" xfId="0" applyNumberFormat="1" applyFont="1" applyAlignment="1">
      <alignment horizontal="left" vertical="center"/>
    </xf>
    <xf numFmtId="49" fontId="3" fillId="0" borderId="0" xfId="0" applyNumberFormat="1" applyFont="1" applyAlignment="1">
      <alignment horizontal="left" vertical="top" wrapText="1"/>
    </xf>
    <xf numFmtId="0" fontId="6" fillId="0" borderId="0" xfId="0" applyFont="1" applyAlignment="1">
      <alignment horizontal="left"/>
    </xf>
    <xf numFmtId="0" fontId="2" fillId="0" borderId="14" xfId="0" applyFont="1" applyBorder="1" applyAlignment="1">
      <alignment horizontal="left" vertical="top" wrapText="1"/>
    </xf>
    <xf numFmtId="0" fontId="0" fillId="0" borderId="14" xfId="0" applyBorder="1" applyAlignment="1">
      <alignment horizontal="left" vertical="top" wrapText="1"/>
    </xf>
    <xf numFmtId="0" fontId="2" fillId="0" borderId="14" xfId="0" applyFont="1" applyBorder="1"/>
    <xf numFmtId="0" fontId="3" fillId="0" borderId="1" xfId="1" applyFont="1" applyFill="1" applyBorder="1" applyAlignment="1">
      <alignment horizontal="right"/>
    </xf>
    <xf numFmtId="0" fontId="0" fillId="0" borderId="15" xfId="0" applyBorder="1" applyAlignment="1">
      <alignment horizontal="left" vertical="top" wrapText="1"/>
    </xf>
    <xf numFmtId="0" fontId="3" fillId="0" borderId="1" xfId="0" applyFont="1" applyBorder="1" applyAlignment="1">
      <alignment horizontal="left" wrapText="1"/>
    </xf>
    <xf numFmtId="0" fontId="19" fillId="0" borderId="0" xfId="0" applyFont="1" applyAlignment="1">
      <alignment vertical="center"/>
    </xf>
    <xf numFmtId="0" fontId="17" fillId="0" borderId="0" xfId="0" applyFont="1" applyAlignment="1">
      <alignment vertical="top" wrapText="1"/>
    </xf>
    <xf numFmtId="2" fontId="0" fillId="0" borderId="0" xfId="0" applyNumberFormat="1" applyAlignment="1">
      <alignment horizontal="left" wrapText="1"/>
    </xf>
    <xf numFmtId="2" fontId="3" fillId="0" borderId="1" xfId="0" applyNumberFormat="1" applyFont="1" applyBorder="1" applyAlignment="1">
      <alignment horizontal="left" wrapText="1"/>
    </xf>
    <xf numFmtId="0" fontId="3" fillId="0" borderId="0" xfId="0" applyFont="1" applyAlignment="1">
      <alignment horizontal="left"/>
    </xf>
    <xf numFmtId="1" fontId="0" fillId="0" borderId="0" xfId="0" applyNumberFormat="1" applyAlignment="1">
      <alignment horizontal="left" wrapText="1"/>
    </xf>
    <xf numFmtId="2" fontId="2" fillId="0" borderId="0" xfId="0" applyNumberFormat="1" applyFont="1" applyAlignment="1">
      <alignment horizontal="left" wrapText="1"/>
    </xf>
    <xf numFmtId="49" fontId="2" fillId="0" borderId="0" xfId="0" applyNumberFormat="1" applyFont="1" applyAlignment="1">
      <alignment horizontal="left" wrapText="1"/>
    </xf>
    <xf numFmtId="49" fontId="2" fillId="0" borderId="0" xfId="0" quotePrefix="1" applyNumberFormat="1" applyFont="1" applyAlignment="1">
      <alignment horizontal="left" wrapText="1"/>
    </xf>
    <xf numFmtId="49" fontId="0" fillId="0" borderId="0" xfId="0" applyNumberFormat="1" applyAlignment="1">
      <alignment horizontal="left"/>
    </xf>
    <xf numFmtId="0" fontId="2" fillId="0" borderId="0" xfId="0" quotePrefix="1" applyFont="1" applyAlignment="1">
      <alignment horizontal="left" wrapText="1"/>
    </xf>
    <xf numFmtId="17" fontId="2" fillId="0" borderId="0" xfId="0" quotePrefix="1" applyNumberFormat="1" applyFont="1" applyAlignment="1">
      <alignment horizontal="left"/>
    </xf>
    <xf numFmtId="2" fontId="0" fillId="0" borderId="0" xfId="0" quotePrefix="1" applyNumberFormat="1" applyAlignment="1">
      <alignment horizontal="left" wrapText="1"/>
    </xf>
    <xf numFmtId="2" fontId="11" fillId="0" borderId="0" xfId="0" applyNumberFormat="1" applyFont="1" applyAlignment="1">
      <alignment horizontal="left" wrapText="1"/>
    </xf>
    <xf numFmtId="0" fontId="0" fillId="0" borderId="0" xfId="0" quotePrefix="1" applyAlignment="1">
      <alignment horizontal="left" wrapText="1"/>
    </xf>
    <xf numFmtId="49" fontId="0" fillId="0" borderId="0" xfId="0" applyNumberFormat="1" applyAlignment="1">
      <alignment horizontal="left" wrapText="1"/>
    </xf>
    <xf numFmtId="2" fontId="2" fillId="0" borderId="0" xfId="0" quotePrefix="1" applyNumberFormat="1" applyFont="1" applyAlignment="1">
      <alignment horizontal="left" wrapText="1"/>
    </xf>
    <xf numFmtId="0" fontId="0" fillId="0" borderId="1" xfId="0" applyBorder="1" applyAlignment="1">
      <alignment horizontal="left"/>
    </xf>
    <xf numFmtId="0" fontId="17" fillId="0" borderId="0" xfId="0" applyFont="1" applyAlignment="1">
      <alignment horizontal="left" wrapText="1"/>
    </xf>
    <xf numFmtId="0" fontId="0" fillId="0" borderId="13" xfId="0" applyBorder="1" applyAlignment="1">
      <alignment horizontal="left"/>
    </xf>
    <xf numFmtId="2" fontId="0" fillId="0" borderId="0" xfId="0" quotePrefix="1" applyNumberFormat="1" applyAlignment="1">
      <alignment horizontal="left"/>
    </xf>
    <xf numFmtId="0" fontId="2" fillId="0" borderId="0" xfId="3" applyNumberFormat="1" applyFont="1" applyFill="1" applyBorder="1" applyAlignment="1">
      <alignment horizontal="left" wrapText="1"/>
    </xf>
    <xf numFmtId="17" fontId="0" fillId="0" borderId="0" xfId="0" quotePrefix="1" applyNumberFormat="1" applyAlignment="1">
      <alignment horizontal="left"/>
    </xf>
    <xf numFmtId="49" fontId="0" fillId="0" borderId="0" xfId="0" quotePrefix="1" applyNumberFormat="1" applyAlignment="1">
      <alignment horizontal="left" wrapText="1"/>
    </xf>
    <xf numFmtId="2" fontId="0" fillId="0" borderId="0" xfId="0" applyNumberFormat="1" applyAlignment="1">
      <alignment horizontal="left"/>
    </xf>
    <xf numFmtId="0" fontId="2" fillId="0" borderId="13" xfId="0" applyFont="1" applyBorder="1" applyAlignment="1">
      <alignment horizontal="left" vertical="top" wrapText="1"/>
    </xf>
    <xf numFmtId="0" fontId="17" fillId="0" borderId="19" xfId="0" applyFont="1" applyBorder="1" applyAlignment="1">
      <alignment vertical="center" wrapText="1"/>
    </xf>
    <xf numFmtId="0" fontId="2" fillId="0" borderId="9" xfId="0" applyFont="1" applyBorder="1" applyAlignment="1">
      <alignment horizontal="left"/>
    </xf>
    <xf numFmtId="0" fontId="17" fillId="0" borderId="9" xfId="0" applyFont="1" applyBorder="1"/>
    <xf numFmtId="0" fontId="17" fillId="0" borderId="20" xfId="0" applyFont="1" applyBorder="1" applyAlignment="1">
      <alignment vertical="center" wrapText="1"/>
    </xf>
    <xf numFmtId="14" fontId="2" fillId="0" borderId="0" xfId="0" applyNumberFormat="1" applyFont="1" applyAlignment="1">
      <alignment horizontal="left" vertical="top" wrapText="1"/>
    </xf>
    <xf numFmtId="0" fontId="0" fillId="0" borderId="9" xfId="0" applyBorder="1"/>
    <xf numFmtId="0" fontId="2" fillId="0" borderId="13" xfId="0" applyFont="1" applyBorder="1" applyAlignment="1">
      <alignment horizontal="left" vertical="center" wrapText="1"/>
    </xf>
    <xf numFmtId="0" fontId="2" fillId="0" borderId="0" xfId="0" applyFont="1" applyAlignment="1">
      <alignment horizontal="center" vertical="top"/>
    </xf>
    <xf numFmtId="0" fontId="0" fillId="0" borderId="0" xfId="0" applyAlignment="1">
      <alignment horizontal="center" vertical="top"/>
    </xf>
    <xf numFmtId="0" fontId="17" fillId="0" borderId="0" xfId="0" applyFont="1" applyAlignment="1">
      <alignment horizontal="center" vertical="top"/>
    </xf>
    <xf numFmtId="0" fontId="6" fillId="0" borderId="0" xfId="0" applyFont="1" applyAlignment="1">
      <alignment horizontal="center" vertical="top"/>
    </xf>
    <xf numFmtId="0" fontId="18" fillId="0" borderId="0" xfId="0" applyFont="1" applyAlignment="1">
      <alignment horizontal="center" vertical="top"/>
    </xf>
    <xf numFmtId="0" fontId="2" fillId="0" borderId="0" xfId="0" quotePrefix="1" applyFont="1" applyAlignment="1">
      <alignment horizontal="center" vertical="top"/>
    </xf>
    <xf numFmtId="0" fontId="5" fillId="0" borderId="0" xfId="0" applyFont="1" applyAlignment="1">
      <alignment horizontal="center" vertical="top"/>
    </xf>
    <xf numFmtId="0" fontId="1" fillId="0" borderId="0" xfId="0" applyFont="1" applyAlignment="1">
      <alignment horizontal="center" vertical="top"/>
    </xf>
    <xf numFmtId="0" fontId="16" fillId="0" borderId="0" xfId="0" applyFont="1" applyAlignment="1">
      <alignment horizontal="center" vertical="top"/>
    </xf>
    <xf numFmtId="0" fontId="3" fillId="0" borderId="16" xfId="0" applyFont="1" applyBorder="1" applyAlignment="1">
      <alignment horizontal="left" vertical="top" wrapText="1"/>
    </xf>
    <xf numFmtId="14" fontId="3" fillId="0" borderId="16" xfId="0" applyNumberFormat="1" applyFont="1" applyBorder="1" applyAlignment="1">
      <alignment horizontal="left" vertical="top" wrapText="1"/>
    </xf>
    <xf numFmtId="49" fontId="3" fillId="0" borderId="16" xfId="0" applyNumberFormat="1" applyFont="1" applyBorder="1" applyAlignment="1">
      <alignment horizontal="left" vertical="top" wrapText="1"/>
    </xf>
    <xf numFmtId="0" fontId="3" fillId="0" borderId="17" xfId="0" applyFont="1" applyBorder="1" applyAlignment="1">
      <alignment horizontal="left" vertical="top" wrapText="1"/>
    </xf>
    <xf numFmtId="0" fontId="17" fillId="0" borderId="18" xfId="0" applyFont="1" applyBorder="1" applyAlignment="1">
      <alignment vertical="center"/>
    </xf>
    <xf numFmtId="0" fontId="2" fillId="0" borderId="18" xfId="0" applyFont="1" applyBorder="1" applyAlignment="1">
      <alignment vertical="center"/>
    </xf>
    <xf numFmtId="165" fontId="2" fillId="0" borderId="0" xfId="0" applyNumberFormat="1" applyFont="1" applyAlignment="1">
      <alignment horizontal="left"/>
    </xf>
    <xf numFmtId="0" fontId="2" fillId="0" borderId="9" xfId="0" applyFont="1" applyBorder="1"/>
    <xf numFmtId="0" fontId="0" fillId="0" borderId="0" xfId="0" applyAlignment="1">
      <alignment horizontal="center"/>
    </xf>
    <xf numFmtId="0" fontId="17" fillId="0" borderId="18" xfId="0" applyFont="1" applyBorder="1"/>
    <xf numFmtId="0" fontId="11" fillId="4" borderId="0" xfId="0" applyFont="1" applyFill="1" applyAlignment="1">
      <alignment vertical="center" wrapText="1"/>
    </xf>
    <xf numFmtId="0" fontId="1" fillId="4" borderId="0" xfId="0" applyFont="1" applyFill="1" applyAlignment="1">
      <alignment horizontal="left" vertical="center" wrapText="1"/>
    </xf>
    <xf numFmtId="0" fontId="1" fillId="4" borderId="0" xfId="0" applyFont="1" applyFill="1" applyAlignment="1">
      <alignment horizontal="center" vertical="top"/>
    </xf>
    <xf numFmtId="0" fontId="2" fillId="4" borderId="0" xfId="0" applyFont="1" applyFill="1" applyAlignment="1">
      <alignment vertical="center"/>
    </xf>
    <xf numFmtId="0" fontId="2" fillId="4" borderId="0" xfId="0" applyFont="1" applyFill="1"/>
    <xf numFmtId="0" fontId="2" fillId="4" borderId="0" xfId="0" applyFont="1" applyFill="1" applyAlignment="1">
      <alignment horizontal="center" vertical="top"/>
    </xf>
    <xf numFmtId="0" fontId="10" fillId="0" borderId="0" xfId="0" applyFont="1" applyAlignment="1">
      <alignment horizontal="left" vertical="center" indent="1"/>
    </xf>
    <xf numFmtId="0" fontId="10" fillId="0" borderId="0" xfId="0" applyFont="1"/>
    <xf numFmtId="0" fontId="2" fillId="0" borderId="13" xfId="0" applyFont="1" applyBorder="1"/>
    <xf numFmtId="0" fontId="3" fillId="0" borderId="21" xfId="0" applyFont="1" applyBorder="1" applyAlignment="1">
      <alignment wrapText="1"/>
    </xf>
    <xf numFmtId="0" fontId="0" fillId="0" borderId="22" xfId="0" applyBorder="1" applyAlignment="1">
      <alignment wrapText="1"/>
    </xf>
    <xf numFmtId="0" fontId="20" fillId="0" borderId="0" xfId="0" applyFont="1"/>
    <xf numFmtId="0" fontId="17" fillId="0" borderId="0" xfId="0" applyFont="1" applyAlignment="1">
      <alignment wrapText="1"/>
    </xf>
    <xf numFmtId="0" fontId="11" fillId="0" borderId="0" xfId="0" applyFont="1" applyFill="1" applyAlignment="1">
      <alignment vertical="center" wrapText="1"/>
    </xf>
    <xf numFmtId="0" fontId="1" fillId="0" borderId="0" xfId="0" applyFont="1" applyFill="1" applyAlignment="1">
      <alignment horizontal="left" vertical="center" wrapText="1"/>
    </xf>
    <xf numFmtId="0" fontId="1" fillId="0" borderId="0" xfId="0" applyFont="1" applyFill="1" applyAlignment="1">
      <alignment horizontal="center" vertical="top"/>
    </xf>
    <xf numFmtId="0" fontId="2" fillId="0" borderId="0" xfId="0" applyFont="1" applyFill="1" applyAlignment="1">
      <alignment vertical="center"/>
    </xf>
    <xf numFmtId="0" fontId="17" fillId="0" borderId="0" xfId="0" applyFont="1" applyFill="1" applyAlignment="1">
      <alignment vertical="center"/>
    </xf>
    <xf numFmtId="0" fontId="17" fillId="0" borderId="0" xfId="0" applyFont="1" applyFill="1"/>
    <xf numFmtId="0" fontId="2" fillId="0" borderId="0" xfId="0" applyFont="1" applyFill="1" applyAlignment="1">
      <alignment horizontal="left" vertical="center" wrapText="1"/>
    </xf>
    <xf numFmtId="0" fontId="16" fillId="0" borderId="0" xfId="0" applyFont="1" applyFill="1" applyAlignment="1">
      <alignment horizontal="left" vertical="center" wrapText="1"/>
    </xf>
    <xf numFmtId="0" fontId="2" fillId="0" borderId="0" xfId="0" applyFont="1" applyFill="1" applyAlignment="1">
      <alignment horizontal="left" vertical="center"/>
    </xf>
    <xf numFmtId="0" fontId="2" fillId="0" borderId="0" xfId="0" applyFont="1" applyFill="1" applyAlignment="1">
      <alignment horizontal="center" vertical="top"/>
    </xf>
    <xf numFmtId="0" fontId="0" fillId="0" borderId="0" xfId="0" applyBorder="1" applyAlignment="1">
      <alignment horizontal="left" vertical="top" wrapText="1"/>
    </xf>
    <xf numFmtId="0" fontId="2" fillId="0" borderId="13" xfId="0" applyFont="1" applyBorder="1" applyAlignment="1">
      <alignment horizontal="left"/>
    </xf>
    <xf numFmtId="0" fontId="2" fillId="0" borderId="0" xfId="0" applyFont="1" applyBorder="1" applyAlignment="1">
      <alignment horizontal="left" vertical="top" wrapText="1"/>
    </xf>
    <xf numFmtId="0" fontId="2" fillId="0" borderId="0" xfId="0" applyFont="1" applyBorder="1" applyAlignment="1">
      <alignment horizontal="left"/>
    </xf>
    <xf numFmtId="0" fontId="2" fillId="0" borderId="0" xfId="0" applyFont="1" applyBorder="1"/>
    <xf numFmtId="0" fontId="2" fillId="0" borderId="0" xfId="0" applyFont="1" applyFill="1" applyBorder="1"/>
    <xf numFmtId="0" fontId="2"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Fill="1" applyAlignment="1">
      <alignment horizontal="left"/>
    </xf>
    <xf numFmtId="0" fontId="2" fillId="0" borderId="9" xfId="0" applyFont="1" applyFill="1" applyBorder="1"/>
    <xf numFmtId="0" fontId="2" fillId="0" borderId="9" xfId="0" applyFont="1" applyFill="1" applyBorder="1" applyAlignment="1">
      <alignment horizontal="left" vertical="top" wrapText="1"/>
    </xf>
    <xf numFmtId="0" fontId="0" fillId="0" borderId="9" xfId="0" applyFill="1" applyBorder="1" applyAlignment="1">
      <alignment horizontal="left" vertical="top" wrapText="1"/>
    </xf>
    <xf numFmtId="0" fontId="2" fillId="0" borderId="13" xfId="0" applyFont="1" applyFill="1" applyBorder="1"/>
    <xf numFmtId="0" fontId="2" fillId="0" borderId="13" xfId="0" applyFont="1" applyFill="1" applyBorder="1" applyAlignment="1">
      <alignment horizontal="left" vertical="top" wrapText="1"/>
    </xf>
    <xf numFmtId="0" fontId="0" fillId="0" borderId="13" xfId="0" applyFill="1" applyBorder="1" applyAlignment="1">
      <alignment horizontal="left" vertical="top" wrapText="1"/>
    </xf>
    <xf numFmtId="0" fontId="0" fillId="0" borderId="0" xfId="0" applyFill="1" applyAlignment="1">
      <alignment horizontal="left" wrapText="1"/>
    </xf>
    <xf numFmtId="165" fontId="0" fillId="0" borderId="0" xfId="0" applyNumberFormat="1" applyFill="1" applyAlignment="1">
      <alignment horizontal="left"/>
    </xf>
    <xf numFmtId="0" fontId="2" fillId="0" borderId="0" xfId="0" applyFont="1" applyFill="1" applyAlignment="1">
      <alignment horizontal="left"/>
    </xf>
    <xf numFmtId="0" fontId="0" fillId="0" borderId="0" xfId="0" applyFill="1"/>
    <xf numFmtId="0" fontId="0" fillId="0" borderId="0" xfId="0" applyFill="1" applyAlignment="1">
      <alignment horizontal="left" vertical="top" wrapText="1"/>
    </xf>
    <xf numFmtId="14" fontId="2" fillId="0" borderId="0" xfId="0" applyNumberFormat="1" applyFont="1" applyFill="1" applyAlignment="1">
      <alignment vertical="center"/>
    </xf>
    <xf numFmtId="0" fontId="2" fillId="0" borderId="0" xfId="0" applyFont="1" applyFill="1" applyAlignment="1">
      <alignment horizontal="left" wrapText="1"/>
    </xf>
    <xf numFmtId="2" fontId="2" fillId="0" borderId="0" xfId="0" quotePrefix="1" applyNumberFormat="1" applyFont="1" applyFill="1" applyAlignment="1">
      <alignment horizontal="left" wrapText="1"/>
    </xf>
    <xf numFmtId="0" fontId="0" fillId="0" borderId="0" xfId="0" applyFill="1" applyAlignment="1">
      <alignment vertical="center"/>
    </xf>
    <xf numFmtId="0" fontId="2" fillId="0" borderId="0" xfId="0" applyFont="1" applyFill="1" applyAlignment="1">
      <alignment vertical="center" wrapText="1"/>
    </xf>
    <xf numFmtId="164" fontId="2" fillId="0" borderId="0" xfId="0" applyNumberFormat="1" applyFont="1" applyFill="1" applyAlignment="1">
      <alignment vertical="center" wrapText="1"/>
    </xf>
    <xf numFmtId="0" fontId="0" fillId="0" borderId="0" xfId="0" applyFill="1" applyAlignment="1">
      <alignment vertical="center" wrapText="1"/>
    </xf>
    <xf numFmtId="164" fontId="0" fillId="0" borderId="0" xfId="0" applyNumberFormat="1" applyFill="1" applyAlignment="1">
      <alignment vertical="center" wrapText="1"/>
    </xf>
    <xf numFmtId="0" fontId="17" fillId="0" borderId="0" xfId="0" applyFont="1" applyFill="1" applyAlignment="1">
      <alignment horizontal="center" vertical="top"/>
    </xf>
    <xf numFmtId="0" fontId="2" fillId="0" borderId="0" xfId="0" applyFont="1" applyFill="1"/>
    <xf numFmtId="0" fontId="3" fillId="0" borderId="13" xfId="0" applyFont="1" applyBorder="1" applyAlignment="1">
      <alignment horizontal="left" vertical="top" wrapText="1"/>
    </xf>
    <xf numFmtId="0" fontId="3" fillId="0" borderId="0" xfId="0" applyFont="1" applyFill="1" applyAlignment="1">
      <alignment horizontal="left" vertical="top" wrapText="1"/>
    </xf>
    <xf numFmtId="0" fontId="2" fillId="0" borderId="0" xfId="0" applyFont="1" applyFill="1" applyAlignment="1">
      <alignment wrapText="1"/>
    </xf>
    <xf numFmtId="49" fontId="2" fillId="0" borderId="0" xfId="0" quotePrefix="1" applyNumberFormat="1" applyFont="1" applyFill="1" applyAlignment="1">
      <alignment horizontal="left" wrapText="1"/>
    </xf>
    <xf numFmtId="0" fontId="0" fillId="0" borderId="0" xfId="0" quotePrefix="1" applyFill="1" applyAlignment="1">
      <alignment horizontal="left" wrapText="1"/>
    </xf>
    <xf numFmtId="2" fontId="0" fillId="0" borderId="0" xfId="0" applyNumberFormat="1" applyFill="1" applyAlignment="1">
      <alignment horizontal="left" wrapText="1"/>
    </xf>
    <xf numFmtId="0" fontId="17" fillId="0" borderId="0" xfId="0" applyFont="1" applyFill="1" applyAlignment="1">
      <alignment horizontal="left"/>
    </xf>
    <xf numFmtId="49" fontId="2" fillId="0" borderId="0" xfId="0" applyNumberFormat="1" applyFont="1" applyFill="1" applyAlignment="1">
      <alignment horizontal="left" wrapText="1"/>
    </xf>
    <xf numFmtId="0" fontId="2" fillId="0" borderId="0" xfId="0" applyFont="1" applyFill="1" applyAlignment="1">
      <alignment horizontal="left" vertical="top" wrapText="1"/>
    </xf>
    <xf numFmtId="0" fontId="11" fillId="0" borderId="0" xfId="0" applyFont="1" applyFill="1"/>
    <xf numFmtId="0" fontId="11" fillId="0" borderId="0" xfId="0" applyFont="1" applyFill="1" applyAlignment="1">
      <alignment vertical="center"/>
    </xf>
    <xf numFmtId="2" fontId="2" fillId="0" borderId="0" xfId="0" quotePrefix="1" applyNumberFormat="1" applyFont="1" applyFill="1" applyAlignment="1">
      <alignment horizontal="left"/>
    </xf>
    <xf numFmtId="49" fontId="2" fillId="0" borderId="0" xfId="0" applyNumberFormat="1" applyFont="1" applyFill="1" applyAlignment="1">
      <alignment horizontal="left"/>
    </xf>
    <xf numFmtId="0" fontId="2" fillId="0" borderId="0" xfId="0" quotePrefix="1" applyFont="1" applyFill="1" applyAlignment="1">
      <alignment horizontal="left" wrapText="1"/>
    </xf>
  </cellXfs>
  <cellStyles count="4">
    <cellStyle name="Good" xfId="1" builtinId="26"/>
    <cellStyle name="Good 2" xfId="2" xr:uid="{00000000-0005-0000-0000-000001000000}"/>
    <cellStyle name="Neutral" xfId="3" builtinId="28"/>
    <cellStyle name="Normal" xfId="0" builtinId="0"/>
  </cellStyles>
  <dxfs count="44">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219075</xdr:colOff>
      <xdr:row>0</xdr:row>
      <xdr:rowOff>161925</xdr:rowOff>
    </xdr:from>
    <xdr:to>
      <xdr:col>2</xdr:col>
      <xdr:colOff>0</xdr:colOff>
      <xdr:row>1</xdr:row>
      <xdr:rowOff>0</xdr:rowOff>
    </xdr:to>
    <xdr:pic>
      <xdr:nvPicPr>
        <xdr:cNvPr id="552974" name="Picture 2">
          <a:extLst>
            <a:ext uri="{FF2B5EF4-FFF2-40B4-BE49-F238E27FC236}">
              <a16:creationId xmlns:a16="http://schemas.microsoft.com/office/drawing/2014/main" id="{E42687B6-2068-4450-AF6E-E8DC0D3F8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61925"/>
          <a:ext cx="1152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C23"/>
  <sheetViews>
    <sheetView showGridLines="0" tabSelected="1" zoomScaleNormal="100" workbookViewId="0">
      <selection activeCell="B3" sqref="B3"/>
    </sheetView>
  </sheetViews>
  <sheetFormatPr defaultRowHeight="12.5" x14ac:dyDescent="0.25"/>
  <cols>
    <col min="1" max="1" width="2.453125" customWidth="1"/>
    <col min="2" max="2" width="20.54296875" customWidth="1"/>
    <col min="3" max="3" width="113.453125" style="4" customWidth="1"/>
  </cols>
  <sheetData>
    <row r="1" spans="2:3" ht="49.5" customHeight="1" x14ac:dyDescent="0.25">
      <c r="C1" s="4" t="s">
        <v>0</v>
      </c>
    </row>
    <row r="2" spans="2:3" ht="10.5" customHeight="1" thickBot="1" x14ac:dyDescent="0.3"/>
    <row r="3" spans="2:3" ht="13" x14ac:dyDescent="0.25">
      <c r="B3" s="8" t="s">
        <v>1</v>
      </c>
      <c r="C3" s="6" t="s">
        <v>2</v>
      </c>
    </row>
    <row r="4" spans="2:3" ht="13" x14ac:dyDescent="0.25">
      <c r="B4" s="9" t="s">
        <v>3</v>
      </c>
      <c r="C4" s="7" t="s">
        <v>4</v>
      </c>
    </row>
    <row r="5" spans="2:3" ht="26" x14ac:dyDescent="0.25">
      <c r="B5" s="9" t="s">
        <v>5</v>
      </c>
      <c r="C5" s="7" t="s">
        <v>6</v>
      </c>
    </row>
    <row r="6" spans="2:3" ht="25" x14ac:dyDescent="0.25">
      <c r="B6" s="9" t="s">
        <v>7</v>
      </c>
      <c r="C6" s="7" t="s">
        <v>8</v>
      </c>
    </row>
    <row r="7" spans="2:3" ht="37.5" x14ac:dyDescent="0.25">
      <c r="B7" s="9" t="s">
        <v>9</v>
      </c>
      <c r="C7" s="7" t="s">
        <v>10</v>
      </c>
    </row>
    <row r="8" spans="2:3" ht="26" x14ac:dyDescent="0.25">
      <c r="B8" s="9" t="s">
        <v>11</v>
      </c>
      <c r="C8" s="7" t="s">
        <v>12</v>
      </c>
    </row>
    <row r="9" spans="2:3" ht="26" x14ac:dyDescent="0.25">
      <c r="B9" s="9" t="s">
        <v>13</v>
      </c>
      <c r="C9" s="7" t="s">
        <v>14</v>
      </c>
    </row>
    <row r="10" spans="2:3" ht="87.5" x14ac:dyDescent="0.25">
      <c r="B10" s="9" t="s">
        <v>15</v>
      </c>
      <c r="C10" s="7" t="s">
        <v>16</v>
      </c>
    </row>
    <row r="11" spans="2:3" ht="100" x14ac:dyDescent="0.25">
      <c r="B11" s="9" t="s">
        <v>17</v>
      </c>
      <c r="C11" s="7" t="s">
        <v>18</v>
      </c>
    </row>
    <row r="12" spans="2:3" ht="151" thickBot="1" x14ac:dyDescent="0.35">
      <c r="B12" s="12" t="s">
        <v>19</v>
      </c>
      <c r="C12" s="10" t="s">
        <v>20</v>
      </c>
    </row>
    <row r="13" spans="2:3" ht="25.5" x14ac:dyDescent="0.3">
      <c r="B13" s="184" t="s">
        <v>21</v>
      </c>
      <c r="C13" s="185" t="s">
        <v>22</v>
      </c>
    </row>
    <row r="14" spans="2:3" ht="26" x14ac:dyDescent="0.3">
      <c r="B14" s="184" t="s">
        <v>23</v>
      </c>
      <c r="C14" s="185" t="s">
        <v>24</v>
      </c>
    </row>
    <row r="15" spans="2:3" ht="13" x14ac:dyDescent="0.3">
      <c r="B15" s="52" t="s">
        <v>25</v>
      </c>
      <c r="C15" s="53" t="s">
        <v>26</v>
      </c>
    </row>
    <row r="16" spans="2:3" ht="26.5" thickBot="1" x14ac:dyDescent="0.35">
      <c r="B16" s="54" t="s">
        <v>27</v>
      </c>
      <c r="C16" s="55" t="s">
        <v>28</v>
      </c>
    </row>
    <row r="17" spans="2:2" ht="13" x14ac:dyDescent="0.3">
      <c r="B17" s="5"/>
    </row>
    <row r="18" spans="2:2" ht="13" x14ac:dyDescent="0.3">
      <c r="B18" s="5"/>
    </row>
    <row r="19" spans="2:2" ht="13" x14ac:dyDescent="0.3">
      <c r="B19" s="5"/>
    </row>
    <row r="20" spans="2:2" ht="13" x14ac:dyDescent="0.3">
      <c r="B20" s="5"/>
    </row>
    <row r="21" spans="2:2" ht="13" x14ac:dyDescent="0.3">
      <c r="B21" s="5"/>
    </row>
    <row r="22" spans="2:2" ht="13" x14ac:dyDescent="0.3">
      <c r="B22" s="5"/>
    </row>
    <row r="23" spans="2:2" ht="13" x14ac:dyDescent="0.3">
      <c r="B23" s="5"/>
    </row>
  </sheetData>
  <pageMargins left="0.75" right="0.75" top="1" bottom="1" header="0.5" footer="0.5"/>
  <pageSetup paperSize="9" scale="8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035"/>
  <sheetViews>
    <sheetView zoomScaleNormal="100" workbookViewId="0">
      <pane ySplit="1" topLeftCell="A203" activePane="bottomLeft" state="frozen"/>
      <selection pane="bottomLeft"/>
    </sheetView>
  </sheetViews>
  <sheetFormatPr defaultColWidth="9.453125" defaultRowHeight="12.5" x14ac:dyDescent="0.25"/>
  <cols>
    <col min="1" max="1" width="54.453125" style="65" bestFit="1" customWidth="1"/>
    <col min="2" max="2" width="48.453125" style="65" bestFit="1" customWidth="1"/>
    <col min="3" max="3" width="7.453125" style="65" bestFit="1" customWidth="1"/>
    <col min="4" max="4" width="18.54296875" style="65" customWidth="1"/>
    <col min="5" max="5" width="11.54296875" style="65" bestFit="1" customWidth="1"/>
    <col min="6" max="6" width="13" style="65" customWidth="1"/>
    <col min="7" max="8" width="17.54296875" style="65" customWidth="1"/>
    <col min="9" max="9" width="14.453125" style="65" customWidth="1"/>
    <col min="10" max="10" width="13.453125" style="65" customWidth="1"/>
    <col min="11" max="16384" width="9.453125" style="65"/>
  </cols>
  <sheetData>
    <row r="1" spans="1:11" s="89" customFormat="1" ht="26" x14ac:dyDescent="0.25">
      <c r="A1" s="228" t="s">
        <v>1573</v>
      </c>
      <c r="B1" s="228" t="s">
        <v>1100</v>
      </c>
      <c r="C1" s="228" t="s">
        <v>1101</v>
      </c>
      <c r="D1" s="228" t="s">
        <v>1580</v>
      </c>
      <c r="E1" s="228" t="s">
        <v>4093</v>
      </c>
      <c r="F1" s="228" t="s">
        <v>1581</v>
      </c>
      <c r="G1" s="228" t="s">
        <v>4094</v>
      </c>
      <c r="H1" s="228" t="s">
        <v>4095</v>
      </c>
      <c r="I1" s="228" t="s">
        <v>4096</v>
      </c>
      <c r="J1" s="228" t="s">
        <v>4097</v>
      </c>
    </row>
    <row r="2" spans="1:11" s="229" customFormat="1" ht="13" x14ac:dyDescent="0.25">
      <c r="A2" s="204" t="s">
        <v>55</v>
      </c>
      <c r="B2" s="204" t="s">
        <v>1155</v>
      </c>
      <c r="C2" s="204" t="s">
        <v>1112</v>
      </c>
      <c r="D2" s="204" t="s">
        <v>1155</v>
      </c>
      <c r="E2" s="227" t="s">
        <v>4098</v>
      </c>
      <c r="F2" s="204">
        <v>1</v>
      </c>
      <c r="G2" s="204">
        <v>0</v>
      </c>
      <c r="H2" s="204">
        <v>0</v>
      </c>
      <c r="I2" s="204">
        <v>90</v>
      </c>
      <c r="J2" s="204">
        <v>90</v>
      </c>
    </row>
    <row r="3" spans="1:11" s="229" customFormat="1" ht="13.5" thickBot="1" x14ac:dyDescent="0.3">
      <c r="A3" s="208" t="s">
        <v>55</v>
      </c>
      <c r="B3" s="208" t="s">
        <v>1155</v>
      </c>
      <c r="C3" s="204" t="s">
        <v>1112</v>
      </c>
      <c r="D3" s="204" t="s">
        <v>1155</v>
      </c>
      <c r="E3" s="227" t="s">
        <v>4099</v>
      </c>
      <c r="F3" s="204">
        <v>1</v>
      </c>
      <c r="G3" s="204">
        <v>0</v>
      </c>
      <c r="H3" s="204">
        <v>0</v>
      </c>
      <c r="I3" s="204">
        <v>90</v>
      </c>
      <c r="J3" s="204">
        <v>90</v>
      </c>
    </row>
    <row r="4" spans="1:11" x14ac:dyDescent="0.25">
      <c r="A4" s="15" t="s">
        <v>4318</v>
      </c>
      <c r="B4" s="155" t="s">
        <v>1992</v>
      </c>
      <c r="C4" s="107" t="s">
        <v>1126</v>
      </c>
      <c r="D4" s="107" t="s">
        <v>1993</v>
      </c>
      <c r="E4" s="107" t="s">
        <v>4098</v>
      </c>
      <c r="F4" s="107">
        <v>30</v>
      </c>
      <c r="G4" s="107">
        <v>0</v>
      </c>
      <c r="H4" s="107">
        <v>30</v>
      </c>
      <c r="I4" s="107">
        <v>90</v>
      </c>
      <c r="J4" s="107">
        <v>45</v>
      </c>
    </row>
    <row r="5" spans="1:11" x14ac:dyDescent="0.25">
      <c r="A5" s="15" t="s">
        <v>4318</v>
      </c>
      <c r="B5" s="43" t="s">
        <v>1992</v>
      </c>
      <c r="C5" s="90" t="s">
        <v>1126</v>
      </c>
      <c r="D5" s="90" t="s">
        <v>1993</v>
      </c>
      <c r="E5" s="90" t="s">
        <v>4099</v>
      </c>
      <c r="F5" s="90">
        <v>30</v>
      </c>
      <c r="G5" s="90">
        <v>0</v>
      </c>
      <c r="H5" s="90">
        <v>30</v>
      </c>
      <c r="I5" s="90">
        <v>90</v>
      </c>
      <c r="J5" s="90">
        <v>45</v>
      </c>
    </row>
    <row r="6" spans="1:11" ht="13" thickBot="1" x14ac:dyDescent="0.3">
      <c r="A6" s="172" t="s">
        <v>4318</v>
      </c>
      <c r="B6" s="108" t="s">
        <v>1992</v>
      </c>
      <c r="C6" s="91" t="s">
        <v>1126</v>
      </c>
      <c r="D6" s="91" t="s">
        <v>1993</v>
      </c>
      <c r="E6" s="91" t="s">
        <v>4100</v>
      </c>
      <c r="F6" s="91">
        <v>30</v>
      </c>
      <c r="G6" s="91">
        <v>0</v>
      </c>
      <c r="H6" s="91">
        <v>30</v>
      </c>
      <c r="I6" s="91">
        <v>90</v>
      </c>
      <c r="J6" s="91">
        <v>45</v>
      </c>
    </row>
    <row r="7" spans="1:11" x14ac:dyDescent="0.25">
      <c r="A7" s="202" t="s">
        <v>4318</v>
      </c>
      <c r="B7" s="43" t="s">
        <v>1992</v>
      </c>
      <c r="C7" s="90" t="s">
        <v>1126</v>
      </c>
      <c r="D7" s="90" t="s">
        <v>1994</v>
      </c>
      <c r="E7" s="90" t="s">
        <v>4101</v>
      </c>
      <c r="F7" s="90">
        <v>30</v>
      </c>
      <c r="G7" s="90">
        <v>0</v>
      </c>
      <c r="H7" s="90">
        <v>30</v>
      </c>
      <c r="I7" s="90">
        <v>90</v>
      </c>
      <c r="J7" s="90">
        <v>45</v>
      </c>
    </row>
    <row r="8" spans="1:11" x14ac:dyDescent="0.25">
      <c r="A8" s="202" t="s">
        <v>4318</v>
      </c>
      <c r="B8" s="43" t="s">
        <v>1992</v>
      </c>
      <c r="C8" s="90" t="s">
        <v>1126</v>
      </c>
      <c r="D8" s="90" t="s">
        <v>1994</v>
      </c>
      <c r="E8" s="90" t="s">
        <v>4102</v>
      </c>
      <c r="F8" s="90">
        <v>30</v>
      </c>
      <c r="G8" s="90">
        <v>0</v>
      </c>
      <c r="H8" s="90">
        <v>30</v>
      </c>
      <c r="I8" s="90">
        <v>90</v>
      </c>
      <c r="J8" s="90">
        <v>45</v>
      </c>
    </row>
    <row r="9" spans="1:11" ht="13" thickBot="1" x14ac:dyDescent="0.3">
      <c r="A9" s="172" t="s">
        <v>4318</v>
      </c>
      <c r="B9" s="91" t="s">
        <v>1992</v>
      </c>
      <c r="C9" s="91" t="s">
        <v>1126</v>
      </c>
      <c r="D9" s="91" t="s">
        <v>1994</v>
      </c>
      <c r="E9" s="91" t="s">
        <v>4103</v>
      </c>
      <c r="F9" s="91">
        <v>30</v>
      </c>
      <c r="G9" s="91">
        <v>0</v>
      </c>
      <c r="H9" s="91">
        <v>30</v>
      </c>
      <c r="I9" s="91">
        <v>90</v>
      </c>
      <c r="J9" s="91">
        <v>45</v>
      </c>
    </row>
    <row r="10" spans="1:11" x14ac:dyDescent="0.25">
      <c r="A10" t="s">
        <v>70</v>
      </c>
      <c r="B10" t="s">
        <v>4104</v>
      </c>
      <c r="C10" t="s">
        <v>1112</v>
      </c>
      <c r="D10" t="s">
        <v>4105</v>
      </c>
      <c r="E10" t="s">
        <v>4101</v>
      </c>
      <c r="F10" s="90">
        <v>1</v>
      </c>
      <c r="G10" s="90">
        <v>0</v>
      </c>
      <c r="H10" s="90">
        <v>0</v>
      </c>
      <c r="I10" s="90">
        <v>90</v>
      </c>
      <c r="J10" s="90">
        <v>90</v>
      </c>
      <c r="K10"/>
    </row>
    <row r="11" spans="1:11" x14ac:dyDescent="0.25">
      <c r="A11" t="s">
        <v>70</v>
      </c>
      <c r="B11" t="s">
        <v>4104</v>
      </c>
      <c r="C11" t="s">
        <v>1112</v>
      </c>
      <c r="D11" t="s">
        <v>4105</v>
      </c>
      <c r="E11" t="s">
        <v>4102</v>
      </c>
      <c r="F11" s="90">
        <v>1</v>
      </c>
      <c r="G11" s="90">
        <v>0</v>
      </c>
      <c r="H11" s="90">
        <v>0</v>
      </c>
      <c r="I11" s="90">
        <v>90</v>
      </c>
      <c r="J11" s="90">
        <v>90</v>
      </c>
      <c r="K11"/>
    </row>
    <row r="12" spans="1:11" x14ac:dyDescent="0.25">
      <c r="A12" t="s">
        <v>70</v>
      </c>
      <c r="B12" t="s">
        <v>4104</v>
      </c>
      <c r="C12" t="s">
        <v>1112</v>
      </c>
      <c r="D12" t="s">
        <v>4105</v>
      </c>
      <c r="E12" t="s">
        <v>4103</v>
      </c>
      <c r="F12" s="90">
        <v>1</v>
      </c>
      <c r="G12" s="90">
        <v>0</v>
      </c>
      <c r="H12" s="90">
        <v>0</v>
      </c>
      <c r="I12" s="90">
        <v>90</v>
      </c>
      <c r="J12" s="90">
        <v>90</v>
      </c>
      <c r="K12"/>
    </row>
    <row r="13" spans="1:11" x14ac:dyDescent="0.25">
      <c r="A13" t="s">
        <v>70</v>
      </c>
      <c r="B13" t="s">
        <v>4104</v>
      </c>
      <c r="C13" t="s">
        <v>1112</v>
      </c>
      <c r="D13" t="s">
        <v>4105</v>
      </c>
      <c r="E13" t="s">
        <v>4098</v>
      </c>
      <c r="F13" s="90">
        <v>1</v>
      </c>
      <c r="G13" s="90">
        <v>0</v>
      </c>
      <c r="H13" s="90">
        <v>0</v>
      </c>
      <c r="I13" s="90">
        <v>90</v>
      </c>
      <c r="J13" s="90">
        <v>90</v>
      </c>
      <c r="K13"/>
    </row>
    <row r="14" spans="1:11" x14ac:dyDescent="0.25">
      <c r="A14" t="s">
        <v>70</v>
      </c>
      <c r="B14" t="s">
        <v>4104</v>
      </c>
      <c r="C14" t="s">
        <v>1112</v>
      </c>
      <c r="D14" t="s">
        <v>4105</v>
      </c>
      <c r="E14" t="s">
        <v>4099</v>
      </c>
      <c r="F14" s="90">
        <v>1</v>
      </c>
      <c r="G14" s="90">
        <v>0</v>
      </c>
      <c r="H14" s="90">
        <v>0</v>
      </c>
      <c r="I14" s="90">
        <v>90</v>
      </c>
      <c r="J14" s="90">
        <v>90</v>
      </c>
      <c r="K14"/>
    </row>
    <row r="15" spans="1:11" ht="13" thickBot="1" x14ac:dyDescent="0.3">
      <c r="A15" s="154" t="s">
        <v>70</v>
      </c>
      <c r="B15" s="154" t="s">
        <v>4104</v>
      </c>
      <c r="C15" s="154" t="s">
        <v>1112</v>
      </c>
      <c r="D15" s="154" t="s">
        <v>4105</v>
      </c>
      <c r="E15" s="154" t="s">
        <v>4100</v>
      </c>
      <c r="F15" s="91">
        <v>1</v>
      </c>
      <c r="G15" s="91">
        <v>0</v>
      </c>
      <c r="H15" s="91">
        <v>0</v>
      </c>
      <c r="I15" s="91">
        <v>90</v>
      </c>
      <c r="J15" s="91">
        <v>90</v>
      </c>
      <c r="K15"/>
    </row>
    <row r="16" spans="1:11" x14ac:dyDescent="0.25">
      <c r="A16" s="90" t="s">
        <v>72</v>
      </c>
      <c r="B16" s="90" t="s">
        <v>1756</v>
      </c>
      <c r="C16" s="90" t="s">
        <v>1136</v>
      </c>
      <c r="D16" s="90" t="s">
        <v>1757</v>
      </c>
      <c r="E16" s="90" t="s">
        <v>4102</v>
      </c>
      <c r="F16" s="90">
        <v>73</v>
      </c>
      <c r="G16" s="90">
        <v>0</v>
      </c>
      <c r="H16" s="90">
        <v>300</v>
      </c>
      <c r="I16" s="90">
        <v>45</v>
      </c>
      <c r="J16" s="90">
        <v>90</v>
      </c>
    </row>
    <row r="17" spans="1:10" x14ac:dyDescent="0.25">
      <c r="A17" s="90" t="s">
        <v>72</v>
      </c>
      <c r="B17" s="90" t="s">
        <v>1756</v>
      </c>
      <c r="C17" s="90" t="s">
        <v>1136</v>
      </c>
      <c r="D17" s="90" t="s">
        <v>1757</v>
      </c>
      <c r="E17" s="90" t="s">
        <v>4103</v>
      </c>
      <c r="F17" s="90">
        <v>17</v>
      </c>
      <c r="G17" s="90">
        <v>0</v>
      </c>
      <c r="H17" s="90">
        <v>300</v>
      </c>
      <c r="I17" s="90">
        <v>45</v>
      </c>
      <c r="J17" s="90">
        <v>90</v>
      </c>
    </row>
    <row r="18" spans="1:10" x14ac:dyDescent="0.25">
      <c r="A18" s="90" t="s">
        <v>72</v>
      </c>
      <c r="B18" s="90" t="s">
        <v>1756</v>
      </c>
      <c r="C18" s="90" t="s">
        <v>1136</v>
      </c>
      <c r="D18" s="90" t="s">
        <v>1757</v>
      </c>
      <c r="E18" s="90" t="s">
        <v>4106</v>
      </c>
      <c r="F18" s="90">
        <v>300</v>
      </c>
      <c r="G18" s="90">
        <v>0</v>
      </c>
      <c r="H18" s="90">
        <v>300</v>
      </c>
      <c r="I18" s="90">
        <v>45</v>
      </c>
      <c r="J18" s="90">
        <v>90</v>
      </c>
    </row>
    <row r="19" spans="1:10" x14ac:dyDescent="0.25">
      <c r="A19" s="90" t="s">
        <v>72</v>
      </c>
      <c r="B19" s="90" t="s">
        <v>1756</v>
      </c>
      <c r="C19" s="90" t="s">
        <v>1136</v>
      </c>
      <c r="D19" s="90" t="s">
        <v>1757</v>
      </c>
      <c r="E19" s="90" t="s">
        <v>4098</v>
      </c>
      <c r="F19" s="90">
        <v>0</v>
      </c>
      <c r="G19" s="90">
        <v>0</v>
      </c>
      <c r="H19" s="90">
        <v>0</v>
      </c>
      <c r="I19" s="90">
        <v>0</v>
      </c>
      <c r="J19" s="90">
        <v>0</v>
      </c>
    </row>
    <row r="20" spans="1:10" x14ac:dyDescent="0.25">
      <c r="A20" s="90" t="s">
        <v>72</v>
      </c>
      <c r="B20" s="90" t="s">
        <v>1756</v>
      </c>
      <c r="C20" s="90" t="s">
        <v>1136</v>
      </c>
      <c r="D20" s="90" t="s">
        <v>1757</v>
      </c>
      <c r="E20" s="90" t="s">
        <v>4099</v>
      </c>
      <c r="F20" s="90">
        <v>79</v>
      </c>
      <c r="G20" s="90">
        <v>0</v>
      </c>
      <c r="H20" s="90">
        <v>300</v>
      </c>
      <c r="I20" s="90">
        <v>90</v>
      </c>
      <c r="J20" s="90">
        <v>45</v>
      </c>
    </row>
    <row r="21" spans="1:10" x14ac:dyDescent="0.25">
      <c r="A21" s="90" t="s">
        <v>72</v>
      </c>
      <c r="B21" s="90" t="s">
        <v>1756</v>
      </c>
      <c r="C21" s="90" t="s">
        <v>1136</v>
      </c>
      <c r="D21" s="90" t="s">
        <v>1757</v>
      </c>
      <c r="E21" s="90" t="s">
        <v>4100</v>
      </c>
      <c r="F21" s="90">
        <v>11</v>
      </c>
      <c r="G21" s="90">
        <v>0</v>
      </c>
      <c r="H21" s="90">
        <v>300</v>
      </c>
      <c r="I21" s="90">
        <v>90</v>
      </c>
      <c r="J21" s="90">
        <v>45</v>
      </c>
    </row>
    <row r="22" spans="1:10" ht="13" thickBot="1" x14ac:dyDescent="0.3">
      <c r="A22" s="91" t="s">
        <v>72</v>
      </c>
      <c r="B22" s="91" t="s">
        <v>1756</v>
      </c>
      <c r="C22" s="91" t="s">
        <v>1136</v>
      </c>
      <c r="D22" s="91" t="s">
        <v>1757</v>
      </c>
      <c r="E22" s="91" t="s">
        <v>4107</v>
      </c>
      <c r="F22" s="91">
        <v>300</v>
      </c>
      <c r="G22" s="91">
        <v>0</v>
      </c>
      <c r="H22" s="91">
        <v>300</v>
      </c>
      <c r="I22" s="91">
        <v>90</v>
      </c>
      <c r="J22" s="91">
        <v>45</v>
      </c>
    </row>
    <row r="23" spans="1:10" x14ac:dyDescent="0.25">
      <c r="A23" s="90" t="s">
        <v>72</v>
      </c>
      <c r="B23" s="90" t="s">
        <v>2006</v>
      </c>
      <c r="C23" s="90" t="s">
        <v>1136</v>
      </c>
      <c r="D23" s="90" t="s">
        <v>2008</v>
      </c>
      <c r="E23" s="90" t="s">
        <v>4102</v>
      </c>
      <c r="F23" s="90">
        <v>90</v>
      </c>
      <c r="G23" s="90">
        <v>0</v>
      </c>
      <c r="H23" s="90">
        <v>180</v>
      </c>
      <c r="I23" s="90">
        <v>45</v>
      </c>
      <c r="J23" s="90">
        <v>90</v>
      </c>
    </row>
    <row r="24" spans="1:10" x14ac:dyDescent="0.25">
      <c r="A24" s="90" t="s">
        <v>72</v>
      </c>
      <c r="B24" s="90" t="s">
        <v>2006</v>
      </c>
      <c r="C24" s="90" t="s">
        <v>1136</v>
      </c>
      <c r="D24" s="90" t="s">
        <v>2008</v>
      </c>
      <c r="E24" s="90" t="s">
        <v>4103</v>
      </c>
      <c r="F24" s="90">
        <v>20</v>
      </c>
      <c r="G24" s="90">
        <v>0</v>
      </c>
      <c r="H24" s="90">
        <v>180</v>
      </c>
      <c r="I24" s="90">
        <v>45</v>
      </c>
      <c r="J24" s="90">
        <v>90</v>
      </c>
    </row>
    <row r="25" spans="1:10" x14ac:dyDescent="0.25">
      <c r="A25" s="90" t="s">
        <v>72</v>
      </c>
      <c r="B25" s="90" t="s">
        <v>2006</v>
      </c>
      <c r="C25" s="90" t="s">
        <v>1136</v>
      </c>
      <c r="D25" s="90" t="s">
        <v>2008</v>
      </c>
      <c r="E25" s="90" t="s">
        <v>4106</v>
      </c>
      <c r="F25" s="90">
        <v>176</v>
      </c>
      <c r="G25" s="90">
        <v>0</v>
      </c>
      <c r="H25" s="90">
        <v>180</v>
      </c>
      <c r="I25" s="90">
        <v>45</v>
      </c>
      <c r="J25" s="90">
        <v>90</v>
      </c>
    </row>
    <row r="26" spans="1:10" x14ac:dyDescent="0.25">
      <c r="A26" s="90" t="s">
        <v>72</v>
      </c>
      <c r="B26" s="90" t="s">
        <v>2006</v>
      </c>
      <c r="C26" s="90" t="s">
        <v>1136</v>
      </c>
      <c r="D26" s="90" t="s">
        <v>2008</v>
      </c>
      <c r="E26" s="90" t="s">
        <v>4098</v>
      </c>
      <c r="F26" s="90">
        <v>176</v>
      </c>
      <c r="G26" s="90">
        <v>0</v>
      </c>
      <c r="H26" s="90">
        <v>180</v>
      </c>
      <c r="I26" s="90">
        <v>90</v>
      </c>
      <c r="J26" s="90">
        <v>45</v>
      </c>
    </row>
    <row r="27" spans="1:10" x14ac:dyDescent="0.25">
      <c r="A27" s="90" t="s">
        <v>72</v>
      </c>
      <c r="B27" s="90" t="s">
        <v>2006</v>
      </c>
      <c r="C27" s="90" t="s">
        <v>1136</v>
      </c>
      <c r="D27" s="90" t="s">
        <v>2008</v>
      </c>
      <c r="E27" s="90" t="s">
        <v>4099</v>
      </c>
      <c r="F27" s="90">
        <v>90</v>
      </c>
      <c r="G27" s="90">
        <v>0</v>
      </c>
      <c r="H27" s="90">
        <v>180</v>
      </c>
      <c r="I27" s="90">
        <v>90</v>
      </c>
      <c r="J27" s="90">
        <v>45</v>
      </c>
    </row>
    <row r="28" spans="1:10" x14ac:dyDescent="0.25">
      <c r="A28" s="90" t="s">
        <v>72</v>
      </c>
      <c r="B28" s="90" t="s">
        <v>2006</v>
      </c>
      <c r="C28" s="90" t="s">
        <v>1136</v>
      </c>
      <c r="D28" s="90" t="s">
        <v>2008</v>
      </c>
      <c r="E28" s="90" t="s">
        <v>4100</v>
      </c>
      <c r="F28" s="90">
        <v>20</v>
      </c>
      <c r="G28" s="90">
        <v>0</v>
      </c>
      <c r="H28" s="90">
        <v>180</v>
      </c>
      <c r="I28" s="90">
        <v>90</v>
      </c>
      <c r="J28" s="90">
        <v>45</v>
      </c>
    </row>
    <row r="29" spans="1:10" ht="13" thickBot="1" x14ac:dyDescent="0.3">
      <c r="A29" s="91" t="s">
        <v>72</v>
      </c>
      <c r="B29" s="91" t="s">
        <v>2006</v>
      </c>
      <c r="C29" s="91" t="s">
        <v>1136</v>
      </c>
      <c r="D29" s="91" t="s">
        <v>2008</v>
      </c>
      <c r="E29" s="91" t="s">
        <v>4107</v>
      </c>
      <c r="F29" s="91">
        <v>176</v>
      </c>
      <c r="G29" s="91">
        <v>0</v>
      </c>
      <c r="H29" s="91">
        <v>180</v>
      </c>
      <c r="I29" s="91">
        <v>90</v>
      </c>
      <c r="J29" s="91">
        <v>45</v>
      </c>
    </row>
    <row r="30" spans="1:10" x14ac:dyDescent="0.25">
      <c r="A30" s="90" t="s">
        <v>72</v>
      </c>
      <c r="B30" s="90" t="s">
        <v>2037</v>
      </c>
      <c r="C30" s="90" t="s">
        <v>1136</v>
      </c>
      <c r="D30" s="90" t="s">
        <v>2038</v>
      </c>
      <c r="E30" s="90" t="s">
        <v>4102</v>
      </c>
      <c r="F30" s="90">
        <v>60</v>
      </c>
      <c r="G30" s="90">
        <v>0</v>
      </c>
      <c r="H30" s="90">
        <v>65</v>
      </c>
      <c r="I30" s="90">
        <v>45</v>
      </c>
      <c r="J30" s="90">
        <v>90</v>
      </c>
    </row>
    <row r="31" spans="1:10" x14ac:dyDescent="0.25">
      <c r="A31" s="90" t="s">
        <v>72</v>
      </c>
      <c r="B31" s="90" t="s">
        <v>2037</v>
      </c>
      <c r="C31" s="90" t="s">
        <v>1136</v>
      </c>
      <c r="D31" s="90" t="s">
        <v>2038</v>
      </c>
      <c r="E31" s="90" t="s">
        <v>4103</v>
      </c>
      <c r="F31" s="90">
        <v>12</v>
      </c>
      <c r="G31" s="90">
        <v>0</v>
      </c>
      <c r="H31" s="90">
        <v>65</v>
      </c>
      <c r="I31" s="90">
        <v>45</v>
      </c>
      <c r="J31" s="90">
        <v>90</v>
      </c>
    </row>
    <row r="32" spans="1:10" x14ac:dyDescent="0.25">
      <c r="A32" s="90" t="s">
        <v>72</v>
      </c>
      <c r="B32" s="90" t="s">
        <v>2037</v>
      </c>
      <c r="C32" s="90" t="s">
        <v>1136</v>
      </c>
      <c r="D32" s="90" t="s">
        <v>2038</v>
      </c>
      <c r="E32" s="90" t="s">
        <v>4106</v>
      </c>
      <c r="F32" s="90">
        <v>60</v>
      </c>
      <c r="G32" s="90">
        <v>0</v>
      </c>
      <c r="H32" s="90">
        <v>65</v>
      </c>
      <c r="I32" s="90">
        <v>45</v>
      </c>
      <c r="J32" s="90">
        <v>90</v>
      </c>
    </row>
    <row r="33" spans="1:10" x14ac:dyDescent="0.25">
      <c r="A33" s="90" t="s">
        <v>72</v>
      </c>
      <c r="B33" s="90" t="s">
        <v>2037</v>
      </c>
      <c r="C33" s="90" t="s">
        <v>1136</v>
      </c>
      <c r="D33" s="90" t="s">
        <v>2038</v>
      </c>
      <c r="E33" s="90" t="s">
        <v>4098</v>
      </c>
      <c r="F33" s="90">
        <v>60</v>
      </c>
      <c r="G33" s="90">
        <v>0</v>
      </c>
      <c r="H33" s="90">
        <v>65</v>
      </c>
      <c r="I33" s="90">
        <v>90</v>
      </c>
      <c r="J33" s="90">
        <v>45</v>
      </c>
    </row>
    <row r="34" spans="1:10" x14ac:dyDescent="0.25">
      <c r="A34" s="90" t="s">
        <v>72</v>
      </c>
      <c r="B34" s="90" t="s">
        <v>2037</v>
      </c>
      <c r="C34" s="90" t="s">
        <v>1136</v>
      </c>
      <c r="D34" s="90" t="s">
        <v>2038</v>
      </c>
      <c r="E34" s="90" t="s">
        <v>4099</v>
      </c>
      <c r="F34" s="90">
        <v>60</v>
      </c>
      <c r="G34" s="90">
        <v>0</v>
      </c>
      <c r="H34" s="90">
        <v>65</v>
      </c>
      <c r="I34" s="90">
        <v>90</v>
      </c>
      <c r="J34" s="90">
        <v>45</v>
      </c>
    </row>
    <row r="35" spans="1:10" x14ac:dyDescent="0.25">
      <c r="A35" s="90" t="s">
        <v>72</v>
      </c>
      <c r="B35" s="90" t="s">
        <v>2037</v>
      </c>
      <c r="C35" s="90" t="s">
        <v>1136</v>
      </c>
      <c r="D35" s="90" t="s">
        <v>2038</v>
      </c>
      <c r="E35" s="90" t="s">
        <v>4100</v>
      </c>
      <c r="F35" s="90">
        <v>10</v>
      </c>
      <c r="G35" s="90">
        <v>0</v>
      </c>
      <c r="H35" s="90">
        <v>65</v>
      </c>
      <c r="I35" s="90">
        <v>90</v>
      </c>
      <c r="J35" s="90">
        <v>45</v>
      </c>
    </row>
    <row r="36" spans="1:10" ht="13" thickBot="1" x14ac:dyDescent="0.3">
      <c r="A36" s="91" t="s">
        <v>72</v>
      </c>
      <c r="B36" s="91" t="s">
        <v>2037</v>
      </c>
      <c r="C36" s="91" t="s">
        <v>1136</v>
      </c>
      <c r="D36" s="91" t="s">
        <v>2038</v>
      </c>
      <c r="E36" s="91" t="s">
        <v>4107</v>
      </c>
      <c r="F36" s="91">
        <v>60</v>
      </c>
      <c r="G36" s="91">
        <v>0</v>
      </c>
      <c r="H36" s="91">
        <v>65</v>
      </c>
      <c r="I36" s="91">
        <v>90</v>
      </c>
      <c r="J36" s="91">
        <v>45</v>
      </c>
    </row>
    <row r="37" spans="1:10" x14ac:dyDescent="0.25">
      <c r="A37" s="90" t="s">
        <v>72</v>
      </c>
      <c r="B37" s="90" t="s">
        <v>2037</v>
      </c>
      <c r="C37" s="90" t="s">
        <v>1136</v>
      </c>
      <c r="D37" s="90" t="s">
        <v>2041</v>
      </c>
      <c r="E37" s="90" t="s">
        <v>4102</v>
      </c>
      <c r="F37" s="90">
        <v>60</v>
      </c>
      <c r="G37" s="90">
        <v>0</v>
      </c>
      <c r="H37" s="90">
        <v>65</v>
      </c>
      <c r="I37" s="90">
        <v>45</v>
      </c>
      <c r="J37" s="90">
        <v>90</v>
      </c>
    </row>
    <row r="38" spans="1:10" x14ac:dyDescent="0.25">
      <c r="A38" s="90" t="s">
        <v>72</v>
      </c>
      <c r="B38" s="90" t="s">
        <v>2037</v>
      </c>
      <c r="C38" s="90" t="s">
        <v>1136</v>
      </c>
      <c r="D38" s="90" t="s">
        <v>2041</v>
      </c>
      <c r="E38" s="90" t="s">
        <v>4103</v>
      </c>
      <c r="F38" s="90">
        <v>12</v>
      </c>
      <c r="G38" s="90">
        <v>0</v>
      </c>
      <c r="H38" s="90">
        <v>65</v>
      </c>
      <c r="I38" s="90">
        <v>45</v>
      </c>
      <c r="J38" s="90">
        <v>90</v>
      </c>
    </row>
    <row r="39" spans="1:10" x14ac:dyDescent="0.25">
      <c r="A39" s="90" t="s">
        <v>72</v>
      </c>
      <c r="B39" s="90" t="s">
        <v>2037</v>
      </c>
      <c r="C39" s="90" t="s">
        <v>1136</v>
      </c>
      <c r="D39" s="90" t="s">
        <v>2041</v>
      </c>
      <c r="E39" s="90" t="s">
        <v>4106</v>
      </c>
      <c r="F39" s="90">
        <v>60</v>
      </c>
      <c r="G39" s="90">
        <v>0</v>
      </c>
      <c r="H39" s="90">
        <v>65</v>
      </c>
      <c r="I39" s="90">
        <v>45</v>
      </c>
      <c r="J39" s="90">
        <v>90</v>
      </c>
    </row>
    <row r="40" spans="1:10" x14ac:dyDescent="0.25">
      <c r="A40" s="90" t="s">
        <v>72</v>
      </c>
      <c r="B40" s="90" t="s">
        <v>2037</v>
      </c>
      <c r="C40" s="90" t="s">
        <v>1136</v>
      </c>
      <c r="D40" s="90" t="s">
        <v>2041</v>
      </c>
      <c r="E40" s="90" t="s">
        <v>4098</v>
      </c>
      <c r="F40" s="90">
        <v>60</v>
      </c>
      <c r="G40" s="90">
        <v>0</v>
      </c>
      <c r="H40" s="90">
        <v>65</v>
      </c>
      <c r="I40" s="90">
        <v>90</v>
      </c>
      <c r="J40" s="90">
        <v>45</v>
      </c>
    </row>
    <row r="41" spans="1:10" x14ac:dyDescent="0.25">
      <c r="A41" s="90" t="s">
        <v>72</v>
      </c>
      <c r="B41" s="90" t="s">
        <v>2037</v>
      </c>
      <c r="C41" s="90" t="s">
        <v>1136</v>
      </c>
      <c r="D41" s="90" t="s">
        <v>2041</v>
      </c>
      <c r="E41" s="90" t="s">
        <v>4099</v>
      </c>
      <c r="F41" s="90">
        <v>60</v>
      </c>
      <c r="G41" s="90">
        <v>0</v>
      </c>
      <c r="H41" s="90">
        <v>65</v>
      </c>
      <c r="I41" s="90">
        <v>90</v>
      </c>
      <c r="J41" s="90">
        <v>45</v>
      </c>
    </row>
    <row r="42" spans="1:10" x14ac:dyDescent="0.25">
      <c r="A42" s="90" t="s">
        <v>72</v>
      </c>
      <c r="B42" s="90" t="s">
        <v>2037</v>
      </c>
      <c r="C42" s="90" t="s">
        <v>1136</v>
      </c>
      <c r="D42" s="90" t="s">
        <v>2041</v>
      </c>
      <c r="E42" s="90" t="s">
        <v>4100</v>
      </c>
      <c r="F42" s="90">
        <v>10</v>
      </c>
      <c r="G42" s="90">
        <v>0</v>
      </c>
      <c r="H42" s="90">
        <v>65</v>
      </c>
      <c r="I42" s="90">
        <v>90</v>
      </c>
      <c r="J42" s="90">
        <v>45</v>
      </c>
    </row>
    <row r="43" spans="1:10" ht="13" thickBot="1" x14ac:dyDescent="0.3">
      <c r="A43" s="91" t="s">
        <v>72</v>
      </c>
      <c r="B43" s="91" t="s">
        <v>2037</v>
      </c>
      <c r="C43" s="91" t="s">
        <v>1136</v>
      </c>
      <c r="D43" s="91" t="s">
        <v>2041</v>
      </c>
      <c r="E43" s="91" t="s">
        <v>4107</v>
      </c>
      <c r="F43" s="91">
        <v>60</v>
      </c>
      <c r="G43" s="91">
        <v>0</v>
      </c>
      <c r="H43" s="91">
        <v>65</v>
      </c>
      <c r="I43" s="91">
        <v>90</v>
      </c>
      <c r="J43" s="91">
        <v>45</v>
      </c>
    </row>
    <row r="44" spans="1:10" x14ac:dyDescent="0.25">
      <c r="A44" s="90" t="s">
        <v>72</v>
      </c>
      <c r="B44" s="90" t="s">
        <v>2905</v>
      </c>
      <c r="C44" s="90" t="s">
        <v>1136</v>
      </c>
      <c r="D44" s="90" t="s">
        <v>2906</v>
      </c>
      <c r="E44" s="90" t="s">
        <v>4102</v>
      </c>
      <c r="F44" s="90">
        <v>7</v>
      </c>
      <c r="G44" s="90">
        <v>0</v>
      </c>
      <c r="H44" s="90">
        <v>34</v>
      </c>
      <c r="I44" s="90">
        <v>45</v>
      </c>
      <c r="J44" s="90">
        <v>90</v>
      </c>
    </row>
    <row r="45" spans="1:10" x14ac:dyDescent="0.25">
      <c r="A45" s="90" t="s">
        <v>72</v>
      </c>
      <c r="B45" s="90" t="s">
        <v>2905</v>
      </c>
      <c r="C45" s="90" t="s">
        <v>1136</v>
      </c>
      <c r="D45" s="90" t="s">
        <v>2906</v>
      </c>
      <c r="E45" s="90" t="s">
        <v>4103</v>
      </c>
      <c r="F45" s="90">
        <v>6</v>
      </c>
      <c r="G45" s="90">
        <v>0</v>
      </c>
      <c r="H45" s="90">
        <v>34</v>
      </c>
      <c r="I45" s="90">
        <v>45</v>
      </c>
      <c r="J45" s="90">
        <v>90</v>
      </c>
    </row>
    <row r="46" spans="1:10" x14ac:dyDescent="0.25">
      <c r="A46" s="90" t="s">
        <v>72</v>
      </c>
      <c r="B46" s="90" t="s">
        <v>2905</v>
      </c>
      <c r="C46" s="90" t="s">
        <v>1136</v>
      </c>
      <c r="D46" s="90" t="s">
        <v>2906</v>
      </c>
      <c r="E46" s="90" t="s">
        <v>4106</v>
      </c>
      <c r="F46" s="90">
        <v>34</v>
      </c>
      <c r="G46" s="90">
        <v>0</v>
      </c>
      <c r="H46" s="90">
        <v>34</v>
      </c>
      <c r="I46" s="90">
        <v>45</v>
      </c>
      <c r="J46" s="90">
        <v>90</v>
      </c>
    </row>
    <row r="47" spans="1:10" x14ac:dyDescent="0.25">
      <c r="A47" s="90" t="s">
        <v>72</v>
      </c>
      <c r="B47" s="90" t="s">
        <v>2905</v>
      </c>
      <c r="C47" s="90" t="s">
        <v>1136</v>
      </c>
      <c r="D47" s="90" t="s">
        <v>2906</v>
      </c>
      <c r="E47" s="90" t="s">
        <v>4099</v>
      </c>
      <c r="F47" s="90">
        <v>7</v>
      </c>
      <c r="G47" s="90">
        <v>0</v>
      </c>
      <c r="H47" s="90">
        <v>34</v>
      </c>
      <c r="I47" s="90">
        <v>90</v>
      </c>
      <c r="J47" s="90">
        <v>45</v>
      </c>
    </row>
    <row r="48" spans="1:10" x14ac:dyDescent="0.25">
      <c r="A48" s="90" t="s">
        <v>72</v>
      </c>
      <c r="B48" s="90" t="s">
        <v>2905</v>
      </c>
      <c r="C48" s="90" t="s">
        <v>1136</v>
      </c>
      <c r="D48" s="90" t="s">
        <v>2906</v>
      </c>
      <c r="E48" s="90" t="s">
        <v>4100</v>
      </c>
      <c r="F48" s="90">
        <v>5</v>
      </c>
      <c r="G48" s="90">
        <v>0</v>
      </c>
      <c r="H48" s="90">
        <v>34</v>
      </c>
      <c r="I48" s="90">
        <v>90</v>
      </c>
      <c r="J48" s="90">
        <v>45</v>
      </c>
    </row>
    <row r="49" spans="1:10" ht="13" thickBot="1" x14ac:dyDescent="0.3">
      <c r="A49" s="91" t="s">
        <v>72</v>
      </c>
      <c r="B49" s="91" t="s">
        <v>2905</v>
      </c>
      <c r="C49" s="91" t="s">
        <v>1136</v>
      </c>
      <c r="D49" s="91" t="s">
        <v>2906</v>
      </c>
      <c r="E49" s="91" t="s">
        <v>4107</v>
      </c>
      <c r="F49" s="91">
        <v>34</v>
      </c>
      <c r="G49" s="91">
        <v>0</v>
      </c>
      <c r="H49" s="91">
        <v>34</v>
      </c>
      <c r="I49" s="91">
        <v>90</v>
      </c>
      <c r="J49" s="91">
        <v>45</v>
      </c>
    </row>
    <row r="50" spans="1:10" x14ac:dyDescent="0.25">
      <c r="A50" s="90" t="s">
        <v>72</v>
      </c>
      <c r="B50" s="90" t="s">
        <v>2905</v>
      </c>
      <c r="C50" s="90" t="s">
        <v>1136</v>
      </c>
      <c r="D50" s="90" t="s">
        <v>2907</v>
      </c>
      <c r="E50" s="90" t="s">
        <v>4102</v>
      </c>
      <c r="F50" s="90">
        <v>7</v>
      </c>
      <c r="G50" s="90">
        <v>0</v>
      </c>
      <c r="H50" s="90">
        <v>34</v>
      </c>
      <c r="I50" s="90">
        <v>45</v>
      </c>
      <c r="J50" s="90">
        <v>90</v>
      </c>
    </row>
    <row r="51" spans="1:10" x14ac:dyDescent="0.25">
      <c r="A51" s="90" t="s">
        <v>72</v>
      </c>
      <c r="B51" s="90" t="s">
        <v>2905</v>
      </c>
      <c r="C51" s="90" t="s">
        <v>1136</v>
      </c>
      <c r="D51" s="90" t="s">
        <v>2907</v>
      </c>
      <c r="E51" s="90" t="s">
        <v>4103</v>
      </c>
      <c r="F51" s="90">
        <v>6</v>
      </c>
      <c r="G51" s="90">
        <v>0</v>
      </c>
      <c r="H51" s="90">
        <v>34</v>
      </c>
      <c r="I51" s="90">
        <v>45</v>
      </c>
      <c r="J51" s="90">
        <v>90</v>
      </c>
    </row>
    <row r="52" spans="1:10" x14ac:dyDescent="0.25">
      <c r="A52" s="90" t="s">
        <v>72</v>
      </c>
      <c r="B52" s="90" t="s">
        <v>2905</v>
      </c>
      <c r="C52" s="90" t="s">
        <v>1136</v>
      </c>
      <c r="D52" s="90" t="s">
        <v>2907</v>
      </c>
      <c r="E52" s="90" t="s">
        <v>4106</v>
      </c>
      <c r="F52" s="90">
        <v>34</v>
      </c>
      <c r="G52" s="90">
        <v>0</v>
      </c>
      <c r="H52" s="90">
        <v>34</v>
      </c>
      <c r="I52" s="90">
        <v>45</v>
      </c>
      <c r="J52" s="90">
        <v>90</v>
      </c>
    </row>
    <row r="53" spans="1:10" x14ac:dyDescent="0.25">
      <c r="A53" s="90" t="s">
        <v>72</v>
      </c>
      <c r="B53" s="90" t="s">
        <v>2905</v>
      </c>
      <c r="C53" s="90" t="s">
        <v>1136</v>
      </c>
      <c r="D53" s="90" t="s">
        <v>2907</v>
      </c>
      <c r="E53" s="90" t="s">
        <v>4099</v>
      </c>
      <c r="F53" s="90">
        <v>7</v>
      </c>
      <c r="G53" s="90">
        <v>0</v>
      </c>
      <c r="H53" s="90">
        <v>34</v>
      </c>
      <c r="I53" s="90">
        <v>90</v>
      </c>
      <c r="J53" s="90">
        <v>45</v>
      </c>
    </row>
    <row r="54" spans="1:10" x14ac:dyDescent="0.25">
      <c r="A54" s="90" t="s">
        <v>72</v>
      </c>
      <c r="B54" s="90" t="s">
        <v>2905</v>
      </c>
      <c r="C54" s="90" t="s">
        <v>1136</v>
      </c>
      <c r="D54" s="90" t="s">
        <v>2907</v>
      </c>
      <c r="E54" s="90" t="s">
        <v>4100</v>
      </c>
      <c r="F54" s="90">
        <v>5</v>
      </c>
      <c r="G54" s="90">
        <v>0</v>
      </c>
      <c r="H54" s="90">
        <v>34</v>
      </c>
      <c r="I54" s="90">
        <v>90</v>
      </c>
      <c r="J54" s="90">
        <v>45</v>
      </c>
    </row>
    <row r="55" spans="1:10" ht="13" thickBot="1" x14ac:dyDescent="0.3">
      <c r="A55" s="91" t="s">
        <v>72</v>
      </c>
      <c r="B55" s="91" t="s">
        <v>2905</v>
      </c>
      <c r="C55" s="91" t="s">
        <v>1136</v>
      </c>
      <c r="D55" s="91" t="s">
        <v>2907</v>
      </c>
      <c r="E55" s="91" t="s">
        <v>4107</v>
      </c>
      <c r="F55" s="91">
        <v>34</v>
      </c>
      <c r="G55" s="91">
        <v>0</v>
      </c>
      <c r="H55" s="91">
        <v>34</v>
      </c>
      <c r="I55" s="91">
        <v>90</v>
      </c>
      <c r="J55" s="91">
        <v>45</v>
      </c>
    </row>
    <row r="56" spans="1:10" x14ac:dyDescent="0.25">
      <c r="A56" s="90" t="s">
        <v>74</v>
      </c>
      <c r="B56" s="90" t="s">
        <v>2357</v>
      </c>
      <c r="C56" s="90" t="s">
        <v>1136</v>
      </c>
      <c r="D56" s="90" t="s">
        <v>2360</v>
      </c>
      <c r="E56" s="90" t="s">
        <v>4101</v>
      </c>
      <c r="F56" s="90">
        <v>70</v>
      </c>
      <c r="G56" s="90">
        <v>300</v>
      </c>
      <c r="H56" s="90">
        <v>580</v>
      </c>
      <c r="I56" s="90">
        <v>45</v>
      </c>
      <c r="J56" s="90">
        <v>90</v>
      </c>
    </row>
    <row r="57" spans="1:10" x14ac:dyDescent="0.25">
      <c r="A57" s="90" t="s">
        <v>74</v>
      </c>
      <c r="B57" s="90" t="s">
        <v>2357</v>
      </c>
      <c r="C57" s="90" t="s">
        <v>1136</v>
      </c>
      <c r="D57" s="90" t="s">
        <v>2360</v>
      </c>
      <c r="E57" s="90" t="s">
        <v>4102</v>
      </c>
      <c r="F57" s="90">
        <v>70</v>
      </c>
      <c r="G57" s="90">
        <v>300</v>
      </c>
      <c r="H57" s="90">
        <v>580</v>
      </c>
      <c r="I57" s="90">
        <v>45</v>
      </c>
      <c r="J57" s="90">
        <v>90</v>
      </c>
    </row>
    <row r="58" spans="1:10" x14ac:dyDescent="0.25">
      <c r="A58" s="90" t="s">
        <v>74</v>
      </c>
      <c r="B58" s="90" t="s">
        <v>2357</v>
      </c>
      <c r="C58" s="90" t="s">
        <v>1136</v>
      </c>
      <c r="D58" s="90" t="s">
        <v>2360</v>
      </c>
      <c r="E58" s="90" t="s">
        <v>4103</v>
      </c>
      <c r="F58" s="90">
        <v>70</v>
      </c>
      <c r="G58" s="90">
        <v>300</v>
      </c>
      <c r="H58" s="90">
        <v>580</v>
      </c>
      <c r="I58" s="90">
        <v>45</v>
      </c>
      <c r="J58" s="90">
        <v>90</v>
      </c>
    </row>
    <row r="59" spans="1:10" x14ac:dyDescent="0.25">
      <c r="A59" s="90" t="s">
        <v>74</v>
      </c>
      <c r="B59" s="90" t="s">
        <v>2357</v>
      </c>
      <c r="C59" s="90" t="s">
        <v>1136</v>
      </c>
      <c r="D59" s="90" t="s">
        <v>2360</v>
      </c>
      <c r="E59" s="90" t="s">
        <v>4106</v>
      </c>
      <c r="F59" s="90">
        <v>50</v>
      </c>
      <c r="G59" s="90">
        <v>300</v>
      </c>
      <c r="H59" s="90">
        <v>580</v>
      </c>
      <c r="I59" s="90">
        <v>45</v>
      </c>
      <c r="J59" s="90">
        <v>90</v>
      </c>
    </row>
    <row r="60" spans="1:10" x14ac:dyDescent="0.25">
      <c r="A60" s="90" t="s">
        <v>74</v>
      </c>
      <c r="B60" s="90" t="s">
        <v>2357</v>
      </c>
      <c r="C60" s="90" t="s">
        <v>1136</v>
      </c>
      <c r="D60" s="90" t="s">
        <v>2360</v>
      </c>
      <c r="E60" s="90" t="s">
        <v>4098</v>
      </c>
      <c r="F60" s="90">
        <v>30</v>
      </c>
      <c r="G60" s="90">
        <v>300</v>
      </c>
      <c r="H60" s="90">
        <v>580</v>
      </c>
      <c r="I60" s="90">
        <v>90</v>
      </c>
      <c r="J60" s="90">
        <v>45</v>
      </c>
    </row>
    <row r="61" spans="1:10" x14ac:dyDescent="0.25">
      <c r="A61" s="90" t="s">
        <v>74</v>
      </c>
      <c r="B61" s="90" t="s">
        <v>2357</v>
      </c>
      <c r="C61" s="90" t="s">
        <v>1136</v>
      </c>
      <c r="D61" s="90" t="s">
        <v>2360</v>
      </c>
      <c r="E61" s="90" t="s">
        <v>4099</v>
      </c>
      <c r="F61" s="90">
        <v>30</v>
      </c>
      <c r="G61" s="90">
        <v>300</v>
      </c>
      <c r="H61" s="90">
        <v>580</v>
      </c>
      <c r="I61" s="90">
        <v>90</v>
      </c>
      <c r="J61" s="90">
        <v>45</v>
      </c>
    </row>
    <row r="62" spans="1:10" x14ac:dyDescent="0.25">
      <c r="A62" s="90" t="s">
        <v>74</v>
      </c>
      <c r="B62" s="90" t="s">
        <v>2357</v>
      </c>
      <c r="C62" s="90" t="s">
        <v>1136</v>
      </c>
      <c r="D62" s="90" t="s">
        <v>2360</v>
      </c>
      <c r="E62" s="90" t="s">
        <v>4100</v>
      </c>
      <c r="F62" s="90">
        <v>20</v>
      </c>
      <c r="G62" s="90">
        <v>300</v>
      </c>
      <c r="H62" s="90">
        <v>580</v>
      </c>
      <c r="I62" s="90">
        <v>90</v>
      </c>
      <c r="J62" s="90">
        <v>34</v>
      </c>
    </row>
    <row r="63" spans="1:10" ht="13" thickBot="1" x14ac:dyDescent="0.3">
      <c r="A63" s="91" t="s">
        <v>74</v>
      </c>
      <c r="B63" s="91" t="s">
        <v>2357</v>
      </c>
      <c r="C63" s="91" t="s">
        <v>1136</v>
      </c>
      <c r="D63" s="91" t="s">
        <v>2360</v>
      </c>
      <c r="E63" s="91" t="s">
        <v>4107</v>
      </c>
      <c r="F63" s="91">
        <v>50</v>
      </c>
      <c r="G63" s="91">
        <v>300</v>
      </c>
      <c r="H63" s="91">
        <v>580</v>
      </c>
      <c r="I63" s="91">
        <v>90</v>
      </c>
      <c r="J63" s="91">
        <v>45</v>
      </c>
    </row>
    <row r="64" spans="1:10" x14ac:dyDescent="0.25">
      <c r="A64" s="90" t="s">
        <v>74</v>
      </c>
      <c r="B64" s="90" t="s">
        <v>2357</v>
      </c>
      <c r="C64" s="90" t="s">
        <v>1136</v>
      </c>
      <c r="D64" s="90" t="s">
        <v>2364</v>
      </c>
      <c r="E64" s="90" t="s">
        <v>4101</v>
      </c>
      <c r="F64" s="90">
        <v>70</v>
      </c>
      <c r="G64" s="90">
        <v>300</v>
      </c>
      <c r="H64" s="90">
        <v>530</v>
      </c>
      <c r="I64" s="90">
        <v>45</v>
      </c>
      <c r="J64" s="90">
        <v>90</v>
      </c>
    </row>
    <row r="65" spans="1:10" x14ac:dyDescent="0.25">
      <c r="A65" s="90" t="s">
        <v>74</v>
      </c>
      <c r="B65" s="90" t="s">
        <v>2357</v>
      </c>
      <c r="C65" s="90" t="s">
        <v>1136</v>
      </c>
      <c r="D65" s="90" t="s">
        <v>2364</v>
      </c>
      <c r="E65" s="90" t="s">
        <v>4102</v>
      </c>
      <c r="F65" s="90">
        <v>70</v>
      </c>
      <c r="G65" s="90">
        <v>300</v>
      </c>
      <c r="H65" s="90">
        <v>530</v>
      </c>
      <c r="I65" s="90">
        <v>45</v>
      </c>
      <c r="J65" s="90">
        <v>90</v>
      </c>
    </row>
    <row r="66" spans="1:10" x14ac:dyDescent="0.25">
      <c r="A66" s="90" t="s">
        <v>74</v>
      </c>
      <c r="B66" s="90" t="s">
        <v>2357</v>
      </c>
      <c r="C66" s="90" t="s">
        <v>1136</v>
      </c>
      <c r="D66" s="90" t="s">
        <v>2364</v>
      </c>
      <c r="E66" s="90" t="s">
        <v>4103</v>
      </c>
      <c r="F66" s="90">
        <v>70</v>
      </c>
      <c r="G66" s="90">
        <v>300</v>
      </c>
      <c r="H66" s="90">
        <v>530</v>
      </c>
      <c r="I66" s="90">
        <v>45</v>
      </c>
      <c r="J66" s="90">
        <v>90</v>
      </c>
    </row>
    <row r="67" spans="1:10" x14ac:dyDescent="0.25">
      <c r="A67" s="90" t="s">
        <v>74</v>
      </c>
      <c r="B67" s="90" t="s">
        <v>2357</v>
      </c>
      <c r="C67" s="90" t="s">
        <v>1136</v>
      </c>
      <c r="D67" s="90" t="s">
        <v>2364</v>
      </c>
      <c r="E67" s="90" t="s">
        <v>4106</v>
      </c>
      <c r="F67" s="90">
        <v>50</v>
      </c>
      <c r="G67" s="90">
        <v>300</v>
      </c>
      <c r="H67" s="90">
        <v>530</v>
      </c>
      <c r="I67" s="90">
        <v>45</v>
      </c>
      <c r="J67" s="90">
        <v>90</v>
      </c>
    </row>
    <row r="68" spans="1:10" x14ac:dyDescent="0.25">
      <c r="A68" s="90" t="s">
        <v>74</v>
      </c>
      <c r="B68" s="90" t="s">
        <v>2357</v>
      </c>
      <c r="C68" s="90" t="s">
        <v>1136</v>
      </c>
      <c r="D68" s="90" t="s">
        <v>2364</v>
      </c>
      <c r="E68" s="90" t="s">
        <v>4098</v>
      </c>
      <c r="F68" s="90">
        <v>30</v>
      </c>
      <c r="G68" s="90">
        <v>300</v>
      </c>
      <c r="H68" s="90">
        <v>530</v>
      </c>
      <c r="I68" s="90">
        <v>90</v>
      </c>
      <c r="J68" s="90">
        <v>45</v>
      </c>
    </row>
    <row r="69" spans="1:10" x14ac:dyDescent="0.25">
      <c r="A69" s="90" t="s">
        <v>74</v>
      </c>
      <c r="B69" s="90" t="s">
        <v>2357</v>
      </c>
      <c r="C69" s="90" t="s">
        <v>1136</v>
      </c>
      <c r="D69" s="90" t="s">
        <v>2364</v>
      </c>
      <c r="E69" s="90" t="s">
        <v>4099</v>
      </c>
      <c r="F69" s="90">
        <v>30</v>
      </c>
      <c r="G69" s="90">
        <v>300</v>
      </c>
      <c r="H69" s="90">
        <v>530</v>
      </c>
      <c r="I69" s="90">
        <v>90</v>
      </c>
      <c r="J69" s="90">
        <v>24</v>
      </c>
    </row>
    <row r="70" spans="1:10" x14ac:dyDescent="0.25">
      <c r="A70" s="90" t="s">
        <v>74</v>
      </c>
      <c r="B70" s="90" t="s">
        <v>2357</v>
      </c>
      <c r="C70" s="90" t="s">
        <v>1136</v>
      </c>
      <c r="D70" s="90" t="s">
        <v>2364</v>
      </c>
      <c r="E70" s="90" t="s">
        <v>4100</v>
      </c>
      <c r="F70" s="90">
        <v>20</v>
      </c>
      <c r="G70" s="90">
        <v>300</v>
      </c>
      <c r="H70" s="90">
        <v>530</v>
      </c>
      <c r="I70" s="90">
        <v>90</v>
      </c>
      <c r="J70" s="90">
        <v>16</v>
      </c>
    </row>
    <row r="71" spans="1:10" ht="13" thickBot="1" x14ac:dyDescent="0.3">
      <c r="A71" s="91" t="s">
        <v>74</v>
      </c>
      <c r="B71" s="91" t="s">
        <v>2357</v>
      </c>
      <c r="C71" s="91" t="s">
        <v>1136</v>
      </c>
      <c r="D71" s="91" t="s">
        <v>2364</v>
      </c>
      <c r="E71" s="91" t="s">
        <v>4107</v>
      </c>
      <c r="F71" s="91">
        <v>50</v>
      </c>
      <c r="G71" s="91">
        <v>300</v>
      </c>
      <c r="H71" s="91">
        <v>530</v>
      </c>
      <c r="I71" s="91">
        <v>90</v>
      </c>
      <c r="J71" s="91">
        <v>45</v>
      </c>
    </row>
    <row r="72" spans="1:10" x14ac:dyDescent="0.25">
      <c r="A72" s="90" t="s">
        <v>74</v>
      </c>
      <c r="B72" s="90" t="s">
        <v>2357</v>
      </c>
      <c r="C72" s="90" t="s">
        <v>1136</v>
      </c>
      <c r="D72" s="90" t="s">
        <v>2367</v>
      </c>
      <c r="E72" s="90" t="s">
        <v>4101</v>
      </c>
      <c r="F72" s="90">
        <v>70</v>
      </c>
      <c r="G72" s="90">
        <v>300</v>
      </c>
      <c r="H72" s="90">
        <v>580</v>
      </c>
      <c r="I72" s="90">
        <v>45</v>
      </c>
      <c r="J72" s="90">
        <v>90</v>
      </c>
    </row>
    <row r="73" spans="1:10" x14ac:dyDescent="0.25">
      <c r="A73" s="90" t="s">
        <v>74</v>
      </c>
      <c r="B73" s="90" t="s">
        <v>2357</v>
      </c>
      <c r="C73" s="90" t="s">
        <v>1136</v>
      </c>
      <c r="D73" s="90" t="s">
        <v>2367</v>
      </c>
      <c r="E73" s="90" t="s">
        <v>4102</v>
      </c>
      <c r="F73" s="90">
        <v>70</v>
      </c>
      <c r="G73" s="90">
        <v>300</v>
      </c>
      <c r="H73" s="90">
        <v>580</v>
      </c>
      <c r="I73" s="90">
        <v>45</v>
      </c>
      <c r="J73" s="90">
        <v>90</v>
      </c>
    </row>
    <row r="74" spans="1:10" x14ac:dyDescent="0.25">
      <c r="A74" s="90" t="s">
        <v>74</v>
      </c>
      <c r="B74" s="90" t="s">
        <v>2357</v>
      </c>
      <c r="C74" s="90" t="s">
        <v>1136</v>
      </c>
      <c r="D74" s="90" t="s">
        <v>2367</v>
      </c>
      <c r="E74" s="90" t="s">
        <v>4103</v>
      </c>
      <c r="F74" s="90">
        <v>70</v>
      </c>
      <c r="G74" s="90">
        <v>300</v>
      </c>
      <c r="H74" s="90">
        <v>580</v>
      </c>
      <c r="I74" s="90">
        <v>45</v>
      </c>
      <c r="J74" s="90">
        <v>90</v>
      </c>
    </row>
    <row r="75" spans="1:10" x14ac:dyDescent="0.25">
      <c r="A75" s="90" t="s">
        <v>74</v>
      </c>
      <c r="B75" s="90" t="s">
        <v>2357</v>
      </c>
      <c r="C75" s="90" t="s">
        <v>1136</v>
      </c>
      <c r="D75" s="90" t="s">
        <v>2367</v>
      </c>
      <c r="E75" s="90" t="s">
        <v>4106</v>
      </c>
      <c r="F75" s="90">
        <v>50</v>
      </c>
      <c r="G75" s="90">
        <v>300</v>
      </c>
      <c r="H75" s="90">
        <v>580</v>
      </c>
      <c r="I75" s="90">
        <v>45</v>
      </c>
      <c r="J75" s="90">
        <v>90</v>
      </c>
    </row>
    <row r="76" spans="1:10" x14ac:dyDescent="0.25">
      <c r="A76" s="90" t="s">
        <v>74</v>
      </c>
      <c r="B76" s="90" t="s">
        <v>2357</v>
      </c>
      <c r="C76" s="90" t="s">
        <v>1136</v>
      </c>
      <c r="D76" s="90" t="s">
        <v>2367</v>
      </c>
      <c r="E76" s="90" t="s">
        <v>4098</v>
      </c>
      <c r="F76" s="90">
        <v>30</v>
      </c>
      <c r="G76" s="90">
        <v>300</v>
      </c>
      <c r="H76" s="90">
        <v>580</v>
      </c>
      <c r="I76" s="90">
        <v>90</v>
      </c>
      <c r="J76" s="90">
        <v>45</v>
      </c>
    </row>
    <row r="77" spans="1:10" x14ac:dyDescent="0.25">
      <c r="A77" s="90" t="s">
        <v>74</v>
      </c>
      <c r="B77" s="90" t="s">
        <v>2357</v>
      </c>
      <c r="C77" s="90" t="s">
        <v>1136</v>
      </c>
      <c r="D77" s="90" t="s">
        <v>2367</v>
      </c>
      <c r="E77" s="90" t="s">
        <v>4099</v>
      </c>
      <c r="F77" s="90">
        <v>30</v>
      </c>
      <c r="G77" s="90">
        <v>300</v>
      </c>
      <c r="H77" s="90">
        <v>580</v>
      </c>
      <c r="I77" s="90">
        <v>90</v>
      </c>
      <c r="J77" s="90">
        <v>45</v>
      </c>
    </row>
    <row r="78" spans="1:10" x14ac:dyDescent="0.25">
      <c r="A78" s="90" t="s">
        <v>74</v>
      </c>
      <c r="B78" s="90" t="s">
        <v>2357</v>
      </c>
      <c r="C78" s="90" t="s">
        <v>1136</v>
      </c>
      <c r="D78" s="90" t="s">
        <v>2367</v>
      </c>
      <c r="E78" s="90" t="s">
        <v>4100</v>
      </c>
      <c r="F78" s="90">
        <v>20</v>
      </c>
      <c r="G78" s="90">
        <v>300</v>
      </c>
      <c r="H78" s="90">
        <v>580</v>
      </c>
      <c r="I78" s="90">
        <v>90</v>
      </c>
      <c r="J78" s="90">
        <v>34</v>
      </c>
    </row>
    <row r="79" spans="1:10" ht="13" thickBot="1" x14ac:dyDescent="0.3">
      <c r="A79" s="91" t="s">
        <v>74</v>
      </c>
      <c r="B79" s="91" t="s">
        <v>2357</v>
      </c>
      <c r="C79" s="91" t="s">
        <v>1136</v>
      </c>
      <c r="D79" s="91" t="s">
        <v>2367</v>
      </c>
      <c r="E79" s="91" t="s">
        <v>4107</v>
      </c>
      <c r="F79" s="91">
        <v>50</v>
      </c>
      <c r="G79" s="91">
        <v>300</v>
      </c>
      <c r="H79" s="91">
        <v>580</v>
      </c>
      <c r="I79" s="91">
        <v>90</v>
      </c>
      <c r="J79" s="91">
        <v>45</v>
      </c>
    </row>
    <row r="80" spans="1:10" x14ac:dyDescent="0.25">
      <c r="A80" s="90" t="s">
        <v>74</v>
      </c>
      <c r="B80" s="90" t="s">
        <v>2357</v>
      </c>
      <c r="C80" s="90" t="s">
        <v>1136</v>
      </c>
      <c r="D80" s="90" t="s">
        <v>2368</v>
      </c>
      <c r="E80" s="90" t="s">
        <v>4101</v>
      </c>
      <c r="F80" s="90">
        <v>70</v>
      </c>
      <c r="G80" s="90">
        <v>300</v>
      </c>
      <c r="H80" s="90">
        <v>580</v>
      </c>
      <c r="I80" s="90">
        <v>45</v>
      </c>
      <c r="J80" s="90">
        <v>90</v>
      </c>
    </row>
    <row r="81" spans="1:10" x14ac:dyDescent="0.25">
      <c r="A81" s="90" t="s">
        <v>74</v>
      </c>
      <c r="B81" s="90" t="s">
        <v>2357</v>
      </c>
      <c r="C81" s="90" t="s">
        <v>1136</v>
      </c>
      <c r="D81" s="90" t="s">
        <v>2368</v>
      </c>
      <c r="E81" s="90" t="s">
        <v>4102</v>
      </c>
      <c r="F81" s="90">
        <v>70</v>
      </c>
      <c r="G81" s="90">
        <v>300</v>
      </c>
      <c r="H81" s="90">
        <v>580</v>
      </c>
      <c r="I81" s="90">
        <v>45</v>
      </c>
      <c r="J81" s="90">
        <v>90</v>
      </c>
    </row>
    <row r="82" spans="1:10" x14ac:dyDescent="0.25">
      <c r="A82" s="90" t="s">
        <v>74</v>
      </c>
      <c r="B82" s="90" t="s">
        <v>2357</v>
      </c>
      <c r="C82" s="90" t="s">
        <v>1136</v>
      </c>
      <c r="D82" s="90" t="s">
        <v>2368</v>
      </c>
      <c r="E82" s="90" t="s">
        <v>4103</v>
      </c>
      <c r="F82" s="90">
        <v>70</v>
      </c>
      <c r="G82" s="90">
        <v>300</v>
      </c>
      <c r="H82" s="90">
        <v>580</v>
      </c>
      <c r="I82" s="90">
        <v>45</v>
      </c>
      <c r="J82" s="90">
        <v>90</v>
      </c>
    </row>
    <row r="83" spans="1:10" x14ac:dyDescent="0.25">
      <c r="A83" s="90" t="s">
        <v>74</v>
      </c>
      <c r="B83" s="90" t="s">
        <v>2357</v>
      </c>
      <c r="C83" s="90" t="s">
        <v>1136</v>
      </c>
      <c r="D83" s="90" t="s">
        <v>2368</v>
      </c>
      <c r="E83" s="90" t="s">
        <v>4106</v>
      </c>
      <c r="F83" s="90">
        <v>50</v>
      </c>
      <c r="G83" s="90">
        <v>300</v>
      </c>
      <c r="H83" s="90">
        <v>580</v>
      </c>
      <c r="I83" s="90">
        <v>45</v>
      </c>
      <c r="J83" s="90">
        <v>90</v>
      </c>
    </row>
    <row r="84" spans="1:10" x14ac:dyDescent="0.25">
      <c r="A84" s="90" t="s">
        <v>74</v>
      </c>
      <c r="B84" s="90" t="s">
        <v>2357</v>
      </c>
      <c r="C84" s="90" t="s">
        <v>1136</v>
      </c>
      <c r="D84" s="90" t="s">
        <v>2368</v>
      </c>
      <c r="E84" s="90" t="s">
        <v>4098</v>
      </c>
      <c r="F84" s="90">
        <v>30</v>
      </c>
      <c r="G84" s="90">
        <v>300</v>
      </c>
      <c r="H84" s="90">
        <v>580</v>
      </c>
      <c r="I84" s="90">
        <v>90</v>
      </c>
      <c r="J84" s="90">
        <v>45</v>
      </c>
    </row>
    <row r="85" spans="1:10" x14ac:dyDescent="0.25">
      <c r="A85" s="90" t="s">
        <v>74</v>
      </c>
      <c r="B85" s="90" t="s">
        <v>2357</v>
      </c>
      <c r="C85" s="90" t="s">
        <v>1136</v>
      </c>
      <c r="D85" s="90" t="s">
        <v>2368</v>
      </c>
      <c r="E85" s="90" t="s">
        <v>4099</v>
      </c>
      <c r="F85" s="90">
        <v>30</v>
      </c>
      <c r="G85" s="90">
        <v>300</v>
      </c>
      <c r="H85" s="90">
        <v>580</v>
      </c>
      <c r="I85" s="90">
        <v>90</v>
      </c>
      <c r="J85" s="90">
        <v>45</v>
      </c>
    </row>
    <row r="86" spans="1:10" x14ac:dyDescent="0.25">
      <c r="A86" s="90" t="s">
        <v>74</v>
      </c>
      <c r="B86" s="90" t="s">
        <v>2357</v>
      </c>
      <c r="C86" s="90" t="s">
        <v>1136</v>
      </c>
      <c r="D86" s="90" t="s">
        <v>2368</v>
      </c>
      <c r="E86" s="90" t="s">
        <v>4100</v>
      </c>
      <c r="F86" s="90">
        <v>20</v>
      </c>
      <c r="G86" s="90">
        <v>300</v>
      </c>
      <c r="H86" s="90">
        <v>580</v>
      </c>
      <c r="I86" s="90">
        <v>90</v>
      </c>
      <c r="J86" s="90">
        <v>34</v>
      </c>
    </row>
    <row r="87" spans="1:10" ht="13" thickBot="1" x14ac:dyDescent="0.3">
      <c r="A87" s="91" t="s">
        <v>74</v>
      </c>
      <c r="B87" s="91" t="s">
        <v>2357</v>
      </c>
      <c r="C87" s="91" t="s">
        <v>1136</v>
      </c>
      <c r="D87" s="91" t="s">
        <v>2368</v>
      </c>
      <c r="E87" s="91" t="s">
        <v>4107</v>
      </c>
      <c r="F87" s="91">
        <v>50</v>
      </c>
      <c r="G87" s="91">
        <v>300</v>
      </c>
      <c r="H87" s="91">
        <v>580</v>
      </c>
      <c r="I87" s="91">
        <v>90</v>
      </c>
      <c r="J87" s="91">
        <v>45</v>
      </c>
    </row>
    <row r="88" spans="1:10" x14ac:dyDescent="0.25">
      <c r="A88" s="90" t="s">
        <v>76</v>
      </c>
      <c r="B88" s="90" t="s">
        <v>1418</v>
      </c>
      <c r="C88" s="90" t="s">
        <v>1112</v>
      </c>
      <c r="D88" s="90" t="s">
        <v>1707</v>
      </c>
      <c r="E88" s="90" t="s">
        <v>4101</v>
      </c>
      <c r="F88" s="90">
        <v>66</v>
      </c>
      <c r="G88" s="90">
        <v>240</v>
      </c>
      <c r="H88" s="90">
        <v>690</v>
      </c>
      <c r="I88" s="90">
        <v>45</v>
      </c>
      <c r="J88" s="90">
        <v>90</v>
      </c>
    </row>
    <row r="89" spans="1:10" x14ac:dyDescent="0.25">
      <c r="A89" s="90" t="s">
        <v>76</v>
      </c>
      <c r="B89" s="90" t="s">
        <v>1418</v>
      </c>
      <c r="C89" s="90" t="s">
        <v>1112</v>
      </c>
      <c r="D89" s="90" t="s">
        <v>1707</v>
      </c>
      <c r="E89" s="90" t="s">
        <v>4102</v>
      </c>
      <c r="F89" s="90">
        <v>66</v>
      </c>
      <c r="G89" s="90">
        <v>234</v>
      </c>
      <c r="H89" s="90">
        <v>690</v>
      </c>
      <c r="I89" s="90">
        <v>45</v>
      </c>
      <c r="J89" s="90">
        <v>90</v>
      </c>
    </row>
    <row r="90" spans="1:10" x14ac:dyDescent="0.25">
      <c r="A90" s="90" t="s">
        <v>76</v>
      </c>
      <c r="B90" s="90" t="s">
        <v>1418</v>
      </c>
      <c r="C90" s="90" t="s">
        <v>1112</v>
      </c>
      <c r="D90" s="90" t="s">
        <v>1707</v>
      </c>
      <c r="E90" s="90" t="s">
        <v>4103</v>
      </c>
      <c r="F90" s="90">
        <v>66</v>
      </c>
      <c r="G90" s="90">
        <v>234</v>
      </c>
      <c r="H90" s="90">
        <v>690</v>
      </c>
      <c r="I90" s="90">
        <v>45</v>
      </c>
      <c r="J90" s="90">
        <v>90</v>
      </c>
    </row>
    <row r="91" spans="1:10" x14ac:dyDescent="0.25">
      <c r="A91" s="90" t="s">
        <v>76</v>
      </c>
      <c r="B91" s="90" t="s">
        <v>1418</v>
      </c>
      <c r="C91" s="90" t="s">
        <v>1112</v>
      </c>
      <c r="D91" s="90" t="s">
        <v>1707</v>
      </c>
      <c r="E91" s="90" t="s">
        <v>4106</v>
      </c>
      <c r="F91" s="90">
        <v>100</v>
      </c>
      <c r="G91" s="90">
        <v>240</v>
      </c>
      <c r="H91" s="90">
        <v>690</v>
      </c>
      <c r="I91" s="90">
        <v>45</v>
      </c>
      <c r="J91" s="90">
        <v>90</v>
      </c>
    </row>
    <row r="92" spans="1:10" x14ac:dyDescent="0.25">
      <c r="A92" s="90" t="s">
        <v>76</v>
      </c>
      <c r="B92" s="90" t="s">
        <v>1418</v>
      </c>
      <c r="C92" s="90" t="s">
        <v>1112</v>
      </c>
      <c r="D92" s="90" t="s">
        <v>1707</v>
      </c>
      <c r="E92" s="90" t="s">
        <v>4098</v>
      </c>
      <c r="F92" s="90">
        <v>66</v>
      </c>
      <c r="G92" s="90">
        <v>240</v>
      </c>
      <c r="H92" s="90">
        <v>690</v>
      </c>
      <c r="I92" s="90">
        <v>90</v>
      </c>
      <c r="J92" s="90">
        <v>45</v>
      </c>
    </row>
    <row r="93" spans="1:10" x14ac:dyDescent="0.25">
      <c r="A93" s="90" t="s">
        <v>76</v>
      </c>
      <c r="B93" s="90" t="s">
        <v>1418</v>
      </c>
      <c r="C93" s="90" t="s">
        <v>1112</v>
      </c>
      <c r="D93" s="90" t="s">
        <v>1707</v>
      </c>
      <c r="E93" s="90" t="s">
        <v>4099</v>
      </c>
      <c r="F93" s="90">
        <v>66</v>
      </c>
      <c r="G93" s="90">
        <v>234</v>
      </c>
      <c r="H93" s="90">
        <v>690</v>
      </c>
      <c r="I93" s="90">
        <v>45</v>
      </c>
      <c r="J93" s="90">
        <v>32</v>
      </c>
    </row>
    <row r="94" spans="1:10" x14ac:dyDescent="0.25">
      <c r="A94" s="90" t="s">
        <v>76</v>
      </c>
      <c r="B94" s="90" t="s">
        <v>1418</v>
      </c>
      <c r="C94" s="90" t="s">
        <v>1112</v>
      </c>
      <c r="D94" s="90" t="s">
        <v>1707</v>
      </c>
      <c r="E94" s="90" t="s">
        <v>4100</v>
      </c>
      <c r="F94" s="90">
        <v>66</v>
      </c>
      <c r="G94" s="90">
        <v>234</v>
      </c>
      <c r="H94" s="90">
        <v>690</v>
      </c>
      <c r="I94" s="90">
        <v>45</v>
      </c>
      <c r="J94" s="90">
        <v>32</v>
      </c>
    </row>
    <row r="95" spans="1:10" ht="13" thickBot="1" x14ac:dyDescent="0.3">
      <c r="A95" s="91" t="s">
        <v>76</v>
      </c>
      <c r="B95" s="91" t="s">
        <v>1418</v>
      </c>
      <c r="C95" s="91" t="s">
        <v>1112</v>
      </c>
      <c r="D95" s="91" t="s">
        <v>1707</v>
      </c>
      <c r="E95" s="91" t="s">
        <v>4107</v>
      </c>
      <c r="F95" s="91">
        <v>100</v>
      </c>
      <c r="G95" s="91">
        <v>240</v>
      </c>
      <c r="H95" s="91">
        <v>690</v>
      </c>
      <c r="I95" s="91">
        <v>90</v>
      </c>
      <c r="J95" s="91">
        <v>45</v>
      </c>
    </row>
    <row r="96" spans="1:10" x14ac:dyDescent="0.25">
      <c r="A96" s="90" t="s">
        <v>76</v>
      </c>
      <c r="B96" s="90" t="s">
        <v>1418</v>
      </c>
      <c r="C96" s="90" t="s">
        <v>1112</v>
      </c>
      <c r="D96" s="90" t="s">
        <v>1710</v>
      </c>
      <c r="E96" s="90" t="s">
        <v>4101</v>
      </c>
      <c r="F96" s="90">
        <v>66</v>
      </c>
      <c r="G96" s="90">
        <v>240</v>
      </c>
      <c r="H96" s="90">
        <v>690</v>
      </c>
      <c r="I96" s="90">
        <v>45</v>
      </c>
      <c r="J96" s="90">
        <v>90</v>
      </c>
    </row>
    <row r="97" spans="1:10" x14ac:dyDescent="0.25">
      <c r="A97" s="90" t="s">
        <v>76</v>
      </c>
      <c r="B97" s="90" t="s">
        <v>1418</v>
      </c>
      <c r="C97" s="90" t="s">
        <v>1112</v>
      </c>
      <c r="D97" s="90" t="s">
        <v>1710</v>
      </c>
      <c r="E97" s="90" t="s">
        <v>4102</v>
      </c>
      <c r="F97" s="90">
        <v>66</v>
      </c>
      <c r="G97" s="90">
        <v>234</v>
      </c>
      <c r="H97" s="90">
        <v>690</v>
      </c>
      <c r="I97" s="90">
        <v>45</v>
      </c>
      <c r="J97" s="90">
        <v>90</v>
      </c>
    </row>
    <row r="98" spans="1:10" x14ac:dyDescent="0.25">
      <c r="A98" s="90" t="s">
        <v>76</v>
      </c>
      <c r="B98" s="90" t="s">
        <v>1418</v>
      </c>
      <c r="C98" s="90" t="s">
        <v>1112</v>
      </c>
      <c r="D98" s="90" t="s">
        <v>1710</v>
      </c>
      <c r="E98" s="90" t="s">
        <v>4103</v>
      </c>
      <c r="F98" s="90">
        <v>66</v>
      </c>
      <c r="G98" s="90">
        <v>234</v>
      </c>
      <c r="H98" s="90">
        <v>690</v>
      </c>
      <c r="I98" s="90">
        <v>45</v>
      </c>
      <c r="J98" s="90">
        <v>90</v>
      </c>
    </row>
    <row r="99" spans="1:10" x14ac:dyDescent="0.25">
      <c r="A99" s="90" t="s">
        <v>76</v>
      </c>
      <c r="B99" s="90" t="s">
        <v>1418</v>
      </c>
      <c r="C99" s="90" t="s">
        <v>1112</v>
      </c>
      <c r="D99" s="90" t="s">
        <v>1710</v>
      </c>
      <c r="E99" s="90" t="s">
        <v>4106</v>
      </c>
      <c r="F99" s="90">
        <v>100</v>
      </c>
      <c r="G99" s="90">
        <v>240</v>
      </c>
      <c r="H99" s="90">
        <v>690</v>
      </c>
      <c r="I99" s="90">
        <v>45</v>
      </c>
      <c r="J99" s="90">
        <v>90</v>
      </c>
    </row>
    <row r="100" spans="1:10" x14ac:dyDescent="0.25">
      <c r="A100" s="90" t="s">
        <v>76</v>
      </c>
      <c r="B100" s="90" t="s">
        <v>1418</v>
      </c>
      <c r="C100" s="90" t="s">
        <v>1112</v>
      </c>
      <c r="D100" s="90" t="s">
        <v>1710</v>
      </c>
      <c r="E100" s="90" t="s">
        <v>4098</v>
      </c>
      <c r="F100" s="90">
        <v>66</v>
      </c>
      <c r="G100" s="90">
        <v>240</v>
      </c>
      <c r="H100" s="90">
        <v>690</v>
      </c>
      <c r="I100" s="90">
        <v>90</v>
      </c>
      <c r="J100" s="90">
        <v>45</v>
      </c>
    </row>
    <row r="101" spans="1:10" x14ac:dyDescent="0.25">
      <c r="A101" s="90" t="s">
        <v>76</v>
      </c>
      <c r="B101" s="90" t="s">
        <v>1418</v>
      </c>
      <c r="C101" s="90" t="s">
        <v>1112</v>
      </c>
      <c r="D101" s="90" t="s">
        <v>1710</v>
      </c>
      <c r="E101" s="90" t="s">
        <v>4099</v>
      </c>
      <c r="F101" s="90">
        <v>66</v>
      </c>
      <c r="G101" s="90">
        <v>234</v>
      </c>
      <c r="H101" s="90">
        <v>690</v>
      </c>
      <c r="I101" s="90">
        <v>45</v>
      </c>
      <c r="J101" s="90">
        <v>32</v>
      </c>
    </row>
    <row r="102" spans="1:10" x14ac:dyDescent="0.25">
      <c r="A102" s="90" t="s">
        <v>76</v>
      </c>
      <c r="B102" s="90" t="s">
        <v>1418</v>
      </c>
      <c r="C102" s="90" t="s">
        <v>1112</v>
      </c>
      <c r="D102" s="90" t="s">
        <v>1710</v>
      </c>
      <c r="E102" s="90" t="s">
        <v>4100</v>
      </c>
      <c r="F102" s="90">
        <v>66</v>
      </c>
      <c r="G102" s="90">
        <v>234</v>
      </c>
      <c r="H102" s="90">
        <v>690</v>
      </c>
      <c r="I102" s="90">
        <v>45</v>
      </c>
      <c r="J102" s="90">
        <v>32</v>
      </c>
    </row>
    <row r="103" spans="1:10" ht="13" thickBot="1" x14ac:dyDescent="0.3">
      <c r="A103" s="91" t="s">
        <v>76</v>
      </c>
      <c r="B103" s="91" t="s">
        <v>1418</v>
      </c>
      <c r="C103" s="91" t="s">
        <v>1112</v>
      </c>
      <c r="D103" s="91" t="s">
        <v>1710</v>
      </c>
      <c r="E103" s="91" t="s">
        <v>4107</v>
      </c>
      <c r="F103" s="91">
        <v>100</v>
      </c>
      <c r="G103" s="91">
        <v>240</v>
      </c>
      <c r="H103" s="91">
        <v>690</v>
      </c>
      <c r="I103" s="91">
        <v>90</v>
      </c>
      <c r="J103" s="91">
        <v>45</v>
      </c>
    </row>
    <row r="104" spans="1:10" x14ac:dyDescent="0.25">
      <c r="A104" s="90" t="s">
        <v>76</v>
      </c>
      <c r="B104" s="90" t="s">
        <v>1418</v>
      </c>
      <c r="C104" s="90" t="s">
        <v>1112</v>
      </c>
      <c r="D104" s="90" t="s">
        <v>1711</v>
      </c>
      <c r="E104" s="90" t="s">
        <v>4101</v>
      </c>
      <c r="F104" s="90">
        <v>66</v>
      </c>
      <c r="G104" s="90">
        <v>240</v>
      </c>
      <c r="H104" s="90">
        <v>690</v>
      </c>
      <c r="I104" s="90">
        <v>45</v>
      </c>
      <c r="J104" s="90">
        <v>90</v>
      </c>
    </row>
    <row r="105" spans="1:10" x14ac:dyDescent="0.25">
      <c r="A105" s="90" t="s">
        <v>76</v>
      </c>
      <c r="B105" s="90" t="s">
        <v>1418</v>
      </c>
      <c r="C105" s="90" t="s">
        <v>1112</v>
      </c>
      <c r="D105" s="90" t="s">
        <v>1711</v>
      </c>
      <c r="E105" s="90" t="s">
        <v>4102</v>
      </c>
      <c r="F105" s="90">
        <v>66</v>
      </c>
      <c r="G105" s="90">
        <v>234</v>
      </c>
      <c r="H105" s="90">
        <v>690</v>
      </c>
      <c r="I105" s="90">
        <v>45</v>
      </c>
      <c r="J105" s="90">
        <v>90</v>
      </c>
    </row>
    <row r="106" spans="1:10" x14ac:dyDescent="0.25">
      <c r="A106" s="90" t="s">
        <v>76</v>
      </c>
      <c r="B106" s="90" t="s">
        <v>1418</v>
      </c>
      <c r="C106" s="90" t="s">
        <v>1112</v>
      </c>
      <c r="D106" s="90" t="s">
        <v>1711</v>
      </c>
      <c r="E106" s="90" t="s">
        <v>4103</v>
      </c>
      <c r="F106" s="90">
        <v>66</v>
      </c>
      <c r="G106" s="90">
        <v>234</v>
      </c>
      <c r="H106" s="90">
        <v>690</v>
      </c>
      <c r="I106" s="90">
        <v>45</v>
      </c>
      <c r="J106" s="90">
        <v>90</v>
      </c>
    </row>
    <row r="107" spans="1:10" x14ac:dyDescent="0.25">
      <c r="A107" s="90" t="s">
        <v>76</v>
      </c>
      <c r="B107" s="90" t="s">
        <v>1418</v>
      </c>
      <c r="C107" s="90" t="s">
        <v>1112</v>
      </c>
      <c r="D107" s="90" t="s">
        <v>1711</v>
      </c>
      <c r="E107" s="90" t="s">
        <v>4106</v>
      </c>
      <c r="F107" s="90">
        <v>100</v>
      </c>
      <c r="G107" s="90">
        <v>240</v>
      </c>
      <c r="H107" s="90">
        <v>690</v>
      </c>
      <c r="I107" s="90">
        <v>45</v>
      </c>
      <c r="J107" s="90">
        <v>90</v>
      </c>
    </row>
    <row r="108" spans="1:10" x14ac:dyDescent="0.25">
      <c r="A108" s="90" t="s">
        <v>76</v>
      </c>
      <c r="B108" s="90" t="s">
        <v>1418</v>
      </c>
      <c r="C108" s="90" t="s">
        <v>1112</v>
      </c>
      <c r="D108" s="90" t="s">
        <v>1711</v>
      </c>
      <c r="E108" s="90" t="s">
        <v>4098</v>
      </c>
      <c r="F108" s="90">
        <v>66</v>
      </c>
      <c r="G108" s="90">
        <v>240</v>
      </c>
      <c r="H108" s="90">
        <v>690</v>
      </c>
      <c r="I108" s="90">
        <v>90</v>
      </c>
      <c r="J108" s="90">
        <v>45</v>
      </c>
    </row>
    <row r="109" spans="1:10" x14ac:dyDescent="0.25">
      <c r="A109" s="90" t="s">
        <v>76</v>
      </c>
      <c r="B109" s="90" t="s">
        <v>1418</v>
      </c>
      <c r="C109" s="90" t="s">
        <v>1112</v>
      </c>
      <c r="D109" s="90" t="s">
        <v>1711</v>
      </c>
      <c r="E109" s="90" t="s">
        <v>4099</v>
      </c>
      <c r="F109" s="90">
        <v>66</v>
      </c>
      <c r="G109" s="90">
        <v>234</v>
      </c>
      <c r="H109" s="90">
        <v>690</v>
      </c>
      <c r="I109" s="90">
        <v>45</v>
      </c>
      <c r="J109" s="90">
        <v>32</v>
      </c>
    </row>
    <row r="110" spans="1:10" x14ac:dyDescent="0.25">
      <c r="A110" s="90" t="s">
        <v>76</v>
      </c>
      <c r="B110" s="90" t="s">
        <v>1418</v>
      </c>
      <c r="C110" s="90" t="s">
        <v>1112</v>
      </c>
      <c r="D110" s="90" t="s">
        <v>1711</v>
      </c>
      <c r="E110" s="90" t="s">
        <v>4100</v>
      </c>
      <c r="F110" s="90">
        <v>66</v>
      </c>
      <c r="G110" s="90">
        <v>234</v>
      </c>
      <c r="H110" s="90">
        <v>690</v>
      </c>
      <c r="I110" s="90">
        <v>45</v>
      </c>
      <c r="J110" s="90">
        <v>32</v>
      </c>
    </row>
    <row r="111" spans="1:10" ht="13" thickBot="1" x14ac:dyDescent="0.3">
      <c r="A111" s="91" t="s">
        <v>76</v>
      </c>
      <c r="B111" s="91" t="s">
        <v>1418</v>
      </c>
      <c r="C111" s="91" t="s">
        <v>1112</v>
      </c>
      <c r="D111" s="91" t="s">
        <v>1711</v>
      </c>
      <c r="E111" s="91" t="s">
        <v>4107</v>
      </c>
      <c r="F111" s="91">
        <v>100</v>
      </c>
      <c r="G111" s="91">
        <v>240</v>
      </c>
      <c r="H111" s="91">
        <v>690</v>
      </c>
      <c r="I111" s="91">
        <v>90</v>
      </c>
      <c r="J111" s="91">
        <v>45</v>
      </c>
    </row>
    <row r="112" spans="1:10" x14ac:dyDescent="0.25">
      <c r="A112" s="90" t="s">
        <v>76</v>
      </c>
      <c r="B112" s="90" t="s">
        <v>1418</v>
      </c>
      <c r="C112" s="90" t="s">
        <v>1112</v>
      </c>
      <c r="D112" s="90" t="s">
        <v>1712</v>
      </c>
      <c r="E112" s="90" t="s">
        <v>4101</v>
      </c>
      <c r="F112" s="90">
        <v>69</v>
      </c>
      <c r="G112" s="90">
        <v>330</v>
      </c>
      <c r="H112" s="90">
        <v>685</v>
      </c>
      <c r="I112" s="90">
        <v>45</v>
      </c>
      <c r="J112" s="90">
        <v>90</v>
      </c>
    </row>
    <row r="113" spans="1:10" x14ac:dyDescent="0.25">
      <c r="A113" s="90" t="s">
        <v>76</v>
      </c>
      <c r="B113" s="90" t="s">
        <v>1418</v>
      </c>
      <c r="C113" s="90" t="s">
        <v>1112</v>
      </c>
      <c r="D113" s="90" t="s">
        <v>1712</v>
      </c>
      <c r="E113" s="90" t="s">
        <v>4102</v>
      </c>
      <c r="F113" s="90">
        <v>69</v>
      </c>
      <c r="G113" s="90">
        <v>330</v>
      </c>
      <c r="H113" s="90">
        <v>685</v>
      </c>
      <c r="I113" s="90">
        <v>45</v>
      </c>
      <c r="J113" s="90">
        <v>90</v>
      </c>
    </row>
    <row r="114" spans="1:10" x14ac:dyDescent="0.25">
      <c r="A114" s="90" t="s">
        <v>76</v>
      </c>
      <c r="B114" s="90" t="s">
        <v>1418</v>
      </c>
      <c r="C114" s="90" t="s">
        <v>1112</v>
      </c>
      <c r="D114" s="90" t="s">
        <v>1712</v>
      </c>
      <c r="E114" s="90" t="s">
        <v>4103</v>
      </c>
      <c r="F114" s="90">
        <v>37</v>
      </c>
      <c r="G114" s="90">
        <v>330</v>
      </c>
      <c r="H114" s="90">
        <v>685</v>
      </c>
      <c r="I114" s="90">
        <v>45</v>
      </c>
      <c r="J114" s="90">
        <v>90</v>
      </c>
    </row>
    <row r="115" spans="1:10" x14ac:dyDescent="0.25">
      <c r="A115" s="90" t="s">
        <v>76</v>
      </c>
      <c r="B115" s="90" t="s">
        <v>1418</v>
      </c>
      <c r="C115" s="90" t="s">
        <v>1112</v>
      </c>
      <c r="D115" s="90" t="s">
        <v>1712</v>
      </c>
      <c r="E115" s="90" t="s">
        <v>4106</v>
      </c>
      <c r="F115" s="90">
        <v>75</v>
      </c>
      <c r="G115" s="90">
        <v>330</v>
      </c>
      <c r="H115" s="90">
        <v>685</v>
      </c>
      <c r="I115" s="90">
        <v>45</v>
      </c>
      <c r="J115" s="90">
        <v>90</v>
      </c>
    </row>
    <row r="116" spans="1:10" x14ac:dyDescent="0.25">
      <c r="A116" s="90" t="s">
        <v>76</v>
      </c>
      <c r="B116" s="90" t="s">
        <v>1418</v>
      </c>
      <c r="C116" s="90" t="s">
        <v>1112</v>
      </c>
      <c r="D116" s="90" t="s">
        <v>1712</v>
      </c>
      <c r="E116" s="90" t="s">
        <v>4098</v>
      </c>
      <c r="F116" s="90">
        <v>69</v>
      </c>
      <c r="G116" s="90">
        <v>330</v>
      </c>
      <c r="H116" s="90">
        <v>685</v>
      </c>
      <c r="I116" s="90">
        <v>90</v>
      </c>
      <c r="J116" s="90">
        <v>43</v>
      </c>
    </row>
    <row r="117" spans="1:10" x14ac:dyDescent="0.25">
      <c r="A117" s="90" t="s">
        <v>76</v>
      </c>
      <c r="B117" s="90" t="s">
        <v>1418</v>
      </c>
      <c r="C117" s="90" t="s">
        <v>1112</v>
      </c>
      <c r="D117" s="90" t="s">
        <v>1712</v>
      </c>
      <c r="E117" s="90" t="s">
        <v>4099</v>
      </c>
      <c r="F117" s="90">
        <v>69</v>
      </c>
      <c r="G117" s="90">
        <v>330</v>
      </c>
      <c r="H117" s="90">
        <v>685</v>
      </c>
      <c r="I117" s="90">
        <v>90</v>
      </c>
      <c r="J117" s="90">
        <v>45</v>
      </c>
    </row>
    <row r="118" spans="1:10" x14ac:dyDescent="0.25">
      <c r="A118" s="90" t="s">
        <v>76</v>
      </c>
      <c r="B118" s="90" t="s">
        <v>1418</v>
      </c>
      <c r="C118" s="90" t="s">
        <v>1112</v>
      </c>
      <c r="D118" s="90" t="s">
        <v>1712</v>
      </c>
      <c r="E118" s="90" t="s">
        <v>4100</v>
      </c>
      <c r="F118" s="90">
        <v>59</v>
      </c>
      <c r="G118" s="90">
        <v>330</v>
      </c>
      <c r="H118" s="90">
        <v>685</v>
      </c>
      <c r="I118" s="90">
        <v>59</v>
      </c>
      <c r="J118" s="90">
        <v>39</v>
      </c>
    </row>
    <row r="119" spans="1:10" ht="13" thickBot="1" x14ac:dyDescent="0.3">
      <c r="A119" s="91" t="s">
        <v>76</v>
      </c>
      <c r="B119" s="91" t="s">
        <v>1418</v>
      </c>
      <c r="C119" s="91" t="s">
        <v>1112</v>
      </c>
      <c r="D119" s="91" t="s">
        <v>1712</v>
      </c>
      <c r="E119" s="91" t="s">
        <v>4107</v>
      </c>
      <c r="F119" s="91">
        <v>75</v>
      </c>
      <c r="G119" s="91">
        <v>330</v>
      </c>
      <c r="H119" s="91">
        <v>685</v>
      </c>
      <c r="I119" s="91">
        <v>90</v>
      </c>
      <c r="J119" s="91">
        <v>45</v>
      </c>
    </row>
    <row r="120" spans="1:10" x14ac:dyDescent="0.25">
      <c r="A120" s="90" t="s">
        <v>76</v>
      </c>
      <c r="B120" s="90" t="s">
        <v>1231</v>
      </c>
      <c r="C120" s="90" t="s">
        <v>1112</v>
      </c>
      <c r="D120" s="90" t="s">
        <v>2335</v>
      </c>
      <c r="E120" s="90" t="s">
        <v>4101</v>
      </c>
      <c r="F120" s="90">
        <v>30</v>
      </c>
      <c r="G120" s="90">
        <v>240</v>
      </c>
      <c r="H120" s="90">
        <v>520</v>
      </c>
      <c r="I120" s="90">
        <v>45</v>
      </c>
      <c r="J120" s="90">
        <v>90</v>
      </c>
    </row>
    <row r="121" spans="1:10" x14ac:dyDescent="0.25">
      <c r="A121" s="90" t="s">
        <v>76</v>
      </c>
      <c r="B121" s="90" t="s">
        <v>1231</v>
      </c>
      <c r="C121" s="90" t="s">
        <v>1112</v>
      </c>
      <c r="D121" s="90" t="s">
        <v>2335</v>
      </c>
      <c r="E121" s="90" t="s">
        <v>4102</v>
      </c>
      <c r="F121" s="90">
        <v>100</v>
      </c>
      <c r="G121" s="90">
        <v>150</v>
      </c>
      <c r="H121" s="90">
        <v>520</v>
      </c>
      <c r="I121" s="90">
        <v>45</v>
      </c>
      <c r="J121" s="90">
        <v>90</v>
      </c>
    </row>
    <row r="122" spans="1:10" x14ac:dyDescent="0.25">
      <c r="A122" s="90" t="s">
        <v>76</v>
      </c>
      <c r="B122" s="90" t="s">
        <v>1231</v>
      </c>
      <c r="C122" s="90" t="s">
        <v>1112</v>
      </c>
      <c r="D122" s="90" t="s">
        <v>2335</v>
      </c>
      <c r="E122" s="90" t="s">
        <v>4103</v>
      </c>
      <c r="F122" s="90">
        <v>100</v>
      </c>
      <c r="G122" s="90">
        <v>150</v>
      </c>
      <c r="H122" s="90">
        <v>520</v>
      </c>
      <c r="I122" s="90">
        <v>45</v>
      </c>
      <c r="J122" s="90">
        <v>90</v>
      </c>
    </row>
    <row r="123" spans="1:10" x14ac:dyDescent="0.25">
      <c r="A123" s="90" t="s">
        <v>76</v>
      </c>
      <c r="B123" s="90" t="s">
        <v>1231</v>
      </c>
      <c r="C123" s="90" t="s">
        <v>1112</v>
      </c>
      <c r="D123" s="90" t="s">
        <v>2335</v>
      </c>
      <c r="E123" s="90" t="s">
        <v>4106</v>
      </c>
      <c r="F123" s="90">
        <v>20</v>
      </c>
      <c r="G123" s="90">
        <v>240</v>
      </c>
      <c r="H123" s="90">
        <v>520</v>
      </c>
      <c r="I123" s="90">
        <v>45</v>
      </c>
      <c r="J123" s="90">
        <v>90</v>
      </c>
    </row>
    <row r="124" spans="1:10" x14ac:dyDescent="0.25">
      <c r="A124" s="90" t="s">
        <v>76</v>
      </c>
      <c r="B124" s="90" t="s">
        <v>1231</v>
      </c>
      <c r="C124" s="90" t="s">
        <v>1112</v>
      </c>
      <c r="D124" s="90" t="s">
        <v>2335</v>
      </c>
      <c r="E124" s="90" t="s">
        <v>4098</v>
      </c>
      <c r="F124" s="90">
        <v>30</v>
      </c>
      <c r="G124" s="90">
        <v>240</v>
      </c>
      <c r="H124" s="90">
        <v>520</v>
      </c>
      <c r="I124" s="90">
        <v>90</v>
      </c>
      <c r="J124" s="90">
        <v>22</v>
      </c>
    </row>
    <row r="125" spans="1:10" x14ac:dyDescent="0.25">
      <c r="A125" s="90" t="s">
        <v>76</v>
      </c>
      <c r="B125" s="90" t="s">
        <v>1231</v>
      </c>
      <c r="C125" s="90" t="s">
        <v>1112</v>
      </c>
      <c r="D125" s="90" t="s">
        <v>2335</v>
      </c>
      <c r="E125" s="90" t="s">
        <v>4099</v>
      </c>
      <c r="F125" s="90">
        <v>30</v>
      </c>
      <c r="G125" s="90">
        <v>220</v>
      </c>
      <c r="H125" s="90">
        <v>520</v>
      </c>
      <c r="I125" s="90">
        <v>45</v>
      </c>
      <c r="J125" s="90">
        <v>22</v>
      </c>
    </row>
    <row r="126" spans="1:10" x14ac:dyDescent="0.25">
      <c r="A126" s="90" t="s">
        <v>76</v>
      </c>
      <c r="B126" s="90" t="s">
        <v>1231</v>
      </c>
      <c r="C126" s="90" t="s">
        <v>1112</v>
      </c>
      <c r="D126" s="90" t="s">
        <v>2335</v>
      </c>
      <c r="E126" s="90" t="s">
        <v>4100</v>
      </c>
      <c r="F126" s="90">
        <v>30</v>
      </c>
      <c r="G126" s="90">
        <v>220</v>
      </c>
      <c r="H126" s="90">
        <v>520</v>
      </c>
      <c r="I126" s="90">
        <v>45</v>
      </c>
      <c r="J126" s="90">
        <v>22</v>
      </c>
    </row>
    <row r="127" spans="1:10" ht="13" thickBot="1" x14ac:dyDescent="0.3">
      <c r="A127" s="91" t="s">
        <v>76</v>
      </c>
      <c r="B127" s="91" t="s">
        <v>1231</v>
      </c>
      <c r="C127" s="91" t="s">
        <v>1112</v>
      </c>
      <c r="D127" s="91" t="s">
        <v>2335</v>
      </c>
      <c r="E127" s="91" t="s">
        <v>4107</v>
      </c>
      <c r="F127" s="91">
        <v>20</v>
      </c>
      <c r="G127" s="91">
        <v>240</v>
      </c>
      <c r="H127" s="91">
        <v>520</v>
      </c>
      <c r="I127" s="91">
        <v>90</v>
      </c>
      <c r="J127" s="91">
        <v>45</v>
      </c>
    </row>
    <row r="128" spans="1:10" x14ac:dyDescent="0.25">
      <c r="A128" s="90" t="s">
        <v>76</v>
      </c>
      <c r="B128" s="90" t="s">
        <v>1231</v>
      </c>
      <c r="C128" s="90" t="s">
        <v>1112</v>
      </c>
      <c r="D128" s="90" t="s">
        <v>2337</v>
      </c>
      <c r="E128" s="90" t="s">
        <v>4101</v>
      </c>
      <c r="F128" s="90">
        <v>30</v>
      </c>
      <c r="G128" s="90">
        <v>240</v>
      </c>
      <c r="H128" s="90">
        <v>520</v>
      </c>
      <c r="I128" s="90">
        <v>45</v>
      </c>
      <c r="J128" s="90">
        <v>90</v>
      </c>
    </row>
    <row r="129" spans="1:10" x14ac:dyDescent="0.25">
      <c r="A129" s="90" t="s">
        <v>76</v>
      </c>
      <c r="B129" s="90" t="s">
        <v>1231</v>
      </c>
      <c r="C129" s="90" t="s">
        <v>1112</v>
      </c>
      <c r="D129" s="90" t="s">
        <v>2337</v>
      </c>
      <c r="E129" s="90" t="s">
        <v>4102</v>
      </c>
      <c r="F129" s="90">
        <v>100</v>
      </c>
      <c r="G129" s="90">
        <v>150</v>
      </c>
      <c r="H129" s="90">
        <v>520</v>
      </c>
      <c r="I129" s="90">
        <v>45</v>
      </c>
      <c r="J129" s="90">
        <v>90</v>
      </c>
    </row>
    <row r="130" spans="1:10" x14ac:dyDescent="0.25">
      <c r="A130" s="90" t="s">
        <v>76</v>
      </c>
      <c r="B130" s="90" t="s">
        <v>1231</v>
      </c>
      <c r="C130" s="90" t="s">
        <v>1112</v>
      </c>
      <c r="D130" s="90" t="s">
        <v>2337</v>
      </c>
      <c r="E130" s="90" t="s">
        <v>4103</v>
      </c>
      <c r="F130" s="90">
        <v>100</v>
      </c>
      <c r="G130" s="90">
        <v>150</v>
      </c>
      <c r="H130" s="90">
        <v>520</v>
      </c>
      <c r="I130" s="90">
        <v>45</v>
      </c>
      <c r="J130" s="90">
        <v>90</v>
      </c>
    </row>
    <row r="131" spans="1:10" x14ac:dyDescent="0.25">
      <c r="A131" s="90" t="s">
        <v>76</v>
      </c>
      <c r="B131" s="90" t="s">
        <v>1231</v>
      </c>
      <c r="C131" s="90" t="s">
        <v>1112</v>
      </c>
      <c r="D131" s="90" t="s">
        <v>2337</v>
      </c>
      <c r="E131" s="90" t="s">
        <v>4106</v>
      </c>
      <c r="F131" s="90">
        <v>20</v>
      </c>
      <c r="G131" s="90">
        <v>240</v>
      </c>
      <c r="H131" s="90">
        <v>520</v>
      </c>
      <c r="I131" s="90">
        <v>45</v>
      </c>
      <c r="J131" s="90">
        <v>90</v>
      </c>
    </row>
    <row r="132" spans="1:10" x14ac:dyDescent="0.25">
      <c r="A132" s="90" t="s">
        <v>76</v>
      </c>
      <c r="B132" s="90" t="s">
        <v>1231</v>
      </c>
      <c r="C132" s="90" t="s">
        <v>1112</v>
      </c>
      <c r="D132" s="90" t="s">
        <v>2337</v>
      </c>
      <c r="E132" s="90" t="s">
        <v>4098</v>
      </c>
      <c r="F132" s="90">
        <v>30</v>
      </c>
      <c r="G132" s="90">
        <v>240</v>
      </c>
      <c r="H132" s="90">
        <v>520</v>
      </c>
      <c r="I132" s="90">
        <v>90</v>
      </c>
      <c r="J132" s="90">
        <v>22</v>
      </c>
    </row>
    <row r="133" spans="1:10" x14ac:dyDescent="0.25">
      <c r="A133" s="90" t="s">
        <v>76</v>
      </c>
      <c r="B133" s="90" t="s">
        <v>1231</v>
      </c>
      <c r="C133" s="90" t="s">
        <v>1112</v>
      </c>
      <c r="D133" s="90" t="s">
        <v>2337</v>
      </c>
      <c r="E133" s="90" t="s">
        <v>4099</v>
      </c>
      <c r="F133" s="90">
        <v>30</v>
      </c>
      <c r="G133" s="90">
        <v>220</v>
      </c>
      <c r="H133" s="90">
        <v>520</v>
      </c>
      <c r="I133" s="90">
        <v>45</v>
      </c>
      <c r="J133" s="90">
        <v>22</v>
      </c>
    </row>
    <row r="134" spans="1:10" x14ac:dyDescent="0.25">
      <c r="A134" s="90" t="s">
        <v>76</v>
      </c>
      <c r="B134" s="90" t="s">
        <v>1231</v>
      </c>
      <c r="C134" s="90" t="s">
        <v>1112</v>
      </c>
      <c r="D134" s="90" t="s">
        <v>2337</v>
      </c>
      <c r="E134" s="90" t="s">
        <v>4100</v>
      </c>
      <c r="F134" s="90">
        <v>30</v>
      </c>
      <c r="G134" s="90">
        <v>220</v>
      </c>
      <c r="H134" s="90">
        <v>520</v>
      </c>
      <c r="I134" s="90">
        <v>45</v>
      </c>
      <c r="J134" s="90">
        <v>22</v>
      </c>
    </row>
    <row r="135" spans="1:10" ht="13" thickBot="1" x14ac:dyDescent="0.3">
      <c r="A135" s="91" t="s">
        <v>76</v>
      </c>
      <c r="B135" s="91" t="s">
        <v>1231</v>
      </c>
      <c r="C135" s="91" t="s">
        <v>1112</v>
      </c>
      <c r="D135" s="91" t="s">
        <v>2337</v>
      </c>
      <c r="E135" s="91" t="s">
        <v>4107</v>
      </c>
      <c r="F135" s="91">
        <v>20</v>
      </c>
      <c r="G135" s="91">
        <v>240</v>
      </c>
      <c r="H135" s="91">
        <v>520</v>
      </c>
      <c r="I135" s="91">
        <v>90</v>
      </c>
      <c r="J135" s="91">
        <v>45</v>
      </c>
    </row>
    <row r="136" spans="1:10" x14ac:dyDescent="0.25">
      <c r="A136" s="90" t="s">
        <v>76</v>
      </c>
      <c r="B136" s="90" t="s">
        <v>1231</v>
      </c>
      <c r="C136" s="90" t="s">
        <v>1112</v>
      </c>
      <c r="D136" s="90" t="s">
        <v>4108</v>
      </c>
      <c r="E136" s="90" t="s">
        <v>4101</v>
      </c>
      <c r="F136" s="90">
        <v>30</v>
      </c>
      <c r="G136" s="90">
        <v>240</v>
      </c>
      <c r="H136" s="90">
        <v>520</v>
      </c>
      <c r="I136" s="90">
        <v>45</v>
      </c>
      <c r="J136" s="90">
        <v>90</v>
      </c>
    </row>
    <row r="137" spans="1:10" x14ac:dyDescent="0.25">
      <c r="A137" s="90" t="s">
        <v>76</v>
      </c>
      <c r="B137" s="90" t="s">
        <v>1231</v>
      </c>
      <c r="C137" s="90" t="s">
        <v>1112</v>
      </c>
      <c r="D137" s="90" t="s">
        <v>4108</v>
      </c>
      <c r="E137" s="90" t="s">
        <v>4102</v>
      </c>
      <c r="F137" s="90">
        <v>100</v>
      </c>
      <c r="G137" s="90">
        <v>150</v>
      </c>
      <c r="H137" s="90">
        <v>520</v>
      </c>
      <c r="I137" s="90">
        <v>45</v>
      </c>
      <c r="J137" s="90">
        <v>90</v>
      </c>
    </row>
    <row r="138" spans="1:10" x14ac:dyDescent="0.25">
      <c r="A138" s="90" t="s">
        <v>76</v>
      </c>
      <c r="B138" s="90" t="s">
        <v>1231</v>
      </c>
      <c r="C138" s="90" t="s">
        <v>1112</v>
      </c>
      <c r="D138" s="90" t="s">
        <v>4108</v>
      </c>
      <c r="E138" s="90" t="s">
        <v>4103</v>
      </c>
      <c r="F138" s="90">
        <v>100</v>
      </c>
      <c r="G138" s="90">
        <v>150</v>
      </c>
      <c r="H138" s="90">
        <v>520</v>
      </c>
      <c r="I138" s="90">
        <v>45</v>
      </c>
      <c r="J138" s="90">
        <v>90</v>
      </c>
    </row>
    <row r="139" spans="1:10" x14ac:dyDescent="0.25">
      <c r="A139" s="90" t="s">
        <v>76</v>
      </c>
      <c r="B139" s="90" t="s">
        <v>1231</v>
      </c>
      <c r="C139" s="90" t="s">
        <v>1112</v>
      </c>
      <c r="D139" s="90" t="s">
        <v>4108</v>
      </c>
      <c r="E139" s="90" t="s">
        <v>4106</v>
      </c>
      <c r="F139" s="90">
        <v>20</v>
      </c>
      <c r="G139" s="90">
        <v>240</v>
      </c>
      <c r="H139" s="90">
        <v>520</v>
      </c>
      <c r="I139" s="90">
        <v>45</v>
      </c>
      <c r="J139" s="90">
        <v>90</v>
      </c>
    </row>
    <row r="140" spans="1:10" x14ac:dyDescent="0.25">
      <c r="A140" s="90" t="s">
        <v>76</v>
      </c>
      <c r="B140" s="90" t="s">
        <v>1231</v>
      </c>
      <c r="C140" s="90" t="s">
        <v>1112</v>
      </c>
      <c r="D140" s="90" t="s">
        <v>4108</v>
      </c>
      <c r="E140" s="90" t="s">
        <v>4098</v>
      </c>
      <c r="F140" s="90">
        <v>30</v>
      </c>
      <c r="G140" s="90">
        <v>240</v>
      </c>
      <c r="H140" s="90">
        <v>520</v>
      </c>
      <c r="I140" s="90">
        <v>90</v>
      </c>
      <c r="J140" s="90">
        <v>22</v>
      </c>
    </row>
    <row r="141" spans="1:10" x14ac:dyDescent="0.25">
      <c r="A141" s="90" t="s">
        <v>76</v>
      </c>
      <c r="B141" s="90" t="s">
        <v>1231</v>
      </c>
      <c r="C141" s="90" t="s">
        <v>1112</v>
      </c>
      <c r="D141" s="90" t="s">
        <v>4108</v>
      </c>
      <c r="E141" s="90" t="s">
        <v>4099</v>
      </c>
      <c r="F141" s="90">
        <v>30</v>
      </c>
      <c r="G141" s="90">
        <v>220</v>
      </c>
      <c r="H141" s="90">
        <v>520</v>
      </c>
      <c r="I141" s="90">
        <v>45</v>
      </c>
      <c r="J141" s="90">
        <v>22</v>
      </c>
    </row>
    <row r="142" spans="1:10" x14ac:dyDescent="0.25">
      <c r="A142" s="90" t="s">
        <v>76</v>
      </c>
      <c r="B142" s="90" t="s">
        <v>1231</v>
      </c>
      <c r="C142" s="90" t="s">
        <v>1112</v>
      </c>
      <c r="D142" s="90" t="s">
        <v>4108</v>
      </c>
      <c r="E142" s="90" t="s">
        <v>4100</v>
      </c>
      <c r="F142" s="90">
        <v>30</v>
      </c>
      <c r="G142" s="90">
        <v>220</v>
      </c>
      <c r="H142" s="90">
        <v>520</v>
      </c>
      <c r="I142" s="90">
        <v>45</v>
      </c>
      <c r="J142" s="90">
        <v>22</v>
      </c>
    </row>
    <row r="143" spans="1:10" ht="13" thickBot="1" x14ac:dyDescent="0.3">
      <c r="A143" s="91" t="s">
        <v>76</v>
      </c>
      <c r="B143" s="91" t="s">
        <v>1231</v>
      </c>
      <c r="C143" s="91" t="s">
        <v>1112</v>
      </c>
      <c r="D143" s="91" t="s">
        <v>4108</v>
      </c>
      <c r="E143" s="91" t="s">
        <v>4107</v>
      </c>
      <c r="F143" s="91">
        <v>20</v>
      </c>
      <c r="G143" s="91">
        <v>240</v>
      </c>
      <c r="H143" s="91">
        <v>520</v>
      </c>
      <c r="I143" s="91">
        <v>90</v>
      </c>
      <c r="J143" s="91">
        <v>45</v>
      </c>
    </row>
    <row r="144" spans="1:10" x14ac:dyDescent="0.25">
      <c r="A144" s="90" t="s">
        <v>76</v>
      </c>
      <c r="B144" s="90" t="s">
        <v>1231</v>
      </c>
      <c r="C144" s="90" t="s">
        <v>1112</v>
      </c>
      <c r="D144" s="90" t="s">
        <v>2338</v>
      </c>
      <c r="E144" s="90" t="s">
        <v>4101</v>
      </c>
      <c r="F144" s="90">
        <v>30</v>
      </c>
      <c r="G144" s="90">
        <v>240</v>
      </c>
      <c r="H144" s="90">
        <v>520</v>
      </c>
      <c r="I144" s="90">
        <v>45</v>
      </c>
      <c r="J144" s="90">
        <v>90</v>
      </c>
    </row>
    <row r="145" spans="1:10" x14ac:dyDescent="0.25">
      <c r="A145" s="90" t="s">
        <v>76</v>
      </c>
      <c r="B145" s="90" t="s">
        <v>1231</v>
      </c>
      <c r="C145" s="90" t="s">
        <v>1112</v>
      </c>
      <c r="D145" s="90" t="s">
        <v>2338</v>
      </c>
      <c r="E145" s="90" t="s">
        <v>4102</v>
      </c>
      <c r="F145" s="90">
        <v>100</v>
      </c>
      <c r="G145" s="90">
        <v>150</v>
      </c>
      <c r="H145" s="90">
        <v>520</v>
      </c>
      <c r="I145" s="90">
        <v>45</v>
      </c>
      <c r="J145" s="90">
        <v>90</v>
      </c>
    </row>
    <row r="146" spans="1:10" x14ac:dyDescent="0.25">
      <c r="A146" s="90" t="s">
        <v>76</v>
      </c>
      <c r="B146" s="90" t="s">
        <v>1231</v>
      </c>
      <c r="C146" s="90" t="s">
        <v>1112</v>
      </c>
      <c r="D146" s="90" t="s">
        <v>2338</v>
      </c>
      <c r="E146" s="90" t="s">
        <v>4103</v>
      </c>
      <c r="F146" s="90">
        <v>100</v>
      </c>
      <c r="G146" s="90">
        <v>150</v>
      </c>
      <c r="H146" s="90">
        <v>520</v>
      </c>
      <c r="I146" s="90">
        <v>45</v>
      </c>
      <c r="J146" s="90">
        <v>90</v>
      </c>
    </row>
    <row r="147" spans="1:10" x14ac:dyDescent="0.25">
      <c r="A147" s="90" t="s">
        <v>76</v>
      </c>
      <c r="B147" s="90" t="s">
        <v>1231</v>
      </c>
      <c r="C147" s="90" t="s">
        <v>1112</v>
      </c>
      <c r="D147" s="90" t="s">
        <v>2338</v>
      </c>
      <c r="E147" s="90" t="s">
        <v>4106</v>
      </c>
      <c r="F147" s="90">
        <v>20</v>
      </c>
      <c r="G147" s="90">
        <v>240</v>
      </c>
      <c r="H147" s="90">
        <v>520</v>
      </c>
      <c r="I147" s="90">
        <v>45</v>
      </c>
      <c r="J147" s="90">
        <v>90</v>
      </c>
    </row>
    <row r="148" spans="1:10" x14ac:dyDescent="0.25">
      <c r="A148" s="90" t="s">
        <v>76</v>
      </c>
      <c r="B148" s="90" t="s">
        <v>1231</v>
      </c>
      <c r="C148" s="90" t="s">
        <v>1112</v>
      </c>
      <c r="D148" s="90" t="s">
        <v>2338</v>
      </c>
      <c r="E148" s="90" t="s">
        <v>4098</v>
      </c>
      <c r="F148" s="90">
        <v>30</v>
      </c>
      <c r="G148" s="90">
        <v>240</v>
      </c>
      <c r="H148" s="90">
        <v>520</v>
      </c>
      <c r="I148" s="90">
        <v>90</v>
      </c>
      <c r="J148" s="90">
        <v>22</v>
      </c>
    </row>
    <row r="149" spans="1:10" x14ac:dyDescent="0.25">
      <c r="A149" s="90" t="s">
        <v>76</v>
      </c>
      <c r="B149" s="90" t="s">
        <v>1231</v>
      </c>
      <c r="C149" s="90" t="s">
        <v>1112</v>
      </c>
      <c r="D149" s="90" t="s">
        <v>2338</v>
      </c>
      <c r="E149" s="90" t="s">
        <v>4099</v>
      </c>
      <c r="F149" s="90">
        <v>30</v>
      </c>
      <c r="G149" s="90">
        <v>220</v>
      </c>
      <c r="H149" s="90">
        <v>520</v>
      </c>
      <c r="I149" s="90">
        <v>45</v>
      </c>
      <c r="J149" s="90">
        <v>22</v>
      </c>
    </row>
    <row r="150" spans="1:10" x14ac:dyDescent="0.25">
      <c r="A150" s="90" t="s">
        <v>76</v>
      </c>
      <c r="B150" s="90" t="s">
        <v>1231</v>
      </c>
      <c r="C150" s="90" t="s">
        <v>1112</v>
      </c>
      <c r="D150" s="90" t="s">
        <v>2338</v>
      </c>
      <c r="E150" s="90" t="s">
        <v>4100</v>
      </c>
      <c r="F150" s="90">
        <v>30</v>
      </c>
      <c r="G150" s="90">
        <v>220</v>
      </c>
      <c r="H150" s="90">
        <v>520</v>
      </c>
      <c r="I150" s="90">
        <v>45</v>
      </c>
      <c r="J150" s="90">
        <v>22</v>
      </c>
    </row>
    <row r="151" spans="1:10" ht="13" thickBot="1" x14ac:dyDescent="0.3">
      <c r="A151" s="91" t="s">
        <v>76</v>
      </c>
      <c r="B151" s="91" t="s">
        <v>1231</v>
      </c>
      <c r="C151" s="91" t="s">
        <v>1112</v>
      </c>
      <c r="D151" s="91" t="s">
        <v>2338</v>
      </c>
      <c r="E151" s="91" t="s">
        <v>4107</v>
      </c>
      <c r="F151" s="91">
        <v>20</v>
      </c>
      <c r="G151" s="91">
        <v>240</v>
      </c>
      <c r="H151" s="91">
        <v>520</v>
      </c>
      <c r="I151" s="91">
        <v>90</v>
      </c>
      <c r="J151" s="91">
        <v>45</v>
      </c>
    </row>
    <row r="152" spans="1:10" x14ac:dyDescent="0.25">
      <c r="A152" s="90" t="s">
        <v>84</v>
      </c>
      <c r="B152" s="90" t="s">
        <v>1686</v>
      </c>
      <c r="C152" s="90" t="s">
        <v>1126</v>
      </c>
      <c r="D152" s="90" t="s">
        <v>1687</v>
      </c>
      <c r="E152" s="90" t="s">
        <v>4101</v>
      </c>
      <c r="F152" s="90">
        <v>41</v>
      </c>
      <c r="G152" s="90">
        <v>9</v>
      </c>
      <c r="H152" s="90">
        <v>210</v>
      </c>
      <c r="I152" s="90">
        <v>41</v>
      </c>
      <c r="J152" s="90">
        <v>90</v>
      </c>
    </row>
    <row r="153" spans="1:10" x14ac:dyDescent="0.25">
      <c r="A153" s="90" t="s">
        <v>84</v>
      </c>
      <c r="B153" s="90" t="s">
        <v>1686</v>
      </c>
      <c r="C153" s="90" t="s">
        <v>1126</v>
      </c>
      <c r="D153" s="90" t="s">
        <v>1687</v>
      </c>
      <c r="E153" s="90" t="s">
        <v>4102</v>
      </c>
      <c r="F153" s="90">
        <v>42</v>
      </c>
      <c r="G153" s="90">
        <v>9</v>
      </c>
      <c r="H153" s="90">
        <v>210</v>
      </c>
      <c r="I153" s="90">
        <v>45</v>
      </c>
      <c r="J153" s="90">
        <v>90</v>
      </c>
    </row>
    <row r="154" spans="1:10" x14ac:dyDescent="0.25">
      <c r="A154" s="90" t="s">
        <v>84</v>
      </c>
      <c r="B154" s="90" t="s">
        <v>1686</v>
      </c>
      <c r="C154" s="90" t="s">
        <v>1126</v>
      </c>
      <c r="D154" s="90" t="s">
        <v>1687</v>
      </c>
      <c r="E154" s="90" t="s">
        <v>4103</v>
      </c>
      <c r="F154" s="90">
        <v>12</v>
      </c>
      <c r="G154" s="90">
        <v>9</v>
      </c>
      <c r="H154" s="90">
        <v>210</v>
      </c>
      <c r="I154" s="90">
        <v>8</v>
      </c>
      <c r="J154" s="90">
        <v>90</v>
      </c>
    </row>
    <row r="155" spans="1:10" x14ac:dyDescent="0.25">
      <c r="A155" s="90" t="s">
        <v>84</v>
      </c>
      <c r="B155" s="90" t="s">
        <v>1686</v>
      </c>
      <c r="C155" s="90" t="s">
        <v>1126</v>
      </c>
      <c r="D155" s="90" t="s">
        <v>1687</v>
      </c>
      <c r="E155" s="90" t="s">
        <v>4106</v>
      </c>
      <c r="F155" s="90">
        <v>108</v>
      </c>
      <c r="G155" s="90">
        <v>9</v>
      </c>
      <c r="H155" s="90">
        <v>210</v>
      </c>
      <c r="I155" s="90">
        <v>45</v>
      </c>
      <c r="J155" s="90">
        <v>90</v>
      </c>
    </row>
    <row r="156" spans="1:10" x14ac:dyDescent="0.25">
      <c r="A156" s="90" t="s">
        <v>84</v>
      </c>
      <c r="B156" s="90" t="s">
        <v>1686</v>
      </c>
      <c r="C156" s="90" t="s">
        <v>1126</v>
      </c>
      <c r="D156" s="90" t="s">
        <v>1687</v>
      </c>
      <c r="E156" s="90" t="s">
        <v>4098</v>
      </c>
      <c r="F156" s="90">
        <v>41</v>
      </c>
      <c r="G156" s="90">
        <v>9</v>
      </c>
      <c r="H156" s="90">
        <v>210</v>
      </c>
      <c r="I156" s="90">
        <v>43</v>
      </c>
      <c r="J156" s="90">
        <v>44</v>
      </c>
    </row>
    <row r="157" spans="1:10" x14ac:dyDescent="0.25">
      <c r="A157" s="90" t="s">
        <v>84</v>
      </c>
      <c r="B157" s="90" t="s">
        <v>1686</v>
      </c>
      <c r="C157" s="90" t="s">
        <v>1126</v>
      </c>
      <c r="D157" s="90" t="s">
        <v>1687</v>
      </c>
      <c r="E157" s="90" t="s">
        <v>4099</v>
      </c>
      <c r="F157" s="90">
        <v>42</v>
      </c>
      <c r="G157" s="90">
        <v>9</v>
      </c>
      <c r="H157" s="90">
        <v>210</v>
      </c>
      <c r="I157" s="90">
        <v>45</v>
      </c>
      <c r="J157" s="90">
        <v>45</v>
      </c>
    </row>
    <row r="158" spans="1:10" x14ac:dyDescent="0.25">
      <c r="A158" s="90" t="s">
        <v>84</v>
      </c>
      <c r="B158" s="90" t="s">
        <v>1686</v>
      </c>
      <c r="C158" s="90" t="s">
        <v>1126</v>
      </c>
      <c r="D158" s="90" t="s">
        <v>1687</v>
      </c>
      <c r="E158" s="90" t="s">
        <v>4100</v>
      </c>
      <c r="F158" s="90">
        <v>12</v>
      </c>
      <c r="G158" s="90">
        <v>9</v>
      </c>
      <c r="H158" s="90">
        <v>210</v>
      </c>
      <c r="I158" s="90">
        <v>16</v>
      </c>
      <c r="J158" s="90">
        <v>10</v>
      </c>
    </row>
    <row r="159" spans="1:10" ht="13" thickBot="1" x14ac:dyDescent="0.3">
      <c r="A159" s="91" t="s">
        <v>84</v>
      </c>
      <c r="B159" s="91" t="s">
        <v>1686</v>
      </c>
      <c r="C159" s="91" t="s">
        <v>1126</v>
      </c>
      <c r="D159" s="91" t="s">
        <v>1687</v>
      </c>
      <c r="E159" s="91" t="s">
        <v>4107</v>
      </c>
      <c r="F159" s="91">
        <v>108</v>
      </c>
      <c r="G159" s="91">
        <v>9</v>
      </c>
      <c r="H159" s="91">
        <v>210</v>
      </c>
      <c r="I159" s="91">
        <v>90</v>
      </c>
      <c r="J159" s="91">
        <v>45</v>
      </c>
    </row>
    <row r="160" spans="1:10" x14ac:dyDescent="0.25">
      <c r="A160" s="90" t="s">
        <v>84</v>
      </c>
      <c r="B160" s="90" t="s">
        <v>2788</v>
      </c>
      <c r="C160" s="90" t="s">
        <v>1126</v>
      </c>
      <c r="D160" s="90" t="s">
        <v>4109</v>
      </c>
      <c r="E160" s="90" t="s">
        <v>4102</v>
      </c>
      <c r="F160" s="90">
        <v>25</v>
      </c>
      <c r="G160" s="90">
        <v>50</v>
      </c>
      <c r="H160" s="90">
        <v>120</v>
      </c>
      <c r="I160" s="90">
        <v>63</v>
      </c>
      <c r="J160" s="90">
        <v>40</v>
      </c>
    </row>
    <row r="161" spans="1:10" x14ac:dyDescent="0.25">
      <c r="A161" s="90" t="s">
        <v>84</v>
      </c>
      <c r="B161" s="90" t="s">
        <v>2788</v>
      </c>
      <c r="C161" s="90" t="s">
        <v>1126</v>
      </c>
      <c r="D161" s="90" t="s">
        <v>4109</v>
      </c>
      <c r="E161" s="90" t="s">
        <v>4103</v>
      </c>
      <c r="F161" s="90">
        <v>10</v>
      </c>
      <c r="G161" s="90">
        <v>50</v>
      </c>
      <c r="H161" s="90">
        <v>120</v>
      </c>
      <c r="I161" s="90">
        <v>50</v>
      </c>
      <c r="J161" s="90">
        <v>22</v>
      </c>
    </row>
    <row r="162" spans="1:10" x14ac:dyDescent="0.25">
      <c r="A162" s="90" t="s">
        <v>84</v>
      </c>
      <c r="B162" s="90" t="s">
        <v>2788</v>
      </c>
      <c r="C162" s="90" t="s">
        <v>1126</v>
      </c>
      <c r="D162" s="90" t="s">
        <v>4109</v>
      </c>
      <c r="E162" s="90" t="s">
        <v>4106</v>
      </c>
      <c r="F162" s="90">
        <v>25</v>
      </c>
      <c r="G162" s="90">
        <v>50</v>
      </c>
      <c r="H162" s="90">
        <v>120</v>
      </c>
      <c r="I162" s="90">
        <v>45</v>
      </c>
      <c r="J162" s="90">
        <v>45</v>
      </c>
    </row>
    <row r="163" spans="1:10" x14ac:dyDescent="0.25">
      <c r="A163" s="90" t="s">
        <v>84</v>
      </c>
      <c r="B163" s="90" t="s">
        <v>2788</v>
      </c>
      <c r="C163" s="90" t="s">
        <v>1126</v>
      </c>
      <c r="D163" s="90" t="s">
        <v>4109</v>
      </c>
      <c r="E163" s="90" t="s">
        <v>4099</v>
      </c>
      <c r="F163" s="90">
        <v>25</v>
      </c>
      <c r="G163" s="90">
        <v>50</v>
      </c>
      <c r="H163" s="90">
        <v>120</v>
      </c>
      <c r="I163" s="90">
        <v>63</v>
      </c>
      <c r="J163" s="90">
        <v>40</v>
      </c>
    </row>
    <row r="164" spans="1:10" x14ac:dyDescent="0.25">
      <c r="A164" s="90" t="s">
        <v>84</v>
      </c>
      <c r="B164" s="90" t="s">
        <v>2788</v>
      </c>
      <c r="C164" s="90" t="s">
        <v>1126</v>
      </c>
      <c r="D164" s="90" t="s">
        <v>4109</v>
      </c>
      <c r="E164" s="90" t="s">
        <v>4100</v>
      </c>
      <c r="F164" s="90">
        <v>10</v>
      </c>
      <c r="G164" s="90">
        <v>50</v>
      </c>
      <c r="H164" s="90">
        <v>120</v>
      </c>
      <c r="I164" s="90">
        <v>50</v>
      </c>
      <c r="J164" s="90">
        <v>22</v>
      </c>
    </row>
    <row r="165" spans="1:10" ht="13" thickBot="1" x14ac:dyDescent="0.3">
      <c r="A165" s="91" t="s">
        <v>84</v>
      </c>
      <c r="B165" s="91" t="s">
        <v>2788</v>
      </c>
      <c r="C165" s="91" t="s">
        <v>1126</v>
      </c>
      <c r="D165" s="91" t="s">
        <v>4109</v>
      </c>
      <c r="E165" s="91" t="s">
        <v>4107</v>
      </c>
      <c r="F165" s="91">
        <v>25</v>
      </c>
      <c r="G165" s="91">
        <v>50</v>
      </c>
      <c r="H165" s="91">
        <v>120</v>
      </c>
      <c r="I165" s="91">
        <v>45</v>
      </c>
      <c r="J165" s="91">
        <v>45</v>
      </c>
    </row>
    <row r="166" spans="1:10" x14ac:dyDescent="0.25">
      <c r="A166" s="90" t="s">
        <v>84</v>
      </c>
      <c r="B166" s="90" t="s">
        <v>2788</v>
      </c>
      <c r="C166" s="90" t="s">
        <v>1126</v>
      </c>
      <c r="D166" s="90" t="s">
        <v>2790</v>
      </c>
      <c r="E166" s="90" t="s">
        <v>4101</v>
      </c>
      <c r="F166" s="90">
        <v>50</v>
      </c>
      <c r="G166" s="90">
        <v>60</v>
      </c>
      <c r="H166" s="90">
        <v>200</v>
      </c>
      <c r="I166" s="90">
        <v>45</v>
      </c>
      <c r="J166" s="90">
        <v>45</v>
      </c>
    </row>
    <row r="167" spans="1:10" x14ac:dyDescent="0.25">
      <c r="A167" s="90" t="s">
        <v>84</v>
      </c>
      <c r="B167" s="90" t="s">
        <v>2788</v>
      </c>
      <c r="C167" s="90" t="s">
        <v>1126</v>
      </c>
      <c r="D167" s="90" t="s">
        <v>2790</v>
      </c>
      <c r="E167" s="90" t="s">
        <v>4102</v>
      </c>
      <c r="F167" s="90">
        <v>30</v>
      </c>
      <c r="G167" s="90">
        <v>40</v>
      </c>
      <c r="H167" s="90">
        <v>200</v>
      </c>
      <c r="I167" s="90">
        <v>55</v>
      </c>
      <c r="J167" s="90">
        <v>75</v>
      </c>
    </row>
    <row r="168" spans="1:10" x14ac:dyDescent="0.25">
      <c r="A168" s="90" t="s">
        <v>84</v>
      </c>
      <c r="B168" s="90" t="s">
        <v>2788</v>
      </c>
      <c r="C168" s="90" t="s">
        <v>1126</v>
      </c>
      <c r="D168" s="90" t="s">
        <v>2790</v>
      </c>
      <c r="E168" s="90" t="s">
        <v>4103</v>
      </c>
      <c r="F168" s="90">
        <v>15</v>
      </c>
      <c r="G168" s="90">
        <v>40</v>
      </c>
      <c r="H168" s="90">
        <v>200</v>
      </c>
      <c r="I168" s="90">
        <v>40</v>
      </c>
      <c r="J168" s="90">
        <v>65</v>
      </c>
    </row>
    <row r="169" spans="1:10" x14ac:dyDescent="0.25">
      <c r="A169" s="90" t="s">
        <v>84</v>
      </c>
      <c r="B169" s="90" t="s">
        <v>2788</v>
      </c>
      <c r="C169" s="90" t="s">
        <v>1126</v>
      </c>
      <c r="D169" s="90" t="s">
        <v>2790</v>
      </c>
      <c r="E169" s="90" t="s">
        <v>4106</v>
      </c>
      <c r="F169" s="90">
        <v>25</v>
      </c>
      <c r="G169" s="90">
        <v>40</v>
      </c>
      <c r="H169" s="90">
        <v>200</v>
      </c>
      <c r="I169" s="90">
        <v>45</v>
      </c>
      <c r="J169" s="90">
        <v>45</v>
      </c>
    </row>
    <row r="170" spans="1:10" x14ac:dyDescent="0.25">
      <c r="A170" s="90" t="s">
        <v>84</v>
      </c>
      <c r="B170" s="90" t="s">
        <v>2788</v>
      </c>
      <c r="C170" s="90" t="s">
        <v>1126</v>
      </c>
      <c r="D170" s="90" t="s">
        <v>2790</v>
      </c>
      <c r="E170" s="90" t="s">
        <v>4098</v>
      </c>
      <c r="F170" s="90">
        <v>50</v>
      </c>
      <c r="G170" s="90">
        <v>60</v>
      </c>
      <c r="H170" s="90">
        <v>200</v>
      </c>
      <c r="I170" s="90">
        <v>45</v>
      </c>
      <c r="J170" s="90">
        <v>45</v>
      </c>
    </row>
    <row r="171" spans="1:10" x14ac:dyDescent="0.25">
      <c r="A171" s="90" t="s">
        <v>84</v>
      </c>
      <c r="B171" s="90" t="s">
        <v>2788</v>
      </c>
      <c r="C171" s="90" t="s">
        <v>1126</v>
      </c>
      <c r="D171" s="90" t="s">
        <v>2790</v>
      </c>
      <c r="E171" s="90" t="s">
        <v>4099</v>
      </c>
      <c r="F171" s="90">
        <v>30</v>
      </c>
      <c r="G171" s="90">
        <v>40</v>
      </c>
      <c r="H171" s="90">
        <v>200</v>
      </c>
      <c r="I171" s="90">
        <v>55</v>
      </c>
      <c r="J171" s="90">
        <v>75</v>
      </c>
    </row>
    <row r="172" spans="1:10" x14ac:dyDescent="0.25">
      <c r="A172" s="90" t="s">
        <v>84</v>
      </c>
      <c r="B172" s="90" t="s">
        <v>2788</v>
      </c>
      <c r="C172" s="90" t="s">
        <v>1126</v>
      </c>
      <c r="D172" s="90" t="s">
        <v>2790</v>
      </c>
      <c r="E172" s="90" t="s">
        <v>4100</v>
      </c>
      <c r="F172" s="90">
        <v>15</v>
      </c>
      <c r="G172" s="90">
        <v>40</v>
      </c>
      <c r="H172" s="90">
        <v>200</v>
      </c>
      <c r="I172" s="90">
        <v>40</v>
      </c>
      <c r="J172" s="90">
        <v>65</v>
      </c>
    </row>
    <row r="173" spans="1:10" ht="13" thickBot="1" x14ac:dyDescent="0.3">
      <c r="A173" s="91" t="s">
        <v>84</v>
      </c>
      <c r="B173" s="91" t="s">
        <v>2788</v>
      </c>
      <c r="C173" s="91" t="s">
        <v>1126</v>
      </c>
      <c r="D173" s="91" t="s">
        <v>2790</v>
      </c>
      <c r="E173" s="91" t="s">
        <v>4107</v>
      </c>
      <c r="F173" s="91">
        <v>40</v>
      </c>
      <c r="G173" s="91">
        <v>40</v>
      </c>
      <c r="H173" s="91">
        <v>200</v>
      </c>
      <c r="I173" s="91">
        <v>45</v>
      </c>
      <c r="J173" s="91">
        <v>45</v>
      </c>
    </row>
    <row r="174" spans="1:10" x14ac:dyDescent="0.25">
      <c r="A174" s="90" t="s">
        <v>84</v>
      </c>
      <c r="B174" s="90" t="s">
        <v>2788</v>
      </c>
      <c r="C174" s="90" t="s">
        <v>1126</v>
      </c>
      <c r="D174" s="90" t="s">
        <v>2792</v>
      </c>
      <c r="E174" s="90" t="s">
        <v>4101</v>
      </c>
      <c r="F174" s="90">
        <v>50</v>
      </c>
      <c r="G174" s="90">
        <v>60</v>
      </c>
      <c r="H174" s="90">
        <v>200</v>
      </c>
      <c r="I174" s="90">
        <v>45</v>
      </c>
      <c r="J174" s="90">
        <v>45</v>
      </c>
    </row>
    <row r="175" spans="1:10" x14ac:dyDescent="0.25">
      <c r="A175" s="90" t="s">
        <v>84</v>
      </c>
      <c r="B175" s="90" t="s">
        <v>2788</v>
      </c>
      <c r="C175" s="90" t="s">
        <v>1126</v>
      </c>
      <c r="D175" s="90" t="s">
        <v>2792</v>
      </c>
      <c r="E175" s="90" t="s">
        <v>4102</v>
      </c>
      <c r="F175" s="90">
        <v>30</v>
      </c>
      <c r="G175" s="90">
        <v>40</v>
      </c>
      <c r="H175" s="90">
        <v>200</v>
      </c>
      <c r="I175" s="90">
        <v>55</v>
      </c>
      <c r="J175" s="90">
        <v>75</v>
      </c>
    </row>
    <row r="176" spans="1:10" x14ac:dyDescent="0.25">
      <c r="A176" s="90" t="s">
        <v>84</v>
      </c>
      <c r="B176" s="90" t="s">
        <v>2788</v>
      </c>
      <c r="C176" s="90" t="s">
        <v>1126</v>
      </c>
      <c r="D176" s="90" t="s">
        <v>2792</v>
      </c>
      <c r="E176" s="90" t="s">
        <v>4103</v>
      </c>
      <c r="F176" s="90">
        <v>15</v>
      </c>
      <c r="G176" s="90">
        <v>40</v>
      </c>
      <c r="H176" s="90">
        <v>200</v>
      </c>
      <c r="I176" s="90">
        <v>40</v>
      </c>
      <c r="J176" s="90">
        <v>65</v>
      </c>
    </row>
    <row r="177" spans="1:10" x14ac:dyDescent="0.25">
      <c r="A177" s="90" t="s">
        <v>84</v>
      </c>
      <c r="B177" s="90" t="s">
        <v>2788</v>
      </c>
      <c r="C177" s="90" t="s">
        <v>1126</v>
      </c>
      <c r="D177" s="90" t="s">
        <v>2792</v>
      </c>
      <c r="E177" s="90" t="s">
        <v>4106</v>
      </c>
      <c r="F177" s="90">
        <v>25</v>
      </c>
      <c r="G177" s="90">
        <v>40</v>
      </c>
      <c r="H177" s="90">
        <v>200</v>
      </c>
      <c r="I177" s="90">
        <v>45</v>
      </c>
      <c r="J177" s="90">
        <v>45</v>
      </c>
    </row>
    <row r="178" spans="1:10" x14ac:dyDescent="0.25">
      <c r="A178" s="90" t="s">
        <v>84</v>
      </c>
      <c r="B178" s="90" t="s">
        <v>2788</v>
      </c>
      <c r="C178" s="90" t="s">
        <v>1126</v>
      </c>
      <c r="D178" s="90" t="s">
        <v>2792</v>
      </c>
      <c r="E178" s="90" t="s">
        <v>4098</v>
      </c>
      <c r="F178" s="90">
        <v>50</v>
      </c>
      <c r="G178" s="90">
        <v>60</v>
      </c>
      <c r="H178" s="90">
        <v>200</v>
      </c>
      <c r="I178" s="90">
        <v>45</v>
      </c>
      <c r="J178" s="90">
        <v>45</v>
      </c>
    </row>
    <row r="179" spans="1:10" x14ac:dyDescent="0.25">
      <c r="A179" s="90" t="s">
        <v>84</v>
      </c>
      <c r="B179" s="90" t="s">
        <v>2788</v>
      </c>
      <c r="C179" s="90" t="s">
        <v>1126</v>
      </c>
      <c r="D179" s="90" t="s">
        <v>2792</v>
      </c>
      <c r="E179" s="90" t="s">
        <v>4099</v>
      </c>
      <c r="F179" s="90">
        <v>30</v>
      </c>
      <c r="G179" s="90">
        <v>40</v>
      </c>
      <c r="H179" s="90">
        <v>200</v>
      </c>
      <c r="I179" s="90">
        <v>55</v>
      </c>
      <c r="J179" s="90">
        <v>75</v>
      </c>
    </row>
    <row r="180" spans="1:10" x14ac:dyDescent="0.25">
      <c r="A180" s="90" t="s">
        <v>84</v>
      </c>
      <c r="B180" s="90" t="s">
        <v>2788</v>
      </c>
      <c r="C180" s="90" t="s">
        <v>1126</v>
      </c>
      <c r="D180" s="90" t="s">
        <v>2792</v>
      </c>
      <c r="E180" s="90" t="s">
        <v>4100</v>
      </c>
      <c r="F180" s="90">
        <v>15</v>
      </c>
      <c r="G180" s="90">
        <v>40</v>
      </c>
      <c r="H180" s="90">
        <v>200</v>
      </c>
      <c r="I180" s="90">
        <v>40</v>
      </c>
      <c r="J180" s="90">
        <v>65</v>
      </c>
    </row>
    <row r="181" spans="1:10" ht="13" thickBot="1" x14ac:dyDescent="0.3">
      <c r="A181" s="91" t="s">
        <v>84</v>
      </c>
      <c r="B181" s="91" t="s">
        <v>2788</v>
      </c>
      <c r="C181" s="91" t="s">
        <v>1126</v>
      </c>
      <c r="D181" s="91" t="s">
        <v>2792</v>
      </c>
      <c r="E181" s="91" t="s">
        <v>4107</v>
      </c>
      <c r="F181" s="91">
        <v>40</v>
      </c>
      <c r="G181" s="91">
        <v>40</v>
      </c>
      <c r="H181" s="91">
        <v>200</v>
      </c>
      <c r="I181" s="91">
        <v>45</v>
      </c>
      <c r="J181" s="91">
        <v>45</v>
      </c>
    </row>
    <row r="182" spans="1:10" x14ac:dyDescent="0.25">
      <c r="A182" s="90" t="s">
        <v>84</v>
      </c>
      <c r="B182" s="90" t="s">
        <v>2788</v>
      </c>
      <c r="C182" s="90" t="s">
        <v>1126</v>
      </c>
      <c r="D182" s="90" t="s">
        <v>2793</v>
      </c>
      <c r="E182" s="90" t="s">
        <v>4101</v>
      </c>
      <c r="F182" s="90">
        <v>50</v>
      </c>
      <c r="G182" s="90">
        <v>60</v>
      </c>
      <c r="H182" s="90">
        <v>200</v>
      </c>
      <c r="I182" s="90">
        <v>45</v>
      </c>
      <c r="J182" s="90">
        <v>45</v>
      </c>
    </row>
    <row r="183" spans="1:10" x14ac:dyDescent="0.25">
      <c r="A183" s="90" t="s">
        <v>84</v>
      </c>
      <c r="B183" s="90" t="s">
        <v>2788</v>
      </c>
      <c r="C183" s="90" t="s">
        <v>1126</v>
      </c>
      <c r="D183" s="90" t="s">
        <v>2793</v>
      </c>
      <c r="E183" s="90" t="s">
        <v>4102</v>
      </c>
      <c r="F183" s="90">
        <v>30</v>
      </c>
      <c r="G183" s="90">
        <v>40</v>
      </c>
      <c r="H183" s="90">
        <v>200</v>
      </c>
      <c r="I183" s="90">
        <v>55</v>
      </c>
      <c r="J183" s="90">
        <v>75</v>
      </c>
    </row>
    <row r="184" spans="1:10" x14ac:dyDescent="0.25">
      <c r="A184" s="90" t="s">
        <v>84</v>
      </c>
      <c r="B184" s="90" t="s">
        <v>2788</v>
      </c>
      <c r="C184" s="90" t="s">
        <v>1126</v>
      </c>
      <c r="D184" s="90" t="s">
        <v>2793</v>
      </c>
      <c r="E184" s="90" t="s">
        <v>4103</v>
      </c>
      <c r="F184" s="90">
        <v>15</v>
      </c>
      <c r="G184" s="90">
        <v>40</v>
      </c>
      <c r="H184" s="90">
        <v>200</v>
      </c>
      <c r="I184" s="90">
        <v>40</v>
      </c>
      <c r="J184" s="90">
        <v>65</v>
      </c>
    </row>
    <row r="185" spans="1:10" x14ac:dyDescent="0.25">
      <c r="A185" s="90" t="s">
        <v>84</v>
      </c>
      <c r="B185" s="90" t="s">
        <v>2788</v>
      </c>
      <c r="C185" s="90" t="s">
        <v>1126</v>
      </c>
      <c r="D185" s="90" t="s">
        <v>2793</v>
      </c>
      <c r="E185" s="90" t="s">
        <v>4106</v>
      </c>
      <c r="F185" s="90">
        <v>25</v>
      </c>
      <c r="G185" s="90">
        <v>40</v>
      </c>
      <c r="H185" s="90">
        <v>200</v>
      </c>
      <c r="I185" s="90">
        <v>45</v>
      </c>
      <c r="J185" s="90">
        <v>45</v>
      </c>
    </row>
    <row r="186" spans="1:10" x14ac:dyDescent="0.25">
      <c r="A186" s="90" t="s">
        <v>84</v>
      </c>
      <c r="B186" s="90" t="s">
        <v>2788</v>
      </c>
      <c r="C186" s="90" t="s">
        <v>1126</v>
      </c>
      <c r="D186" s="90" t="s">
        <v>2793</v>
      </c>
      <c r="E186" s="90" t="s">
        <v>4098</v>
      </c>
      <c r="F186" s="90">
        <v>50</v>
      </c>
      <c r="G186" s="90">
        <v>60</v>
      </c>
      <c r="H186" s="90">
        <v>200</v>
      </c>
      <c r="I186" s="90">
        <v>45</v>
      </c>
      <c r="J186" s="90">
        <v>45</v>
      </c>
    </row>
    <row r="187" spans="1:10" x14ac:dyDescent="0.25">
      <c r="A187" s="90" t="s">
        <v>84</v>
      </c>
      <c r="B187" s="90" t="s">
        <v>2788</v>
      </c>
      <c r="C187" s="90" t="s">
        <v>1126</v>
      </c>
      <c r="D187" s="90" t="s">
        <v>2793</v>
      </c>
      <c r="E187" s="90" t="s">
        <v>4099</v>
      </c>
      <c r="F187" s="90">
        <v>30</v>
      </c>
      <c r="G187" s="90">
        <v>40</v>
      </c>
      <c r="H187" s="90">
        <v>200</v>
      </c>
      <c r="I187" s="90">
        <v>55</v>
      </c>
      <c r="J187" s="90">
        <v>75</v>
      </c>
    </row>
    <row r="188" spans="1:10" x14ac:dyDescent="0.25">
      <c r="A188" s="90" t="s">
        <v>84</v>
      </c>
      <c r="B188" s="90" t="s">
        <v>2788</v>
      </c>
      <c r="C188" s="90" t="s">
        <v>1126</v>
      </c>
      <c r="D188" s="90" t="s">
        <v>2793</v>
      </c>
      <c r="E188" s="90" t="s">
        <v>4100</v>
      </c>
      <c r="F188" s="90">
        <v>15</v>
      </c>
      <c r="G188" s="90">
        <v>40</v>
      </c>
      <c r="H188" s="90">
        <v>200</v>
      </c>
      <c r="I188" s="90">
        <v>40</v>
      </c>
      <c r="J188" s="90">
        <v>65</v>
      </c>
    </row>
    <row r="189" spans="1:10" ht="13" thickBot="1" x14ac:dyDescent="0.3">
      <c r="A189" s="91" t="s">
        <v>84</v>
      </c>
      <c r="B189" s="91" t="s">
        <v>2788</v>
      </c>
      <c r="C189" s="91" t="s">
        <v>1126</v>
      </c>
      <c r="D189" s="91" t="s">
        <v>2793</v>
      </c>
      <c r="E189" s="91" t="s">
        <v>4107</v>
      </c>
      <c r="F189" s="91">
        <v>40</v>
      </c>
      <c r="G189" s="91">
        <v>40</v>
      </c>
      <c r="H189" s="91">
        <v>200</v>
      </c>
      <c r="I189" s="91">
        <v>45</v>
      </c>
      <c r="J189" s="91">
        <v>45</v>
      </c>
    </row>
    <row r="190" spans="1:10" x14ac:dyDescent="0.25">
      <c r="A190" s="90" t="s">
        <v>84</v>
      </c>
      <c r="B190" s="90" t="s">
        <v>2788</v>
      </c>
      <c r="C190" s="90" t="s">
        <v>1126</v>
      </c>
      <c r="D190" s="90" t="s">
        <v>2794</v>
      </c>
      <c r="E190" s="90" t="s">
        <v>4101</v>
      </c>
      <c r="F190" s="90">
        <v>50</v>
      </c>
      <c r="G190" s="90">
        <v>60</v>
      </c>
      <c r="H190" s="90">
        <v>200</v>
      </c>
      <c r="I190" s="90">
        <v>45</v>
      </c>
      <c r="J190" s="90">
        <v>45</v>
      </c>
    </row>
    <row r="191" spans="1:10" x14ac:dyDescent="0.25">
      <c r="A191" s="90" t="s">
        <v>84</v>
      </c>
      <c r="B191" s="90" t="s">
        <v>2788</v>
      </c>
      <c r="C191" s="90" t="s">
        <v>1126</v>
      </c>
      <c r="D191" s="90" t="s">
        <v>2794</v>
      </c>
      <c r="E191" s="90" t="s">
        <v>4102</v>
      </c>
      <c r="F191" s="90">
        <v>30</v>
      </c>
      <c r="G191" s="90">
        <v>40</v>
      </c>
      <c r="H191" s="90">
        <v>200</v>
      </c>
      <c r="I191" s="90">
        <v>55</v>
      </c>
      <c r="J191" s="90">
        <v>75</v>
      </c>
    </row>
    <row r="192" spans="1:10" x14ac:dyDescent="0.25">
      <c r="A192" s="90" t="s">
        <v>84</v>
      </c>
      <c r="B192" s="90" t="s">
        <v>2788</v>
      </c>
      <c r="C192" s="90" t="s">
        <v>1126</v>
      </c>
      <c r="D192" s="90" t="s">
        <v>2794</v>
      </c>
      <c r="E192" s="90" t="s">
        <v>4103</v>
      </c>
      <c r="F192" s="90">
        <v>15</v>
      </c>
      <c r="G192" s="90">
        <v>40</v>
      </c>
      <c r="H192" s="90">
        <v>200</v>
      </c>
      <c r="I192" s="90">
        <v>40</v>
      </c>
      <c r="J192" s="90">
        <v>65</v>
      </c>
    </row>
    <row r="193" spans="1:10" x14ac:dyDescent="0.25">
      <c r="A193" s="90" t="s">
        <v>84</v>
      </c>
      <c r="B193" s="90" t="s">
        <v>2788</v>
      </c>
      <c r="C193" s="90" t="s">
        <v>1126</v>
      </c>
      <c r="D193" s="90" t="s">
        <v>2794</v>
      </c>
      <c r="E193" s="90" t="s">
        <v>4106</v>
      </c>
      <c r="F193" s="90">
        <v>25</v>
      </c>
      <c r="G193" s="90">
        <v>40</v>
      </c>
      <c r="H193" s="90">
        <v>200</v>
      </c>
      <c r="I193" s="90">
        <v>45</v>
      </c>
      <c r="J193" s="90">
        <v>45</v>
      </c>
    </row>
    <row r="194" spans="1:10" x14ac:dyDescent="0.25">
      <c r="A194" s="90" t="s">
        <v>84</v>
      </c>
      <c r="B194" s="90" t="s">
        <v>2788</v>
      </c>
      <c r="C194" s="90" t="s">
        <v>1126</v>
      </c>
      <c r="D194" s="90" t="s">
        <v>2794</v>
      </c>
      <c r="E194" s="90" t="s">
        <v>4098</v>
      </c>
      <c r="F194" s="90">
        <v>50</v>
      </c>
      <c r="G194" s="90">
        <v>60</v>
      </c>
      <c r="H194" s="90">
        <v>200</v>
      </c>
      <c r="I194" s="90">
        <v>45</v>
      </c>
      <c r="J194" s="90">
        <v>45</v>
      </c>
    </row>
    <row r="195" spans="1:10" x14ac:dyDescent="0.25">
      <c r="A195" s="90" t="s">
        <v>84</v>
      </c>
      <c r="B195" s="90" t="s">
        <v>2788</v>
      </c>
      <c r="C195" s="90" t="s">
        <v>1126</v>
      </c>
      <c r="D195" s="90" t="s">
        <v>2794</v>
      </c>
      <c r="E195" s="90" t="s">
        <v>4099</v>
      </c>
      <c r="F195" s="90">
        <v>30</v>
      </c>
      <c r="G195" s="90">
        <v>40</v>
      </c>
      <c r="H195" s="90">
        <v>200</v>
      </c>
      <c r="I195" s="90">
        <v>55</v>
      </c>
      <c r="J195" s="90">
        <v>75</v>
      </c>
    </row>
    <row r="196" spans="1:10" x14ac:dyDescent="0.25">
      <c r="A196" s="90" t="s">
        <v>84</v>
      </c>
      <c r="B196" s="90" t="s">
        <v>2788</v>
      </c>
      <c r="C196" s="90" t="s">
        <v>1126</v>
      </c>
      <c r="D196" s="90" t="s">
        <v>2794</v>
      </c>
      <c r="E196" s="90" t="s">
        <v>4100</v>
      </c>
      <c r="F196" s="90">
        <v>15</v>
      </c>
      <c r="G196" s="90">
        <v>40</v>
      </c>
      <c r="H196" s="90">
        <v>200</v>
      </c>
      <c r="I196" s="90">
        <v>40</v>
      </c>
      <c r="J196" s="90">
        <v>65</v>
      </c>
    </row>
    <row r="197" spans="1:10" ht="13" thickBot="1" x14ac:dyDescent="0.3">
      <c r="A197" s="91" t="s">
        <v>84</v>
      </c>
      <c r="B197" s="91" t="s">
        <v>2788</v>
      </c>
      <c r="C197" s="91" t="s">
        <v>1126</v>
      </c>
      <c r="D197" s="91" t="s">
        <v>2794</v>
      </c>
      <c r="E197" s="91" t="s">
        <v>4107</v>
      </c>
      <c r="F197" s="91">
        <v>40</v>
      </c>
      <c r="G197" s="91">
        <v>40</v>
      </c>
      <c r="H197" s="91">
        <v>200</v>
      </c>
      <c r="I197" s="91">
        <v>45</v>
      </c>
      <c r="J197" s="91">
        <v>45</v>
      </c>
    </row>
    <row r="198" spans="1:10" x14ac:dyDescent="0.25">
      <c r="A198" s="90" t="s">
        <v>86</v>
      </c>
      <c r="B198" s="90" t="s">
        <v>4110</v>
      </c>
      <c r="C198" s="90" t="s">
        <v>1132</v>
      </c>
      <c r="D198" s="90" t="s">
        <v>2871</v>
      </c>
      <c r="E198" s="90" t="s">
        <v>4100</v>
      </c>
      <c r="F198" s="90">
        <v>47</v>
      </c>
      <c r="G198" s="90">
        <v>0</v>
      </c>
      <c r="H198" s="90">
        <v>100</v>
      </c>
      <c r="I198" s="90">
        <v>90</v>
      </c>
      <c r="J198" s="90">
        <v>45</v>
      </c>
    </row>
    <row r="199" spans="1:10" x14ac:dyDescent="0.25">
      <c r="A199" s="90" t="s">
        <v>86</v>
      </c>
      <c r="B199" s="90" t="s">
        <v>4110</v>
      </c>
      <c r="C199" s="90" t="s">
        <v>1132</v>
      </c>
      <c r="D199" s="90" t="s">
        <v>2871</v>
      </c>
      <c r="E199" s="90" t="s">
        <v>4099</v>
      </c>
      <c r="F199" s="90">
        <v>47</v>
      </c>
      <c r="G199" s="90">
        <v>0</v>
      </c>
      <c r="H199" s="90">
        <v>100</v>
      </c>
      <c r="I199" s="90">
        <v>90</v>
      </c>
      <c r="J199" s="90">
        <v>45</v>
      </c>
    </row>
    <row r="200" spans="1:10" x14ac:dyDescent="0.25">
      <c r="A200" s="90" t="s">
        <v>86</v>
      </c>
      <c r="B200" s="90" t="s">
        <v>4110</v>
      </c>
      <c r="C200" s="90" t="s">
        <v>1132</v>
      </c>
      <c r="D200" s="90" t="s">
        <v>2871</v>
      </c>
      <c r="E200" s="90" t="s">
        <v>4098</v>
      </c>
      <c r="F200" s="90">
        <v>47</v>
      </c>
      <c r="G200" s="90">
        <v>0</v>
      </c>
      <c r="H200" s="90">
        <v>100</v>
      </c>
      <c r="I200" s="90">
        <v>90</v>
      </c>
      <c r="J200" s="90">
        <v>45</v>
      </c>
    </row>
    <row r="201" spans="1:10" x14ac:dyDescent="0.25">
      <c r="A201" s="90" t="s">
        <v>86</v>
      </c>
      <c r="B201" s="90" t="s">
        <v>4110</v>
      </c>
      <c r="C201" s="90" t="s">
        <v>1132</v>
      </c>
      <c r="D201" s="90" t="s">
        <v>2871</v>
      </c>
      <c r="E201" s="90" t="s">
        <v>4107</v>
      </c>
      <c r="F201" s="90">
        <v>100</v>
      </c>
      <c r="G201" s="90">
        <v>0</v>
      </c>
      <c r="H201" s="90">
        <v>100</v>
      </c>
      <c r="I201" s="90">
        <v>90</v>
      </c>
      <c r="J201" s="90">
        <v>45</v>
      </c>
    </row>
    <row r="202" spans="1:10" ht="13" thickBot="1" x14ac:dyDescent="0.3">
      <c r="A202" s="91" t="s">
        <v>86</v>
      </c>
      <c r="B202" s="91" t="s">
        <v>4110</v>
      </c>
      <c r="C202" s="91" t="s">
        <v>1132</v>
      </c>
      <c r="D202" s="91" t="s">
        <v>2871</v>
      </c>
      <c r="E202" s="91" t="s">
        <v>4106</v>
      </c>
      <c r="F202" s="91">
        <v>100</v>
      </c>
      <c r="G202" s="91">
        <v>0</v>
      </c>
      <c r="H202" s="91">
        <v>100</v>
      </c>
      <c r="I202" s="91">
        <v>45</v>
      </c>
      <c r="J202" s="91">
        <v>90</v>
      </c>
    </row>
    <row r="203" spans="1:10" x14ac:dyDescent="0.25">
      <c r="A203" s="90" t="s">
        <v>86</v>
      </c>
      <c r="B203" s="90" t="s">
        <v>4110</v>
      </c>
      <c r="C203" s="90" t="s">
        <v>1132</v>
      </c>
      <c r="D203" s="90" t="s">
        <v>2872</v>
      </c>
      <c r="E203" s="90" t="s">
        <v>4103</v>
      </c>
      <c r="F203" s="90">
        <v>47</v>
      </c>
      <c r="G203" s="90">
        <v>0</v>
      </c>
      <c r="H203" s="90">
        <v>100</v>
      </c>
      <c r="I203" s="90">
        <v>90</v>
      </c>
      <c r="J203" s="90">
        <v>45</v>
      </c>
    </row>
    <row r="204" spans="1:10" x14ac:dyDescent="0.25">
      <c r="A204" s="90" t="s">
        <v>86</v>
      </c>
      <c r="B204" s="90" t="s">
        <v>4110</v>
      </c>
      <c r="C204" s="90" t="s">
        <v>1132</v>
      </c>
      <c r="D204" s="90" t="s">
        <v>2872</v>
      </c>
      <c r="E204" s="90" t="s">
        <v>4102</v>
      </c>
      <c r="F204" s="90">
        <v>47</v>
      </c>
      <c r="G204" s="90">
        <v>0</v>
      </c>
      <c r="H204" s="90">
        <v>100</v>
      </c>
      <c r="I204" s="90">
        <v>90</v>
      </c>
      <c r="J204" s="90">
        <v>45</v>
      </c>
    </row>
    <row r="205" spans="1:10" x14ac:dyDescent="0.25">
      <c r="A205" s="90" t="s">
        <v>86</v>
      </c>
      <c r="B205" s="90" t="s">
        <v>4110</v>
      </c>
      <c r="C205" s="90" t="s">
        <v>1132</v>
      </c>
      <c r="D205" s="90" t="s">
        <v>2872</v>
      </c>
      <c r="E205" s="90" t="s">
        <v>4101</v>
      </c>
      <c r="F205" s="90">
        <v>47</v>
      </c>
      <c r="G205" s="90">
        <v>0</v>
      </c>
      <c r="H205" s="90">
        <v>100</v>
      </c>
      <c r="I205" s="90">
        <v>90</v>
      </c>
      <c r="J205" s="90">
        <v>45</v>
      </c>
    </row>
    <row r="206" spans="1:10" x14ac:dyDescent="0.25">
      <c r="A206" s="90" t="s">
        <v>86</v>
      </c>
      <c r="B206" s="90" t="s">
        <v>4110</v>
      </c>
      <c r="C206" s="90" t="s">
        <v>1132</v>
      </c>
      <c r="D206" s="90" t="s">
        <v>2872</v>
      </c>
      <c r="E206" s="90" t="s">
        <v>4107</v>
      </c>
      <c r="F206" s="90">
        <v>100</v>
      </c>
      <c r="G206" s="90">
        <v>0</v>
      </c>
      <c r="H206" s="90">
        <v>100</v>
      </c>
      <c r="I206" s="90">
        <v>45</v>
      </c>
      <c r="J206" s="90">
        <v>90</v>
      </c>
    </row>
    <row r="207" spans="1:10" ht="13" thickBot="1" x14ac:dyDescent="0.3">
      <c r="A207" s="91" t="s">
        <v>86</v>
      </c>
      <c r="B207" s="91" t="s">
        <v>4110</v>
      </c>
      <c r="C207" s="91" t="s">
        <v>1132</v>
      </c>
      <c r="D207" s="91" t="s">
        <v>2872</v>
      </c>
      <c r="E207" s="91" t="s">
        <v>4106</v>
      </c>
      <c r="F207" s="91">
        <v>100</v>
      </c>
      <c r="G207" s="91">
        <v>0</v>
      </c>
      <c r="H207" s="91">
        <v>100</v>
      </c>
      <c r="I207" s="91">
        <v>90</v>
      </c>
      <c r="J207" s="91">
        <v>45</v>
      </c>
    </row>
    <row r="208" spans="1:10" x14ac:dyDescent="0.25">
      <c r="A208" s="90" t="s">
        <v>90</v>
      </c>
      <c r="B208" s="90" t="s">
        <v>4111</v>
      </c>
      <c r="C208" s="78" t="s">
        <v>1126</v>
      </c>
      <c r="D208" s="78" t="s">
        <v>4112</v>
      </c>
      <c r="E208" s="90" t="s">
        <v>4101</v>
      </c>
      <c r="F208" s="90">
        <v>6</v>
      </c>
      <c r="G208" s="90">
        <v>0</v>
      </c>
      <c r="H208" s="90">
        <v>0</v>
      </c>
      <c r="I208" s="90">
        <v>90</v>
      </c>
      <c r="J208" s="90">
        <v>90</v>
      </c>
    </row>
    <row r="209" spans="1:10" x14ac:dyDescent="0.25">
      <c r="A209" s="90" t="s">
        <v>90</v>
      </c>
      <c r="B209" s="90" t="s">
        <v>4111</v>
      </c>
      <c r="C209" s="78" t="s">
        <v>1126</v>
      </c>
      <c r="D209" s="78" t="s">
        <v>4112</v>
      </c>
      <c r="E209" s="90" t="s">
        <v>4102</v>
      </c>
      <c r="F209" s="90">
        <v>6</v>
      </c>
      <c r="G209" s="90">
        <v>0</v>
      </c>
      <c r="H209" s="90">
        <v>0</v>
      </c>
      <c r="I209" s="90">
        <v>90</v>
      </c>
      <c r="J209" s="90">
        <v>90</v>
      </c>
    </row>
    <row r="210" spans="1:10" x14ac:dyDescent="0.25">
      <c r="A210" s="90" t="s">
        <v>90</v>
      </c>
      <c r="B210" s="90" t="s">
        <v>4111</v>
      </c>
      <c r="C210" s="78" t="s">
        <v>1126</v>
      </c>
      <c r="D210" s="78" t="s">
        <v>4112</v>
      </c>
      <c r="E210" s="90" t="s">
        <v>4103</v>
      </c>
      <c r="F210" s="90">
        <v>6</v>
      </c>
      <c r="G210" s="90">
        <v>0</v>
      </c>
      <c r="H210" s="90">
        <v>0</v>
      </c>
      <c r="I210" s="90">
        <v>90</v>
      </c>
      <c r="J210" s="90">
        <v>90</v>
      </c>
    </row>
    <row r="211" spans="1:10" x14ac:dyDescent="0.25">
      <c r="A211" s="90" t="s">
        <v>90</v>
      </c>
      <c r="B211" s="90" t="s">
        <v>4111</v>
      </c>
      <c r="C211" s="78" t="s">
        <v>1126</v>
      </c>
      <c r="D211" s="78" t="s">
        <v>4112</v>
      </c>
      <c r="E211" s="90" t="s">
        <v>4099</v>
      </c>
      <c r="F211" s="90">
        <v>6</v>
      </c>
      <c r="G211" s="90">
        <v>0</v>
      </c>
      <c r="H211" s="90">
        <v>0</v>
      </c>
      <c r="I211" s="90">
        <v>90</v>
      </c>
      <c r="J211" s="90">
        <v>90</v>
      </c>
    </row>
    <row r="212" spans="1:10" x14ac:dyDescent="0.25">
      <c r="A212" s="90" t="s">
        <v>90</v>
      </c>
      <c r="B212" s="90" t="s">
        <v>4111</v>
      </c>
      <c r="C212" s="78" t="s">
        <v>1126</v>
      </c>
      <c r="D212" s="78" t="s">
        <v>4112</v>
      </c>
      <c r="E212" s="90" t="s">
        <v>4100</v>
      </c>
      <c r="F212" s="90">
        <v>6</v>
      </c>
      <c r="G212" s="90">
        <v>0</v>
      </c>
      <c r="H212" s="90">
        <v>0</v>
      </c>
      <c r="I212" s="90">
        <v>90</v>
      </c>
      <c r="J212" s="90">
        <v>90</v>
      </c>
    </row>
    <row r="213" spans="1:10" ht="13" thickBot="1" x14ac:dyDescent="0.3">
      <c r="A213" s="91" t="s">
        <v>90</v>
      </c>
      <c r="B213" s="91" t="s">
        <v>4111</v>
      </c>
      <c r="C213" s="92" t="s">
        <v>1126</v>
      </c>
      <c r="D213" s="91" t="s">
        <v>4112</v>
      </c>
      <c r="E213" s="91" t="s">
        <v>4098</v>
      </c>
      <c r="F213" s="91">
        <v>6</v>
      </c>
      <c r="G213" s="91">
        <v>0</v>
      </c>
      <c r="H213" s="91">
        <v>0</v>
      </c>
      <c r="I213" s="91">
        <v>90</v>
      </c>
      <c r="J213" s="91">
        <v>90</v>
      </c>
    </row>
    <row r="214" spans="1:10" x14ac:dyDescent="0.25">
      <c r="A214" s="90" t="s">
        <v>2592</v>
      </c>
      <c r="B214" s="90" t="s">
        <v>2593</v>
      </c>
      <c r="C214" s="90" t="s">
        <v>1136</v>
      </c>
      <c r="D214" s="90" t="s">
        <v>4113</v>
      </c>
      <c r="E214" s="90" t="s">
        <v>4101</v>
      </c>
      <c r="F214" s="90">
        <v>0</v>
      </c>
      <c r="G214" s="90">
        <v>0</v>
      </c>
      <c r="H214" s="90">
        <v>0</v>
      </c>
      <c r="I214" s="90">
        <v>0</v>
      </c>
      <c r="J214" s="90">
        <v>0</v>
      </c>
    </row>
    <row r="215" spans="1:10" x14ac:dyDescent="0.25">
      <c r="A215" s="90" t="s">
        <v>2592</v>
      </c>
      <c r="B215" s="90" t="s">
        <v>2593</v>
      </c>
      <c r="C215" s="90" t="s">
        <v>1136</v>
      </c>
      <c r="D215" s="90" t="s">
        <v>4113</v>
      </c>
      <c r="E215" s="90" t="s">
        <v>4102</v>
      </c>
      <c r="F215" s="90">
        <v>0</v>
      </c>
      <c r="G215" s="90">
        <v>0</v>
      </c>
      <c r="H215" s="90">
        <v>0</v>
      </c>
      <c r="I215" s="90">
        <v>0</v>
      </c>
      <c r="J215" s="90">
        <v>0</v>
      </c>
    </row>
    <row r="216" spans="1:10" x14ac:dyDescent="0.25">
      <c r="A216" s="90" t="s">
        <v>2592</v>
      </c>
      <c r="B216" s="90" t="s">
        <v>2593</v>
      </c>
      <c r="C216" s="90" t="s">
        <v>1136</v>
      </c>
      <c r="D216" s="90" t="s">
        <v>4113</v>
      </c>
      <c r="E216" s="90" t="s">
        <v>4103</v>
      </c>
      <c r="F216" s="90">
        <v>0</v>
      </c>
      <c r="G216" s="90">
        <v>0</v>
      </c>
      <c r="H216" s="90">
        <v>0</v>
      </c>
      <c r="I216" s="90">
        <v>0</v>
      </c>
      <c r="J216" s="90">
        <v>0</v>
      </c>
    </row>
    <row r="217" spans="1:10" x14ac:dyDescent="0.25">
      <c r="A217" s="90" t="s">
        <v>2592</v>
      </c>
      <c r="B217" s="90" t="s">
        <v>2593</v>
      </c>
      <c r="C217" s="90" t="s">
        <v>1136</v>
      </c>
      <c r="D217" s="90" t="s">
        <v>4113</v>
      </c>
      <c r="E217" s="90" t="s">
        <v>4098</v>
      </c>
      <c r="F217" s="90">
        <v>450</v>
      </c>
      <c r="G217" s="90">
        <v>0</v>
      </c>
      <c r="H217" s="90">
        <v>0</v>
      </c>
      <c r="I217" s="90">
        <v>90</v>
      </c>
      <c r="J217" s="90">
        <v>90</v>
      </c>
    </row>
    <row r="218" spans="1:10" x14ac:dyDescent="0.25">
      <c r="A218" s="90" t="s">
        <v>2592</v>
      </c>
      <c r="B218" s="90" t="s">
        <v>2593</v>
      </c>
      <c r="C218" s="90" t="s">
        <v>1136</v>
      </c>
      <c r="D218" s="90" t="s">
        <v>4113</v>
      </c>
      <c r="E218" s="90" t="s">
        <v>4099</v>
      </c>
      <c r="F218" s="90">
        <v>450</v>
      </c>
      <c r="G218" s="90">
        <v>0</v>
      </c>
      <c r="H218" s="90">
        <v>0</v>
      </c>
      <c r="I218" s="90">
        <v>90</v>
      </c>
      <c r="J218" s="90">
        <v>90</v>
      </c>
    </row>
    <row r="219" spans="1:10" ht="13" thickBot="1" x14ac:dyDescent="0.3">
      <c r="A219" s="91" t="s">
        <v>2592</v>
      </c>
      <c r="B219" s="91" t="s">
        <v>2593</v>
      </c>
      <c r="C219" s="91" t="s">
        <v>1136</v>
      </c>
      <c r="D219" s="91" t="s">
        <v>4113</v>
      </c>
      <c r="E219" s="91" t="s">
        <v>4100</v>
      </c>
      <c r="F219" s="91">
        <v>450</v>
      </c>
      <c r="G219" s="91">
        <v>0</v>
      </c>
      <c r="H219" s="91">
        <v>0</v>
      </c>
      <c r="I219" s="91">
        <v>90</v>
      </c>
      <c r="J219" s="91">
        <v>90</v>
      </c>
    </row>
    <row r="220" spans="1:10" x14ac:dyDescent="0.25">
      <c r="A220" s="78" t="s">
        <v>98</v>
      </c>
      <c r="B220" s="90" t="s">
        <v>2371</v>
      </c>
      <c r="C220" s="90" t="s">
        <v>1136</v>
      </c>
      <c r="D220" s="90" t="s">
        <v>2372</v>
      </c>
      <c r="E220" s="90" t="s">
        <v>4101</v>
      </c>
      <c r="F220" s="90">
        <v>80</v>
      </c>
      <c r="G220" s="90">
        <v>320</v>
      </c>
      <c r="H220" s="90">
        <v>600</v>
      </c>
      <c r="I220" s="90">
        <v>45</v>
      </c>
      <c r="J220" s="90">
        <v>90</v>
      </c>
    </row>
    <row r="221" spans="1:10" x14ac:dyDescent="0.25">
      <c r="A221" s="78" t="s">
        <v>98</v>
      </c>
      <c r="B221" s="90" t="s">
        <v>2371</v>
      </c>
      <c r="C221" s="90" t="s">
        <v>1136</v>
      </c>
      <c r="D221" s="90" t="s">
        <v>2372</v>
      </c>
      <c r="E221" s="90" t="s">
        <v>4102</v>
      </c>
      <c r="F221" s="90">
        <v>136</v>
      </c>
      <c r="G221" s="90">
        <v>320</v>
      </c>
      <c r="H221" s="90">
        <v>600</v>
      </c>
      <c r="I221" s="90">
        <v>45</v>
      </c>
      <c r="J221" s="90">
        <v>90</v>
      </c>
    </row>
    <row r="222" spans="1:10" x14ac:dyDescent="0.25">
      <c r="A222" s="78" t="s">
        <v>98</v>
      </c>
      <c r="B222" s="90" t="s">
        <v>2371</v>
      </c>
      <c r="C222" s="90" t="s">
        <v>1136</v>
      </c>
      <c r="D222" s="90" t="s">
        <v>2372</v>
      </c>
      <c r="E222" s="90" t="s">
        <v>4103</v>
      </c>
      <c r="F222" s="90">
        <v>14</v>
      </c>
      <c r="G222" s="90">
        <v>320</v>
      </c>
      <c r="H222" s="90">
        <v>600</v>
      </c>
      <c r="I222" s="90">
        <v>45</v>
      </c>
      <c r="J222" s="90">
        <v>90</v>
      </c>
    </row>
    <row r="223" spans="1:10" x14ac:dyDescent="0.25">
      <c r="A223" s="78" t="s">
        <v>98</v>
      </c>
      <c r="B223" s="90" t="s">
        <v>2371</v>
      </c>
      <c r="C223" s="90" t="s">
        <v>1136</v>
      </c>
      <c r="D223" s="90" t="s">
        <v>2372</v>
      </c>
      <c r="E223" s="90" t="s">
        <v>4106</v>
      </c>
      <c r="F223" s="90">
        <v>75</v>
      </c>
      <c r="G223" s="90">
        <v>250</v>
      </c>
      <c r="H223" s="90">
        <v>600</v>
      </c>
      <c r="I223" s="90">
        <v>45</v>
      </c>
      <c r="J223" s="90">
        <v>90</v>
      </c>
    </row>
    <row r="224" spans="1:10" x14ac:dyDescent="0.25">
      <c r="A224" s="78" t="s">
        <v>98</v>
      </c>
      <c r="B224" s="90" t="s">
        <v>2371</v>
      </c>
      <c r="C224" s="90" t="s">
        <v>1136</v>
      </c>
      <c r="D224" s="90" t="s">
        <v>2372</v>
      </c>
      <c r="E224" s="90" t="s">
        <v>4098</v>
      </c>
      <c r="F224" s="90">
        <v>81</v>
      </c>
      <c r="G224" s="90">
        <v>320</v>
      </c>
      <c r="H224" s="90">
        <v>600</v>
      </c>
      <c r="I224" s="90">
        <v>90</v>
      </c>
      <c r="J224" s="90">
        <v>45</v>
      </c>
    </row>
    <row r="225" spans="1:10" x14ac:dyDescent="0.25">
      <c r="A225" s="78" t="s">
        <v>98</v>
      </c>
      <c r="B225" s="90" t="s">
        <v>2371</v>
      </c>
      <c r="C225" s="90" t="s">
        <v>1136</v>
      </c>
      <c r="D225" s="90" t="s">
        <v>2372</v>
      </c>
      <c r="E225" s="90" t="s">
        <v>4099</v>
      </c>
      <c r="F225" s="90">
        <v>131</v>
      </c>
      <c r="G225" s="90">
        <v>320</v>
      </c>
      <c r="H225" s="90">
        <v>600</v>
      </c>
      <c r="I225" s="90">
        <v>90</v>
      </c>
      <c r="J225" s="90">
        <v>45</v>
      </c>
    </row>
    <row r="226" spans="1:10" x14ac:dyDescent="0.25">
      <c r="A226" s="78" t="s">
        <v>98</v>
      </c>
      <c r="B226" s="90" t="s">
        <v>2371</v>
      </c>
      <c r="C226" s="90" t="s">
        <v>1136</v>
      </c>
      <c r="D226" s="90" t="s">
        <v>2372</v>
      </c>
      <c r="E226" s="90" t="s">
        <v>4100</v>
      </c>
      <c r="F226" s="90">
        <v>13</v>
      </c>
      <c r="G226" s="90">
        <v>320</v>
      </c>
      <c r="H226" s="90">
        <v>600</v>
      </c>
      <c r="I226" s="90">
        <v>90</v>
      </c>
      <c r="J226" s="90">
        <v>45</v>
      </c>
    </row>
    <row r="227" spans="1:10" ht="13" thickBot="1" x14ac:dyDescent="0.3">
      <c r="A227" s="92" t="s">
        <v>98</v>
      </c>
      <c r="B227" s="91" t="s">
        <v>2371</v>
      </c>
      <c r="C227" s="91" t="s">
        <v>1136</v>
      </c>
      <c r="D227" s="91" t="s">
        <v>2372</v>
      </c>
      <c r="E227" s="91" t="s">
        <v>4107</v>
      </c>
      <c r="F227" s="91">
        <v>75</v>
      </c>
      <c r="G227" s="91">
        <v>250</v>
      </c>
      <c r="H227" s="91">
        <v>600</v>
      </c>
      <c r="I227" s="91">
        <v>90</v>
      </c>
      <c r="J227" s="91">
        <v>45</v>
      </c>
    </row>
    <row r="228" spans="1:10" x14ac:dyDescent="0.25">
      <c r="A228" s="78" t="s">
        <v>98</v>
      </c>
      <c r="B228" s="90" t="s">
        <v>2371</v>
      </c>
      <c r="C228" s="90" t="s">
        <v>1136</v>
      </c>
      <c r="D228" s="90" t="s">
        <v>2373</v>
      </c>
      <c r="E228" s="90" t="s">
        <v>4101</v>
      </c>
      <c r="F228" s="90">
        <v>80</v>
      </c>
      <c r="G228" s="90">
        <v>320</v>
      </c>
      <c r="H228" s="90">
        <v>600</v>
      </c>
      <c r="I228" s="90">
        <v>45</v>
      </c>
      <c r="J228" s="90">
        <v>90</v>
      </c>
    </row>
    <row r="229" spans="1:10" x14ac:dyDescent="0.25">
      <c r="A229" s="78" t="s">
        <v>98</v>
      </c>
      <c r="B229" s="90" t="s">
        <v>2371</v>
      </c>
      <c r="C229" s="90" t="s">
        <v>1136</v>
      </c>
      <c r="D229" s="90" t="s">
        <v>2373</v>
      </c>
      <c r="E229" s="90" t="s">
        <v>4102</v>
      </c>
      <c r="F229" s="90">
        <v>136</v>
      </c>
      <c r="G229" s="90">
        <v>320</v>
      </c>
      <c r="H229" s="90">
        <v>600</v>
      </c>
      <c r="I229" s="90">
        <v>45</v>
      </c>
      <c r="J229" s="90">
        <v>90</v>
      </c>
    </row>
    <row r="230" spans="1:10" x14ac:dyDescent="0.25">
      <c r="A230" s="78" t="s">
        <v>98</v>
      </c>
      <c r="B230" s="90" t="s">
        <v>2371</v>
      </c>
      <c r="C230" s="90" t="s">
        <v>1136</v>
      </c>
      <c r="D230" s="90" t="s">
        <v>2373</v>
      </c>
      <c r="E230" s="90" t="s">
        <v>4103</v>
      </c>
      <c r="F230" s="90">
        <v>14</v>
      </c>
      <c r="G230" s="90">
        <v>320</v>
      </c>
      <c r="H230" s="90">
        <v>600</v>
      </c>
      <c r="I230" s="90">
        <v>45</v>
      </c>
      <c r="J230" s="90">
        <v>90</v>
      </c>
    </row>
    <row r="231" spans="1:10" x14ac:dyDescent="0.25">
      <c r="A231" s="78" t="s">
        <v>98</v>
      </c>
      <c r="B231" s="90" t="s">
        <v>2371</v>
      </c>
      <c r="C231" s="90" t="s">
        <v>1136</v>
      </c>
      <c r="D231" s="90" t="s">
        <v>2373</v>
      </c>
      <c r="E231" s="90" t="s">
        <v>4106</v>
      </c>
      <c r="F231" s="90">
        <v>75</v>
      </c>
      <c r="G231" s="90">
        <v>250</v>
      </c>
      <c r="H231" s="90">
        <v>600</v>
      </c>
      <c r="I231" s="90">
        <v>45</v>
      </c>
      <c r="J231" s="90">
        <v>90</v>
      </c>
    </row>
    <row r="232" spans="1:10" x14ac:dyDescent="0.25">
      <c r="A232" s="78" t="s">
        <v>98</v>
      </c>
      <c r="B232" s="90" t="s">
        <v>2371</v>
      </c>
      <c r="C232" s="90" t="s">
        <v>1136</v>
      </c>
      <c r="D232" s="90" t="s">
        <v>2373</v>
      </c>
      <c r="E232" s="90" t="s">
        <v>4098</v>
      </c>
      <c r="F232" s="90">
        <v>81</v>
      </c>
      <c r="G232" s="90">
        <v>320</v>
      </c>
      <c r="H232" s="90">
        <v>600</v>
      </c>
      <c r="I232" s="90">
        <v>90</v>
      </c>
      <c r="J232" s="90">
        <v>45</v>
      </c>
    </row>
    <row r="233" spans="1:10" x14ac:dyDescent="0.25">
      <c r="A233" s="78" t="s">
        <v>98</v>
      </c>
      <c r="B233" s="90" t="s">
        <v>2371</v>
      </c>
      <c r="C233" s="90" t="s">
        <v>1136</v>
      </c>
      <c r="D233" s="90" t="s">
        <v>2373</v>
      </c>
      <c r="E233" s="90" t="s">
        <v>4099</v>
      </c>
      <c r="F233" s="90">
        <v>131</v>
      </c>
      <c r="G233" s="90">
        <v>320</v>
      </c>
      <c r="H233" s="90">
        <v>600</v>
      </c>
      <c r="I233" s="90">
        <v>90</v>
      </c>
      <c r="J233" s="90">
        <v>45</v>
      </c>
    </row>
    <row r="234" spans="1:10" x14ac:dyDescent="0.25">
      <c r="A234" s="78" t="s">
        <v>98</v>
      </c>
      <c r="B234" s="90" t="s">
        <v>2371</v>
      </c>
      <c r="C234" s="90" t="s">
        <v>1136</v>
      </c>
      <c r="D234" s="90" t="s">
        <v>2373</v>
      </c>
      <c r="E234" s="90" t="s">
        <v>4100</v>
      </c>
      <c r="F234" s="90">
        <v>13</v>
      </c>
      <c r="G234" s="90">
        <v>320</v>
      </c>
      <c r="H234" s="90">
        <v>600</v>
      </c>
      <c r="I234" s="90">
        <v>90</v>
      </c>
      <c r="J234" s="90">
        <v>45</v>
      </c>
    </row>
    <row r="235" spans="1:10" ht="13" thickBot="1" x14ac:dyDescent="0.3">
      <c r="A235" s="92" t="s">
        <v>98</v>
      </c>
      <c r="B235" s="91" t="s">
        <v>2371</v>
      </c>
      <c r="C235" s="91" t="s">
        <v>1136</v>
      </c>
      <c r="D235" s="91" t="s">
        <v>2373</v>
      </c>
      <c r="E235" s="91" t="s">
        <v>4107</v>
      </c>
      <c r="F235" s="91">
        <v>75</v>
      </c>
      <c r="G235" s="91">
        <v>250</v>
      </c>
      <c r="H235" s="91">
        <v>600</v>
      </c>
      <c r="I235" s="91">
        <v>90</v>
      </c>
      <c r="J235" s="91">
        <v>45</v>
      </c>
    </row>
    <row r="236" spans="1:10" s="206" customFormat="1" x14ac:dyDescent="0.25">
      <c r="A236" s="236" t="s">
        <v>102</v>
      </c>
      <c r="B236" s="217" t="s">
        <v>4114</v>
      </c>
      <c r="C236" s="217" t="s">
        <v>1112</v>
      </c>
      <c r="D236" s="217" t="s">
        <v>4115</v>
      </c>
      <c r="E236" s="217" t="s">
        <v>4101</v>
      </c>
      <c r="F236" s="217">
        <v>8</v>
      </c>
      <c r="G236" s="217">
        <v>0</v>
      </c>
      <c r="H236" s="217">
        <v>0</v>
      </c>
      <c r="I236" s="217">
        <v>90</v>
      </c>
      <c r="J236" s="217">
        <v>90</v>
      </c>
    </row>
    <row r="237" spans="1:10" s="206" customFormat="1" x14ac:dyDescent="0.25">
      <c r="A237" s="236" t="s">
        <v>102</v>
      </c>
      <c r="B237" s="217" t="s">
        <v>4114</v>
      </c>
      <c r="C237" s="217" t="s">
        <v>1112</v>
      </c>
      <c r="D237" s="217" t="s">
        <v>4115</v>
      </c>
      <c r="E237" s="217" t="s">
        <v>4102</v>
      </c>
      <c r="F237" s="217">
        <v>9</v>
      </c>
      <c r="G237" s="217">
        <v>0</v>
      </c>
      <c r="H237" s="217">
        <v>0</v>
      </c>
      <c r="I237" s="217">
        <v>90</v>
      </c>
      <c r="J237" s="217">
        <v>90</v>
      </c>
    </row>
    <row r="238" spans="1:10" s="206" customFormat="1" x14ac:dyDescent="0.25">
      <c r="A238" s="236" t="s">
        <v>102</v>
      </c>
      <c r="B238" s="217" t="s">
        <v>4114</v>
      </c>
      <c r="C238" s="217" t="s">
        <v>1112</v>
      </c>
      <c r="D238" s="217" t="s">
        <v>4115</v>
      </c>
      <c r="E238" s="217" t="s">
        <v>4103</v>
      </c>
      <c r="F238" s="217">
        <v>11</v>
      </c>
      <c r="G238" s="217">
        <v>0</v>
      </c>
      <c r="H238" s="217">
        <v>0</v>
      </c>
      <c r="I238" s="217">
        <v>90</v>
      </c>
      <c r="J238" s="217">
        <v>90</v>
      </c>
    </row>
    <row r="239" spans="1:10" s="206" customFormat="1" x14ac:dyDescent="0.25">
      <c r="A239" s="236" t="s">
        <v>102</v>
      </c>
      <c r="B239" s="217" t="s">
        <v>4114</v>
      </c>
      <c r="C239" s="217" t="s">
        <v>1112</v>
      </c>
      <c r="D239" s="217" t="s">
        <v>4115</v>
      </c>
      <c r="E239" s="217" t="s">
        <v>4098</v>
      </c>
      <c r="F239" s="217">
        <v>9</v>
      </c>
      <c r="G239" s="217">
        <v>0</v>
      </c>
      <c r="H239" s="217">
        <v>0</v>
      </c>
      <c r="I239" s="217">
        <v>90</v>
      </c>
      <c r="J239" s="217">
        <v>90</v>
      </c>
    </row>
    <row r="240" spans="1:10" s="206" customFormat="1" x14ac:dyDescent="0.25">
      <c r="A240" s="236" t="s">
        <v>102</v>
      </c>
      <c r="B240" s="217" t="s">
        <v>4114</v>
      </c>
      <c r="C240" s="217" t="s">
        <v>1112</v>
      </c>
      <c r="D240" s="217" t="s">
        <v>4115</v>
      </c>
      <c r="E240" s="217" t="s">
        <v>4099</v>
      </c>
      <c r="F240" s="217">
        <v>9</v>
      </c>
      <c r="G240" s="217">
        <v>0</v>
      </c>
      <c r="H240" s="217">
        <v>0</v>
      </c>
      <c r="I240" s="217">
        <v>90</v>
      </c>
      <c r="J240" s="217">
        <v>90</v>
      </c>
    </row>
    <row r="241" spans="1:256" s="206" customFormat="1" ht="13" thickBot="1" x14ac:dyDescent="0.3">
      <c r="A241" s="208" t="s">
        <v>102</v>
      </c>
      <c r="B241" s="209" t="s">
        <v>4114</v>
      </c>
      <c r="C241" s="209" t="s">
        <v>1112</v>
      </c>
      <c r="D241" s="209" t="s">
        <v>4115</v>
      </c>
      <c r="E241" s="209" t="s">
        <v>4100</v>
      </c>
      <c r="F241" s="209">
        <v>11</v>
      </c>
      <c r="G241" s="209">
        <v>0</v>
      </c>
      <c r="H241" s="209">
        <v>0</v>
      </c>
      <c r="I241" s="209">
        <v>90</v>
      </c>
      <c r="J241" s="209">
        <v>90</v>
      </c>
    </row>
    <row r="242" spans="1:256" s="206" customFormat="1" ht="12.65" customHeight="1" x14ac:dyDescent="0.25">
      <c r="A242" s="204" t="s">
        <v>1116</v>
      </c>
      <c r="B242" s="205" t="s">
        <v>4281</v>
      </c>
      <c r="C242" s="204" t="s">
        <v>1112</v>
      </c>
      <c r="D242" s="205" t="s">
        <v>2611</v>
      </c>
      <c r="E242" s="217" t="s">
        <v>4106</v>
      </c>
      <c r="F242" s="205">
        <v>10</v>
      </c>
      <c r="G242" s="205">
        <v>0</v>
      </c>
      <c r="H242" s="205">
        <v>10</v>
      </c>
      <c r="I242" s="205">
        <v>45</v>
      </c>
      <c r="J242" s="205">
        <v>90</v>
      </c>
    </row>
    <row r="243" spans="1:256" s="206" customFormat="1" ht="14.9" customHeight="1" x14ac:dyDescent="0.25">
      <c r="A243" s="204" t="s">
        <v>1116</v>
      </c>
      <c r="B243" s="205" t="s">
        <v>4281</v>
      </c>
      <c r="C243" s="204" t="s">
        <v>1112</v>
      </c>
      <c r="D243" s="205" t="s">
        <v>2611</v>
      </c>
      <c r="E243" s="217" t="s">
        <v>4098</v>
      </c>
      <c r="F243" s="205">
        <v>5</v>
      </c>
      <c r="G243" s="205">
        <v>0</v>
      </c>
      <c r="H243" s="205">
        <v>10</v>
      </c>
      <c r="I243" s="205">
        <v>90</v>
      </c>
      <c r="J243" s="205">
        <v>45</v>
      </c>
    </row>
    <row r="244" spans="1:256" s="206" customFormat="1" ht="13.5" customHeight="1" x14ac:dyDescent="0.25">
      <c r="A244" s="204" t="s">
        <v>1116</v>
      </c>
      <c r="B244" s="205" t="s">
        <v>4281</v>
      </c>
      <c r="C244" s="204" t="s">
        <v>1112</v>
      </c>
      <c r="D244" s="205" t="s">
        <v>2611</v>
      </c>
      <c r="E244" s="217" t="s">
        <v>4099</v>
      </c>
      <c r="F244" s="205">
        <v>5</v>
      </c>
      <c r="G244" s="205">
        <v>0</v>
      </c>
      <c r="H244" s="205">
        <v>10</v>
      </c>
      <c r="I244" s="205">
        <v>90</v>
      </c>
      <c r="J244" s="205">
        <v>45</v>
      </c>
    </row>
    <row r="245" spans="1:256" s="206" customFormat="1" ht="14.9" customHeight="1" x14ac:dyDescent="0.25">
      <c r="A245" s="204" t="s">
        <v>1116</v>
      </c>
      <c r="B245" s="205" t="s">
        <v>4281</v>
      </c>
      <c r="C245" s="204" t="s">
        <v>1112</v>
      </c>
      <c r="D245" s="205" t="s">
        <v>2611</v>
      </c>
      <c r="E245" s="217" t="s">
        <v>4100</v>
      </c>
      <c r="F245" s="205">
        <v>7</v>
      </c>
      <c r="G245" s="205">
        <v>0</v>
      </c>
      <c r="H245" s="205">
        <v>10</v>
      </c>
      <c r="I245" s="205">
        <v>90</v>
      </c>
      <c r="J245" s="205">
        <v>45</v>
      </c>
    </row>
    <row r="246" spans="1:256" s="206" customFormat="1" ht="13.5" customHeight="1" thickBot="1" x14ac:dyDescent="0.3">
      <c r="A246" s="208" t="s">
        <v>1116</v>
      </c>
      <c r="B246" s="209" t="s">
        <v>4281</v>
      </c>
      <c r="C246" s="208" t="s">
        <v>1112</v>
      </c>
      <c r="D246" s="209" t="s">
        <v>2611</v>
      </c>
      <c r="E246" s="209" t="s">
        <v>4107</v>
      </c>
      <c r="F246" s="209">
        <v>10</v>
      </c>
      <c r="G246" s="209">
        <v>0</v>
      </c>
      <c r="H246" s="209">
        <v>10</v>
      </c>
      <c r="I246" s="209">
        <v>90</v>
      </c>
      <c r="J246" s="209">
        <v>45</v>
      </c>
    </row>
    <row r="247" spans="1:256" s="206" customFormat="1" ht="13.5" customHeight="1" x14ac:dyDescent="0.25">
      <c r="A247" s="204" t="s">
        <v>1116</v>
      </c>
      <c r="B247" s="205" t="s">
        <v>4281</v>
      </c>
      <c r="C247" s="204" t="s">
        <v>1112</v>
      </c>
      <c r="D247" s="205" t="s">
        <v>2612</v>
      </c>
      <c r="E247" s="217" t="s">
        <v>4101</v>
      </c>
      <c r="F247" s="205">
        <v>5</v>
      </c>
      <c r="G247" s="205">
        <v>0</v>
      </c>
      <c r="H247" s="205">
        <v>10</v>
      </c>
      <c r="I247" s="205">
        <v>90</v>
      </c>
      <c r="J247" s="205">
        <v>45</v>
      </c>
    </row>
    <row r="248" spans="1:256" s="206" customFormat="1" ht="13.4" customHeight="1" x14ac:dyDescent="0.25">
      <c r="A248" s="204" t="s">
        <v>1116</v>
      </c>
      <c r="B248" s="205" t="s">
        <v>4281</v>
      </c>
      <c r="C248" s="204" t="s">
        <v>1112</v>
      </c>
      <c r="D248" s="205" t="s">
        <v>2612</v>
      </c>
      <c r="E248" s="217" t="s">
        <v>4102</v>
      </c>
      <c r="F248" s="205">
        <v>5</v>
      </c>
      <c r="G248" s="205">
        <v>0</v>
      </c>
      <c r="H248" s="205">
        <v>10</v>
      </c>
      <c r="I248" s="205">
        <v>90</v>
      </c>
      <c r="J248" s="205">
        <v>45</v>
      </c>
    </row>
    <row r="249" spans="1:256" s="206" customFormat="1" ht="14.9" customHeight="1" x14ac:dyDescent="0.25">
      <c r="A249" s="204" t="s">
        <v>1116</v>
      </c>
      <c r="B249" s="205" t="s">
        <v>4281</v>
      </c>
      <c r="C249" s="204" t="s">
        <v>1112</v>
      </c>
      <c r="D249" s="205" t="s">
        <v>2612</v>
      </c>
      <c r="E249" s="217" t="s">
        <v>4103</v>
      </c>
      <c r="F249" s="205">
        <v>7</v>
      </c>
      <c r="G249" s="205">
        <v>0</v>
      </c>
      <c r="H249" s="205">
        <v>10</v>
      </c>
      <c r="I249" s="205">
        <v>90</v>
      </c>
      <c r="J249" s="205">
        <v>45</v>
      </c>
    </row>
    <row r="250" spans="1:256" s="206" customFormat="1" ht="14.9" customHeight="1" x14ac:dyDescent="0.25">
      <c r="A250" s="204" t="s">
        <v>1116</v>
      </c>
      <c r="B250" s="205" t="s">
        <v>4281</v>
      </c>
      <c r="C250" s="204" t="s">
        <v>1112</v>
      </c>
      <c r="D250" s="205" t="s">
        <v>2612</v>
      </c>
      <c r="E250" s="217" t="s">
        <v>4106</v>
      </c>
      <c r="F250" s="205">
        <v>10</v>
      </c>
      <c r="G250" s="205">
        <v>0</v>
      </c>
      <c r="H250" s="205">
        <v>10</v>
      </c>
      <c r="I250" s="205">
        <v>90</v>
      </c>
      <c r="J250" s="205">
        <v>45</v>
      </c>
    </row>
    <row r="251" spans="1:256" s="206" customFormat="1" ht="15" customHeight="1" thickBot="1" x14ac:dyDescent="0.3">
      <c r="A251" s="208" t="s">
        <v>1116</v>
      </c>
      <c r="B251" s="209" t="s">
        <v>4281</v>
      </c>
      <c r="C251" s="208" t="s">
        <v>1112</v>
      </c>
      <c r="D251" s="209" t="s">
        <v>2612</v>
      </c>
      <c r="E251" s="209" t="s">
        <v>4107</v>
      </c>
      <c r="F251" s="209">
        <v>10</v>
      </c>
      <c r="G251" s="209">
        <v>0</v>
      </c>
      <c r="H251" s="209">
        <v>10</v>
      </c>
      <c r="I251" s="209">
        <v>45</v>
      </c>
      <c r="J251" s="209">
        <v>90</v>
      </c>
    </row>
    <row r="252" spans="1:256" x14ac:dyDescent="0.25">
      <c r="A252" s="90" t="s">
        <v>4116</v>
      </c>
      <c r="B252" s="90" t="s">
        <v>4117</v>
      </c>
      <c r="C252" s="90" t="s">
        <v>1112</v>
      </c>
      <c r="D252" s="90" t="s">
        <v>4118</v>
      </c>
      <c r="E252" s="90" t="s">
        <v>4098</v>
      </c>
      <c r="F252" s="90">
        <v>8</v>
      </c>
      <c r="G252" s="90">
        <v>0</v>
      </c>
      <c r="H252" s="90">
        <v>0</v>
      </c>
      <c r="I252" s="90">
        <v>90</v>
      </c>
      <c r="J252" s="90">
        <v>90</v>
      </c>
    </row>
    <row r="253" spans="1:256" x14ac:dyDescent="0.25">
      <c r="A253" s="90" t="s">
        <v>4116</v>
      </c>
      <c r="B253" s="90" t="s">
        <v>4117</v>
      </c>
      <c r="C253" s="90" t="s">
        <v>1112</v>
      </c>
      <c r="D253" s="90" t="s">
        <v>4118</v>
      </c>
      <c r="E253" s="90" t="s">
        <v>4099</v>
      </c>
      <c r="F253" s="90">
        <v>17</v>
      </c>
      <c r="G253" s="90">
        <v>0</v>
      </c>
      <c r="H253" s="90">
        <v>0</v>
      </c>
      <c r="I253" s="90">
        <v>90</v>
      </c>
      <c r="J253" s="90">
        <v>90</v>
      </c>
    </row>
    <row r="254" spans="1:256" ht="13" thickBot="1" x14ac:dyDescent="0.3">
      <c r="A254" s="92" t="s">
        <v>4116</v>
      </c>
      <c r="B254" s="92" t="s">
        <v>4117</v>
      </c>
      <c r="C254" s="92" t="s">
        <v>1112</v>
      </c>
      <c r="D254" s="92" t="s">
        <v>4118</v>
      </c>
      <c r="E254" s="92" t="s">
        <v>4100</v>
      </c>
      <c r="F254" s="92">
        <v>13</v>
      </c>
      <c r="G254" s="92">
        <v>0</v>
      </c>
      <c r="H254" s="92">
        <v>0</v>
      </c>
      <c r="I254" s="92">
        <v>90</v>
      </c>
      <c r="J254" s="92">
        <v>90</v>
      </c>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78"/>
      <c r="AM254" s="78"/>
      <c r="AN254" s="78"/>
      <c r="AO254" s="78"/>
      <c r="AP254" s="78"/>
      <c r="AQ254" s="78"/>
      <c r="AR254" s="78"/>
      <c r="AS254" s="78"/>
      <c r="AT254" s="78"/>
      <c r="AU254" s="78"/>
      <c r="AV254" s="78"/>
      <c r="AW254" s="78"/>
      <c r="AX254" s="78"/>
      <c r="AY254" s="78"/>
      <c r="AZ254" s="78"/>
      <c r="BA254" s="78"/>
      <c r="BB254" s="78"/>
      <c r="BC254" s="78"/>
      <c r="BD254" s="78"/>
      <c r="BE254" s="78"/>
      <c r="BF254" s="78"/>
      <c r="BG254" s="78"/>
      <c r="BH254" s="78"/>
      <c r="BI254" s="78"/>
      <c r="BJ254" s="78"/>
      <c r="BK254" s="78"/>
      <c r="BL254" s="78"/>
      <c r="BM254" s="78"/>
      <c r="BN254" s="78"/>
      <c r="BO254" s="78"/>
      <c r="BP254" s="78"/>
      <c r="BQ254" s="78"/>
      <c r="BR254" s="78"/>
      <c r="BS254" s="78"/>
      <c r="BT254" s="78"/>
      <c r="BU254" s="78"/>
      <c r="BV254" s="78"/>
      <c r="BW254" s="78"/>
      <c r="BX254" s="78"/>
      <c r="BY254" s="78"/>
      <c r="BZ254" s="78"/>
      <c r="CA254" s="78"/>
      <c r="CB254" s="78"/>
      <c r="CC254" s="78"/>
      <c r="CD254" s="78"/>
      <c r="CE254" s="78"/>
      <c r="CF254" s="78"/>
      <c r="CG254" s="78"/>
      <c r="CH254" s="78"/>
      <c r="CI254" s="78"/>
      <c r="CJ254" s="78"/>
      <c r="CK254" s="78"/>
      <c r="CL254" s="78"/>
      <c r="CM254" s="78"/>
      <c r="CN254" s="78"/>
      <c r="CO254" s="78"/>
      <c r="CP254" s="78"/>
      <c r="CQ254" s="78"/>
      <c r="CR254" s="78"/>
      <c r="CS254" s="78"/>
      <c r="CT254" s="78"/>
      <c r="CU254" s="78"/>
      <c r="CV254" s="78"/>
      <c r="CW254" s="78"/>
      <c r="CX254" s="78"/>
      <c r="CY254" s="78"/>
      <c r="CZ254" s="78"/>
      <c r="DA254" s="78"/>
      <c r="DB254" s="78"/>
      <c r="DC254" s="78"/>
      <c r="DD254" s="78"/>
      <c r="DE254" s="78"/>
      <c r="DF254" s="78"/>
      <c r="DG254" s="78"/>
      <c r="DH254" s="78"/>
      <c r="DI254" s="78"/>
      <c r="DJ254" s="78"/>
      <c r="DK254" s="78"/>
      <c r="DL254" s="78"/>
      <c r="DM254" s="78"/>
      <c r="DN254" s="78"/>
      <c r="DO254" s="78"/>
      <c r="DP254" s="78"/>
      <c r="DQ254" s="78"/>
      <c r="DR254" s="78"/>
      <c r="DS254" s="78"/>
      <c r="DT254" s="78"/>
      <c r="DU254" s="78"/>
      <c r="DV254" s="78"/>
      <c r="DW254" s="78"/>
      <c r="DX254" s="78"/>
      <c r="DY254" s="78"/>
      <c r="DZ254" s="78"/>
      <c r="EA254" s="78"/>
      <c r="EB254" s="78"/>
      <c r="EC254" s="78"/>
      <c r="ED254" s="78"/>
      <c r="EE254" s="78"/>
      <c r="EF254" s="78"/>
      <c r="EG254" s="78"/>
      <c r="EH254" s="78"/>
      <c r="EI254" s="78"/>
      <c r="EJ254" s="78"/>
      <c r="EK254" s="78"/>
      <c r="EL254" s="78"/>
      <c r="EM254" s="78"/>
      <c r="EN254" s="78"/>
      <c r="EO254" s="78"/>
      <c r="EP254" s="78"/>
      <c r="EQ254" s="78"/>
      <c r="ER254" s="78"/>
      <c r="ES254" s="78"/>
      <c r="ET254" s="78"/>
      <c r="EU254" s="78"/>
      <c r="EV254" s="78"/>
      <c r="EW254" s="78"/>
      <c r="EX254" s="78"/>
      <c r="EY254" s="78"/>
      <c r="EZ254" s="78"/>
      <c r="FA254" s="78"/>
      <c r="FB254" s="78"/>
      <c r="FC254" s="78"/>
      <c r="FD254" s="78"/>
      <c r="FE254" s="78"/>
      <c r="FF254" s="78"/>
      <c r="FG254" s="78"/>
      <c r="FH254" s="78"/>
      <c r="FI254" s="78"/>
      <c r="FJ254" s="78"/>
      <c r="FK254" s="78"/>
      <c r="FL254" s="78"/>
      <c r="FM254" s="78"/>
      <c r="FN254" s="78"/>
      <c r="FO254" s="78"/>
      <c r="FP254" s="78"/>
      <c r="FQ254" s="78"/>
      <c r="FR254" s="78"/>
      <c r="FS254" s="78"/>
      <c r="FT254" s="78"/>
      <c r="FU254" s="78"/>
      <c r="FV254" s="78"/>
      <c r="FW254" s="78"/>
      <c r="FX254" s="78"/>
      <c r="FY254" s="78"/>
      <c r="FZ254" s="78"/>
      <c r="GA254" s="78"/>
      <c r="GB254" s="78"/>
      <c r="GC254" s="78"/>
      <c r="GD254" s="78"/>
      <c r="GE254" s="78"/>
      <c r="GF254" s="78"/>
      <c r="GG254" s="78"/>
      <c r="GH254" s="78"/>
      <c r="GI254" s="78"/>
      <c r="GJ254" s="78"/>
      <c r="GK254" s="78"/>
      <c r="GL254" s="78"/>
      <c r="GM254" s="78"/>
      <c r="GN254" s="78"/>
      <c r="GO254" s="78"/>
      <c r="GP254" s="78"/>
      <c r="GQ254" s="78"/>
      <c r="GR254" s="78"/>
      <c r="GS254" s="78"/>
      <c r="GT254" s="78"/>
      <c r="GU254" s="78"/>
      <c r="GV254" s="78"/>
      <c r="GW254" s="78"/>
      <c r="GX254" s="78"/>
      <c r="GY254" s="78"/>
      <c r="GZ254" s="78"/>
      <c r="HA254" s="78"/>
      <c r="HB254" s="78"/>
      <c r="HC254" s="78"/>
      <c r="HD254" s="78"/>
      <c r="HE254" s="78"/>
      <c r="HF254" s="78"/>
      <c r="HG254" s="78"/>
      <c r="HH254" s="78"/>
      <c r="HI254" s="78"/>
      <c r="HJ254" s="78"/>
      <c r="HK254" s="78"/>
      <c r="HL254" s="78"/>
      <c r="HM254" s="78"/>
      <c r="HN254" s="78"/>
      <c r="HO254" s="78"/>
      <c r="HP254" s="78"/>
      <c r="HQ254" s="78"/>
      <c r="HR254" s="78"/>
      <c r="HS254" s="78"/>
      <c r="HT254" s="78"/>
      <c r="HU254" s="78"/>
      <c r="HV254" s="78"/>
      <c r="HW254" s="78"/>
      <c r="HX254" s="78"/>
      <c r="HY254" s="78"/>
      <c r="HZ254" s="78"/>
      <c r="IA254" s="78"/>
      <c r="IB254" s="78"/>
      <c r="IC254" s="78"/>
      <c r="ID254" s="78"/>
      <c r="IE254" s="78"/>
      <c r="IF254" s="78"/>
      <c r="IG254" s="78"/>
      <c r="IH254" s="78"/>
      <c r="II254" s="78"/>
      <c r="IJ254" s="78"/>
      <c r="IK254" s="78"/>
      <c r="IL254" s="78"/>
      <c r="IM254" s="78"/>
      <c r="IN254" s="78"/>
      <c r="IO254" s="78"/>
      <c r="IP254" s="78"/>
      <c r="IQ254" s="78"/>
      <c r="IR254" s="78"/>
      <c r="IS254" s="78"/>
      <c r="IT254" s="78"/>
      <c r="IU254" s="78"/>
      <c r="IV254" s="78"/>
    </row>
    <row r="255" spans="1:256" x14ac:dyDescent="0.25">
      <c r="A255" s="90" t="s">
        <v>195</v>
      </c>
      <c r="B255" s="90" t="s">
        <v>1782</v>
      </c>
      <c r="C255" s="90" t="s">
        <v>1132</v>
      </c>
      <c r="D255" s="90" t="s">
        <v>1784</v>
      </c>
      <c r="E255" s="90" t="s">
        <v>4101</v>
      </c>
      <c r="F255" s="90">
        <v>34</v>
      </c>
      <c r="G255" s="90">
        <v>97</v>
      </c>
      <c r="H255" s="90">
        <v>188</v>
      </c>
      <c r="I255" s="90">
        <v>45</v>
      </c>
      <c r="J255" s="90">
        <v>90</v>
      </c>
    </row>
    <row r="256" spans="1:256" x14ac:dyDescent="0.25">
      <c r="A256" s="90" t="s">
        <v>195</v>
      </c>
      <c r="B256" s="90" t="s">
        <v>1782</v>
      </c>
      <c r="C256" s="90" t="s">
        <v>1132</v>
      </c>
      <c r="D256" s="90" t="s">
        <v>1784</v>
      </c>
      <c r="E256" s="90" t="s">
        <v>4102</v>
      </c>
      <c r="F256" s="90">
        <v>37</v>
      </c>
      <c r="G256" s="90">
        <v>97</v>
      </c>
      <c r="H256" s="90">
        <v>188</v>
      </c>
      <c r="I256" s="90">
        <v>45</v>
      </c>
      <c r="J256" s="90">
        <v>90</v>
      </c>
    </row>
    <row r="257" spans="1:10" x14ac:dyDescent="0.25">
      <c r="A257" s="90" t="s">
        <v>195</v>
      </c>
      <c r="B257" s="90" t="s">
        <v>1782</v>
      </c>
      <c r="C257" s="90" t="s">
        <v>1132</v>
      </c>
      <c r="D257" s="90" t="s">
        <v>1784</v>
      </c>
      <c r="E257" s="90" t="s">
        <v>4103</v>
      </c>
      <c r="F257" s="90">
        <v>34</v>
      </c>
      <c r="G257" s="90">
        <v>97</v>
      </c>
      <c r="H257" s="90">
        <v>188</v>
      </c>
      <c r="I257" s="90">
        <v>45</v>
      </c>
      <c r="J257" s="90">
        <v>90</v>
      </c>
    </row>
    <row r="258" spans="1:10" x14ac:dyDescent="0.25">
      <c r="A258" s="90" t="s">
        <v>195</v>
      </c>
      <c r="B258" s="90" t="s">
        <v>1782</v>
      </c>
      <c r="C258" s="90" t="s">
        <v>1132</v>
      </c>
      <c r="D258" s="90" t="s">
        <v>1784</v>
      </c>
      <c r="E258" s="90" t="s">
        <v>4106</v>
      </c>
      <c r="F258" s="90">
        <v>71</v>
      </c>
      <c r="G258" s="90">
        <v>97</v>
      </c>
      <c r="H258" s="90">
        <v>188</v>
      </c>
      <c r="I258" s="90">
        <v>45</v>
      </c>
      <c r="J258" s="90">
        <v>90</v>
      </c>
    </row>
    <row r="259" spans="1:10" x14ac:dyDescent="0.25">
      <c r="A259" s="90" t="s">
        <v>195</v>
      </c>
      <c r="B259" s="90" t="s">
        <v>1782</v>
      </c>
      <c r="C259" s="90" t="s">
        <v>1132</v>
      </c>
      <c r="D259" s="90" t="s">
        <v>1784</v>
      </c>
      <c r="E259" s="90" t="s">
        <v>4098</v>
      </c>
      <c r="F259" s="90">
        <v>31</v>
      </c>
      <c r="G259" s="90">
        <v>97</v>
      </c>
      <c r="H259" s="90">
        <v>188</v>
      </c>
      <c r="I259" s="90">
        <v>90</v>
      </c>
      <c r="J259" s="90">
        <v>45</v>
      </c>
    </row>
    <row r="260" spans="1:10" x14ac:dyDescent="0.25">
      <c r="A260" s="90" t="s">
        <v>195</v>
      </c>
      <c r="B260" s="90" t="s">
        <v>1782</v>
      </c>
      <c r="C260" s="90" t="s">
        <v>1132</v>
      </c>
      <c r="D260" s="90" t="s">
        <v>1784</v>
      </c>
      <c r="E260" s="90" t="s">
        <v>4099</v>
      </c>
      <c r="F260" s="90">
        <v>39</v>
      </c>
      <c r="G260" s="90">
        <v>97</v>
      </c>
      <c r="H260" s="90">
        <v>188</v>
      </c>
      <c r="I260" s="90">
        <v>90</v>
      </c>
      <c r="J260" s="90">
        <v>45</v>
      </c>
    </row>
    <row r="261" spans="1:10" x14ac:dyDescent="0.25">
      <c r="A261" s="90" t="s">
        <v>195</v>
      </c>
      <c r="B261" s="90" t="s">
        <v>1782</v>
      </c>
      <c r="C261" s="90" t="s">
        <v>1132</v>
      </c>
      <c r="D261" s="90" t="s">
        <v>1784</v>
      </c>
      <c r="E261" s="90" t="s">
        <v>4100</v>
      </c>
      <c r="F261" s="90">
        <v>34</v>
      </c>
      <c r="G261" s="90">
        <v>97</v>
      </c>
      <c r="H261" s="90">
        <v>188</v>
      </c>
      <c r="I261" s="90">
        <v>90</v>
      </c>
      <c r="J261" s="90">
        <v>45</v>
      </c>
    </row>
    <row r="262" spans="1:10" ht="13" thickBot="1" x14ac:dyDescent="0.3">
      <c r="A262" s="91" t="s">
        <v>195</v>
      </c>
      <c r="B262" s="91" t="s">
        <v>1782</v>
      </c>
      <c r="C262" s="91" t="s">
        <v>1132</v>
      </c>
      <c r="D262" s="91" t="s">
        <v>1784</v>
      </c>
      <c r="E262" s="91" t="s">
        <v>4107</v>
      </c>
      <c r="F262" s="91">
        <v>71</v>
      </c>
      <c r="G262" s="91">
        <v>97</v>
      </c>
      <c r="H262" s="91">
        <v>188</v>
      </c>
      <c r="I262" s="91">
        <v>90</v>
      </c>
      <c r="J262" s="91">
        <v>45</v>
      </c>
    </row>
    <row r="263" spans="1:10" x14ac:dyDescent="0.25">
      <c r="A263" s="90" t="s">
        <v>195</v>
      </c>
      <c r="B263" s="90" t="s">
        <v>1782</v>
      </c>
      <c r="C263" s="90" t="s">
        <v>1132</v>
      </c>
      <c r="D263" s="90" t="s">
        <v>1786</v>
      </c>
      <c r="E263" s="90" t="s">
        <v>4101</v>
      </c>
      <c r="F263" s="90">
        <v>34</v>
      </c>
      <c r="G263" s="90">
        <v>97</v>
      </c>
      <c r="H263" s="90">
        <v>168</v>
      </c>
      <c r="I263" s="90">
        <v>45</v>
      </c>
      <c r="J263" s="90">
        <v>90</v>
      </c>
    </row>
    <row r="264" spans="1:10" x14ac:dyDescent="0.25">
      <c r="A264" s="90" t="s">
        <v>195</v>
      </c>
      <c r="B264" s="90" t="s">
        <v>1782</v>
      </c>
      <c r="C264" s="90" t="s">
        <v>1132</v>
      </c>
      <c r="D264" s="90" t="s">
        <v>1786</v>
      </c>
      <c r="E264" s="90" t="s">
        <v>4102</v>
      </c>
      <c r="F264" s="90">
        <v>37</v>
      </c>
      <c r="G264" s="90">
        <v>97</v>
      </c>
      <c r="H264" s="90">
        <v>168</v>
      </c>
      <c r="I264" s="90">
        <v>45</v>
      </c>
      <c r="J264" s="90">
        <v>90</v>
      </c>
    </row>
    <row r="265" spans="1:10" x14ac:dyDescent="0.25">
      <c r="A265" s="90" t="s">
        <v>195</v>
      </c>
      <c r="B265" s="90" t="s">
        <v>1782</v>
      </c>
      <c r="C265" s="90" t="s">
        <v>1132</v>
      </c>
      <c r="D265" s="90" t="s">
        <v>1786</v>
      </c>
      <c r="E265" s="90" t="s">
        <v>4103</v>
      </c>
      <c r="F265" s="90">
        <v>34</v>
      </c>
      <c r="G265" s="90">
        <v>97</v>
      </c>
      <c r="H265" s="90">
        <v>168</v>
      </c>
      <c r="I265" s="90">
        <v>45</v>
      </c>
      <c r="J265" s="90">
        <v>90</v>
      </c>
    </row>
    <row r="266" spans="1:10" x14ac:dyDescent="0.25">
      <c r="A266" s="90" t="s">
        <v>195</v>
      </c>
      <c r="B266" s="90" t="s">
        <v>1782</v>
      </c>
      <c r="C266" s="90" t="s">
        <v>1132</v>
      </c>
      <c r="D266" s="90" t="s">
        <v>1786</v>
      </c>
      <c r="E266" s="90" t="s">
        <v>4106</v>
      </c>
      <c r="F266" s="90">
        <v>71</v>
      </c>
      <c r="G266" s="90">
        <v>97</v>
      </c>
      <c r="H266" s="90">
        <v>168</v>
      </c>
      <c r="I266" s="90">
        <v>45</v>
      </c>
      <c r="J266" s="90">
        <v>90</v>
      </c>
    </row>
    <row r="267" spans="1:10" x14ac:dyDescent="0.25">
      <c r="A267" s="90" t="s">
        <v>195</v>
      </c>
      <c r="B267" s="90" t="s">
        <v>1782</v>
      </c>
      <c r="C267" s="90" t="s">
        <v>1132</v>
      </c>
      <c r="D267" s="90" t="s">
        <v>1786</v>
      </c>
      <c r="E267" s="90" t="s">
        <v>4098</v>
      </c>
      <c r="F267" s="90">
        <v>31</v>
      </c>
      <c r="G267" s="90">
        <v>97</v>
      </c>
      <c r="H267" s="90">
        <v>168</v>
      </c>
      <c r="I267" s="90">
        <v>90</v>
      </c>
      <c r="J267" s="90">
        <v>45</v>
      </c>
    </row>
    <row r="268" spans="1:10" x14ac:dyDescent="0.25">
      <c r="A268" s="90" t="s">
        <v>195</v>
      </c>
      <c r="B268" s="90" t="s">
        <v>1782</v>
      </c>
      <c r="C268" s="90" t="s">
        <v>1132</v>
      </c>
      <c r="D268" s="90" t="s">
        <v>1786</v>
      </c>
      <c r="E268" s="90" t="s">
        <v>4099</v>
      </c>
      <c r="F268" s="90">
        <v>39</v>
      </c>
      <c r="G268" s="90">
        <v>97</v>
      </c>
      <c r="H268" s="90">
        <v>168</v>
      </c>
      <c r="I268" s="90">
        <v>90</v>
      </c>
      <c r="J268" s="90">
        <v>45</v>
      </c>
    </row>
    <row r="269" spans="1:10" x14ac:dyDescent="0.25">
      <c r="A269" s="90" t="s">
        <v>195</v>
      </c>
      <c r="B269" s="90" t="s">
        <v>1782</v>
      </c>
      <c r="C269" s="90" t="s">
        <v>1132</v>
      </c>
      <c r="D269" s="90" t="s">
        <v>1786</v>
      </c>
      <c r="E269" s="90" t="s">
        <v>4100</v>
      </c>
      <c r="F269" s="90">
        <v>34</v>
      </c>
      <c r="G269" s="90">
        <v>97</v>
      </c>
      <c r="H269" s="90">
        <v>168</v>
      </c>
      <c r="I269" s="90">
        <v>90</v>
      </c>
      <c r="J269" s="90">
        <v>45</v>
      </c>
    </row>
    <row r="270" spans="1:10" ht="13" thickBot="1" x14ac:dyDescent="0.3">
      <c r="A270" s="91" t="s">
        <v>195</v>
      </c>
      <c r="B270" s="91" t="s">
        <v>1782</v>
      </c>
      <c r="C270" s="91" t="s">
        <v>1132</v>
      </c>
      <c r="D270" s="91" t="s">
        <v>1786</v>
      </c>
      <c r="E270" s="91" t="s">
        <v>4107</v>
      </c>
      <c r="F270" s="91">
        <v>71</v>
      </c>
      <c r="G270" s="91">
        <v>97</v>
      </c>
      <c r="H270" s="91">
        <v>168</v>
      </c>
      <c r="I270" s="91">
        <v>90</v>
      </c>
      <c r="J270" s="91">
        <v>45</v>
      </c>
    </row>
    <row r="271" spans="1:10" x14ac:dyDescent="0.25">
      <c r="A271" s="90" t="s">
        <v>195</v>
      </c>
      <c r="B271" s="90" t="s">
        <v>1782</v>
      </c>
      <c r="C271" s="90" t="s">
        <v>1132</v>
      </c>
      <c r="D271" s="90" t="s">
        <v>1787</v>
      </c>
      <c r="E271" s="90" t="s">
        <v>4101</v>
      </c>
      <c r="F271" s="90">
        <v>34</v>
      </c>
      <c r="G271" s="90">
        <v>97</v>
      </c>
      <c r="H271" s="90">
        <v>168</v>
      </c>
      <c r="I271" s="90">
        <v>45</v>
      </c>
      <c r="J271" s="90">
        <v>90</v>
      </c>
    </row>
    <row r="272" spans="1:10" x14ac:dyDescent="0.25">
      <c r="A272" s="90" t="s">
        <v>195</v>
      </c>
      <c r="B272" s="90" t="s">
        <v>1782</v>
      </c>
      <c r="C272" s="90" t="s">
        <v>1132</v>
      </c>
      <c r="D272" s="90" t="s">
        <v>1787</v>
      </c>
      <c r="E272" s="90" t="s">
        <v>4102</v>
      </c>
      <c r="F272" s="90">
        <v>37</v>
      </c>
      <c r="G272" s="90">
        <v>97</v>
      </c>
      <c r="H272" s="90">
        <v>168</v>
      </c>
      <c r="I272" s="90">
        <v>45</v>
      </c>
      <c r="J272" s="90">
        <v>90</v>
      </c>
    </row>
    <row r="273" spans="1:10" x14ac:dyDescent="0.25">
      <c r="A273" s="90" t="s">
        <v>195</v>
      </c>
      <c r="B273" s="90" t="s">
        <v>1782</v>
      </c>
      <c r="C273" s="90" t="s">
        <v>1132</v>
      </c>
      <c r="D273" s="90" t="s">
        <v>1787</v>
      </c>
      <c r="E273" s="90" t="s">
        <v>4103</v>
      </c>
      <c r="F273" s="90">
        <v>34</v>
      </c>
      <c r="G273" s="90">
        <v>97</v>
      </c>
      <c r="H273" s="90">
        <v>168</v>
      </c>
      <c r="I273" s="90">
        <v>45</v>
      </c>
      <c r="J273" s="90">
        <v>90</v>
      </c>
    </row>
    <row r="274" spans="1:10" x14ac:dyDescent="0.25">
      <c r="A274" s="90" t="s">
        <v>195</v>
      </c>
      <c r="B274" s="90" t="s">
        <v>1782</v>
      </c>
      <c r="C274" s="90" t="s">
        <v>1132</v>
      </c>
      <c r="D274" s="90" t="s">
        <v>1787</v>
      </c>
      <c r="E274" s="90" t="s">
        <v>4106</v>
      </c>
      <c r="F274" s="90">
        <v>71</v>
      </c>
      <c r="G274" s="90">
        <v>97</v>
      </c>
      <c r="H274" s="90">
        <v>168</v>
      </c>
      <c r="I274" s="90">
        <v>45</v>
      </c>
      <c r="J274" s="90">
        <v>90</v>
      </c>
    </row>
    <row r="275" spans="1:10" x14ac:dyDescent="0.25">
      <c r="A275" s="90" t="s">
        <v>195</v>
      </c>
      <c r="B275" s="90" t="s">
        <v>1782</v>
      </c>
      <c r="C275" s="90" t="s">
        <v>1132</v>
      </c>
      <c r="D275" s="90" t="s">
        <v>1787</v>
      </c>
      <c r="E275" s="90" t="s">
        <v>4098</v>
      </c>
      <c r="F275" s="90">
        <v>31</v>
      </c>
      <c r="G275" s="90">
        <v>97</v>
      </c>
      <c r="H275" s="90">
        <v>168</v>
      </c>
      <c r="I275" s="90">
        <v>90</v>
      </c>
      <c r="J275" s="90">
        <v>45</v>
      </c>
    </row>
    <row r="276" spans="1:10" x14ac:dyDescent="0.25">
      <c r="A276" s="90" t="s">
        <v>195</v>
      </c>
      <c r="B276" s="90" t="s">
        <v>1782</v>
      </c>
      <c r="C276" s="90" t="s">
        <v>1132</v>
      </c>
      <c r="D276" s="90" t="s">
        <v>1787</v>
      </c>
      <c r="E276" s="90" t="s">
        <v>4099</v>
      </c>
      <c r="F276" s="90">
        <v>39</v>
      </c>
      <c r="G276" s="90">
        <v>97</v>
      </c>
      <c r="H276" s="90">
        <v>168</v>
      </c>
      <c r="I276" s="90">
        <v>90</v>
      </c>
      <c r="J276" s="90">
        <v>45</v>
      </c>
    </row>
    <row r="277" spans="1:10" x14ac:dyDescent="0.25">
      <c r="A277" s="90" t="s">
        <v>195</v>
      </c>
      <c r="B277" s="90" t="s">
        <v>1782</v>
      </c>
      <c r="C277" s="90" t="s">
        <v>1132</v>
      </c>
      <c r="D277" s="90" t="s">
        <v>1787</v>
      </c>
      <c r="E277" s="90" t="s">
        <v>4100</v>
      </c>
      <c r="F277" s="90">
        <v>34</v>
      </c>
      <c r="G277" s="90">
        <v>97</v>
      </c>
      <c r="H277" s="90">
        <v>168</v>
      </c>
      <c r="I277" s="90">
        <v>90</v>
      </c>
      <c r="J277" s="90">
        <v>45</v>
      </c>
    </row>
    <row r="278" spans="1:10" ht="13" thickBot="1" x14ac:dyDescent="0.3">
      <c r="A278" s="91" t="s">
        <v>195</v>
      </c>
      <c r="B278" s="91" t="s">
        <v>1782</v>
      </c>
      <c r="C278" s="91" t="s">
        <v>1132</v>
      </c>
      <c r="D278" s="91" t="s">
        <v>1787</v>
      </c>
      <c r="E278" s="91" t="s">
        <v>4107</v>
      </c>
      <c r="F278" s="91">
        <v>71</v>
      </c>
      <c r="G278" s="91">
        <v>97</v>
      </c>
      <c r="H278" s="91">
        <v>168</v>
      </c>
      <c r="I278" s="91">
        <v>90</v>
      </c>
      <c r="J278" s="91">
        <v>45</v>
      </c>
    </row>
    <row r="279" spans="1:10" x14ac:dyDescent="0.25">
      <c r="A279" s="90" t="s">
        <v>205</v>
      </c>
      <c r="B279" s="90" t="s">
        <v>1817</v>
      </c>
      <c r="C279" s="90" t="s">
        <v>1136</v>
      </c>
      <c r="D279" s="90" t="s">
        <v>1818</v>
      </c>
      <c r="E279" s="90" t="s">
        <v>4106</v>
      </c>
      <c r="F279" s="90">
        <v>20</v>
      </c>
      <c r="G279" s="90">
        <v>0</v>
      </c>
      <c r="H279" s="90">
        <v>20</v>
      </c>
      <c r="I279" s="90">
        <v>45</v>
      </c>
      <c r="J279" s="90">
        <v>90</v>
      </c>
    </row>
    <row r="280" spans="1:10" x14ac:dyDescent="0.25">
      <c r="A280" s="90" t="s">
        <v>205</v>
      </c>
      <c r="B280" s="90" t="s">
        <v>1817</v>
      </c>
      <c r="C280" s="90" t="s">
        <v>1136</v>
      </c>
      <c r="D280" s="90" t="s">
        <v>1818</v>
      </c>
      <c r="E280" s="90" t="s">
        <v>4098</v>
      </c>
      <c r="F280" s="90">
        <v>11</v>
      </c>
      <c r="G280" s="90">
        <v>0</v>
      </c>
      <c r="H280" s="90">
        <v>20</v>
      </c>
      <c r="I280" s="90">
        <v>90</v>
      </c>
      <c r="J280" s="90">
        <v>45</v>
      </c>
    </row>
    <row r="281" spans="1:10" x14ac:dyDescent="0.25">
      <c r="A281" s="90" t="s">
        <v>205</v>
      </c>
      <c r="B281" s="90" t="s">
        <v>1817</v>
      </c>
      <c r="C281" s="90" t="s">
        <v>1136</v>
      </c>
      <c r="D281" s="90" t="s">
        <v>1818</v>
      </c>
      <c r="E281" s="90" t="s">
        <v>4099</v>
      </c>
      <c r="F281" s="90">
        <v>11</v>
      </c>
      <c r="G281" s="90">
        <v>0</v>
      </c>
      <c r="H281" s="90">
        <v>20</v>
      </c>
      <c r="I281" s="90">
        <v>90</v>
      </c>
      <c r="J281" s="90">
        <v>45</v>
      </c>
    </row>
    <row r="282" spans="1:10" x14ac:dyDescent="0.25">
      <c r="A282" s="90" t="s">
        <v>205</v>
      </c>
      <c r="B282" s="90" t="s">
        <v>1817</v>
      </c>
      <c r="C282" s="90" t="s">
        <v>1136</v>
      </c>
      <c r="D282" s="90" t="s">
        <v>1818</v>
      </c>
      <c r="E282" s="90" t="s">
        <v>4100</v>
      </c>
      <c r="F282" s="90">
        <v>15</v>
      </c>
      <c r="G282" s="90">
        <v>0</v>
      </c>
      <c r="H282" s="90">
        <v>20</v>
      </c>
      <c r="I282" s="90">
        <v>90</v>
      </c>
      <c r="J282" s="90">
        <v>53</v>
      </c>
    </row>
    <row r="283" spans="1:10" ht="13" thickBot="1" x14ac:dyDescent="0.3">
      <c r="A283" s="91" t="s">
        <v>205</v>
      </c>
      <c r="B283" s="91" t="s">
        <v>1817</v>
      </c>
      <c r="C283" s="91" t="s">
        <v>1136</v>
      </c>
      <c r="D283" s="91" t="s">
        <v>1818</v>
      </c>
      <c r="E283" s="91" t="s">
        <v>4107</v>
      </c>
      <c r="F283" s="91">
        <v>20</v>
      </c>
      <c r="G283" s="91">
        <v>0</v>
      </c>
      <c r="H283" s="91">
        <v>20</v>
      </c>
      <c r="I283" s="91">
        <v>90</v>
      </c>
      <c r="J283" s="91">
        <v>45</v>
      </c>
    </row>
    <row r="284" spans="1:10" x14ac:dyDescent="0.25">
      <c r="A284" s="90" t="s">
        <v>205</v>
      </c>
      <c r="B284" s="90" t="s">
        <v>1817</v>
      </c>
      <c r="C284" s="90" t="s">
        <v>1136</v>
      </c>
      <c r="D284" s="90" t="s">
        <v>1819</v>
      </c>
      <c r="E284" s="90" t="s">
        <v>4101</v>
      </c>
      <c r="F284" s="90">
        <v>11</v>
      </c>
      <c r="G284" s="90">
        <v>0</v>
      </c>
      <c r="H284" s="90">
        <v>20</v>
      </c>
      <c r="I284" s="90">
        <v>90</v>
      </c>
      <c r="J284" s="90">
        <v>45</v>
      </c>
    </row>
    <row r="285" spans="1:10" x14ac:dyDescent="0.25">
      <c r="A285" s="90" t="s">
        <v>205</v>
      </c>
      <c r="B285" s="90" t="s">
        <v>1817</v>
      </c>
      <c r="C285" s="90" t="s">
        <v>1136</v>
      </c>
      <c r="D285" s="90" t="s">
        <v>1819</v>
      </c>
      <c r="E285" s="90" t="s">
        <v>4102</v>
      </c>
      <c r="F285" s="90">
        <v>11</v>
      </c>
      <c r="G285" s="90">
        <v>0</v>
      </c>
      <c r="H285" s="90">
        <v>20</v>
      </c>
      <c r="I285" s="90">
        <v>90</v>
      </c>
      <c r="J285" s="90">
        <v>45</v>
      </c>
    </row>
    <row r="286" spans="1:10" x14ac:dyDescent="0.25">
      <c r="A286" s="90" t="s">
        <v>205</v>
      </c>
      <c r="B286" s="90" t="s">
        <v>1817</v>
      </c>
      <c r="C286" s="90" t="s">
        <v>1136</v>
      </c>
      <c r="D286" s="90" t="s">
        <v>1819</v>
      </c>
      <c r="E286" s="90" t="s">
        <v>4103</v>
      </c>
      <c r="F286" s="90">
        <v>15</v>
      </c>
      <c r="G286" s="90">
        <v>0</v>
      </c>
      <c r="H286" s="90">
        <v>20</v>
      </c>
      <c r="I286" s="90">
        <v>90</v>
      </c>
      <c r="J286" s="90">
        <v>53</v>
      </c>
    </row>
    <row r="287" spans="1:10" x14ac:dyDescent="0.25">
      <c r="A287" s="90" t="s">
        <v>205</v>
      </c>
      <c r="B287" s="90" t="s">
        <v>1817</v>
      </c>
      <c r="C287" s="90" t="s">
        <v>1136</v>
      </c>
      <c r="D287" s="90" t="s">
        <v>1819</v>
      </c>
      <c r="E287" s="90" t="s">
        <v>4106</v>
      </c>
      <c r="F287" s="90">
        <v>20</v>
      </c>
      <c r="G287" s="90">
        <v>0</v>
      </c>
      <c r="H287" s="90">
        <v>20</v>
      </c>
      <c r="I287" s="90">
        <v>90</v>
      </c>
      <c r="J287" s="90">
        <v>45</v>
      </c>
    </row>
    <row r="288" spans="1:10" ht="13" thickBot="1" x14ac:dyDescent="0.3">
      <c r="A288" s="90" t="s">
        <v>205</v>
      </c>
      <c r="B288" s="90" t="s">
        <v>1817</v>
      </c>
      <c r="C288" s="90" t="s">
        <v>1136</v>
      </c>
      <c r="D288" s="90" t="s">
        <v>1819</v>
      </c>
      <c r="E288" s="91" t="s">
        <v>4107</v>
      </c>
      <c r="F288" s="90">
        <v>20</v>
      </c>
      <c r="G288" s="90">
        <v>0</v>
      </c>
      <c r="H288" s="90">
        <v>20</v>
      </c>
      <c r="I288" s="90">
        <v>45</v>
      </c>
      <c r="J288" s="90">
        <v>90</v>
      </c>
    </row>
    <row r="289" spans="1:10" x14ac:dyDescent="0.25">
      <c r="A289" s="107" t="s">
        <v>243</v>
      </c>
      <c r="B289" s="107" t="s">
        <v>4119</v>
      </c>
      <c r="C289" s="107" t="s">
        <v>1132</v>
      </c>
      <c r="D289" s="107" t="s">
        <v>2739</v>
      </c>
      <c r="E289" s="107" t="s">
        <v>4102</v>
      </c>
      <c r="F289" s="107">
        <v>50</v>
      </c>
      <c r="G289" s="107">
        <v>150</v>
      </c>
      <c r="H289" s="107">
        <v>385</v>
      </c>
      <c r="I289" s="107">
        <v>45</v>
      </c>
      <c r="J289" s="107">
        <v>90</v>
      </c>
    </row>
    <row r="290" spans="1:10" x14ac:dyDescent="0.25">
      <c r="A290" s="90" t="s">
        <v>243</v>
      </c>
      <c r="B290" s="90" t="s">
        <v>4119</v>
      </c>
      <c r="C290" s="90" t="s">
        <v>1132</v>
      </c>
      <c r="D290" s="90" t="s">
        <v>2739</v>
      </c>
      <c r="E290" s="90" t="s">
        <v>4106</v>
      </c>
      <c r="F290" s="90">
        <v>87</v>
      </c>
      <c r="G290" s="90">
        <v>95</v>
      </c>
      <c r="H290" s="90">
        <v>385</v>
      </c>
      <c r="I290" s="90">
        <v>45</v>
      </c>
      <c r="J290" s="90">
        <v>90</v>
      </c>
    </row>
    <row r="291" spans="1:10" x14ac:dyDescent="0.25">
      <c r="A291" s="90" t="s">
        <v>243</v>
      </c>
      <c r="B291" s="90" t="s">
        <v>4119</v>
      </c>
      <c r="C291" s="90" t="s">
        <v>1132</v>
      </c>
      <c r="D291" s="90" t="s">
        <v>2739</v>
      </c>
      <c r="E291" s="90" t="s">
        <v>4099</v>
      </c>
      <c r="F291" s="90">
        <v>50</v>
      </c>
      <c r="G291" s="90">
        <v>150</v>
      </c>
      <c r="H291" s="90">
        <v>365</v>
      </c>
      <c r="I291" s="90">
        <v>90</v>
      </c>
      <c r="J291" s="90">
        <v>45</v>
      </c>
    </row>
    <row r="292" spans="1:10" ht="13" thickBot="1" x14ac:dyDescent="0.3">
      <c r="A292" s="91" t="s">
        <v>243</v>
      </c>
      <c r="B292" s="91" t="s">
        <v>4119</v>
      </c>
      <c r="C292" s="91" t="s">
        <v>1132</v>
      </c>
      <c r="D292" s="91" t="s">
        <v>2739</v>
      </c>
      <c r="E292" s="91" t="s">
        <v>4107</v>
      </c>
      <c r="F292" s="91">
        <v>87</v>
      </c>
      <c r="G292" s="91">
        <v>95</v>
      </c>
      <c r="H292" s="91">
        <v>385</v>
      </c>
      <c r="I292" s="91">
        <v>90</v>
      </c>
      <c r="J292" s="91">
        <v>45</v>
      </c>
    </row>
    <row r="293" spans="1:10" x14ac:dyDescent="0.25">
      <c r="A293" s="78" t="s">
        <v>243</v>
      </c>
      <c r="B293" s="90" t="s">
        <v>2951</v>
      </c>
      <c r="C293" s="90" t="s">
        <v>1132</v>
      </c>
      <c r="D293" s="90" t="s">
        <v>2952</v>
      </c>
      <c r="E293" s="90" t="s">
        <v>4098</v>
      </c>
      <c r="F293" s="90">
        <v>245</v>
      </c>
      <c r="G293" s="90">
        <v>0</v>
      </c>
      <c r="H293" s="90">
        <v>245</v>
      </c>
      <c r="I293" s="90">
        <v>45</v>
      </c>
      <c r="J293" s="90">
        <v>90</v>
      </c>
    </row>
    <row r="294" spans="1:10" x14ac:dyDescent="0.25">
      <c r="A294" s="78" t="s">
        <v>243</v>
      </c>
      <c r="B294" s="90" t="s">
        <v>2951</v>
      </c>
      <c r="C294" s="90" t="s">
        <v>1132</v>
      </c>
      <c r="D294" s="90" t="s">
        <v>2952</v>
      </c>
      <c r="E294" s="90" t="s">
        <v>4099</v>
      </c>
      <c r="F294" s="90">
        <v>245</v>
      </c>
      <c r="G294" s="90">
        <v>0</v>
      </c>
      <c r="H294" s="90">
        <v>245</v>
      </c>
      <c r="I294" s="90">
        <v>45</v>
      </c>
      <c r="J294" s="90">
        <v>90</v>
      </c>
    </row>
    <row r="295" spans="1:10" x14ac:dyDescent="0.25">
      <c r="A295" s="78" t="s">
        <v>243</v>
      </c>
      <c r="B295" s="90" t="s">
        <v>2951</v>
      </c>
      <c r="C295" s="90" t="s">
        <v>1132</v>
      </c>
      <c r="D295" s="90" t="s">
        <v>2952</v>
      </c>
      <c r="E295" s="90" t="s">
        <v>4100</v>
      </c>
      <c r="F295" s="90">
        <v>245</v>
      </c>
      <c r="G295" s="90">
        <v>0</v>
      </c>
      <c r="H295" s="90">
        <v>245</v>
      </c>
      <c r="I295" s="90">
        <v>45</v>
      </c>
      <c r="J295" s="90">
        <v>90</v>
      </c>
    </row>
    <row r="296" spans="1:10" x14ac:dyDescent="0.25">
      <c r="A296" s="78" t="s">
        <v>243</v>
      </c>
      <c r="B296" s="90" t="s">
        <v>2951</v>
      </c>
      <c r="C296" s="90" t="s">
        <v>1132</v>
      </c>
      <c r="D296" s="90" t="s">
        <v>2954</v>
      </c>
      <c r="E296" s="90" t="s">
        <v>4098</v>
      </c>
      <c r="F296" s="90">
        <v>245</v>
      </c>
      <c r="G296" s="90">
        <v>0</v>
      </c>
      <c r="H296" s="90">
        <v>245</v>
      </c>
      <c r="I296" s="90">
        <v>45</v>
      </c>
      <c r="J296" s="90">
        <v>90</v>
      </c>
    </row>
    <row r="297" spans="1:10" x14ac:dyDescent="0.25">
      <c r="A297" s="78" t="s">
        <v>243</v>
      </c>
      <c r="B297" s="90" t="s">
        <v>2951</v>
      </c>
      <c r="C297" s="90" t="s">
        <v>1132</v>
      </c>
      <c r="D297" s="90" t="s">
        <v>2954</v>
      </c>
      <c r="E297" s="90" t="s">
        <v>4099</v>
      </c>
      <c r="F297" s="90">
        <v>245</v>
      </c>
      <c r="G297" s="90">
        <v>0</v>
      </c>
      <c r="H297" s="90">
        <v>245</v>
      </c>
      <c r="I297" s="90">
        <v>45</v>
      </c>
      <c r="J297" s="90">
        <v>90</v>
      </c>
    </row>
    <row r="298" spans="1:10" ht="13" thickBot="1" x14ac:dyDescent="0.3">
      <c r="A298" s="92" t="s">
        <v>243</v>
      </c>
      <c r="B298" s="91" t="s">
        <v>2951</v>
      </c>
      <c r="C298" s="91" t="s">
        <v>1132</v>
      </c>
      <c r="D298" s="91" t="s">
        <v>2954</v>
      </c>
      <c r="E298" s="91" t="s">
        <v>4100</v>
      </c>
      <c r="F298" s="91">
        <v>245</v>
      </c>
      <c r="G298" s="91">
        <v>0</v>
      </c>
      <c r="H298" s="91">
        <v>245</v>
      </c>
      <c r="I298" s="91">
        <v>45</v>
      </c>
      <c r="J298" s="91">
        <v>90</v>
      </c>
    </row>
    <row r="299" spans="1:10" x14ac:dyDescent="0.25">
      <c r="A299" s="78" t="s">
        <v>243</v>
      </c>
      <c r="B299" s="90" t="s">
        <v>2951</v>
      </c>
      <c r="C299" s="90" t="s">
        <v>1132</v>
      </c>
      <c r="D299" s="90" t="s">
        <v>2955</v>
      </c>
      <c r="E299" s="90" t="s">
        <v>4098</v>
      </c>
      <c r="F299" s="90">
        <v>285</v>
      </c>
      <c r="G299" s="90">
        <v>0</v>
      </c>
      <c r="H299" s="90">
        <v>285</v>
      </c>
      <c r="I299" s="90">
        <v>90</v>
      </c>
      <c r="J299" s="90">
        <v>45</v>
      </c>
    </row>
    <row r="300" spans="1:10" x14ac:dyDescent="0.25">
      <c r="A300" s="78" t="s">
        <v>243</v>
      </c>
      <c r="B300" s="90" t="s">
        <v>2951</v>
      </c>
      <c r="C300" s="90" t="s">
        <v>1132</v>
      </c>
      <c r="D300" s="90" t="s">
        <v>2955</v>
      </c>
      <c r="E300" s="90" t="s">
        <v>4099</v>
      </c>
      <c r="F300" s="90">
        <v>285</v>
      </c>
      <c r="G300" s="90">
        <v>0</v>
      </c>
      <c r="H300" s="90">
        <v>285</v>
      </c>
      <c r="I300" s="90">
        <v>90</v>
      </c>
      <c r="J300" s="90">
        <v>45</v>
      </c>
    </row>
    <row r="301" spans="1:10" x14ac:dyDescent="0.25">
      <c r="A301" s="78" t="s">
        <v>243</v>
      </c>
      <c r="B301" s="90" t="s">
        <v>2951</v>
      </c>
      <c r="C301" s="90" t="s">
        <v>1132</v>
      </c>
      <c r="D301" s="90" t="s">
        <v>2956</v>
      </c>
      <c r="E301" s="90" t="s">
        <v>4098</v>
      </c>
      <c r="F301" s="90">
        <v>285</v>
      </c>
      <c r="G301" s="90">
        <v>0</v>
      </c>
      <c r="H301" s="90">
        <v>285</v>
      </c>
      <c r="I301" s="90">
        <v>90</v>
      </c>
      <c r="J301" s="90">
        <v>45</v>
      </c>
    </row>
    <row r="302" spans="1:10" ht="13" thickBot="1" x14ac:dyDescent="0.3">
      <c r="A302" s="92" t="s">
        <v>243</v>
      </c>
      <c r="B302" s="91" t="s">
        <v>2951</v>
      </c>
      <c r="C302" s="91" t="s">
        <v>1132</v>
      </c>
      <c r="D302" s="91" t="s">
        <v>2956</v>
      </c>
      <c r="E302" s="91" t="s">
        <v>4099</v>
      </c>
      <c r="F302" s="91">
        <v>285</v>
      </c>
      <c r="G302" s="91">
        <v>0</v>
      </c>
      <c r="H302" s="91">
        <v>285</v>
      </c>
      <c r="I302" s="91">
        <v>90</v>
      </c>
      <c r="J302" s="91">
        <v>45</v>
      </c>
    </row>
    <row r="303" spans="1:10" x14ac:dyDescent="0.25">
      <c r="A303" s="90" t="s">
        <v>281</v>
      </c>
      <c r="B303" s="90" t="s">
        <v>1292</v>
      </c>
      <c r="C303" s="90" t="s">
        <v>1132</v>
      </c>
      <c r="D303" s="90" t="s">
        <v>1843</v>
      </c>
      <c r="E303" s="90" t="s">
        <v>4101</v>
      </c>
      <c r="F303" s="90">
        <v>35</v>
      </c>
      <c r="G303" s="90">
        <v>140</v>
      </c>
      <c r="H303" s="90">
        <v>350</v>
      </c>
      <c r="I303" s="90">
        <v>45</v>
      </c>
      <c r="J303" s="90">
        <v>90</v>
      </c>
    </row>
    <row r="304" spans="1:10" x14ac:dyDescent="0.25">
      <c r="A304" s="90" t="s">
        <v>281</v>
      </c>
      <c r="B304" s="90" t="s">
        <v>1292</v>
      </c>
      <c r="C304" s="90" t="s">
        <v>1132</v>
      </c>
      <c r="D304" s="90" t="s">
        <v>1843</v>
      </c>
      <c r="E304" s="90" t="s">
        <v>4102</v>
      </c>
      <c r="F304" s="90">
        <v>60</v>
      </c>
      <c r="G304" s="90">
        <v>165</v>
      </c>
      <c r="H304" s="90">
        <v>360</v>
      </c>
      <c r="I304" s="90">
        <v>45</v>
      </c>
      <c r="J304" s="90">
        <v>90</v>
      </c>
    </row>
    <row r="305" spans="1:10" x14ac:dyDescent="0.25">
      <c r="A305" s="90" t="s">
        <v>281</v>
      </c>
      <c r="B305" s="90" t="s">
        <v>1292</v>
      </c>
      <c r="C305" s="90" t="s">
        <v>1132</v>
      </c>
      <c r="D305" s="90" t="s">
        <v>1843</v>
      </c>
      <c r="E305" s="90" t="s">
        <v>4103</v>
      </c>
      <c r="F305" s="90">
        <v>50</v>
      </c>
      <c r="G305" s="90">
        <v>165</v>
      </c>
      <c r="H305" s="90">
        <v>360</v>
      </c>
      <c r="I305" s="90">
        <v>45</v>
      </c>
      <c r="J305" s="90">
        <v>90</v>
      </c>
    </row>
    <row r="306" spans="1:10" x14ac:dyDescent="0.25">
      <c r="A306" s="90" t="s">
        <v>281</v>
      </c>
      <c r="B306" s="90" t="s">
        <v>1292</v>
      </c>
      <c r="C306" s="90" t="s">
        <v>1132</v>
      </c>
      <c r="D306" s="90" t="s">
        <v>1843</v>
      </c>
      <c r="E306" s="90" t="s">
        <v>4106</v>
      </c>
      <c r="F306" s="90">
        <v>15</v>
      </c>
      <c r="G306" s="90">
        <v>165</v>
      </c>
      <c r="H306" s="90">
        <v>360</v>
      </c>
      <c r="I306" s="90">
        <v>45</v>
      </c>
      <c r="J306" s="90">
        <v>90</v>
      </c>
    </row>
    <row r="307" spans="1:10" x14ac:dyDescent="0.25">
      <c r="A307" s="90" t="s">
        <v>281</v>
      </c>
      <c r="B307" s="90" t="s">
        <v>1292</v>
      </c>
      <c r="C307" s="90" t="s">
        <v>1132</v>
      </c>
      <c r="D307" s="90" t="s">
        <v>1843</v>
      </c>
      <c r="E307" s="90" t="s">
        <v>4098</v>
      </c>
      <c r="F307" s="90">
        <v>15</v>
      </c>
      <c r="G307" s="90">
        <v>165</v>
      </c>
      <c r="H307" s="90">
        <v>360</v>
      </c>
      <c r="I307" s="90">
        <v>90</v>
      </c>
      <c r="J307" s="90">
        <v>45</v>
      </c>
    </row>
    <row r="308" spans="1:10" x14ac:dyDescent="0.25">
      <c r="A308" s="90" t="s">
        <v>281</v>
      </c>
      <c r="B308" s="90" t="s">
        <v>1292</v>
      </c>
      <c r="C308" s="90" t="s">
        <v>1132</v>
      </c>
      <c r="D308" s="90" t="s">
        <v>1843</v>
      </c>
      <c r="E308" s="90" t="s">
        <v>4099</v>
      </c>
      <c r="F308" s="90">
        <v>35</v>
      </c>
      <c r="G308" s="90">
        <v>165</v>
      </c>
      <c r="H308" s="90">
        <v>360</v>
      </c>
      <c r="I308" s="90">
        <v>90</v>
      </c>
      <c r="J308" s="90">
        <v>21</v>
      </c>
    </row>
    <row r="309" spans="1:10" x14ac:dyDescent="0.25">
      <c r="A309" s="90" t="s">
        <v>281</v>
      </c>
      <c r="B309" s="90" t="s">
        <v>1292</v>
      </c>
      <c r="C309" s="90" t="s">
        <v>1132</v>
      </c>
      <c r="D309" s="90" t="s">
        <v>1843</v>
      </c>
      <c r="E309" s="90" t="s">
        <v>4100</v>
      </c>
      <c r="F309" s="90">
        <v>23</v>
      </c>
      <c r="G309" s="90">
        <v>165</v>
      </c>
      <c r="H309" s="90">
        <v>360</v>
      </c>
      <c r="I309" s="90">
        <v>90</v>
      </c>
      <c r="J309" s="90">
        <v>21</v>
      </c>
    </row>
    <row r="310" spans="1:10" ht="13" thickBot="1" x14ac:dyDescent="0.3">
      <c r="A310" s="91" t="s">
        <v>281</v>
      </c>
      <c r="B310" s="91" t="s">
        <v>1292</v>
      </c>
      <c r="C310" s="91" t="s">
        <v>1132</v>
      </c>
      <c r="D310" s="91" t="s">
        <v>1843</v>
      </c>
      <c r="E310" s="91" t="s">
        <v>4107</v>
      </c>
      <c r="F310" s="91">
        <v>15</v>
      </c>
      <c r="G310" s="91">
        <v>165</v>
      </c>
      <c r="H310" s="91">
        <v>360</v>
      </c>
      <c r="I310" s="91">
        <v>90</v>
      </c>
      <c r="J310" s="91">
        <v>45</v>
      </c>
    </row>
    <row r="311" spans="1:10" x14ac:dyDescent="0.25">
      <c r="A311" s="90" t="s">
        <v>281</v>
      </c>
      <c r="B311" s="90" t="s">
        <v>1292</v>
      </c>
      <c r="C311" s="90" t="s">
        <v>1132</v>
      </c>
      <c r="D311" s="90" t="s">
        <v>1846</v>
      </c>
      <c r="E311" s="90" t="s">
        <v>4101</v>
      </c>
      <c r="F311" s="90">
        <v>35</v>
      </c>
      <c r="G311" s="90">
        <v>140</v>
      </c>
      <c r="H311" s="90">
        <v>350</v>
      </c>
      <c r="I311" s="90">
        <v>45</v>
      </c>
      <c r="J311" s="90">
        <v>90</v>
      </c>
    </row>
    <row r="312" spans="1:10" x14ac:dyDescent="0.25">
      <c r="A312" s="90" t="s">
        <v>281</v>
      </c>
      <c r="B312" s="90" t="s">
        <v>1292</v>
      </c>
      <c r="C312" s="90" t="s">
        <v>1132</v>
      </c>
      <c r="D312" s="90" t="s">
        <v>1846</v>
      </c>
      <c r="E312" s="90" t="s">
        <v>4102</v>
      </c>
      <c r="F312" s="90">
        <v>60</v>
      </c>
      <c r="G312" s="90">
        <v>165</v>
      </c>
      <c r="H312" s="90">
        <v>360</v>
      </c>
      <c r="I312" s="90">
        <v>45</v>
      </c>
      <c r="J312" s="90">
        <v>90</v>
      </c>
    </row>
    <row r="313" spans="1:10" x14ac:dyDescent="0.25">
      <c r="A313" s="90" t="s">
        <v>281</v>
      </c>
      <c r="B313" s="90" t="s">
        <v>1292</v>
      </c>
      <c r="C313" s="90" t="s">
        <v>1132</v>
      </c>
      <c r="D313" s="90" t="s">
        <v>1846</v>
      </c>
      <c r="E313" s="90" t="s">
        <v>4103</v>
      </c>
      <c r="F313" s="90">
        <v>50</v>
      </c>
      <c r="G313" s="90">
        <v>165</v>
      </c>
      <c r="H313" s="90">
        <v>360</v>
      </c>
      <c r="I313" s="90">
        <v>45</v>
      </c>
      <c r="J313" s="90">
        <v>90</v>
      </c>
    </row>
    <row r="314" spans="1:10" x14ac:dyDescent="0.25">
      <c r="A314" s="90" t="s">
        <v>281</v>
      </c>
      <c r="B314" s="90" t="s">
        <v>1292</v>
      </c>
      <c r="C314" s="90" t="s">
        <v>1132</v>
      </c>
      <c r="D314" s="90" t="s">
        <v>1846</v>
      </c>
      <c r="E314" s="90" t="s">
        <v>4106</v>
      </c>
      <c r="F314" s="90">
        <v>15</v>
      </c>
      <c r="G314" s="90">
        <v>165</v>
      </c>
      <c r="H314" s="90">
        <v>360</v>
      </c>
      <c r="I314" s="90">
        <v>45</v>
      </c>
      <c r="J314" s="90">
        <v>90</v>
      </c>
    </row>
    <row r="315" spans="1:10" x14ac:dyDescent="0.25">
      <c r="A315" s="90" t="s">
        <v>281</v>
      </c>
      <c r="B315" s="90" t="s">
        <v>1292</v>
      </c>
      <c r="C315" s="90" t="s">
        <v>1132</v>
      </c>
      <c r="D315" s="90" t="s">
        <v>1846</v>
      </c>
      <c r="E315" s="90" t="s">
        <v>4098</v>
      </c>
      <c r="F315" s="90">
        <v>15</v>
      </c>
      <c r="G315" s="90">
        <v>165</v>
      </c>
      <c r="H315" s="90">
        <v>360</v>
      </c>
      <c r="I315" s="90">
        <v>90</v>
      </c>
      <c r="J315" s="90">
        <v>45</v>
      </c>
    </row>
    <row r="316" spans="1:10" x14ac:dyDescent="0.25">
      <c r="A316" s="90" t="s">
        <v>281</v>
      </c>
      <c r="B316" s="90" t="s">
        <v>1292</v>
      </c>
      <c r="C316" s="90" t="s">
        <v>1132</v>
      </c>
      <c r="D316" s="90" t="s">
        <v>1846</v>
      </c>
      <c r="E316" s="90" t="s">
        <v>4099</v>
      </c>
      <c r="F316" s="90">
        <v>35</v>
      </c>
      <c r="G316" s="90">
        <v>165</v>
      </c>
      <c r="H316" s="90">
        <v>360</v>
      </c>
      <c r="I316" s="90">
        <v>90</v>
      </c>
      <c r="J316" s="90">
        <v>21</v>
      </c>
    </row>
    <row r="317" spans="1:10" x14ac:dyDescent="0.25">
      <c r="A317" s="90" t="s">
        <v>281</v>
      </c>
      <c r="B317" s="90" t="s">
        <v>1292</v>
      </c>
      <c r="C317" s="90" t="s">
        <v>1132</v>
      </c>
      <c r="D317" s="90" t="s">
        <v>1846</v>
      </c>
      <c r="E317" s="90" t="s">
        <v>4100</v>
      </c>
      <c r="F317" s="90">
        <v>23</v>
      </c>
      <c r="G317" s="90">
        <v>165</v>
      </c>
      <c r="H317" s="90">
        <v>360</v>
      </c>
      <c r="I317" s="90">
        <v>90</v>
      </c>
      <c r="J317" s="90">
        <v>21</v>
      </c>
    </row>
    <row r="318" spans="1:10" ht="13" thickBot="1" x14ac:dyDescent="0.3">
      <c r="A318" s="91" t="s">
        <v>281</v>
      </c>
      <c r="B318" s="91" t="s">
        <v>1292</v>
      </c>
      <c r="C318" s="91" t="s">
        <v>1132</v>
      </c>
      <c r="D318" s="91" t="s">
        <v>1846</v>
      </c>
      <c r="E318" s="91" t="s">
        <v>4107</v>
      </c>
      <c r="F318" s="91">
        <v>15</v>
      </c>
      <c r="G318" s="91">
        <v>165</v>
      </c>
      <c r="H318" s="91">
        <v>360</v>
      </c>
      <c r="I318" s="91">
        <v>90</v>
      </c>
      <c r="J318" s="91">
        <v>45</v>
      </c>
    </row>
    <row r="319" spans="1:10" x14ac:dyDescent="0.25">
      <c r="A319" s="90" t="s">
        <v>281</v>
      </c>
      <c r="B319" s="90" t="s">
        <v>1489</v>
      </c>
      <c r="C319" s="90" t="s">
        <v>1132</v>
      </c>
      <c r="D319" s="90" t="s">
        <v>2090</v>
      </c>
      <c r="E319" s="90" t="s">
        <v>4101</v>
      </c>
      <c r="F319" s="90">
        <v>25</v>
      </c>
      <c r="G319" s="90">
        <v>110</v>
      </c>
      <c r="H319" s="90">
        <v>285</v>
      </c>
      <c r="I319" s="90">
        <v>45</v>
      </c>
      <c r="J319" s="90">
        <v>90</v>
      </c>
    </row>
    <row r="320" spans="1:10" x14ac:dyDescent="0.25">
      <c r="A320" s="90" t="s">
        <v>281</v>
      </c>
      <c r="B320" s="90" t="s">
        <v>1489</v>
      </c>
      <c r="C320" s="90" t="s">
        <v>1132</v>
      </c>
      <c r="D320" s="90" t="s">
        <v>2090</v>
      </c>
      <c r="E320" s="90" t="s">
        <v>4102</v>
      </c>
      <c r="F320" s="90">
        <v>20</v>
      </c>
      <c r="G320" s="90">
        <v>110</v>
      </c>
      <c r="H320" s="90">
        <v>285</v>
      </c>
      <c r="I320" s="90">
        <v>45</v>
      </c>
      <c r="J320" s="90">
        <v>90</v>
      </c>
    </row>
    <row r="321" spans="1:10" x14ac:dyDescent="0.25">
      <c r="A321" s="90" t="s">
        <v>281</v>
      </c>
      <c r="B321" s="90" t="s">
        <v>1489</v>
      </c>
      <c r="C321" s="90" t="s">
        <v>1132</v>
      </c>
      <c r="D321" s="90" t="s">
        <v>2090</v>
      </c>
      <c r="E321" s="90" t="s">
        <v>4103</v>
      </c>
      <c r="F321" s="90">
        <v>20</v>
      </c>
      <c r="G321" s="90">
        <v>110</v>
      </c>
      <c r="H321" s="90">
        <v>285</v>
      </c>
      <c r="I321" s="90">
        <v>45</v>
      </c>
      <c r="J321" s="90">
        <v>90</v>
      </c>
    </row>
    <row r="322" spans="1:10" x14ac:dyDescent="0.25">
      <c r="A322" s="90" t="s">
        <v>281</v>
      </c>
      <c r="B322" s="90" t="s">
        <v>1489</v>
      </c>
      <c r="C322" s="90" t="s">
        <v>1132</v>
      </c>
      <c r="D322" s="90" t="s">
        <v>2090</v>
      </c>
      <c r="E322" s="90" t="s">
        <v>4106</v>
      </c>
      <c r="F322" s="90">
        <v>75</v>
      </c>
      <c r="G322" s="90">
        <v>110</v>
      </c>
      <c r="H322" s="90">
        <v>285</v>
      </c>
      <c r="I322" s="90">
        <v>45</v>
      </c>
      <c r="J322" s="90">
        <v>90</v>
      </c>
    </row>
    <row r="323" spans="1:10" x14ac:dyDescent="0.25">
      <c r="A323" s="90" t="s">
        <v>281</v>
      </c>
      <c r="B323" s="90" t="s">
        <v>1489</v>
      </c>
      <c r="C323" s="90" t="s">
        <v>1132</v>
      </c>
      <c r="D323" s="90" t="s">
        <v>2090</v>
      </c>
      <c r="E323" s="90" t="s">
        <v>4098</v>
      </c>
      <c r="F323" s="90">
        <v>25</v>
      </c>
      <c r="G323" s="90">
        <v>105</v>
      </c>
      <c r="H323" s="90">
        <v>285</v>
      </c>
      <c r="I323" s="90">
        <v>90</v>
      </c>
      <c r="J323" s="90">
        <v>45</v>
      </c>
    </row>
    <row r="324" spans="1:10" x14ac:dyDescent="0.25">
      <c r="A324" s="90" t="s">
        <v>281</v>
      </c>
      <c r="B324" s="90" t="s">
        <v>1489</v>
      </c>
      <c r="C324" s="90" t="s">
        <v>1132</v>
      </c>
      <c r="D324" s="90" t="s">
        <v>2090</v>
      </c>
      <c r="E324" s="90" t="s">
        <v>4099</v>
      </c>
      <c r="F324" s="90">
        <v>30</v>
      </c>
      <c r="G324" s="90">
        <v>110</v>
      </c>
      <c r="H324" s="90">
        <v>285</v>
      </c>
      <c r="I324" s="90">
        <v>90</v>
      </c>
      <c r="J324" s="90">
        <v>45</v>
      </c>
    </row>
    <row r="325" spans="1:10" x14ac:dyDescent="0.25">
      <c r="A325" s="90" t="s">
        <v>281</v>
      </c>
      <c r="B325" s="90" t="s">
        <v>1489</v>
      </c>
      <c r="C325" s="90" t="s">
        <v>1132</v>
      </c>
      <c r="D325" s="90" t="s">
        <v>2090</v>
      </c>
      <c r="E325" s="90" t="s">
        <v>4100</v>
      </c>
      <c r="F325" s="90">
        <v>30</v>
      </c>
      <c r="G325" s="90">
        <v>110</v>
      </c>
      <c r="H325" s="90">
        <v>285</v>
      </c>
      <c r="I325" s="90">
        <v>90</v>
      </c>
      <c r="J325" s="90">
        <v>45</v>
      </c>
    </row>
    <row r="326" spans="1:10" ht="13" thickBot="1" x14ac:dyDescent="0.3">
      <c r="A326" s="91" t="s">
        <v>281</v>
      </c>
      <c r="B326" s="91" t="s">
        <v>1489</v>
      </c>
      <c r="C326" s="91" t="s">
        <v>1132</v>
      </c>
      <c r="D326" s="91" t="s">
        <v>2090</v>
      </c>
      <c r="E326" s="91" t="s">
        <v>4107</v>
      </c>
      <c r="F326" s="91">
        <v>75</v>
      </c>
      <c r="G326" s="91">
        <v>110</v>
      </c>
      <c r="H326" s="91">
        <v>285</v>
      </c>
      <c r="I326" s="91">
        <v>90</v>
      </c>
      <c r="J326" s="91">
        <v>45</v>
      </c>
    </row>
    <row r="327" spans="1:10" x14ac:dyDescent="0.25">
      <c r="A327" s="90" t="s">
        <v>281</v>
      </c>
      <c r="B327" s="90" t="s">
        <v>1489</v>
      </c>
      <c r="C327" s="90" t="s">
        <v>1132</v>
      </c>
      <c r="D327" s="90" t="s">
        <v>2092</v>
      </c>
      <c r="E327" s="90" t="s">
        <v>4101</v>
      </c>
      <c r="F327" s="90">
        <v>25</v>
      </c>
      <c r="G327" s="90">
        <v>110</v>
      </c>
      <c r="H327" s="90">
        <v>285</v>
      </c>
      <c r="I327" s="90">
        <v>45</v>
      </c>
      <c r="J327" s="90">
        <v>90</v>
      </c>
    </row>
    <row r="328" spans="1:10" x14ac:dyDescent="0.25">
      <c r="A328" s="90" t="s">
        <v>281</v>
      </c>
      <c r="B328" s="90" t="s">
        <v>1489</v>
      </c>
      <c r="C328" s="90" t="s">
        <v>1132</v>
      </c>
      <c r="D328" s="90" t="s">
        <v>2092</v>
      </c>
      <c r="E328" s="90" t="s">
        <v>4102</v>
      </c>
      <c r="F328" s="90">
        <v>20</v>
      </c>
      <c r="G328" s="90">
        <v>110</v>
      </c>
      <c r="H328" s="90">
        <v>285</v>
      </c>
      <c r="I328" s="90">
        <v>45</v>
      </c>
      <c r="J328" s="90">
        <v>90</v>
      </c>
    </row>
    <row r="329" spans="1:10" x14ac:dyDescent="0.25">
      <c r="A329" s="90" t="s">
        <v>281</v>
      </c>
      <c r="B329" s="90" t="s">
        <v>1489</v>
      </c>
      <c r="C329" s="90" t="s">
        <v>1132</v>
      </c>
      <c r="D329" s="90" t="s">
        <v>2092</v>
      </c>
      <c r="E329" s="90" t="s">
        <v>4103</v>
      </c>
      <c r="F329" s="90">
        <v>20</v>
      </c>
      <c r="G329" s="90">
        <v>110</v>
      </c>
      <c r="H329" s="90">
        <v>285</v>
      </c>
      <c r="I329" s="90">
        <v>45</v>
      </c>
      <c r="J329" s="90">
        <v>90</v>
      </c>
    </row>
    <row r="330" spans="1:10" x14ac:dyDescent="0.25">
      <c r="A330" s="90" t="s">
        <v>281</v>
      </c>
      <c r="B330" s="90" t="s">
        <v>1489</v>
      </c>
      <c r="C330" s="90" t="s">
        <v>1132</v>
      </c>
      <c r="D330" s="90" t="s">
        <v>2092</v>
      </c>
      <c r="E330" s="90" t="s">
        <v>4106</v>
      </c>
      <c r="F330" s="90">
        <v>75</v>
      </c>
      <c r="G330" s="90">
        <v>110</v>
      </c>
      <c r="H330" s="90">
        <v>285</v>
      </c>
      <c r="I330" s="90">
        <v>45</v>
      </c>
      <c r="J330" s="90">
        <v>90</v>
      </c>
    </row>
    <row r="331" spans="1:10" x14ac:dyDescent="0.25">
      <c r="A331" s="90" t="s">
        <v>281</v>
      </c>
      <c r="B331" s="90" t="s">
        <v>1489</v>
      </c>
      <c r="C331" s="90" t="s">
        <v>1132</v>
      </c>
      <c r="D331" s="90" t="s">
        <v>2092</v>
      </c>
      <c r="E331" s="90" t="s">
        <v>4098</v>
      </c>
      <c r="F331" s="90">
        <v>25</v>
      </c>
      <c r="G331" s="90">
        <v>105</v>
      </c>
      <c r="H331" s="90">
        <v>285</v>
      </c>
      <c r="I331" s="90">
        <v>90</v>
      </c>
      <c r="J331" s="90">
        <v>45</v>
      </c>
    </row>
    <row r="332" spans="1:10" x14ac:dyDescent="0.25">
      <c r="A332" s="90" t="s">
        <v>281</v>
      </c>
      <c r="B332" s="90" t="s">
        <v>1489</v>
      </c>
      <c r="C332" s="90" t="s">
        <v>1132</v>
      </c>
      <c r="D332" s="90" t="s">
        <v>2092</v>
      </c>
      <c r="E332" s="90" t="s">
        <v>4099</v>
      </c>
      <c r="F332" s="90">
        <v>30</v>
      </c>
      <c r="G332" s="90">
        <v>110</v>
      </c>
      <c r="H332" s="90">
        <v>285</v>
      </c>
      <c r="I332" s="90">
        <v>90</v>
      </c>
      <c r="J332" s="90">
        <v>45</v>
      </c>
    </row>
    <row r="333" spans="1:10" x14ac:dyDescent="0.25">
      <c r="A333" s="90" t="s">
        <v>281</v>
      </c>
      <c r="B333" s="90" t="s">
        <v>1489</v>
      </c>
      <c r="C333" s="90" t="s">
        <v>1132</v>
      </c>
      <c r="D333" s="90" t="s">
        <v>2092</v>
      </c>
      <c r="E333" s="90" t="s">
        <v>4100</v>
      </c>
      <c r="F333" s="90">
        <v>30</v>
      </c>
      <c r="G333" s="90">
        <v>110</v>
      </c>
      <c r="H333" s="90">
        <v>285</v>
      </c>
      <c r="I333" s="90">
        <v>90</v>
      </c>
      <c r="J333" s="90">
        <v>45</v>
      </c>
    </row>
    <row r="334" spans="1:10" ht="13" thickBot="1" x14ac:dyDescent="0.3">
      <c r="A334" s="91" t="s">
        <v>281</v>
      </c>
      <c r="B334" s="91" t="s">
        <v>1489</v>
      </c>
      <c r="C334" s="91" t="s">
        <v>1132</v>
      </c>
      <c r="D334" s="91" t="s">
        <v>2092</v>
      </c>
      <c r="E334" s="91" t="s">
        <v>4107</v>
      </c>
      <c r="F334" s="91">
        <v>75</v>
      </c>
      <c r="G334" s="91">
        <v>110</v>
      </c>
      <c r="H334" s="91">
        <v>285</v>
      </c>
      <c r="I334" s="91">
        <v>90</v>
      </c>
      <c r="J334" s="91">
        <v>45</v>
      </c>
    </row>
    <row r="335" spans="1:10" x14ac:dyDescent="0.25">
      <c r="A335" s="90" t="s">
        <v>281</v>
      </c>
      <c r="B335" s="90" t="s">
        <v>1489</v>
      </c>
      <c r="C335" s="90" t="s">
        <v>1132</v>
      </c>
      <c r="D335" s="90" t="s">
        <v>2093</v>
      </c>
      <c r="E335" s="90" t="s">
        <v>4101</v>
      </c>
      <c r="F335" s="90">
        <v>25</v>
      </c>
      <c r="G335" s="90">
        <v>110</v>
      </c>
      <c r="H335" s="90">
        <v>285</v>
      </c>
      <c r="I335" s="90">
        <v>45</v>
      </c>
      <c r="J335" s="90">
        <v>90</v>
      </c>
    </row>
    <row r="336" spans="1:10" x14ac:dyDescent="0.25">
      <c r="A336" s="90" t="s">
        <v>281</v>
      </c>
      <c r="B336" s="90" t="s">
        <v>1489</v>
      </c>
      <c r="C336" s="90" t="s">
        <v>1132</v>
      </c>
      <c r="D336" s="90" t="s">
        <v>2093</v>
      </c>
      <c r="E336" s="90" t="s">
        <v>4102</v>
      </c>
      <c r="F336" s="90">
        <v>20</v>
      </c>
      <c r="G336" s="90">
        <v>110</v>
      </c>
      <c r="H336" s="90">
        <v>285</v>
      </c>
      <c r="I336" s="90">
        <v>45</v>
      </c>
      <c r="J336" s="90">
        <v>90</v>
      </c>
    </row>
    <row r="337" spans="1:10" x14ac:dyDescent="0.25">
      <c r="A337" s="90" t="s">
        <v>281</v>
      </c>
      <c r="B337" s="90" t="s">
        <v>1489</v>
      </c>
      <c r="C337" s="90" t="s">
        <v>1132</v>
      </c>
      <c r="D337" s="90" t="s">
        <v>2093</v>
      </c>
      <c r="E337" s="90" t="s">
        <v>4103</v>
      </c>
      <c r="F337" s="90">
        <v>20</v>
      </c>
      <c r="G337" s="90">
        <v>110</v>
      </c>
      <c r="H337" s="90">
        <v>285</v>
      </c>
      <c r="I337" s="90">
        <v>45</v>
      </c>
      <c r="J337" s="90">
        <v>90</v>
      </c>
    </row>
    <row r="338" spans="1:10" x14ac:dyDescent="0.25">
      <c r="A338" s="90" t="s">
        <v>281</v>
      </c>
      <c r="B338" s="90" t="s">
        <v>1489</v>
      </c>
      <c r="C338" s="90" t="s">
        <v>1132</v>
      </c>
      <c r="D338" s="90" t="s">
        <v>2093</v>
      </c>
      <c r="E338" s="90" t="s">
        <v>4106</v>
      </c>
      <c r="F338" s="90">
        <v>75</v>
      </c>
      <c r="G338" s="90">
        <v>110</v>
      </c>
      <c r="H338" s="90">
        <v>285</v>
      </c>
      <c r="I338" s="90">
        <v>45</v>
      </c>
      <c r="J338" s="90">
        <v>90</v>
      </c>
    </row>
    <row r="339" spans="1:10" x14ac:dyDescent="0.25">
      <c r="A339" s="90" t="s">
        <v>281</v>
      </c>
      <c r="B339" s="90" t="s">
        <v>1489</v>
      </c>
      <c r="C339" s="90" t="s">
        <v>1132</v>
      </c>
      <c r="D339" s="90" t="s">
        <v>2093</v>
      </c>
      <c r="E339" s="90" t="s">
        <v>4098</v>
      </c>
      <c r="F339" s="90">
        <v>25</v>
      </c>
      <c r="G339" s="90">
        <v>105</v>
      </c>
      <c r="H339" s="90">
        <v>285</v>
      </c>
      <c r="I339" s="90">
        <v>90</v>
      </c>
      <c r="J339" s="90">
        <v>45</v>
      </c>
    </row>
    <row r="340" spans="1:10" x14ac:dyDescent="0.25">
      <c r="A340" s="90" t="s">
        <v>281</v>
      </c>
      <c r="B340" s="90" t="s">
        <v>1489</v>
      </c>
      <c r="C340" s="90" t="s">
        <v>1132</v>
      </c>
      <c r="D340" s="90" t="s">
        <v>2093</v>
      </c>
      <c r="E340" s="90" t="s">
        <v>4099</v>
      </c>
      <c r="F340" s="90">
        <v>30</v>
      </c>
      <c r="G340" s="90">
        <v>110</v>
      </c>
      <c r="H340" s="90">
        <v>285</v>
      </c>
      <c r="I340" s="90">
        <v>90</v>
      </c>
      <c r="J340" s="90">
        <v>45</v>
      </c>
    </row>
    <row r="341" spans="1:10" x14ac:dyDescent="0.25">
      <c r="A341" s="90" t="s">
        <v>281</v>
      </c>
      <c r="B341" s="90" t="s">
        <v>1489</v>
      </c>
      <c r="C341" s="90" t="s">
        <v>1132</v>
      </c>
      <c r="D341" s="90" t="s">
        <v>2093</v>
      </c>
      <c r="E341" s="90" t="s">
        <v>4100</v>
      </c>
      <c r="F341" s="90">
        <v>30</v>
      </c>
      <c r="G341" s="90">
        <v>110</v>
      </c>
      <c r="H341" s="90">
        <v>285</v>
      </c>
      <c r="I341" s="90">
        <v>90</v>
      </c>
      <c r="J341" s="90">
        <v>45</v>
      </c>
    </row>
    <row r="342" spans="1:10" ht="13" thickBot="1" x14ac:dyDescent="0.3">
      <c r="A342" s="91" t="s">
        <v>281</v>
      </c>
      <c r="B342" s="91" t="s">
        <v>1489</v>
      </c>
      <c r="C342" s="91" t="s">
        <v>1132</v>
      </c>
      <c r="D342" s="91" t="s">
        <v>2093</v>
      </c>
      <c r="E342" s="91" t="s">
        <v>4107</v>
      </c>
      <c r="F342" s="91">
        <v>75</v>
      </c>
      <c r="G342" s="91">
        <v>110</v>
      </c>
      <c r="H342" s="91">
        <v>285</v>
      </c>
      <c r="I342" s="91">
        <v>90</v>
      </c>
      <c r="J342" s="91">
        <v>45</v>
      </c>
    </row>
    <row r="343" spans="1:10" x14ac:dyDescent="0.25">
      <c r="A343" s="90" t="s">
        <v>281</v>
      </c>
      <c r="B343" s="90" t="s">
        <v>1489</v>
      </c>
      <c r="C343" s="90" t="s">
        <v>1132</v>
      </c>
      <c r="D343" s="90" t="s">
        <v>2094</v>
      </c>
      <c r="E343" s="90" t="s">
        <v>4101</v>
      </c>
      <c r="F343" s="90">
        <v>25</v>
      </c>
      <c r="G343" s="90">
        <v>110</v>
      </c>
      <c r="H343" s="90">
        <v>285</v>
      </c>
      <c r="I343" s="90">
        <v>45</v>
      </c>
      <c r="J343" s="90">
        <v>90</v>
      </c>
    </row>
    <row r="344" spans="1:10" x14ac:dyDescent="0.25">
      <c r="A344" s="90" t="s">
        <v>281</v>
      </c>
      <c r="B344" s="90" t="s">
        <v>1489</v>
      </c>
      <c r="C344" s="90" t="s">
        <v>1132</v>
      </c>
      <c r="D344" s="90" t="s">
        <v>2094</v>
      </c>
      <c r="E344" s="90" t="s">
        <v>4102</v>
      </c>
      <c r="F344" s="90">
        <v>20</v>
      </c>
      <c r="G344" s="90">
        <v>110</v>
      </c>
      <c r="H344" s="90">
        <v>285</v>
      </c>
      <c r="I344" s="90">
        <v>45</v>
      </c>
      <c r="J344" s="90">
        <v>90</v>
      </c>
    </row>
    <row r="345" spans="1:10" x14ac:dyDescent="0.25">
      <c r="A345" s="90" t="s">
        <v>281</v>
      </c>
      <c r="B345" s="90" t="s">
        <v>1489</v>
      </c>
      <c r="C345" s="90" t="s">
        <v>1132</v>
      </c>
      <c r="D345" s="90" t="s">
        <v>2094</v>
      </c>
      <c r="E345" s="90" t="s">
        <v>4103</v>
      </c>
      <c r="F345" s="90">
        <v>20</v>
      </c>
      <c r="G345" s="90">
        <v>110</v>
      </c>
      <c r="H345" s="90">
        <v>285</v>
      </c>
      <c r="I345" s="90">
        <v>45</v>
      </c>
      <c r="J345" s="90">
        <v>90</v>
      </c>
    </row>
    <row r="346" spans="1:10" x14ac:dyDescent="0.25">
      <c r="A346" s="90" t="s">
        <v>281</v>
      </c>
      <c r="B346" s="90" t="s">
        <v>1489</v>
      </c>
      <c r="C346" s="90" t="s">
        <v>1132</v>
      </c>
      <c r="D346" s="90" t="s">
        <v>2094</v>
      </c>
      <c r="E346" s="90" t="s">
        <v>4106</v>
      </c>
      <c r="F346" s="90">
        <v>75</v>
      </c>
      <c r="G346" s="90">
        <v>110</v>
      </c>
      <c r="H346" s="90">
        <v>285</v>
      </c>
      <c r="I346" s="90">
        <v>45</v>
      </c>
      <c r="J346" s="90">
        <v>90</v>
      </c>
    </row>
    <row r="347" spans="1:10" x14ac:dyDescent="0.25">
      <c r="A347" s="90" t="s">
        <v>281</v>
      </c>
      <c r="B347" s="90" t="s">
        <v>1489</v>
      </c>
      <c r="C347" s="90" t="s">
        <v>1132</v>
      </c>
      <c r="D347" s="90" t="s">
        <v>2094</v>
      </c>
      <c r="E347" s="90" t="s">
        <v>4098</v>
      </c>
      <c r="F347" s="90">
        <v>25</v>
      </c>
      <c r="G347" s="90">
        <v>105</v>
      </c>
      <c r="H347" s="90">
        <v>285</v>
      </c>
      <c r="I347" s="90">
        <v>90</v>
      </c>
      <c r="J347" s="90">
        <v>45</v>
      </c>
    </row>
    <row r="348" spans="1:10" x14ac:dyDescent="0.25">
      <c r="A348" s="90" t="s">
        <v>281</v>
      </c>
      <c r="B348" s="90" t="s">
        <v>1489</v>
      </c>
      <c r="C348" s="90" t="s">
        <v>1132</v>
      </c>
      <c r="D348" s="90" t="s">
        <v>2094</v>
      </c>
      <c r="E348" s="90" t="s">
        <v>4099</v>
      </c>
      <c r="F348" s="90">
        <v>30</v>
      </c>
      <c r="G348" s="90">
        <v>110</v>
      </c>
      <c r="H348" s="90">
        <v>285</v>
      </c>
      <c r="I348" s="90">
        <v>90</v>
      </c>
      <c r="J348" s="90">
        <v>45</v>
      </c>
    </row>
    <row r="349" spans="1:10" x14ac:dyDescent="0.25">
      <c r="A349" s="90" t="s">
        <v>281</v>
      </c>
      <c r="B349" s="90" t="s">
        <v>1489</v>
      </c>
      <c r="C349" s="90" t="s">
        <v>1132</v>
      </c>
      <c r="D349" s="90" t="s">
        <v>2094</v>
      </c>
      <c r="E349" s="90" t="s">
        <v>4100</v>
      </c>
      <c r="F349" s="90">
        <v>30</v>
      </c>
      <c r="G349" s="90">
        <v>110</v>
      </c>
      <c r="H349" s="90">
        <v>285</v>
      </c>
      <c r="I349" s="90">
        <v>90</v>
      </c>
      <c r="J349" s="90">
        <v>45</v>
      </c>
    </row>
    <row r="350" spans="1:10" ht="13" thickBot="1" x14ac:dyDescent="0.3">
      <c r="A350" s="91" t="s">
        <v>281</v>
      </c>
      <c r="B350" s="91" t="s">
        <v>1489</v>
      </c>
      <c r="C350" s="91" t="s">
        <v>1132</v>
      </c>
      <c r="D350" s="91" t="s">
        <v>2094</v>
      </c>
      <c r="E350" s="91" t="s">
        <v>4107</v>
      </c>
      <c r="F350" s="91">
        <v>75</v>
      </c>
      <c r="G350" s="91">
        <v>110</v>
      </c>
      <c r="H350" s="91">
        <v>285</v>
      </c>
      <c r="I350" s="91">
        <v>90</v>
      </c>
      <c r="J350" s="91">
        <v>45</v>
      </c>
    </row>
    <row r="351" spans="1:10" x14ac:dyDescent="0.25">
      <c r="A351" s="90" t="s">
        <v>281</v>
      </c>
      <c r="B351" s="90" t="s">
        <v>1489</v>
      </c>
      <c r="C351" s="90" t="s">
        <v>1132</v>
      </c>
      <c r="D351" s="90" t="s">
        <v>2095</v>
      </c>
      <c r="E351" s="90" t="s">
        <v>4101</v>
      </c>
      <c r="F351" s="90">
        <v>25</v>
      </c>
      <c r="G351" s="90">
        <v>110</v>
      </c>
      <c r="H351" s="90">
        <v>285</v>
      </c>
      <c r="I351" s="90">
        <v>45</v>
      </c>
      <c r="J351" s="90">
        <v>90</v>
      </c>
    </row>
    <row r="352" spans="1:10" x14ac:dyDescent="0.25">
      <c r="A352" s="90" t="s">
        <v>281</v>
      </c>
      <c r="B352" s="90" t="s">
        <v>1489</v>
      </c>
      <c r="C352" s="90" t="s">
        <v>1132</v>
      </c>
      <c r="D352" s="90" t="s">
        <v>2095</v>
      </c>
      <c r="E352" s="90" t="s">
        <v>4102</v>
      </c>
      <c r="F352" s="90">
        <v>20</v>
      </c>
      <c r="G352" s="90">
        <v>110</v>
      </c>
      <c r="H352" s="90">
        <v>285</v>
      </c>
      <c r="I352" s="90">
        <v>45</v>
      </c>
      <c r="J352" s="90">
        <v>90</v>
      </c>
    </row>
    <row r="353" spans="1:10" x14ac:dyDescent="0.25">
      <c r="A353" s="90" t="s">
        <v>281</v>
      </c>
      <c r="B353" s="90" t="s">
        <v>1489</v>
      </c>
      <c r="C353" s="90" t="s">
        <v>1132</v>
      </c>
      <c r="D353" s="90" t="s">
        <v>2095</v>
      </c>
      <c r="E353" s="90" t="s">
        <v>4103</v>
      </c>
      <c r="F353" s="90">
        <v>20</v>
      </c>
      <c r="G353" s="90">
        <v>110</v>
      </c>
      <c r="H353" s="90">
        <v>285</v>
      </c>
      <c r="I353" s="90">
        <v>45</v>
      </c>
      <c r="J353" s="90">
        <v>90</v>
      </c>
    </row>
    <row r="354" spans="1:10" x14ac:dyDescent="0.25">
      <c r="A354" s="90" t="s">
        <v>281</v>
      </c>
      <c r="B354" s="90" t="s">
        <v>1489</v>
      </c>
      <c r="C354" s="90" t="s">
        <v>1132</v>
      </c>
      <c r="D354" s="90" t="s">
        <v>2095</v>
      </c>
      <c r="E354" s="90" t="s">
        <v>4106</v>
      </c>
      <c r="F354" s="90">
        <v>75</v>
      </c>
      <c r="G354" s="90">
        <v>110</v>
      </c>
      <c r="H354" s="90">
        <v>285</v>
      </c>
      <c r="I354" s="90">
        <v>45</v>
      </c>
      <c r="J354" s="90">
        <v>90</v>
      </c>
    </row>
    <row r="355" spans="1:10" x14ac:dyDescent="0.25">
      <c r="A355" s="90" t="s">
        <v>281</v>
      </c>
      <c r="B355" s="90" t="s">
        <v>1489</v>
      </c>
      <c r="C355" s="90" t="s">
        <v>1132</v>
      </c>
      <c r="D355" s="90" t="s">
        <v>2095</v>
      </c>
      <c r="E355" s="90" t="s">
        <v>4098</v>
      </c>
      <c r="F355" s="90">
        <v>25</v>
      </c>
      <c r="G355" s="90">
        <v>105</v>
      </c>
      <c r="H355" s="90">
        <v>285</v>
      </c>
      <c r="I355" s="90">
        <v>90</v>
      </c>
      <c r="J355" s="90">
        <v>45</v>
      </c>
    </row>
    <row r="356" spans="1:10" x14ac:dyDescent="0.25">
      <c r="A356" s="90" t="s">
        <v>281</v>
      </c>
      <c r="B356" s="90" t="s">
        <v>1489</v>
      </c>
      <c r="C356" s="90" t="s">
        <v>1132</v>
      </c>
      <c r="D356" s="90" t="s">
        <v>2095</v>
      </c>
      <c r="E356" s="90" t="s">
        <v>4099</v>
      </c>
      <c r="F356" s="90">
        <v>30</v>
      </c>
      <c r="G356" s="90">
        <v>110</v>
      </c>
      <c r="H356" s="90">
        <v>285</v>
      </c>
      <c r="I356" s="90">
        <v>90</v>
      </c>
      <c r="J356" s="90">
        <v>45</v>
      </c>
    </row>
    <row r="357" spans="1:10" x14ac:dyDescent="0.25">
      <c r="A357" s="90" t="s">
        <v>281</v>
      </c>
      <c r="B357" s="90" t="s">
        <v>1489</v>
      </c>
      <c r="C357" s="90" t="s">
        <v>1132</v>
      </c>
      <c r="D357" s="90" t="s">
        <v>2095</v>
      </c>
      <c r="E357" s="90" t="s">
        <v>4100</v>
      </c>
      <c r="F357" s="90">
        <v>30</v>
      </c>
      <c r="G357" s="90">
        <v>110</v>
      </c>
      <c r="H357" s="90">
        <v>285</v>
      </c>
      <c r="I357" s="90">
        <v>90</v>
      </c>
      <c r="J357" s="90">
        <v>45</v>
      </c>
    </row>
    <row r="358" spans="1:10" ht="13" thickBot="1" x14ac:dyDescent="0.3">
      <c r="A358" s="91" t="s">
        <v>281</v>
      </c>
      <c r="B358" s="91" t="s">
        <v>1489</v>
      </c>
      <c r="C358" s="91" t="s">
        <v>1132</v>
      </c>
      <c r="D358" s="91" t="s">
        <v>2095</v>
      </c>
      <c r="E358" s="91" t="s">
        <v>4107</v>
      </c>
      <c r="F358" s="91">
        <v>75</v>
      </c>
      <c r="G358" s="91">
        <v>110</v>
      </c>
      <c r="H358" s="91">
        <v>285</v>
      </c>
      <c r="I358" s="91">
        <v>90</v>
      </c>
      <c r="J358" s="91">
        <v>45</v>
      </c>
    </row>
    <row r="359" spans="1:10" x14ac:dyDescent="0.25">
      <c r="A359" s="90" t="s">
        <v>281</v>
      </c>
      <c r="B359" s="90" t="s">
        <v>1489</v>
      </c>
      <c r="C359" s="90" t="s">
        <v>1132</v>
      </c>
      <c r="D359" s="90" t="s">
        <v>2096</v>
      </c>
      <c r="E359" s="90" t="s">
        <v>4101</v>
      </c>
      <c r="F359" s="90">
        <v>25</v>
      </c>
      <c r="G359" s="90">
        <v>110</v>
      </c>
      <c r="H359" s="90">
        <v>285</v>
      </c>
      <c r="I359" s="90">
        <v>45</v>
      </c>
      <c r="J359" s="90">
        <v>90</v>
      </c>
    </row>
    <row r="360" spans="1:10" x14ac:dyDescent="0.25">
      <c r="A360" s="90" t="s">
        <v>281</v>
      </c>
      <c r="B360" s="90" t="s">
        <v>1489</v>
      </c>
      <c r="C360" s="90" t="s">
        <v>1132</v>
      </c>
      <c r="D360" s="90" t="s">
        <v>2096</v>
      </c>
      <c r="E360" s="90" t="s">
        <v>4102</v>
      </c>
      <c r="F360" s="90">
        <v>20</v>
      </c>
      <c r="G360" s="90">
        <v>110</v>
      </c>
      <c r="H360" s="90">
        <v>285</v>
      </c>
      <c r="I360" s="90">
        <v>45</v>
      </c>
      <c r="J360" s="90">
        <v>90</v>
      </c>
    </row>
    <row r="361" spans="1:10" x14ac:dyDescent="0.25">
      <c r="A361" s="90" t="s">
        <v>281</v>
      </c>
      <c r="B361" s="90" t="s">
        <v>1489</v>
      </c>
      <c r="C361" s="90" t="s">
        <v>1132</v>
      </c>
      <c r="D361" s="90" t="s">
        <v>2096</v>
      </c>
      <c r="E361" s="90" t="s">
        <v>4103</v>
      </c>
      <c r="F361" s="90">
        <v>20</v>
      </c>
      <c r="G361" s="90">
        <v>110</v>
      </c>
      <c r="H361" s="90">
        <v>285</v>
      </c>
      <c r="I361" s="90">
        <v>45</v>
      </c>
      <c r="J361" s="90">
        <v>90</v>
      </c>
    </row>
    <row r="362" spans="1:10" x14ac:dyDescent="0.25">
      <c r="A362" s="90" t="s">
        <v>281</v>
      </c>
      <c r="B362" s="90" t="s">
        <v>1489</v>
      </c>
      <c r="C362" s="90" t="s">
        <v>1132</v>
      </c>
      <c r="D362" s="90" t="s">
        <v>2096</v>
      </c>
      <c r="E362" s="90" t="s">
        <v>4106</v>
      </c>
      <c r="F362" s="90">
        <v>75</v>
      </c>
      <c r="G362" s="90">
        <v>110</v>
      </c>
      <c r="H362" s="90">
        <v>285</v>
      </c>
      <c r="I362" s="90">
        <v>45</v>
      </c>
      <c r="J362" s="90">
        <v>90</v>
      </c>
    </row>
    <row r="363" spans="1:10" x14ac:dyDescent="0.25">
      <c r="A363" s="90" t="s">
        <v>281</v>
      </c>
      <c r="B363" s="90" t="s">
        <v>1489</v>
      </c>
      <c r="C363" s="90" t="s">
        <v>1132</v>
      </c>
      <c r="D363" s="90" t="s">
        <v>2096</v>
      </c>
      <c r="E363" s="90" t="s">
        <v>4098</v>
      </c>
      <c r="F363" s="90">
        <v>25</v>
      </c>
      <c r="G363" s="90">
        <v>105</v>
      </c>
      <c r="H363" s="90">
        <v>285</v>
      </c>
      <c r="I363" s="90">
        <v>90</v>
      </c>
      <c r="J363" s="90">
        <v>45</v>
      </c>
    </row>
    <row r="364" spans="1:10" x14ac:dyDescent="0.25">
      <c r="A364" s="90" t="s">
        <v>281</v>
      </c>
      <c r="B364" s="90" t="s">
        <v>1489</v>
      </c>
      <c r="C364" s="90" t="s">
        <v>1132</v>
      </c>
      <c r="D364" s="90" t="s">
        <v>2096</v>
      </c>
      <c r="E364" s="90" t="s">
        <v>4099</v>
      </c>
      <c r="F364" s="90">
        <v>30</v>
      </c>
      <c r="G364" s="90">
        <v>110</v>
      </c>
      <c r="H364" s="90">
        <v>285</v>
      </c>
      <c r="I364" s="90">
        <v>90</v>
      </c>
      <c r="J364" s="90">
        <v>45</v>
      </c>
    </row>
    <row r="365" spans="1:10" x14ac:dyDescent="0.25">
      <c r="A365" s="90" t="s">
        <v>281</v>
      </c>
      <c r="B365" s="90" t="s">
        <v>1489</v>
      </c>
      <c r="C365" s="90" t="s">
        <v>1132</v>
      </c>
      <c r="D365" s="90" t="s">
        <v>2096</v>
      </c>
      <c r="E365" s="90" t="s">
        <v>4100</v>
      </c>
      <c r="F365" s="90">
        <v>30</v>
      </c>
      <c r="G365" s="90">
        <v>110</v>
      </c>
      <c r="H365" s="90">
        <v>285</v>
      </c>
      <c r="I365" s="90">
        <v>90</v>
      </c>
      <c r="J365" s="90">
        <v>45</v>
      </c>
    </row>
    <row r="366" spans="1:10" ht="13" thickBot="1" x14ac:dyDescent="0.3">
      <c r="A366" s="91" t="s">
        <v>281</v>
      </c>
      <c r="B366" s="91" t="s">
        <v>1489</v>
      </c>
      <c r="C366" s="91" t="s">
        <v>1132</v>
      </c>
      <c r="D366" s="91" t="s">
        <v>2096</v>
      </c>
      <c r="E366" s="91" t="s">
        <v>4107</v>
      </c>
      <c r="F366" s="91">
        <v>75</v>
      </c>
      <c r="G366" s="91">
        <v>110</v>
      </c>
      <c r="H366" s="91">
        <v>285</v>
      </c>
      <c r="I366" s="91">
        <v>90</v>
      </c>
      <c r="J366" s="91">
        <v>45</v>
      </c>
    </row>
    <row r="367" spans="1:10" x14ac:dyDescent="0.25">
      <c r="A367" s="90" t="s">
        <v>301</v>
      </c>
      <c r="B367" s="90" t="s">
        <v>2844</v>
      </c>
      <c r="C367" s="90" t="s">
        <v>1112</v>
      </c>
      <c r="D367" s="90" t="s">
        <v>2845</v>
      </c>
      <c r="E367" s="90" t="s">
        <v>4101</v>
      </c>
      <c r="F367" s="90">
        <v>40</v>
      </c>
      <c r="G367" s="90">
        <v>280</v>
      </c>
      <c r="H367" s="90">
        <v>665</v>
      </c>
      <c r="I367" s="90">
        <v>45</v>
      </c>
      <c r="J367" s="90">
        <v>90</v>
      </c>
    </row>
    <row r="368" spans="1:10" x14ac:dyDescent="0.25">
      <c r="A368" s="90" t="s">
        <v>301</v>
      </c>
      <c r="B368" s="90" t="s">
        <v>2844</v>
      </c>
      <c r="C368" s="90" t="s">
        <v>1112</v>
      </c>
      <c r="D368" s="90" t="s">
        <v>2845</v>
      </c>
      <c r="E368" s="90" t="s">
        <v>4102</v>
      </c>
      <c r="F368" s="90">
        <v>100</v>
      </c>
      <c r="G368" s="90">
        <v>245</v>
      </c>
      <c r="H368" s="90">
        <v>665</v>
      </c>
      <c r="I368" s="90">
        <v>45</v>
      </c>
      <c r="J368" s="90">
        <v>90</v>
      </c>
    </row>
    <row r="369" spans="1:10" x14ac:dyDescent="0.25">
      <c r="A369" s="90" t="s">
        <v>301</v>
      </c>
      <c r="B369" s="90" t="s">
        <v>2844</v>
      </c>
      <c r="C369" s="90" t="s">
        <v>1112</v>
      </c>
      <c r="D369" s="90" t="s">
        <v>2845</v>
      </c>
      <c r="E369" s="90" t="s">
        <v>4103</v>
      </c>
      <c r="F369" s="90">
        <v>60</v>
      </c>
      <c r="G369" s="90">
        <v>245</v>
      </c>
      <c r="H369" s="90">
        <v>665</v>
      </c>
      <c r="I369" s="90">
        <v>45</v>
      </c>
      <c r="J369" s="90">
        <v>90</v>
      </c>
    </row>
    <row r="370" spans="1:10" x14ac:dyDescent="0.25">
      <c r="A370" s="90" t="s">
        <v>301</v>
      </c>
      <c r="B370" s="90" t="s">
        <v>2844</v>
      </c>
      <c r="C370" s="90" t="s">
        <v>1112</v>
      </c>
      <c r="D370" s="90" t="s">
        <v>2845</v>
      </c>
      <c r="E370" s="90" t="s">
        <v>4106</v>
      </c>
      <c r="F370" s="90">
        <v>50</v>
      </c>
      <c r="G370" s="90">
        <v>250</v>
      </c>
      <c r="H370" s="90">
        <v>660</v>
      </c>
      <c r="I370" s="90">
        <v>45</v>
      </c>
      <c r="J370" s="90">
        <v>90</v>
      </c>
    </row>
    <row r="371" spans="1:10" x14ac:dyDescent="0.25">
      <c r="A371" s="90" t="s">
        <v>301</v>
      </c>
      <c r="B371" s="90" t="s">
        <v>2844</v>
      </c>
      <c r="C371" s="90" t="s">
        <v>1112</v>
      </c>
      <c r="D371" s="90" t="s">
        <v>2845</v>
      </c>
      <c r="E371" s="90" t="s">
        <v>4098</v>
      </c>
      <c r="F371" s="90">
        <v>20</v>
      </c>
      <c r="G371" s="90">
        <v>245</v>
      </c>
      <c r="H371" s="90">
        <v>660</v>
      </c>
      <c r="I371" s="90">
        <v>90</v>
      </c>
      <c r="J371" s="90">
        <v>45</v>
      </c>
    </row>
    <row r="372" spans="1:10" x14ac:dyDescent="0.25">
      <c r="A372" s="90" t="s">
        <v>301</v>
      </c>
      <c r="B372" s="90" t="s">
        <v>2844</v>
      </c>
      <c r="C372" s="90" t="s">
        <v>1112</v>
      </c>
      <c r="D372" s="90" t="s">
        <v>2845</v>
      </c>
      <c r="E372" s="90" t="s">
        <v>4099</v>
      </c>
      <c r="F372" s="90">
        <v>33</v>
      </c>
      <c r="G372" s="90">
        <v>245</v>
      </c>
      <c r="H372" s="90">
        <v>660</v>
      </c>
      <c r="I372" s="90">
        <v>90</v>
      </c>
      <c r="J372" s="90">
        <v>45</v>
      </c>
    </row>
    <row r="373" spans="1:10" x14ac:dyDescent="0.25">
      <c r="A373" s="90" t="s">
        <v>301</v>
      </c>
      <c r="B373" s="90" t="s">
        <v>2844</v>
      </c>
      <c r="C373" s="90" t="s">
        <v>1112</v>
      </c>
      <c r="D373" s="90" t="s">
        <v>2845</v>
      </c>
      <c r="E373" s="90" t="s">
        <v>4100</v>
      </c>
      <c r="F373" s="90">
        <v>33</v>
      </c>
      <c r="G373" s="90">
        <v>245</v>
      </c>
      <c r="H373" s="90">
        <v>660</v>
      </c>
      <c r="I373" s="90">
        <v>90</v>
      </c>
      <c r="J373" s="90">
        <v>45</v>
      </c>
    </row>
    <row r="374" spans="1:10" ht="13" thickBot="1" x14ac:dyDescent="0.3">
      <c r="A374" s="91" t="s">
        <v>301</v>
      </c>
      <c r="B374" s="91" t="s">
        <v>2844</v>
      </c>
      <c r="C374" s="91" t="s">
        <v>1112</v>
      </c>
      <c r="D374" s="91" t="s">
        <v>2845</v>
      </c>
      <c r="E374" s="91" t="s">
        <v>4107</v>
      </c>
      <c r="F374" s="91">
        <v>50</v>
      </c>
      <c r="G374" s="91">
        <v>250</v>
      </c>
      <c r="H374" s="91">
        <v>660</v>
      </c>
      <c r="I374" s="91">
        <v>90</v>
      </c>
      <c r="J374" s="91">
        <v>45</v>
      </c>
    </row>
    <row r="375" spans="1:10" x14ac:dyDescent="0.25">
      <c r="A375" s="90" t="s">
        <v>301</v>
      </c>
      <c r="B375" s="90" t="s">
        <v>2844</v>
      </c>
      <c r="C375" s="90" t="s">
        <v>1112</v>
      </c>
      <c r="D375" s="90" t="s">
        <v>2847</v>
      </c>
      <c r="E375" s="90" t="s">
        <v>4101</v>
      </c>
      <c r="F375" s="90">
        <v>40</v>
      </c>
      <c r="G375" s="90">
        <v>280</v>
      </c>
      <c r="H375" s="90">
        <v>665</v>
      </c>
      <c r="I375" s="90">
        <v>45</v>
      </c>
      <c r="J375" s="90">
        <v>90</v>
      </c>
    </row>
    <row r="376" spans="1:10" x14ac:dyDescent="0.25">
      <c r="A376" s="90" t="s">
        <v>301</v>
      </c>
      <c r="B376" s="90" t="s">
        <v>2844</v>
      </c>
      <c r="C376" s="90" t="s">
        <v>1112</v>
      </c>
      <c r="D376" s="90" t="s">
        <v>2847</v>
      </c>
      <c r="E376" s="90" t="s">
        <v>4102</v>
      </c>
      <c r="F376" s="90">
        <v>100</v>
      </c>
      <c r="G376" s="90">
        <v>245</v>
      </c>
      <c r="H376" s="90">
        <v>665</v>
      </c>
      <c r="I376" s="90">
        <v>45</v>
      </c>
      <c r="J376" s="90">
        <v>90</v>
      </c>
    </row>
    <row r="377" spans="1:10" x14ac:dyDescent="0.25">
      <c r="A377" s="90" t="s">
        <v>301</v>
      </c>
      <c r="B377" s="90" t="s">
        <v>2844</v>
      </c>
      <c r="C377" s="90" t="s">
        <v>1112</v>
      </c>
      <c r="D377" s="90" t="s">
        <v>2847</v>
      </c>
      <c r="E377" s="90" t="s">
        <v>4103</v>
      </c>
      <c r="F377" s="90">
        <v>60</v>
      </c>
      <c r="G377" s="90">
        <v>245</v>
      </c>
      <c r="H377" s="90">
        <v>665</v>
      </c>
      <c r="I377" s="90">
        <v>45</v>
      </c>
      <c r="J377" s="90">
        <v>90</v>
      </c>
    </row>
    <row r="378" spans="1:10" x14ac:dyDescent="0.25">
      <c r="A378" s="90" t="s">
        <v>301</v>
      </c>
      <c r="B378" s="90" t="s">
        <v>2844</v>
      </c>
      <c r="C378" s="90" t="s">
        <v>1112</v>
      </c>
      <c r="D378" s="90" t="s">
        <v>2847</v>
      </c>
      <c r="E378" s="90" t="s">
        <v>4106</v>
      </c>
      <c r="F378" s="90">
        <v>50</v>
      </c>
      <c r="G378" s="90">
        <v>250</v>
      </c>
      <c r="H378" s="90">
        <v>660</v>
      </c>
      <c r="I378" s="90">
        <v>45</v>
      </c>
      <c r="J378" s="90">
        <v>90</v>
      </c>
    </row>
    <row r="379" spans="1:10" x14ac:dyDescent="0.25">
      <c r="A379" s="90" t="s">
        <v>301</v>
      </c>
      <c r="B379" s="90" t="s">
        <v>2844</v>
      </c>
      <c r="C379" s="90" t="s">
        <v>1112</v>
      </c>
      <c r="D379" s="90" t="s">
        <v>2847</v>
      </c>
      <c r="E379" s="90" t="s">
        <v>4098</v>
      </c>
      <c r="F379" s="90">
        <v>20</v>
      </c>
      <c r="G379" s="90">
        <v>245</v>
      </c>
      <c r="H379" s="90">
        <v>660</v>
      </c>
      <c r="I379" s="90">
        <v>90</v>
      </c>
      <c r="J379" s="90">
        <v>45</v>
      </c>
    </row>
    <row r="380" spans="1:10" x14ac:dyDescent="0.25">
      <c r="A380" s="90" t="s">
        <v>301</v>
      </c>
      <c r="B380" s="90" t="s">
        <v>2844</v>
      </c>
      <c r="C380" s="90" t="s">
        <v>1112</v>
      </c>
      <c r="D380" s="90" t="s">
        <v>2847</v>
      </c>
      <c r="E380" s="90" t="s">
        <v>4099</v>
      </c>
      <c r="F380" s="90">
        <v>33</v>
      </c>
      <c r="G380" s="90">
        <v>245</v>
      </c>
      <c r="H380" s="90">
        <v>660</v>
      </c>
      <c r="I380" s="90">
        <v>90</v>
      </c>
      <c r="J380" s="90">
        <v>45</v>
      </c>
    </row>
    <row r="381" spans="1:10" x14ac:dyDescent="0.25">
      <c r="A381" s="90" t="s">
        <v>301</v>
      </c>
      <c r="B381" s="90" t="s">
        <v>2844</v>
      </c>
      <c r="C381" s="90" t="s">
        <v>1112</v>
      </c>
      <c r="D381" s="90" t="s">
        <v>2847</v>
      </c>
      <c r="E381" s="90" t="s">
        <v>4100</v>
      </c>
      <c r="F381" s="90">
        <v>33</v>
      </c>
      <c r="G381" s="90">
        <v>245</v>
      </c>
      <c r="H381" s="90">
        <v>660</v>
      </c>
      <c r="I381" s="90">
        <v>90</v>
      </c>
      <c r="J381" s="90">
        <v>45</v>
      </c>
    </row>
    <row r="382" spans="1:10" ht="13" thickBot="1" x14ac:dyDescent="0.3">
      <c r="A382" s="91" t="s">
        <v>301</v>
      </c>
      <c r="B382" s="91" t="s">
        <v>2844</v>
      </c>
      <c r="C382" s="91" t="s">
        <v>1112</v>
      </c>
      <c r="D382" s="91" t="s">
        <v>2847</v>
      </c>
      <c r="E382" s="91" t="s">
        <v>4107</v>
      </c>
      <c r="F382" s="91">
        <v>50</v>
      </c>
      <c r="G382" s="91">
        <v>250</v>
      </c>
      <c r="H382" s="91">
        <v>660</v>
      </c>
      <c r="I382" s="91">
        <v>90</v>
      </c>
      <c r="J382" s="91">
        <v>45</v>
      </c>
    </row>
    <row r="383" spans="1:10" x14ac:dyDescent="0.25">
      <c r="A383" s="148" t="s">
        <v>313</v>
      </c>
      <c r="B383" s="15" t="s">
        <v>4120</v>
      </c>
      <c r="C383" s="78" t="s">
        <v>1126</v>
      </c>
      <c r="D383" s="15" t="s">
        <v>4121</v>
      </c>
      <c r="E383" s="78" t="s">
        <v>4099</v>
      </c>
      <c r="F383" s="90">
        <v>1</v>
      </c>
      <c r="G383" s="90">
        <v>0</v>
      </c>
      <c r="H383" s="90">
        <v>0</v>
      </c>
      <c r="I383" s="90">
        <v>90</v>
      </c>
      <c r="J383" s="90">
        <v>90</v>
      </c>
    </row>
    <row r="384" spans="1:10" x14ac:dyDescent="0.25">
      <c r="A384" s="78" t="s">
        <v>313</v>
      </c>
      <c r="B384" s="15" t="s">
        <v>4120</v>
      </c>
      <c r="C384" s="78" t="s">
        <v>1126</v>
      </c>
      <c r="D384" s="15" t="s">
        <v>4121</v>
      </c>
      <c r="E384" s="78" t="s">
        <v>4098</v>
      </c>
      <c r="F384" s="90">
        <v>1</v>
      </c>
      <c r="G384" s="90">
        <v>0</v>
      </c>
      <c r="H384" s="90">
        <v>0</v>
      </c>
      <c r="I384" s="90">
        <v>90</v>
      </c>
      <c r="J384" s="90">
        <v>90</v>
      </c>
    </row>
    <row r="385" spans="1:10" x14ac:dyDescent="0.25">
      <c r="A385" s="78" t="s">
        <v>313</v>
      </c>
      <c r="B385" s="15" t="s">
        <v>4120</v>
      </c>
      <c r="C385" s="78" t="s">
        <v>1126</v>
      </c>
      <c r="D385" s="15" t="s">
        <v>4121</v>
      </c>
      <c r="E385" s="78" t="s">
        <v>4102</v>
      </c>
      <c r="F385" s="90">
        <v>1</v>
      </c>
      <c r="G385" s="90">
        <v>0</v>
      </c>
      <c r="H385" s="90">
        <v>0</v>
      </c>
      <c r="I385" s="90">
        <v>90</v>
      </c>
      <c r="J385" s="90">
        <v>90</v>
      </c>
    </row>
    <row r="386" spans="1:10" x14ac:dyDescent="0.25">
      <c r="A386" s="117" t="s">
        <v>313</v>
      </c>
      <c r="B386" s="119" t="s">
        <v>4120</v>
      </c>
      <c r="C386" s="117" t="s">
        <v>1126</v>
      </c>
      <c r="D386" s="119" t="s">
        <v>4121</v>
      </c>
      <c r="E386" s="117" t="s">
        <v>4101</v>
      </c>
      <c r="F386" s="118">
        <v>1</v>
      </c>
      <c r="G386" s="118">
        <v>0</v>
      </c>
      <c r="H386" s="118">
        <v>0</v>
      </c>
      <c r="I386" s="118">
        <v>90</v>
      </c>
      <c r="J386" s="118">
        <v>90</v>
      </c>
    </row>
    <row r="387" spans="1:10" x14ac:dyDescent="0.25">
      <c r="A387" s="90" t="s">
        <v>329</v>
      </c>
      <c r="B387" s="90" t="s">
        <v>2522</v>
      </c>
      <c r="C387" s="90" t="s">
        <v>1136</v>
      </c>
      <c r="D387" s="90" t="s">
        <v>2523</v>
      </c>
      <c r="E387" s="90" t="s">
        <v>4102</v>
      </c>
      <c r="F387" s="90">
        <v>120</v>
      </c>
      <c r="G387" s="90">
        <v>80</v>
      </c>
      <c r="H387" s="90">
        <v>510</v>
      </c>
      <c r="I387" s="90">
        <v>45</v>
      </c>
      <c r="J387" s="90">
        <v>45</v>
      </c>
    </row>
    <row r="388" spans="1:10" x14ac:dyDescent="0.25">
      <c r="A388" s="90" t="s">
        <v>329</v>
      </c>
      <c r="B388" s="90" t="s">
        <v>2522</v>
      </c>
      <c r="C388" s="90" t="s">
        <v>1136</v>
      </c>
      <c r="D388" s="90" t="s">
        <v>2523</v>
      </c>
      <c r="E388" s="90" t="s">
        <v>4103</v>
      </c>
      <c r="F388" s="90">
        <v>80</v>
      </c>
      <c r="G388" s="90">
        <v>99</v>
      </c>
      <c r="H388" s="90">
        <v>510</v>
      </c>
      <c r="I388" s="90">
        <v>45</v>
      </c>
      <c r="J388" s="90">
        <v>45</v>
      </c>
    </row>
    <row r="389" spans="1:10" x14ac:dyDescent="0.25">
      <c r="A389" s="90" t="s">
        <v>329</v>
      </c>
      <c r="B389" s="90" t="s">
        <v>2522</v>
      </c>
      <c r="C389" s="90" t="s">
        <v>1136</v>
      </c>
      <c r="D389" s="90" t="s">
        <v>2523</v>
      </c>
      <c r="E389" s="90" t="s">
        <v>4099</v>
      </c>
      <c r="F389" s="90">
        <v>120</v>
      </c>
      <c r="G389" s="90">
        <v>99</v>
      </c>
      <c r="H389" s="90">
        <v>510</v>
      </c>
      <c r="I389" s="90">
        <v>45</v>
      </c>
      <c r="J389" s="90">
        <v>45</v>
      </c>
    </row>
    <row r="390" spans="1:10" x14ac:dyDescent="0.25">
      <c r="A390" s="90" t="s">
        <v>329</v>
      </c>
      <c r="B390" s="90" t="s">
        <v>2522</v>
      </c>
      <c r="C390" s="90" t="s">
        <v>1136</v>
      </c>
      <c r="D390" s="90" t="s">
        <v>2523</v>
      </c>
      <c r="E390" s="90" t="s">
        <v>4100</v>
      </c>
      <c r="F390" s="90">
        <v>80</v>
      </c>
      <c r="G390" s="90">
        <v>99</v>
      </c>
      <c r="H390" s="90">
        <v>510</v>
      </c>
      <c r="I390" s="90">
        <v>45</v>
      </c>
      <c r="J390" s="90">
        <v>45</v>
      </c>
    </row>
    <row r="391" spans="1:10" x14ac:dyDescent="0.25">
      <c r="A391" s="90" t="s">
        <v>375</v>
      </c>
      <c r="B391" s="90" t="s">
        <v>4122</v>
      </c>
      <c r="C391" s="90" t="s">
        <v>1112</v>
      </c>
      <c r="D391" s="90" t="s">
        <v>4123</v>
      </c>
      <c r="E391" s="90" t="s">
        <v>4098</v>
      </c>
      <c r="F391" s="90">
        <v>135</v>
      </c>
      <c r="G391" s="90">
        <v>0</v>
      </c>
      <c r="H391" s="90">
        <v>0</v>
      </c>
      <c r="I391" s="90">
        <v>90</v>
      </c>
      <c r="J391" s="90">
        <v>90</v>
      </c>
    </row>
    <row r="392" spans="1:10" x14ac:dyDescent="0.25">
      <c r="A392" s="90" t="s">
        <v>375</v>
      </c>
      <c r="B392" s="90" t="s">
        <v>4122</v>
      </c>
      <c r="C392" s="90" t="s">
        <v>1112</v>
      </c>
      <c r="D392" s="90" t="s">
        <v>4123</v>
      </c>
      <c r="E392" s="90" t="s">
        <v>4099</v>
      </c>
      <c r="F392" s="90">
        <v>202</v>
      </c>
      <c r="G392" s="90">
        <v>0</v>
      </c>
      <c r="H392" s="90">
        <v>0</v>
      </c>
      <c r="I392" s="90">
        <v>90</v>
      </c>
      <c r="J392" s="90">
        <v>90</v>
      </c>
    </row>
    <row r="393" spans="1:10" ht="13" thickBot="1" x14ac:dyDescent="0.3">
      <c r="A393" s="91" t="s">
        <v>375</v>
      </c>
      <c r="B393" s="91" t="s">
        <v>4122</v>
      </c>
      <c r="C393" s="91" t="s">
        <v>1112</v>
      </c>
      <c r="D393" s="91" t="s">
        <v>4123</v>
      </c>
      <c r="E393" s="91" t="s">
        <v>4100</v>
      </c>
      <c r="F393" s="91">
        <v>103</v>
      </c>
      <c r="G393" s="91">
        <v>0</v>
      </c>
      <c r="H393" s="91">
        <v>0</v>
      </c>
      <c r="I393" s="91">
        <v>90</v>
      </c>
      <c r="J393" s="91">
        <v>90</v>
      </c>
    </row>
    <row r="394" spans="1:10" x14ac:dyDescent="0.25">
      <c r="A394" s="90" t="s">
        <v>375</v>
      </c>
      <c r="B394" s="90" t="s">
        <v>4124</v>
      </c>
      <c r="C394" s="90" t="s">
        <v>1132</v>
      </c>
      <c r="D394" s="90" t="s">
        <v>4125</v>
      </c>
      <c r="E394" s="90" t="s">
        <v>4098</v>
      </c>
      <c r="F394" s="90">
        <v>22</v>
      </c>
      <c r="G394" s="90">
        <v>0</v>
      </c>
      <c r="H394" s="90">
        <v>0</v>
      </c>
      <c r="I394" s="90">
        <v>90</v>
      </c>
      <c r="J394" s="90">
        <v>90</v>
      </c>
    </row>
    <row r="395" spans="1:10" x14ac:dyDescent="0.25">
      <c r="A395" s="90" t="s">
        <v>375</v>
      </c>
      <c r="B395" s="90" t="s">
        <v>4124</v>
      </c>
      <c r="C395" s="90" t="s">
        <v>1132</v>
      </c>
      <c r="D395" s="90" t="s">
        <v>4125</v>
      </c>
      <c r="E395" s="90" t="s">
        <v>4099</v>
      </c>
      <c r="F395" s="90">
        <v>44</v>
      </c>
      <c r="G395" s="90">
        <v>0</v>
      </c>
      <c r="H395" s="90">
        <v>0</v>
      </c>
      <c r="I395" s="90">
        <v>90</v>
      </c>
      <c r="J395" s="90">
        <v>90</v>
      </c>
    </row>
    <row r="396" spans="1:10" ht="13" thickBot="1" x14ac:dyDescent="0.3">
      <c r="A396" s="91" t="s">
        <v>375</v>
      </c>
      <c r="B396" s="91" t="s">
        <v>4124</v>
      </c>
      <c r="C396" s="91" t="s">
        <v>1132</v>
      </c>
      <c r="D396" s="91" t="s">
        <v>4125</v>
      </c>
      <c r="E396" s="91" t="s">
        <v>4100</v>
      </c>
      <c r="F396" s="91">
        <v>30</v>
      </c>
      <c r="G396" s="91">
        <v>0</v>
      </c>
      <c r="H396" s="91">
        <v>0</v>
      </c>
      <c r="I396" s="91">
        <v>90</v>
      </c>
      <c r="J396" s="91">
        <v>90</v>
      </c>
    </row>
    <row r="397" spans="1:10" x14ac:dyDescent="0.25">
      <c r="A397" s="90" t="s">
        <v>375</v>
      </c>
      <c r="B397" s="90" t="s">
        <v>4126</v>
      </c>
      <c r="C397" s="90" t="s">
        <v>1126</v>
      </c>
      <c r="D397" s="90" t="s">
        <v>4127</v>
      </c>
      <c r="E397" s="90" t="s">
        <v>4098</v>
      </c>
      <c r="F397" s="90">
        <v>20</v>
      </c>
      <c r="G397" s="90">
        <v>0</v>
      </c>
      <c r="H397" s="90">
        <v>0</v>
      </c>
      <c r="I397" s="90">
        <v>90</v>
      </c>
      <c r="J397" s="90">
        <v>90</v>
      </c>
    </row>
    <row r="398" spans="1:10" x14ac:dyDescent="0.25">
      <c r="A398" s="90" t="s">
        <v>375</v>
      </c>
      <c r="B398" s="90" t="s">
        <v>4126</v>
      </c>
      <c r="C398" s="90" t="s">
        <v>1126</v>
      </c>
      <c r="D398" s="90" t="s">
        <v>4127</v>
      </c>
      <c r="E398" s="90" t="s">
        <v>4099</v>
      </c>
      <c r="F398" s="90">
        <v>37</v>
      </c>
      <c r="G398" s="90">
        <v>0</v>
      </c>
      <c r="H398" s="90">
        <v>0</v>
      </c>
      <c r="I398" s="90">
        <v>90</v>
      </c>
      <c r="J398" s="90">
        <v>90</v>
      </c>
    </row>
    <row r="399" spans="1:10" ht="13" thickBot="1" x14ac:dyDescent="0.3">
      <c r="A399" s="91" t="s">
        <v>375</v>
      </c>
      <c r="B399" s="91" t="s">
        <v>4126</v>
      </c>
      <c r="C399" s="91" t="s">
        <v>1126</v>
      </c>
      <c r="D399" s="91" t="s">
        <v>4127</v>
      </c>
      <c r="E399" s="91" t="s">
        <v>4100</v>
      </c>
      <c r="F399" s="91">
        <v>28</v>
      </c>
      <c r="G399" s="91">
        <v>0</v>
      </c>
      <c r="H399" s="91">
        <v>0</v>
      </c>
      <c r="I399" s="91">
        <v>90</v>
      </c>
      <c r="J399" s="91">
        <v>90</v>
      </c>
    </row>
    <row r="400" spans="1:10" x14ac:dyDescent="0.25">
      <c r="A400" s="90" t="s">
        <v>375</v>
      </c>
      <c r="B400" s="90" t="s">
        <v>4128</v>
      </c>
      <c r="C400" s="90" t="s">
        <v>1136</v>
      </c>
      <c r="D400" s="90" t="s">
        <v>4129</v>
      </c>
      <c r="E400" s="90" t="s">
        <v>4098</v>
      </c>
      <c r="F400" s="90">
        <v>54</v>
      </c>
      <c r="G400" s="90">
        <v>0</v>
      </c>
      <c r="H400" s="90">
        <v>0</v>
      </c>
      <c r="I400" s="90">
        <v>90</v>
      </c>
      <c r="J400" s="90">
        <v>90</v>
      </c>
    </row>
    <row r="401" spans="1:10" x14ac:dyDescent="0.25">
      <c r="A401" s="90" t="s">
        <v>375</v>
      </c>
      <c r="B401" s="90" t="s">
        <v>4128</v>
      </c>
      <c r="C401" s="90" t="s">
        <v>1136</v>
      </c>
      <c r="D401" s="90" t="s">
        <v>4129</v>
      </c>
      <c r="E401" s="90" t="s">
        <v>4099</v>
      </c>
      <c r="F401" s="90">
        <v>86</v>
      </c>
      <c r="G401" s="90">
        <v>0</v>
      </c>
      <c r="H401" s="90">
        <v>0</v>
      </c>
      <c r="I401" s="90">
        <v>90</v>
      </c>
      <c r="J401" s="90">
        <v>90</v>
      </c>
    </row>
    <row r="402" spans="1:10" ht="13" thickBot="1" x14ac:dyDescent="0.3">
      <c r="A402" s="91" t="s">
        <v>375</v>
      </c>
      <c r="B402" s="91" t="s">
        <v>4128</v>
      </c>
      <c r="C402" s="91" t="s">
        <v>1136</v>
      </c>
      <c r="D402" s="91" t="s">
        <v>4129</v>
      </c>
      <c r="E402" s="91" t="s">
        <v>4100</v>
      </c>
      <c r="F402" s="91">
        <v>55</v>
      </c>
      <c r="G402" s="91">
        <v>0</v>
      </c>
      <c r="H402" s="91">
        <v>0</v>
      </c>
      <c r="I402" s="91">
        <v>90</v>
      </c>
      <c r="J402" s="91">
        <v>90</v>
      </c>
    </row>
    <row r="403" spans="1:10" x14ac:dyDescent="0.25">
      <c r="A403" s="90" t="s">
        <v>379</v>
      </c>
      <c r="B403" s="90" t="s">
        <v>4130</v>
      </c>
      <c r="C403" s="78" t="s">
        <v>1126</v>
      </c>
      <c r="D403" s="78" t="s">
        <v>4131</v>
      </c>
      <c r="E403" s="90" t="s">
        <v>4101</v>
      </c>
      <c r="F403" s="148">
        <v>12</v>
      </c>
      <c r="G403" s="90">
        <v>0</v>
      </c>
      <c r="H403" s="90">
        <v>0</v>
      </c>
      <c r="I403" s="90">
        <v>90</v>
      </c>
      <c r="J403" s="90">
        <v>90</v>
      </c>
    </row>
    <row r="404" spans="1:10" x14ac:dyDescent="0.25">
      <c r="A404" s="90" t="s">
        <v>379</v>
      </c>
      <c r="B404" s="90" t="s">
        <v>4130</v>
      </c>
      <c r="C404" s="78" t="s">
        <v>1126</v>
      </c>
      <c r="D404" s="78" t="s">
        <v>4131</v>
      </c>
      <c r="E404" s="90" t="s">
        <v>4102</v>
      </c>
      <c r="F404" s="78">
        <v>12</v>
      </c>
      <c r="G404" s="90">
        <v>0</v>
      </c>
      <c r="H404" s="90">
        <v>0</v>
      </c>
      <c r="I404" s="90">
        <v>90</v>
      </c>
      <c r="J404" s="90">
        <v>90</v>
      </c>
    </row>
    <row r="405" spans="1:10" x14ac:dyDescent="0.25">
      <c r="A405" s="90" t="s">
        <v>379</v>
      </c>
      <c r="B405" s="90" t="s">
        <v>4130</v>
      </c>
      <c r="C405" s="78" t="s">
        <v>1126</v>
      </c>
      <c r="D405" s="78" t="s">
        <v>4131</v>
      </c>
      <c r="E405" s="90" t="s">
        <v>4103</v>
      </c>
      <c r="F405" s="78">
        <v>12</v>
      </c>
      <c r="G405" s="90">
        <v>0</v>
      </c>
      <c r="H405" s="90">
        <v>0</v>
      </c>
      <c r="I405" s="90">
        <v>90</v>
      </c>
      <c r="J405" s="90">
        <v>90</v>
      </c>
    </row>
    <row r="406" spans="1:10" x14ac:dyDescent="0.25">
      <c r="A406" s="90" t="s">
        <v>379</v>
      </c>
      <c r="B406" s="78" t="s">
        <v>4130</v>
      </c>
      <c r="C406" s="78" t="s">
        <v>1126</v>
      </c>
      <c r="D406" s="78" t="s">
        <v>4131</v>
      </c>
      <c r="E406" s="90" t="s">
        <v>4099</v>
      </c>
      <c r="F406" s="78">
        <v>12</v>
      </c>
      <c r="G406" s="90">
        <v>0</v>
      </c>
      <c r="H406" s="90">
        <v>0</v>
      </c>
      <c r="I406" s="90">
        <v>90</v>
      </c>
      <c r="J406" s="90">
        <v>90</v>
      </c>
    </row>
    <row r="407" spans="1:10" x14ac:dyDescent="0.25">
      <c r="A407" s="90" t="s">
        <v>379</v>
      </c>
      <c r="B407" s="90" t="s">
        <v>4130</v>
      </c>
      <c r="C407" s="78" t="s">
        <v>1126</v>
      </c>
      <c r="D407" s="78" t="s">
        <v>4131</v>
      </c>
      <c r="E407" s="90" t="s">
        <v>4100</v>
      </c>
      <c r="F407" s="78">
        <v>12</v>
      </c>
      <c r="G407" s="90">
        <v>0</v>
      </c>
      <c r="H407" s="90">
        <v>0</v>
      </c>
      <c r="I407" s="90">
        <v>90</v>
      </c>
      <c r="J407" s="90">
        <v>90</v>
      </c>
    </row>
    <row r="408" spans="1:10" ht="13" thickBot="1" x14ac:dyDescent="0.3">
      <c r="A408" s="91" t="s">
        <v>379</v>
      </c>
      <c r="B408" s="91" t="s">
        <v>4130</v>
      </c>
      <c r="C408" s="92" t="s">
        <v>1126</v>
      </c>
      <c r="D408" s="92" t="s">
        <v>4131</v>
      </c>
      <c r="E408" s="91" t="s">
        <v>4098</v>
      </c>
      <c r="F408" s="92">
        <v>12</v>
      </c>
      <c r="G408" s="91">
        <v>0</v>
      </c>
      <c r="H408" s="91">
        <v>0</v>
      </c>
      <c r="I408" s="91">
        <v>90</v>
      </c>
      <c r="J408" s="91">
        <v>90</v>
      </c>
    </row>
    <row r="409" spans="1:10" x14ac:dyDescent="0.25">
      <c r="A409" s="90" t="s">
        <v>379</v>
      </c>
      <c r="B409" s="78" t="s">
        <v>1168</v>
      </c>
      <c r="C409" s="78" t="s">
        <v>1112</v>
      </c>
      <c r="D409" s="78" t="s">
        <v>1168</v>
      </c>
      <c r="E409" s="90" t="s">
        <v>4101</v>
      </c>
      <c r="F409" s="78">
        <v>1</v>
      </c>
      <c r="G409" s="90">
        <v>0</v>
      </c>
      <c r="H409" s="90">
        <v>0</v>
      </c>
      <c r="I409" s="90">
        <v>0</v>
      </c>
      <c r="J409" s="90">
        <v>0</v>
      </c>
    </row>
    <row r="410" spans="1:10" x14ac:dyDescent="0.25">
      <c r="A410" s="90" t="s">
        <v>379</v>
      </c>
      <c r="B410" s="78" t="s">
        <v>1168</v>
      </c>
      <c r="C410" s="78" t="s">
        <v>1112</v>
      </c>
      <c r="D410" s="78" t="s">
        <v>1168</v>
      </c>
      <c r="E410" s="90" t="s">
        <v>4102</v>
      </c>
      <c r="F410" s="78">
        <v>1</v>
      </c>
      <c r="G410" s="90">
        <v>0</v>
      </c>
      <c r="H410" s="90">
        <v>0</v>
      </c>
      <c r="I410" s="90">
        <v>0</v>
      </c>
      <c r="J410" s="90">
        <v>0</v>
      </c>
    </row>
    <row r="411" spans="1:10" x14ac:dyDescent="0.25">
      <c r="A411" s="90" t="s">
        <v>379</v>
      </c>
      <c r="B411" s="78" t="s">
        <v>1168</v>
      </c>
      <c r="C411" s="78" t="s">
        <v>1112</v>
      </c>
      <c r="D411" s="78" t="s">
        <v>1168</v>
      </c>
      <c r="E411" s="90" t="s">
        <v>4103</v>
      </c>
      <c r="F411" s="78">
        <v>1</v>
      </c>
      <c r="G411" s="90">
        <v>0</v>
      </c>
      <c r="H411" s="90">
        <v>0</v>
      </c>
      <c r="I411" s="90">
        <v>0</v>
      </c>
      <c r="J411" s="90">
        <v>0</v>
      </c>
    </row>
    <row r="412" spans="1:10" x14ac:dyDescent="0.25">
      <c r="A412" s="90" t="s">
        <v>379</v>
      </c>
      <c r="B412" s="78" t="s">
        <v>1168</v>
      </c>
      <c r="C412" s="78" t="s">
        <v>1112</v>
      </c>
      <c r="D412" s="78" t="s">
        <v>1168</v>
      </c>
      <c r="E412" s="90" t="s">
        <v>4099</v>
      </c>
      <c r="F412" s="78">
        <v>1</v>
      </c>
      <c r="G412" s="90">
        <v>0</v>
      </c>
      <c r="H412" s="90">
        <v>0</v>
      </c>
      <c r="I412" s="90">
        <v>0</v>
      </c>
      <c r="J412" s="90">
        <v>0</v>
      </c>
    </row>
    <row r="413" spans="1:10" x14ac:dyDescent="0.25">
      <c r="A413" s="90" t="s">
        <v>379</v>
      </c>
      <c r="B413" s="78" t="s">
        <v>1168</v>
      </c>
      <c r="C413" s="78" t="s">
        <v>1112</v>
      </c>
      <c r="D413" s="78" t="s">
        <v>1168</v>
      </c>
      <c r="E413" s="90" t="s">
        <v>4100</v>
      </c>
      <c r="F413" s="78">
        <v>1</v>
      </c>
      <c r="G413" s="90">
        <v>0</v>
      </c>
      <c r="H413" s="90">
        <v>0</v>
      </c>
      <c r="I413" s="90">
        <v>0</v>
      </c>
      <c r="J413" s="90">
        <v>0</v>
      </c>
    </row>
    <row r="414" spans="1:10" ht="13" thickBot="1" x14ac:dyDescent="0.3">
      <c r="A414" s="91" t="s">
        <v>379</v>
      </c>
      <c r="B414" s="92" t="s">
        <v>1168</v>
      </c>
      <c r="C414" s="92" t="s">
        <v>1112</v>
      </c>
      <c r="D414" s="92" t="s">
        <v>1168</v>
      </c>
      <c r="E414" s="91" t="s">
        <v>4098</v>
      </c>
      <c r="F414" s="92">
        <v>1</v>
      </c>
      <c r="G414" s="91">
        <v>0</v>
      </c>
      <c r="H414" s="91">
        <v>0</v>
      </c>
      <c r="I414" s="91">
        <v>0</v>
      </c>
      <c r="J414" s="91">
        <v>0</v>
      </c>
    </row>
    <row r="415" spans="1:10" x14ac:dyDescent="0.25">
      <c r="A415" s="90" t="s">
        <v>379</v>
      </c>
      <c r="B415" s="78" t="s">
        <v>4132</v>
      </c>
      <c r="C415" s="78" t="s">
        <v>1136</v>
      </c>
      <c r="D415" s="78" t="s">
        <v>4132</v>
      </c>
      <c r="E415" s="90" t="s">
        <v>4101</v>
      </c>
      <c r="F415" s="78">
        <v>1</v>
      </c>
      <c r="G415" s="90">
        <v>0</v>
      </c>
      <c r="H415" s="90">
        <v>0</v>
      </c>
      <c r="I415" s="90">
        <v>0</v>
      </c>
      <c r="J415" s="90">
        <v>0</v>
      </c>
    </row>
    <row r="416" spans="1:10" x14ac:dyDescent="0.25">
      <c r="A416" s="90" t="s">
        <v>379</v>
      </c>
      <c r="B416" s="78" t="s">
        <v>4132</v>
      </c>
      <c r="C416" s="78" t="s">
        <v>1136</v>
      </c>
      <c r="D416" s="78" t="s">
        <v>4132</v>
      </c>
      <c r="E416" s="90" t="s">
        <v>4102</v>
      </c>
      <c r="F416" s="78">
        <v>1</v>
      </c>
      <c r="G416" s="90">
        <v>0</v>
      </c>
      <c r="H416" s="90">
        <v>0</v>
      </c>
      <c r="I416" s="90">
        <v>0</v>
      </c>
      <c r="J416" s="90">
        <v>0</v>
      </c>
    </row>
    <row r="417" spans="1:10" x14ac:dyDescent="0.25">
      <c r="A417" s="90" t="s">
        <v>379</v>
      </c>
      <c r="B417" s="78" t="s">
        <v>4132</v>
      </c>
      <c r="C417" s="78" t="s">
        <v>1136</v>
      </c>
      <c r="D417" s="78" t="s">
        <v>4132</v>
      </c>
      <c r="E417" s="90" t="s">
        <v>4103</v>
      </c>
      <c r="F417" s="78">
        <v>1</v>
      </c>
      <c r="G417" s="90">
        <v>0</v>
      </c>
      <c r="H417" s="90">
        <v>0</v>
      </c>
      <c r="I417" s="90">
        <v>0</v>
      </c>
      <c r="J417" s="90">
        <v>0</v>
      </c>
    </row>
    <row r="418" spans="1:10" x14ac:dyDescent="0.25">
      <c r="A418" s="90" t="s">
        <v>379</v>
      </c>
      <c r="B418" s="78" t="s">
        <v>4132</v>
      </c>
      <c r="C418" s="78" t="s">
        <v>1136</v>
      </c>
      <c r="D418" s="78" t="s">
        <v>4132</v>
      </c>
      <c r="E418" s="90" t="s">
        <v>4099</v>
      </c>
      <c r="F418" s="78">
        <v>1</v>
      </c>
      <c r="G418" s="90">
        <v>0</v>
      </c>
      <c r="H418" s="90">
        <v>0</v>
      </c>
      <c r="I418" s="90">
        <v>0</v>
      </c>
      <c r="J418" s="90">
        <v>0</v>
      </c>
    </row>
    <row r="419" spans="1:10" x14ac:dyDescent="0.25">
      <c r="A419" s="90" t="s">
        <v>379</v>
      </c>
      <c r="B419" s="78" t="s">
        <v>4132</v>
      </c>
      <c r="C419" s="78" t="s">
        <v>1136</v>
      </c>
      <c r="D419" s="78" t="s">
        <v>4132</v>
      </c>
      <c r="E419" s="90" t="s">
        <v>4100</v>
      </c>
      <c r="F419" s="78">
        <v>1</v>
      </c>
      <c r="G419" s="90">
        <v>0</v>
      </c>
      <c r="H419" s="90">
        <v>0</v>
      </c>
      <c r="I419" s="90">
        <v>0</v>
      </c>
      <c r="J419" s="90">
        <v>0</v>
      </c>
    </row>
    <row r="420" spans="1:10" ht="13" thickBot="1" x14ac:dyDescent="0.3">
      <c r="A420" s="91" t="s">
        <v>379</v>
      </c>
      <c r="B420" s="92" t="s">
        <v>4132</v>
      </c>
      <c r="C420" s="92" t="s">
        <v>1136</v>
      </c>
      <c r="D420" s="92" t="s">
        <v>4132</v>
      </c>
      <c r="E420" s="91" t="s">
        <v>4098</v>
      </c>
      <c r="F420" s="92">
        <v>1</v>
      </c>
      <c r="G420" s="91">
        <v>0</v>
      </c>
      <c r="H420" s="91">
        <v>0</v>
      </c>
      <c r="I420" s="91">
        <v>0</v>
      </c>
      <c r="J420" s="91">
        <v>0</v>
      </c>
    </row>
    <row r="421" spans="1:10" x14ac:dyDescent="0.25">
      <c r="A421" s="90" t="s">
        <v>379</v>
      </c>
      <c r="B421" s="90" t="s">
        <v>4133</v>
      </c>
      <c r="C421" s="78" t="s">
        <v>1126</v>
      </c>
      <c r="D421" s="78" t="s">
        <v>4134</v>
      </c>
      <c r="E421" s="90" t="s">
        <v>4101</v>
      </c>
      <c r="F421" s="90">
        <v>12</v>
      </c>
      <c r="G421" s="90">
        <v>0</v>
      </c>
      <c r="H421" s="90">
        <v>0</v>
      </c>
      <c r="I421" s="90">
        <v>90</v>
      </c>
      <c r="J421" s="90">
        <v>90</v>
      </c>
    </row>
    <row r="422" spans="1:10" x14ac:dyDescent="0.25">
      <c r="A422" s="90" t="s">
        <v>379</v>
      </c>
      <c r="B422" s="90" t="s">
        <v>4133</v>
      </c>
      <c r="C422" s="78" t="s">
        <v>1126</v>
      </c>
      <c r="D422" s="78" t="s">
        <v>4134</v>
      </c>
      <c r="E422" s="90" t="s">
        <v>4102</v>
      </c>
      <c r="F422" s="90">
        <v>12</v>
      </c>
      <c r="G422" s="90">
        <v>0</v>
      </c>
      <c r="H422" s="90">
        <v>0</v>
      </c>
      <c r="I422" s="90">
        <v>90</v>
      </c>
      <c r="J422" s="90">
        <v>90</v>
      </c>
    </row>
    <row r="423" spans="1:10" x14ac:dyDescent="0.25">
      <c r="A423" s="90" t="s">
        <v>379</v>
      </c>
      <c r="B423" s="90" t="s">
        <v>4133</v>
      </c>
      <c r="C423" s="78" t="s">
        <v>1126</v>
      </c>
      <c r="D423" s="78" t="s">
        <v>4134</v>
      </c>
      <c r="E423" s="90" t="s">
        <v>4103</v>
      </c>
      <c r="F423" s="90">
        <v>12</v>
      </c>
      <c r="G423" s="90">
        <v>0</v>
      </c>
      <c r="H423" s="90">
        <v>0</v>
      </c>
      <c r="I423" s="90">
        <v>90</v>
      </c>
      <c r="J423" s="90">
        <v>90</v>
      </c>
    </row>
    <row r="424" spans="1:10" x14ac:dyDescent="0.25">
      <c r="A424" s="90" t="s">
        <v>379</v>
      </c>
      <c r="B424" s="90" t="s">
        <v>4133</v>
      </c>
      <c r="C424" s="78" t="s">
        <v>1126</v>
      </c>
      <c r="D424" s="78" t="s">
        <v>4134</v>
      </c>
      <c r="E424" s="90" t="s">
        <v>4099</v>
      </c>
      <c r="F424" s="90">
        <v>12</v>
      </c>
      <c r="G424" s="90">
        <v>0</v>
      </c>
      <c r="H424" s="90">
        <v>0</v>
      </c>
      <c r="I424" s="90">
        <v>90</v>
      </c>
      <c r="J424" s="90">
        <v>90</v>
      </c>
    </row>
    <row r="425" spans="1:10" x14ac:dyDescent="0.25">
      <c r="A425" s="90" t="s">
        <v>379</v>
      </c>
      <c r="B425" s="90" t="s">
        <v>4133</v>
      </c>
      <c r="C425" s="78" t="s">
        <v>1126</v>
      </c>
      <c r="D425" s="78" t="s">
        <v>4134</v>
      </c>
      <c r="E425" s="90" t="s">
        <v>4100</v>
      </c>
      <c r="F425" s="90">
        <v>12</v>
      </c>
      <c r="G425" s="90">
        <v>0</v>
      </c>
      <c r="H425" s="90">
        <v>0</v>
      </c>
      <c r="I425" s="90">
        <v>90</v>
      </c>
      <c r="J425" s="90">
        <v>90</v>
      </c>
    </row>
    <row r="426" spans="1:10" ht="13" thickBot="1" x14ac:dyDescent="0.3">
      <c r="A426" s="91" t="s">
        <v>379</v>
      </c>
      <c r="B426" s="91" t="s">
        <v>4133</v>
      </c>
      <c r="C426" s="92" t="s">
        <v>1126</v>
      </c>
      <c r="D426" s="91" t="s">
        <v>4134</v>
      </c>
      <c r="E426" s="91" t="s">
        <v>4098</v>
      </c>
      <c r="F426" s="91">
        <v>12</v>
      </c>
      <c r="G426" s="91">
        <v>0</v>
      </c>
      <c r="H426" s="91">
        <v>0</v>
      </c>
      <c r="I426" s="91">
        <v>90</v>
      </c>
      <c r="J426" s="91">
        <v>90</v>
      </c>
    </row>
    <row r="427" spans="1:10" x14ac:dyDescent="0.25">
      <c r="A427" s="90" t="s">
        <v>379</v>
      </c>
      <c r="B427" s="90" t="s">
        <v>4135</v>
      </c>
      <c r="C427" s="78" t="s">
        <v>1112</v>
      </c>
      <c r="D427" s="69" t="s">
        <v>4136</v>
      </c>
      <c r="E427" s="78" t="s">
        <v>4100</v>
      </c>
      <c r="F427" s="90">
        <v>1</v>
      </c>
      <c r="G427" s="90">
        <v>0</v>
      </c>
      <c r="H427" s="90">
        <v>0</v>
      </c>
      <c r="I427" s="90">
        <v>90</v>
      </c>
      <c r="J427" s="90">
        <v>90</v>
      </c>
    </row>
    <row r="428" spans="1:10" x14ac:dyDescent="0.25">
      <c r="A428" s="78" t="s">
        <v>379</v>
      </c>
      <c r="B428" s="90" t="s">
        <v>4135</v>
      </c>
      <c r="C428" s="78" t="s">
        <v>1112</v>
      </c>
      <c r="D428" s="69" t="s">
        <v>4136</v>
      </c>
      <c r="E428" s="78" t="s">
        <v>4099</v>
      </c>
      <c r="F428" s="90">
        <v>1</v>
      </c>
      <c r="G428" s="90">
        <v>0</v>
      </c>
      <c r="H428" s="90">
        <v>0</v>
      </c>
      <c r="I428" s="90">
        <v>90</v>
      </c>
      <c r="J428" s="90">
        <v>90</v>
      </c>
    </row>
    <row r="429" spans="1:10" x14ac:dyDescent="0.25">
      <c r="A429" s="78" t="s">
        <v>379</v>
      </c>
      <c r="B429" s="90" t="s">
        <v>4135</v>
      </c>
      <c r="C429" s="78" t="s">
        <v>1112</v>
      </c>
      <c r="D429" s="69" t="s">
        <v>4136</v>
      </c>
      <c r="E429" s="78" t="s">
        <v>4102</v>
      </c>
      <c r="F429" s="90">
        <v>1</v>
      </c>
      <c r="G429" s="90">
        <v>0</v>
      </c>
      <c r="H429" s="90">
        <v>0</v>
      </c>
      <c r="I429" s="90">
        <v>90</v>
      </c>
      <c r="J429" s="90">
        <v>90</v>
      </c>
    </row>
    <row r="430" spans="1:10" x14ac:dyDescent="0.25">
      <c r="A430" s="78" t="s">
        <v>379</v>
      </c>
      <c r="B430" s="90" t="s">
        <v>4135</v>
      </c>
      <c r="C430" s="78" t="s">
        <v>1112</v>
      </c>
      <c r="D430" s="69" t="s">
        <v>4136</v>
      </c>
      <c r="E430" s="78" t="s">
        <v>4098</v>
      </c>
      <c r="F430" s="90">
        <v>1</v>
      </c>
      <c r="G430" s="90">
        <v>0</v>
      </c>
      <c r="H430" s="90">
        <v>0</v>
      </c>
      <c r="I430" s="90">
        <v>90</v>
      </c>
      <c r="J430" s="90">
        <v>90</v>
      </c>
    </row>
    <row r="431" spans="1:10" ht="13" thickBot="1" x14ac:dyDescent="0.3">
      <c r="A431" s="91" t="s">
        <v>379</v>
      </c>
      <c r="B431" s="91" t="s">
        <v>4135</v>
      </c>
      <c r="C431" s="92" t="s">
        <v>1112</v>
      </c>
      <c r="D431" s="92" t="s">
        <v>4136</v>
      </c>
      <c r="E431" s="91" t="s">
        <v>4101</v>
      </c>
      <c r="F431" s="91">
        <v>1</v>
      </c>
      <c r="G431" s="91">
        <v>0</v>
      </c>
      <c r="H431" s="91">
        <v>0</v>
      </c>
      <c r="I431" s="91">
        <v>90</v>
      </c>
      <c r="J431" s="91">
        <v>90</v>
      </c>
    </row>
    <row r="432" spans="1:10" x14ac:dyDescent="0.25">
      <c r="A432" s="78" t="s">
        <v>379</v>
      </c>
      <c r="B432" s="78" t="s">
        <v>4137</v>
      </c>
      <c r="C432" s="78" t="s">
        <v>1136</v>
      </c>
      <c r="D432" s="69" t="s">
        <v>4138</v>
      </c>
      <c r="E432" s="78" t="s">
        <v>4100</v>
      </c>
      <c r="F432" s="90">
        <v>1</v>
      </c>
      <c r="G432" s="90">
        <v>0</v>
      </c>
      <c r="H432" s="90">
        <v>0</v>
      </c>
      <c r="I432" s="90">
        <v>90</v>
      </c>
      <c r="J432" s="90">
        <v>90</v>
      </c>
    </row>
    <row r="433" spans="1:10" x14ac:dyDescent="0.25">
      <c r="A433" s="78" t="s">
        <v>379</v>
      </c>
      <c r="B433" s="78" t="s">
        <v>4137</v>
      </c>
      <c r="C433" s="78" t="s">
        <v>1136</v>
      </c>
      <c r="D433" s="69" t="s">
        <v>4138</v>
      </c>
      <c r="E433" s="78" t="s">
        <v>4099</v>
      </c>
      <c r="F433" s="90">
        <v>1</v>
      </c>
      <c r="G433" s="90">
        <v>0</v>
      </c>
      <c r="H433" s="90">
        <v>0</v>
      </c>
      <c r="I433" s="90">
        <v>90</v>
      </c>
      <c r="J433" s="90">
        <v>90</v>
      </c>
    </row>
    <row r="434" spans="1:10" x14ac:dyDescent="0.25">
      <c r="A434" s="78" t="s">
        <v>379</v>
      </c>
      <c r="B434" s="78" t="s">
        <v>4137</v>
      </c>
      <c r="C434" s="78" t="s">
        <v>1136</v>
      </c>
      <c r="D434" s="69" t="s">
        <v>4138</v>
      </c>
      <c r="E434" s="78" t="s">
        <v>4102</v>
      </c>
      <c r="F434" s="90">
        <v>1</v>
      </c>
      <c r="G434" s="90">
        <v>0</v>
      </c>
      <c r="H434" s="90">
        <v>0</v>
      </c>
      <c r="I434" s="90">
        <v>90</v>
      </c>
      <c r="J434" s="90">
        <v>90</v>
      </c>
    </row>
    <row r="435" spans="1:10" x14ac:dyDescent="0.25">
      <c r="A435" s="78" t="s">
        <v>379</v>
      </c>
      <c r="B435" s="78" t="s">
        <v>4137</v>
      </c>
      <c r="C435" s="78" t="s">
        <v>1136</v>
      </c>
      <c r="D435" s="69" t="s">
        <v>4138</v>
      </c>
      <c r="E435" s="78" t="s">
        <v>4098</v>
      </c>
      <c r="F435" s="90">
        <v>1</v>
      </c>
      <c r="G435" s="90">
        <v>0</v>
      </c>
      <c r="H435" s="90">
        <v>0</v>
      </c>
      <c r="I435" s="90">
        <v>90</v>
      </c>
      <c r="J435" s="90">
        <v>90</v>
      </c>
    </row>
    <row r="436" spans="1:10" ht="13" thickBot="1" x14ac:dyDescent="0.3">
      <c r="A436" s="91" t="s">
        <v>379</v>
      </c>
      <c r="B436" s="91" t="s">
        <v>4137</v>
      </c>
      <c r="C436" s="92" t="s">
        <v>1136</v>
      </c>
      <c r="D436" s="92" t="s">
        <v>4138</v>
      </c>
      <c r="E436" s="91" t="s">
        <v>4101</v>
      </c>
      <c r="F436" s="91">
        <v>1</v>
      </c>
      <c r="G436" s="91">
        <v>0</v>
      </c>
      <c r="H436" s="91">
        <v>0</v>
      </c>
      <c r="I436" s="91">
        <v>90</v>
      </c>
      <c r="J436" s="91">
        <v>90</v>
      </c>
    </row>
    <row r="437" spans="1:10" x14ac:dyDescent="0.25">
      <c r="A437" s="90" t="s">
        <v>385</v>
      </c>
      <c r="B437" s="90" t="s">
        <v>1655</v>
      </c>
      <c r="C437" s="90" t="s">
        <v>1136</v>
      </c>
      <c r="D437" s="90" t="s">
        <v>1658</v>
      </c>
      <c r="E437" s="90" t="s">
        <v>4106</v>
      </c>
      <c r="F437" s="90">
        <v>30</v>
      </c>
      <c r="G437" s="90">
        <v>0</v>
      </c>
      <c r="H437" s="90">
        <v>30</v>
      </c>
      <c r="I437" s="90">
        <v>45</v>
      </c>
      <c r="J437" s="90">
        <v>90</v>
      </c>
    </row>
    <row r="438" spans="1:10" x14ac:dyDescent="0.25">
      <c r="A438" s="90" t="s">
        <v>385</v>
      </c>
      <c r="B438" s="90" t="s">
        <v>1655</v>
      </c>
      <c r="C438" s="90" t="s">
        <v>1136</v>
      </c>
      <c r="D438" s="90" t="s">
        <v>1658</v>
      </c>
      <c r="E438" s="90" t="s">
        <v>4098</v>
      </c>
      <c r="F438" s="90">
        <v>30</v>
      </c>
      <c r="G438" s="90">
        <v>0</v>
      </c>
      <c r="H438" s="90">
        <v>30</v>
      </c>
      <c r="I438" s="90">
        <v>90</v>
      </c>
      <c r="J438" s="90">
        <v>45</v>
      </c>
    </row>
    <row r="439" spans="1:10" x14ac:dyDescent="0.25">
      <c r="A439" s="90" t="s">
        <v>385</v>
      </c>
      <c r="B439" s="90" t="s">
        <v>1655</v>
      </c>
      <c r="C439" s="90" t="s">
        <v>1136</v>
      </c>
      <c r="D439" s="90" t="s">
        <v>1658</v>
      </c>
      <c r="E439" s="90" t="s">
        <v>4099</v>
      </c>
      <c r="F439" s="90">
        <v>30</v>
      </c>
      <c r="G439" s="90">
        <v>0</v>
      </c>
      <c r="H439" s="90">
        <v>30</v>
      </c>
      <c r="I439" s="90">
        <v>90</v>
      </c>
      <c r="J439" s="90">
        <v>45</v>
      </c>
    </row>
    <row r="440" spans="1:10" x14ac:dyDescent="0.25">
      <c r="A440" s="90" t="s">
        <v>385</v>
      </c>
      <c r="B440" s="90" t="s">
        <v>1655</v>
      </c>
      <c r="C440" s="90" t="s">
        <v>1136</v>
      </c>
      <c r="D440" s="90" t="s">
        <v>1658</v>
      </c>
      <c r="E440" s="90" t="s">
        <v>4100</v>
      </c>
      <c r="F440" s="90">
        <v>30</v>
      </c>
      <c r="G440" s="90">
        <v>0</v>
      </c>
      <c r="H440" s="90">
        <v>30</v>
      </c>
      <c r="I440" s="90">
        <v>90</v>
      </c>
      <c r="J440" s="90">
        <v>45</v>
      </c>
    </row>
    <row r="441" spans="1:10" ht="13" thickBot="1" x14ac:dyDescent="0.3">
      <c r="A441" s="91" t="s">
        <v>385</v>
      </c>
      <c r="B441" s="91" t="s">
        <v>1655</v>
      </c>
      <c r="C441" s="91" t="s">
        <v>1136</v>
      </c>
      <c r="D441" s="91" t="s">
        <v>1658</v>
      </c>
      <c r="E441" s="91" t="s">
        <v>4107</v>
      </c>
      <c r="F441" s="91">
        <v>30</v>
      </c>
      <c r="G441" s="91">
        <v>0</v>
      </c>
      <c r="H441" s="91">
        <v>30</v>
      </c>
      <c r="I441" s="91">
        <v>90</v>
      </c>
      <c r="J441" s="91">
        <v>45</v>
      </c>
    </row>
    <row r="442" spans="1:10" x14ac:dyDescent="0.25">
      <c r="A442" s="90" t="s">
        <v>385</v>
      </c>
      <c r="B442" s="90" t="s">
        <v>1655</v>
      </c>
      <c r="C442" s="90" t="s">
        <v>1136</v>
      </c>
      <c r="D442" s="90" t="s">
        <v>1659</v>
      </c>
      <c r="E442" s="90" t="s">
        <v>4101</v>
      </c>
      <c r="F442" s="90">
        <v>30</v>
      </c>
      <c r="G442" s="90">
        <v>0</v>
      </c>
      <c r="H442" s="90">
        <v>30</v>
      </c>
      <c r="I442" s="90">
        <v>90</v>
      </c>
      <c r="J442" s="90">
        <v>45</v>
      </c>
    </row>
    <row r="443" spans="1:10" x14ac:dyDescent="0.25">
      <c r="A443" s="90" t="s">
        <v>385</v>
      </c>
      <c r="B443" s="90" t="s">
        <v>1655</v>
      </c>
      <c r="C443" s="90" t="s">
        <v>1136</v>
      </c>
      <c r="D443" s="90" t="s">
        <v>1659</v>
      </c>
      <c r="E443" s="90" t="s">
        <v>4102</v>
      </c>
      <c r="F443" s="90">
        <v>30</v>
      </c>
      <c r="G443" s="90">
        <v>0</v>
      </c>
      <c r="H443" s="90">
        <v>30</v>
      </c>
      <c r="I443" s="90">
        <v>90</v>
      </c>
      <c r="J443" s="90">
        <v>45</v>
      </c>
    </row>
    <row r="444" spans="1:10" x14ac:dyDescent="0.25">
      <c r="A444" s="90" t="s">
        <v>385</v>
      </c>
      <c r="B444" s="90" t="s">
        <v>1655</v>
      </c>
      <c r="C444" s="90" t="s">
        <v>1136</v>
      </c>
      <c r="D444" s="90" t="s">
        <v>1659</v>
      </c>
      <c r="E444" s="90" t="s">
        <v>4103</v>
      </c>
      <c r="F444" s="90">
        <v>28</v>
      </c>
      <c r="G444" s="90">
        <v>0</v>
      </c>
      <c r="H444" s="90">
        <v>30</v>
      </c>
      <c r="I444" s="90">
        <v>90</v>
      </c>
      <c r="J444" s="90">
        <v>45</v>
      </c>
    </row>
    <row r="445" spans="1:10" x14ac:dyDescent="0.25">
      <c r="A445" s="90" t="s">
        <v>385</v>
      </c>
      <c r="B445" s="90" t="s">
        <v>1655</v>
      </c>
      <c r="C445" s="90" t="s">
        <v>1136</v>
      </c>
      <c r="D445" s="90" t="s">
        <v>1659</v>
      </c>
      <c r="E445" s="90" t="s">
        <v>4106</v>
      </c>
      <c r="F445" s="90">
        <v>30</v>
      </c>
      <c r="G445" s="90">
        <v>0</v>
      </c>
      <c r="H445" s="90">
        <v>30</v>
      </c>
      <c r="I445" s="90">
        <v>90</v>
      </c>
      <c r="J445" s="90">
        <v>45</v>
      </c>
    </row>
    <row r="446" spans="1:10" ht="13" thickBot="1" x14ac:dyDescent="0.3">
      <c r="A446" s="91" t="s">
        <v>385</v>
      </c>
      <c r="B446" s="91" t="s">
        <v>1655</v>
      </c>
      <c r="C446" s="91" t="s">
        <v>1136</v>
      </c>
      <c r="D446" s="91" t="s">
        <v>1659</v>
      </c>
      <c r="E446" s="91" t="s">
        <v>4107</v>
      </c>
      <c r="F446" s="91">
        <v>30</v>
      </c>
      <c r="G446" s="91">
        <v>0</v>
      </c>
      <c r="H446" s="91">
        <v>30</v>
      </c>
      <c r="I446" s="91">
        <v>45</v>
      </c>
      <c r="J446" s="91">
        <v>90</v>
      </c>
    </row>
    <row r="447" spans="1:10" x14ac:dyDescent="0.25">
      <c r="A447" s="90" t="s">
        <v>385</v>
      </c>
      <c r="B447" s="90" t="s">
        <v>4139</v>
      </c>
      <c r="C447" s="90" t="s">
        <v>1136</v>
      </c>
      <c r="D447" s="90" t="s">
        <v>2078</v>
      </c>
      <c r="E447" s="90" t="s">
        <v>4140</v>
      </c>
      <c r="F447" s="90">
        <v>10</v>
      </c>
      <c r="G447" s="90">
        <v>0</v>
      </c>
      <c r="H447" s="90">
        <v>25</v>
      </c>
      <c r="I447" s="90">
        <v>90</v>
      </c>
      <c r="J447" s="90">
        <v>45</v>
      </c>
    </row>
    <row r="448" spans="1:10" x14ac:dyDescent="0.25">
      <c r="A448" s="90" t="s">
        <v>385</v>
      </c>
      <c r="B448" s="90" t="s">
        <v>4139</v>
      </c>
      <c r="C448" s="90" t="s">
        <v>1136</v>
      </c>
      <c r="D448" s="90" t="s">
        <v>2078</v>
      </c>
      <c r="E448" s="90" t="s">
        <v>4141</v>
      </c>
      <c r="F448" s="90">
        <v>10</v>
      </c>
      <c r="G448" s="90">
        <v>0</v>
      </c>
      <c r="H448" s="90">
        <v>25</v>
      </c>
      <c r="I448" s="90">
        <v>90</v>
      </c>
      <c r="J448" s="90">
        <v>45</v>
      </c>
    </row>
    <row r="449" spans="1:10" x14ac:dyDescent="0.25">
      <c r="A449" s="90" t="s">
        <v>385</v>
      </c>
      <c r="B449" s="90" t="s">
        <v>4139</v>
      </c>
      <c r="C449" s="90" t="s">
        <v>1136</v>
      </c>
      <c r="D449" s="90" t="s">
        <v>2078</v>
      </c>
      <c r="E449" s="90" t="s">
        <v>4142</v>
      </c>
      <c r="F449" s="90">
        <v>10</v>
      </c>
      <c r="G449" s="90">
        <v>0</v>
      </c>
      <c r="H449" s="90">
        <v>25</v>
      </c>
      <c r="I449" s="90">
        <v>90</v>
      </c>
      <c r="J449" s="90">
        <v>45</v>
      </c>
    </row>
    <row r="450" spans="1:10" x14ac:dyDescent="0.25">
      <c r="A450" s="90" t="s">
        <v>385</v>
      </c>
      <c r="B450" s="90" t="s">
        <v>4139</v>
      </c>
      <c r="C450" s="90" t="s">
        <v>1136</v>
      </c>
      <c r="D450" s="90" t="s">
        <v>2078</v>
      </c>
      <c r="E450" s="90" t="s">
        <v>4107</v>
      </c>
      <c r="F450" s="90">
        <v>25</v>
      </c>
      <c r="G450" s="90">
        <v>0</v>
      </c>
      <c r="H450" s="90">
        <v>25</v>
      </c>
      <c r="I450" s="90">
        <v>90</v>
      </c>
      <c r="J450" s="90">
        <v>45</v>
      </c>
    </row>
    <row r="451" spans="1:10" x14ac:dyDescent="0.25">
      <c r="A451" s="90" t="s">
        <v>385</v>
      </c>
      <c r="B451" s="90" t="s">
        <v>4139</v>
      </c>
      <c r="C451" s="90" t="s">
        <v>1136</v>
      </c>
      <c r="D451" s="90" t="s">
        <v>2078</v>
      </c>
      <c r="E451" s="90" t="s">
        <v>4106</v>
      </c>
      <c r="F451" s="90">
        <v>25</v>
      </c>
      <c r="G451" s="90">
        <v>0</v>
      </c>
      <c r="H451" s="90">
        <v>25</v>
      </c>
      <c r="I451" s="90">
        <v>45</v>
      </c>
      <c r="J451" s="90">
        <v>90</v>
      </c>
    </row>
    <row r="452" spans="1:10" x14ac:dyDescent="0.25">
      <c r="A452" s="90" t="s">
        <v>385</v>
      </c>
      <c r="B452" s="90" t="s">
        <v>4139</v>
      </c>
      <c r="C452" s="90" t="s">
        <v>1136</v>
      </c>
      <c r="D452" s="90" t="s">
        <v>2079</v>
      </c>
      <c r="E452" s="90" t="s">
        <v>4143</v>
      </c>
      <c r="F452" s="90">
        <v>10</v>
      </c>
      <c r="G452" s="90">
        <v>0</v>
      </c>
      <c r="H452" s="90">
        <v>25</v>
      </c>
      <c r="I452" s="90">
        <v>90</v>
      </c>
      <c r="J452" s="90">
        <v>45</v>
      </c>
    </row>
    <row r="453" spans="1:10" x14ac:dyDescent="0.25">
      <c r="A453" s="90" t="s">
        <v>385</v>
      </c>
      <c r="B453" s="90" t="s">
        <v>4139</v>
      </c>
      <c r="C453" s="90" t="s">
        <v>1136</v>
      </c>
      <c r="D453" s="90" t="s">
        <v>2079</v>
      </c>
      <c r="E453" s="90" t="s">
        <v>4144</v>
      </c>
      <c r="F453" s="90">
        <v>10</v>
      </c>
      <c r="G453" s="90">
        <v>0</v>
      </c>
      <c r="H453" s="90">
        <v>25</v>
      </c>
      <c r="I453" s="90">
        <v>90</v>
      </c>
      <c r="J453" s="90">
        <v>45</v>
      </c>
    </row>
    <row r="454" spans="1:10" x14ac:dyDescent="0.25">
      <c r="A454" s="90" t="s">
        <v>385</v>
      </c>
      <c r="B454" s="90" t="s">
        <v>4139</v>
      </c>
      <c r="C454" s="90" t="s">
        <v>1136</v>
      </c>
      <c r="D454" s="90" t="s">
        <v>2079</v>
      </c>
      <c r="E454" s="90" t="s">
        <v>4145</v>
      </c>
      <c r="F454" s="90">
        <v>10</v>
      </c>
      <c r="G454" s="90">
        <v>0</v>
      </c>
      <c r="H454" s="90">
        <v>25</v>
      </c>
      <c r="I454" s="90">
        <v>90</v>
      </c>
      <c r="J454" s="90">
        <v>45</v>
      </c>
    </row>
    <row r="455" spans="1:10" x14ac:dyDescent="0.25">
      <c r="A455" s="90" t="s">
        <v>385</v>
      </c>
      <c r="B455" s="90" t="s">
        <v>4139</v>
      </c>
      <c r="C455" s="90" t="s">
        <v>1136</v>
      </c>
      <c r="D455" s="90" t="s">
        <v>2079</v>
      </c>
      <c r="E455" s="90" t="s">
        <v>4107</v>
      </c>
      <c r="F455" s="90">
        <v>25</v>
      </c>
      <c r="G455" s="90">
        <v>0</v>
      </c>
      <c r="H455" s="90">
        <v>25</v>
      </c>
      <c r="I455" s="90">
        <v>45</v>
      </c>
      <c r="J455" s="90">
        <v>90</v>
      </c>
    </row>
    <row r="456" spans="1:10" ht="13" thickBot="1" x14ac:dyDescent="0.3">
      <c r="A456" s="91" t="s">
        <v>385</v>
      </c>
      <c r="B456" s="91" t="s">
        <v>4139</v>
      </c>
      <c r="C456" s="91" t="s">
        <v>1136</v>
      </c>
      <c r="D456" s="91" t="s">
        <v>2079</v>
      </c>
      <c r="E456" s="91" t="s">
        <v>4106</v>
      </c>
      <c r="F456" s="91">
        <v>25</v>
      </c>
      <c r="G456" s="91">
        <v>0</v>
      </c>
      <c r="H456" s="91">
        <v>25</v>
      </c>
      <c r="I456" s="91">
        <v>90</v>
      </c>
      <c r="J456" s="91">
        <v>45</v>
      </c>
    </row>
    <row r="457" spans="1:10" x14ac:dyDescent="0.25">
      <c r="A457" s="90" t="s">
        <v>385</v>
      </c>
      <c r="B457" s="90" t="s">
        <v>2486</v>
      </c>
      <c r="C457" s="90" t="s">
        <v>1112</v>
      </c>
      <c r="D457" s="90" t="s">
        <v>2487</v>
      </c>
      <c r="E457" s="90" t="s">
        <v>4101</v>
      </c>
      <c r="F457" s="90">
        <v>100</v>
      </c>
      <c r="G457" s="90">
        <v>300</v>
      </c>
      <c r="H457" s="90">
        <v>730</v>
      </c>
      <c r="I457" s="90">
        <v>45</v>
      </c>
      <c r="J457" s="90">
        <v>90</v>
      </c>
    </row>
    <row r="458" spans="1:10" x14ac:dyDescent="0.25">
      <c r="A458" s="90" t="s">
        <v>385</v>
      </c>
      <c r="B458" s="90" t="s">
        <v>2486</v>
      </c>
      <c r="C458" s="90" t="s">
        <v>1112</v>
      </c>
      <c r="D458" s="90" t="s">
        <v>2487</v>
      </c>
      <c r="E458" s="90" t="s">
        <v>4102</v>
      </c>
      <c r="F458" s="90">
        <v>100</v>
      </c>
      <c r="G458" s="90">
        <v>215</v>
      </c>
      <c r="H458" s="90">
        <v>730</v>
      </c>
      <c r="I458" s="90">
        <v>45</v>
      </c>
      <c r="J458" s="90">
        <v>90</v>
      </c>
    </row>
    <row r="459" spans="1:10" x14ac:dyDescent="0.25">
      <c r="A459" s="90" t="s">
        <v>385</v>
      </c>
      <c r="B459" s="90" t="s">
        <v>2486</v>
      </c>
      <c r="C459" s="90" t="s">
        <v>1112</v>
      </c>
      <c r="D459" s="90" t="s">
        <v>2487</v>
      </c>
      <c r="E459" s="90" t="s">
        <v>4103</v>
      </c>
      <c r="F459" s="90">
        <v>70</v>
      </c>
      <c r="G459" s="90">
        <v>215</v>
      </c>
      <c r="H459" s="90">
        <v>730</v>
      </c>
      <c r="I459" s="90">
        <v>45</v>
      </c>
      <c r="J459" s="90">
        <v>90</v>
      </c>
    </row>
    <row r="460" spans="1:10" x14ac:dyDescent="0.25">
      <c r="A460" s="90" t="s">
        <v>385</v>
      </c>
      <c r="B460" s="90" t="s">
        <v>2486</v>
      </c>
      <c r="C460" s="90" t="s">
        <v>1112</v>
      </c>
      <c r="D460" s="90" t="s">
        <v>2487</v>
      </c>
      <c r="E460" s="90" t="s">
        <v>4106</v>
      </c>
      <c r="F460" s="90">
        <v>60</v>
      </c>
      <c r="G460" s="90">
        <v>220</v>
      </c>
      <c r="H460" s="90">
        <v>730</v>
      </c>
      <c r="I460" s="90">
        <v>36</v>
      </c>
      <c r="J460" s="90">
        <v>90</v>
      </c>
    </row>
    <row r="461" spans="1:10" x14ac:dyDescent="0.25">
      <c r="A461" s="90" t="s">
        <v>385</v>
      </c>
      <c r="B461" s="90" t="s">
        <v>2486</v>
      </c>
      <c r="C461" s="90" t="s">
        <v>1112</v>
      </c>
      <c r="D461" s="90" t="s">
        <v>2487</v>
      </c>
      <c r="E461" s="90" t="s">
        <v>4098</v>
      </c>
      <c r="F461" s="90">
        <v>70</v>
      </c>
      <c r="G461" s="90">
        <v>215</v>
      </c>
      <c r="H461" s="90">
        <v>730</v>
      </c>
      <c r="I461" s="90">
        <v>45</v>
      </c>
      <c r="J461" s="90">
        <v>45</v>
      </c>
    </row>
    <row r="462" spans="1:10" x14ac:dyDescent="0.25">
      <c r="A462" s="90" t="s">
        <v>385</v>
      </c>
      <c r="B462" s="90" t="s">
        <v>2486</v>
      </c>
      <c r="C462" s="90" t="s">
        <v>1112</v>
      </c>
      <c r="D462" s="90" t="s">
        <v>2487</v>
      </c>
      <c r="E462" s="90" t="s">
        <v>4099</v>
      </c>
      <c r="F462" s="90">
        <v>66</v>
      </c>
      <c r="G462" s="90">
        <v>215</v>
      </c>
      <c r="H462" s="90">
        <v>730</v>
      </c>
      <c r="I462" s="90">
        <v>45</v>
      </c>
      <c r="J462" s="90">
        <v>45</v>
      </c>
    </row>
    <row r="463" spans="1:10" x14ac:dyDescent="0.25">
      <c r="A463" s="90" t="s">
        <v>385</v>
      </c>
      <c r="B463" s="90" t="s">
        <v>2486</v>
      </c>
      <c r="C463" s="90" t="s">
        <v>1112</v>
      </c>
      <c r="D463" s="90" t="s">
        <v>2487</v>
      </c>
      <c r="E463" s="90" t="s">
        <v>4100</v>
      </c>
      <c r="F463" s="90">
        <v>66</v>
      </c>
      <c r="G463" s="90">
        <v>215</v>
      </c>
      <c r="H463" s="90">
        <v>730</v>
      </c>
      <c r="I463" s="90">
        <v>90</v>
      </c>
      <c r="J463" s="90">
        <v>45</v>
      </c>
    </row>
    <row r="464" spans="1:10" ht="13" thickBot="1" x14ac:dyDescent="0.3">
      <c r="A464" s="91" t="s">
        <v>385</v>
      </c>
      <c r="B464" s="91" t="s">
        <v>2486</v>
      </c>
      <c r="C464" s="91" t="s">
        <v>1112</v>
      </c>
      <c r="D464" s="91" t="s">
        <v>2487</v>
      </c>
      <c r="E464" s="91" t="s">
        <v>4107</v>
      </c>
      <c r="F464" s="91">
        <v>60</v>
      </c>
      <c r="G464" s="91">
        <v>220</v>
      </c>
      <c r="H464" s="91">
        <v>730</v>
      </c>
      <c r="I464" s="91">
        <v>45</v>
      </c>
      <c r="J464" s="91">
        <v>45</v>
      </c>
    </row>
    <row r="465" spans="1:10" x14ac:dyDescent="0.25">
      <c r="A465" s="90" t="s">
        <v>385</v>
      </c>
      <c r="B465" s="90" t="s">
        <v>2486</v>
      </c>
      <c r="C465" s="90" t="s">
        <v>1112</v>
      </c>
      <c r="D465" s="90" t="s">
        <v>2488</v>
      </c>
      <c r="E465" s="90" t="s">
        <v>4101</v>
      </c>
      <c r="F465" s="90">
        <v>100</v>
      </c>
      <c r="G465" s="90">
        <v>300</v>
      </c>
      <c r="H465" s="90">
        <v>700</v>
      </c>
      <c r="I465" s="90">
        <v>45</v>
      </c>
      <c r="J465" s="90">
        <v>90</v>
      </c>
    </row>
    <row r="466" spans="1:10" x14ac:dyDescent="0.25">
      <c r="A466" s="90" t="s">
        <v>385</v>
      </c>
      <c r="B466" s="90" t="s">
        <v>2486</v>
      </c>
      <c r="C466" s="90" t="s">
        <v>1112</v>
      </c>
      <c r="D466" s="90" t="s">
        <v>2488</v>
      </c>
      <c r="E466" s="90" t="s">
        <v>4102</v>
      </c>
      <c r="F466" s="90">
        <v>100</v>
      </c>
      <c r="G466" s="90">
        <v>215</v>
      </c>
      <c r="H466" s="90">
        <v>700</v>
      </c>
      <c r="I466" s="90">
        <v>45</v>
      </c>
      <c r="J466" s="90">
        <v>90</v>
      </c>
    </row>
    <row r="467" spans="1:10" x14ac:dyDescent="0.25">
      <c r="A467" s="90" t="s">
        <v>385</v>
      </c>
      <c r="B467" s="90" t="s">
        <v>2486</v>
      </c>
      <c r="C467" s="90" t="s">
        <v>1112</v>
      </c>
      <c r="D467" s="90" t="s">
        <v>2488</v>
      </c>
      <c r="E467" s="90" t="s">
        <v>4103</v>
      </c>
      <c r="F467" s="90">
        <v>70</v>
      </c>
      <c r="G467" s="90">
        <v>215</v>
      </c>
      <c r="H467" s="90">
        <v>700</v>
      </c>
      <c r="I467" s="90">
        <v>45</v>
      </c>
      <c r="J467" s="90">
        <v>90</v>
      </c>
    </row>
    <row r="468" spans="1:10" x14ac:dyDescent="0.25">
      <c r="A468" s="90" t="s">
        <v>385</v>
      </c>
      <c r="B468" s="90" t="s">
        <v>2486</v>
      </c>
      <c r="C468" s="90" t="s">
        <v>1112</v>
      </c>
      <c r="D468" s="90" t="s">
        <v>2488</v>
      </c>
      <c r="E468" s="90" t="s">
        <v>4106</v>
      </c>
      <c r="F468" s="90">
        <v>60</v>
      </c>
      <c r="G468" s="90">
        <v>220</v>
      </c>
      <c r="H468" s="90">
        <v>700</v>
      </c>
      <c r="I468" s="90">
        <v>36</v>
      </c>
      <c r="J468" s="90">
        <v>90</v>
      </c>
    </row>
    <row r="469" spans="1:10" x14ac:dyDescent="0.25">
      <c r="A469" s="90" t="s">
        <v>385</v>
      </c>
      <c r="B469" s="90" t="s">
        <v>2486</v>
      </c>
      <c r="C469" s="90" t="s">
        <v>1112</v>
      </c>
      <c r="D469" s="90" t="s">
        <v>2488</v>
      </c>
      <c r="E469" s="90" t="s">
        <v>4098</v>
      </c>
      <c r="F469" s="90">
        <v>70</v>
      </c>
      <c r="G469" s="90">
        <v>215</v>
      </c>
      <c r="H469" s="90">
        <v>700</v>
      </c>
      <c r="I469" s="90">
        <v>45</v>
      </c>
      <c r="J469" s="90">
        <v>45</v>
      </c>
    </row>
    <row r="470" spans="1:10" x14ac:dyDescent="0.25">
      <c r="A470" s="90" t="s">
        <v>385</v>
      </c>
      <c r="B470" s="90" t="s">
        <v>2486</v>
      </c>
      <c r="C470" s="90" t="s">
        <v>1112</v>
      </c>
      <c r="D470" s="90" t="s">
        <v>2488</v>
      </c>
      <c r="E470" s="90" t="s">
        <v>4099</v>
      </c>
      <c r="F470" s="90">
        <v>66</v>
      </c>
      <c r="G470" s="90">
        <v>215</v>
      </c>
      <c r="H470" s="90">
        <v>700</v>
      </c>
      <c r="I470" s="90">
        <v>45</v>
      </c>
      <c r="J470" s="90">
        <v>45</v>
      </c>
    </row>
    <row r="471" spans="1:10" x14ac:dyDescent="0.25">
      <c r="A471" s="90" t="s">
        <v>385</v>
      </c>
      <c r="B471" s="90" t="s">
        <v>2486</v>
      </c>
      <c r="C471" s="90" t="s">
        <v>1112</v>
      </c>
      <c r="D471" s="90" t="s">
        <v>2488</v>
      </c>
      <c r="E471" s="90" t="s">
        <v>4100</v>
      </c>
      <c r="F471" s="90">
        <v>66</v>
      </c>
      <c r="G471" s="90">
        <v>215</v>
      </c>
      <c r="H471" s="90">
        <v>700</v>
      </c>
      <c r="I471" s="90">
        <v>90</v>
      </c>
      <c r="J471" s="90">
        <v>45</v>
      </c>
    </row>
    <row r="472" spans="1:10" ht="13" thickBot="1" x14ac:dyDescent="0.3">
      <c r="A472" s="91" t="s">
        <v>385</v>
      </c>
      <c r="B472" s="91" t="s">
        <v>2486</v>
      </c>
      <c r="C472" s="91" t="s">
        <v>1112</v>
      </c>
      <c r="D472" s="91" t="s">
        <v>2488</v>
      </c>
      <c r="E472" s="91" t="s">
        <v>4107</v>
      </c>
      <c r="F472" s="91">
        <v>60</v>
      </c>
      <c r="G472" s="91">
        <v>220</v>
      </c>
      <c r="H472" s="91">
        <v>700</v>
      </c>
      <c r="I472" s="91">
        <v>45</v>
      </c>
      <c r="J472" s="91">
        <v>45</v>
      </c>
    </row>
    <row r="473" spans="1:10" x14ac:dyDescent="0.25">
      <c r="A473" s="90" t="s">
        <v>387</v>
      </c>
      <c r="B473" s="90" t="s">
        <v>2984</v>
      </c>
      <c r="C473" s="90" t="s">
        <v>1136</v>
      </c>
      <c r="D473" s="90" t="s">
        <v>2986</v>
      </c>
      <c r="E473" s="90" t="s">
        <v>4101</v>
      </c>
      <c r="F473" s="90">
        <v>15</v>
      </c>
      <c r="G473" s="90">
        <v>250</v>
      </c>
      <c r="H473" s="90">
        <v>375</v>
      </c>
      <c r="I473" s="90">
        <v>45</v>
      </c>
      <c r="J473" s="90">
        <v>90</v>
      </c>
    </row>
    <row r="474" spans="1:10" x14ac:dyDescent="0.25">
      <c r="A474" s="90" t="s">
        <v>387</v>
      </c>
      <c r="B474" s="90" t="s">
        <v>2984</v>
      </c>
      <c r="C474" s="90" t="s">
        <v>1136</v>
      </c>
      <c r="D474" s="90" t="s">
        <v>2986</v>
      </c>
      <c r="E474" s="90" t="s">
        <v>4102</v>
      </c>
      <c r="F474" s="90">
        <v>20</v>
      </c>
      <c r="G474" s="90">
        <v>220</v>
      </c>
      <c r="H474" s="90">
        <v>380</v>
      </c>
      <c r="I474" s="90">
        <v>45</v>
      </c>
      <c r="J474" s="90">
        <v>90</v>
      </c>
    </row>
    <row r="475" spans="1:10" x14ac:dyDescent="0.25">
      <c r="A475" s="90" t="s">
        <v>387</v>
      </c>
      <c r="B475" s="90" t="s">
        <v>2984</v>
      </c>
      <c r="C475" s="90" t="s">
        <v>1136</v>
      </c>
      <c r="D475" s="90" t="s">
        <v>2986</v>
      </c>
      <c r="E475" s="90" t="s">
        <v>4103</v>
      </c>
      <c r="F475" s="90">
        <v>20</v>
      </c>
      <c r="G475" s="90">
        <v>220</v>
      </c>
      <c r="H475" s="90">
        <v>380</v>
      </c>
      <c r="I475" s="90">
        <v>45</v>
      </c>
      <c r="J475" s="90">
        <v>90</v>
      </c>
    </row>
    <row r="476" spans="1:10" x14ac:dyDescent="0.25">
      <c r="A476" s="90" t="s">
        <v>387</v>
      </c>
      <c r="B476" s="90" t="s">
        <v>2984</v>
      </c>
      <c r="C476" s="90" t="s">
        <v>1136</v>
      </c>
      <c r="D476" s="90" t="s">
        <v>2986</v>
      </c>
      <c r="E476" s="90" t="s">
        <v>4106</v>
      </c>
      <c r="F476" s="90">
        <v>15</v>
      </c>
      <c r="G476" s="90">
        <v>250</v>
      </c>
      <c r="H476" s="90">
        <v>365</v>
      </c>
      <c r="I476" s="90">
        <v>45</v>
      </c>
      <c r="J476" s="90">
        <v>90</v>
      </c>
    </row>
    <row r="477" spans="1:10" x14ac:dyDescent="0.25">
      <c r="A477" s="90" t="s">
        <v>387</v>
      </c>
      <c r="B477" s="90" t="s">
        <v>2984</v>
      </c>
      <c r="C477" s="90" t="s">
        <v>1136</v>
      </c>
      <c r="D477" s="90" t="s">
        <v>2986</v>
      </c>
      <c r="E477" s="90" t="s">
        <v>4098</v>
      </c>
      <c r="F477" s="90">
        <v>15</v>
      </c>
      <c r="G477" s="90">
        <v>250</v>
      </c>
      <c r="H477" s="90">
        <v>375</v>
      </c>
      <c r="I477" s="90">
        <v>90</v>
      </c>
      <c r="J477" s="90">
        <v>45</v>
      </c>
    </row>
    <row r="478" spans="1:10" x14ac:dyDescent="0.25">
      <c r="A478" s="90" t="s">
        <v>387</v>
      </c>
      <c r="B478" s="90" t="s">
        <v>2984</v>
      </c>
      <c r="C478" s="90" t="s">
        <v>1136</v>
      </c>
      <c r="D478" s="90" t="s">
        <v>2986</v>
      </c>
      <c r="E478" s="90" t="s">
        <v>4099</v>
      </c>
      <c r="F478" s="90">
        <v>20</v>
      </c>
      <c r="G478" s="90">
        <v>220</v>
      </c>
      <c r="H478" s="90">
        <v>380</v>
      </c>
      <c r="I478" s="90">
        <v>90</v>
      </c>
      <c r="J478" s="90">
        <v>45</v>
      </c>
    </row>
    <row r="479" spans="1:10" x14ac:dyDescent="0.25">
      <c r="A479" s="90" t="s">
        <v>387</v>
      </c>
      <c r="B479" s="90" t="s">
        <v>2984</v>
      </c>
      <c r="C479" s="90" t="s">
        <v>1136</v>
      </c>
      <c r="D479" s="90" t="s">
        <v>2986</v>
      </c>
      <c r="E479" s="90" t="s">
        <v>4100</v>
      </c>
      <c r="F479" s="90">
        <v>20</v>
      </c>
      <c r="G479" s="90">
        <v>220</v>
      </c>
      <c r="H479" s="90">
        <v>380</v>
      </c>
      <c r="I479" s="90">
        <v>90</v>
      </c>
      <c r="J479" s="90">
        <v>45</v>
      </c>
    </row>
    <row r="480" spans="1:10" ht="13" thickBot="1" x14ac:dyDescent="0.3">
      <c r="A480" s="91" t="s">
        <v>387</v>
      </c>
      <c r="B480" s="91" t="s">
        <v>2984</v>
      </c>
      <c r="C480" s="91" t="s">
        <v>1136</v>
      </c>
      <c r="D480" s="91" t="s">
        <v>2986</v>
      </c>
      <c r="E480" s="91" t="s">
        <v>4107</v>
      </c>
      <c r="F480" s="91">
        <v>15</v>
      </c>
      <c r="G480" s="91">
        <v>250</v>
      </c>
      <c r="H480" s="91">
        <v>365</v>
      </c>
      <c r="I480" s="91">
        <v>90</v>
      </c>
      <c r="J480" s="91">
        <v>45</v>
      </c>
    </row>
    <row r="481" spans="1:10" x14ac:dyDescent="0.25">
      <c r="A481" s="90" t="s">
        <v>387</v>
      </c>
      <c r="B481" s="90" t="s">
        <v>2984</v>
      </c>
      <c r="C481" s="90" t="s">
        <v>1136</v>
      </c>
      <c r="D481" s="90" t="s">
        <v>2989</v>
      </c>
      <c r="E481" s="90" t="s">
        <v>4101</v>
      </c>
      <c r="F481" s="90">
        <v>15</v>
      </c>
      <c r="G481" s="90">
        <v>250</v>
      </c>
      <c r="H481" s="90">
        <v>375</v>
      </c>
      <c r="I481" s="90">
        <v>45</v>
      </c>
      <c r="J481" s="90">
        <v>90</v>
      </c>
    </row>
    <row r="482" spans="1:10" x14ac:dyDescent="0.25">
      <c r="A482" s="90" t="s">
        <v>387</v>
      </c>
      <c r="B482" s="90" t="s">
        <v>2984</v>
      </c>
      <c r="C482" s="90" t="s">
        <v>1136</v>
      </c>
      <c r="D482" s="90" t="s">
        <v>2989</v>
      </c>
      <c r="E482" s="90" t="s">
        <v>4102</v>
      </c>
      <c r="F482" s="90">
        <v>20</v>
      </c>
      <c r="G482" s="90">
        <v>220</v>
      </c>
      <c r="H482" s="90">
        <v>380</v>
      </c>
      <c r="I482" s="90">
        <v>45</v>
      </c>
      <c r="J482" s="90">
        <v>90</v>
      </c>
    </row>
    <row r="483" spans="1:10" x14ac:dyDescent="0.25">
      <c r="A483" s="90" t="s">
        <v>387</v>
      </c>
      <c r="B483" s="90" t="s">
        <v>2984</v>
      </c>
      <c r="C483" s="90" t="s">
        <v>1136</v>
      </c>
      <c r="D483" s="90" t="s">
        <v>2989</v>
      </c>
      <c r="E483" s="90" t="s">
        <v>4103</v>
      </c>
      <c r="F483" s="90">
        <v>20</v>
      </c>
      <c r="G483" s="90">
        <v>220</v>
      </c>
      <c r="H483" s="90">
        <v>380</v>
      </c>
      <c r="I483" s="90">
        <v>45</v>
      </c>
      <c r="J483" s="90">
        <v>90</v>
      </c>
    </row>
    <row r="484" spans="1:10" x14ac:dyDescent="0.25">
      <c r="A484" s="90" t="s">
        <v>387</v>
      </c>
      <c r="B484" s="90" t="s">
        <v>2984</v>
      </c>
      <c r="C484" s="90" t="s">
        <v>1136</v>
      </c>
      <c r="D484" s="90" t="s">
        <v>2989</v>
      </c>
      <c r="E484" s="90" t="s">
        <v>4106</v>
      </c>
      <c r="F484" s="90">
        <v>15</v>
      </c>
      <c r="G484" s="90">
        <v>250</v>
      </c>
      <c r="H484" s="90">
        <v>365</v>
      </c>
      <c r="I484" s="90">
        <v>45</v>
      </c>
      <c r="J484" s="90">
        <v>90</v>
      </c>
    </row>
    <row r="485" spans="1:10" x14ac:dyDescent="0.25">
      <c r="A485" s="90" t="s">
        <v>387</v>
      </c>
      <c r="B485" s="90" t="s">
        <v>2984</v>
      </c>
      <c r="C485" s="90" t="s">
        <v>1136</v>
      </c>
      <c r="D485" s="90" t="s">
        <v>2989</v>
      </c>
      <c r="E485" s="90" t="s">
        <v>4098</v>
      </c>
      <c r="F485" s="90">
        <v>15</v>
      </c>
      <c r="G485" s="90">
        <v>250</v>
      </c>
      <c r="H485" s="90">
        <v>375</v>
      </c>
      <c r="I485" s="90">
        <v>90</v>
      </c>
      <c r="J485" s="90">
        <v>45</v>
      </c>
    </row>
    <row r="486" spans="1:10" x14ac:dyDescent="0.25">
      <c r="A486" s="90" t="s">
        <v>387</v>
      </c>
      <c r="B486" s="90" t="s">
        <v>2984</v>
      </c>
      <c r="C486" s="90" t="s">
        <v>1136</v>
      </c>
      <c r="D486" s="90" t="s">
        <v>2989</v>
      </c>
      <c r="E486" s="90" t="s">
        <v>4099</v>
      </c>
      <c r="F486" s="90">
        <v>20</v>
      </c>
      <c r="G486" s="90">
        <v>220</v>
      </c>
      <c r="H486" s="90">
        <v>380</v>
      </c>
      <c r="I486" s="90">
        <v>90</v>
      </c>
      <c r="J486" s="90">
        <v>45</v>
      </c>
    </row>
    <row r="487" spans="1:10" x14ac:dyDescent="0.25">
      <c r="A487" s="90" t="s">
        <v>387</v>
      </c>
      <c r="B487" s="90" t="s">
        <v>2984</v>
      </c>
      <c r="C487" s="90" t="s">
        <v>1136</v>
      </c>
      <c r="D487" s="90" t="s">
        <v>2989</v>
      </c>
      <c r="E487" s="90" t="s">
        <v>4100</v>
      </c>
      <c r="F487" s="90">
        <v>20</v>
      </c>
      <c r="G487" s="90">
        <v>220</v>
      </c>
      <c r="H487" s="90">
        <v>380</v>
      </c>
      <c r="I487" s="90">
        <v>90</v>
      </c>
      <c r="J487" s="90">
        <v>45</v>
      </c>
    </row>
    <row r="488" spans="1:10" ht="13" thickBot="1" x14ac:dyDescent="0.3">
      <c r="A488" s="91" t="s">
        <v>387</v>
      </c>
      <c r="B488" s="91" t="s">
        <v>2984</v>
      </c>
      <c r="C488" s="91" t="s">
        <v>1136</v>
      </c>
      <c r="D488" s="91" t="s">
        <v>2989</v>
      </c>
      <c r="E488" s="91" t="s">
        <v>4107</v>
      </c>
      <c r="F488" s="91">
        <v>15</v>
      </c>
      <c r="G488" s="91">
        <v>250</v>
      </c>
      <c r="H488" s="91">
        <v>365</v>
      </c>
      <c r="I488" s="91">
        <v>90</v>
      </c>
      <c r="J488" s="91">
        <v>45</v>
      </c>
    </row>
    <row r="489" spans="1:10" x14ac:dyDescent="0.25">
      <c r="A489" s="90" t="s">
        <v>387</v>
      </c>
      <c r="B489" s="90" t="s">
        <v>2984</v>
      </c>
      <c r="C489" s="90" t="s">
        <v>1136</v>
      </c>
      <c r="D489" s="90" t="s">
        <v>2991</v>
      </c>
      <c r="E489" s="90" t="s">
        <v>4101</v>
      </c>
      <c r="F489" s="90">
        <v>20</v>
      </c>
      <c r="G489" s="90">
        <v>250</v>
      </c>
      <c r="H489" s="90">
        <v>390</v>
      </c>
      <c r="I489" s="90">
        <v>45</v>
      </c>
      <c r="J489" s="90">
        <v>90</v>
      </c>
    </row>
    <row r="490" spans="1:10" x14ac:dyDescent="0.25">
      <c r="A490" s="90" t="s">
        <v>387</v>
      </c>
      <c r="B490" s="90" t="s">
        <v>2984</v>
      </c>
      <c r="C490" s="90" t="s">
        <v>1136</v>
      </c>
      <c r="D490" s="90" t="s">
        <v>2991</v>
      </c>
      <c r="E490" s="90" t="s">
        <v>4102</v>
      </c>
      <c r="F490" s="90">
        <v>20</v>
      </c>
      <c r="G490" s="90">
        <v>220</v>
      </c>
      <c r="H490" s="90">
        <v>400</v>
      </c>
      <c r="I490" s="90">
        <v>45</v>
      </c>
      <c r="J490" s="90">
        <v>90</v>
      </c>
    </row>
    <row r="491" spans="1:10" x14ac:dyDescent="0.25">
      <c r="A491" s="90" t="s">
        <v>387</v>
      </c>
      <c r="B491" s="90" t="s">
        <v>2984</v>
      </c>
      <c r="C491" s="90" t="s">
        <v>1136</v>
      </c>
      <c r="D491" s="90" t="s">
        <v>2991</v>
      </c>
      <c r="E491" s="90" t="s">
        <v>4103</v>
      </c>
      <c r="F491" s="90">
        <v>25</v>
      </c>
      <c r="G491" s="90">
        <v>220</v>
      </c>
      <c r="H491" s="90">
        <v>405</v>
      </c>
      <c r="I491" s="90">
        <v>45</v>
      </c>
      <c r="J491" s="90">
        <v>90</v>
      </c>
    </row>
    <row r="492" spans="1:10" x14ac:dyDescent="0.25">
      <c r="A492" s="90" t="s">
        <v>387</v>
      </c>
      <c r="B492" s="90" t="s">
        <v>2984</v>
      </c>
      <c r="C492" s="90" t="s">
        <v>1136</v>
      </c>
      <c r="D492" s="90" t="s">
        <v>2991</v>
      </c>
      <c r="E492" s="90" t="s">
        <v>4106</v>
      </c>
      <c r="F492" s="90">
        <v>20</v>
      </c>
      <c r="G492" s="90">
        <v>250</v>
      </c>
      <c r="H492" s="90">
        <v>385</v>
      </c>
      <c r="I492" s="90">
        <v>45</v>
      </c>
      <c r="J492" s="90">
        <v>90</v>
      </c>
    </row>
    <row r="493" spans="1:10" x14ac:dyDescent="0.25">
      <c r="A493" s="90" t="s">
        <v>387</v>
      </c>
      <c r="B493" s="90" t="s">
        <v>2984</v>
      </c>
      <c r="C493" s="90" t="s">
        <v>1136</v>
      </c>
      <c r="D493" s="90" t="s">
        <v>2991</v>
      </c>
      <c r="E493" s="90" t="s">
        <v>4098</v>
      </c>
      <c r="F493" s="90">
        <v>20</v>
      </c>
      <c r="G493" s="90">
        <v>250</v>
      </c>
      <c r="H493" s="90">
        <v>390</v>
      </c>
      <c r="I493" s="90">
        <v>90</v>
      </c>
      <c r="J493" s="90">
        <v>45</v>
      </c>
    </row>
    <row r="494" spans="1:10" x14ac:dyDescent="0.25">
      <c r="A494" s="90" t="s">
        <v>387</v>
      </c>
      <c r="B494" s="90" t="s">
        <v>2984</v>
      </c>
      <c r="C494" s="90" t="s">
        <v>1136</v>
      </c>
      <c r="D494" s="90" t="s">
        <v>2991</v>
      </c>
      <c r="E494" s="90" t="s">
        <v>4099</v>
      </c>
      <c r="F494" s="90">
        <v>20</v>
      </c>
      <c r="G494" s="90">
        <v>220</v>
      </c>
      <c r="H494" s="90">
        <v>400</v>
      </c>
      <c r="I494" s="90">
        <v>90</v>
      </c>
      <c r="J494" s="90">
        <v>45</v>
      </c>
    </row>
    <row r="495" spans="1:10" x14ac:dyDescent="0.25">
      <c r="A495" s="90" t="s">
        <v>387</v>
      </c>
      <c r="B495" s="90" t="s">
        <v>2984</v>
      </c>
      <c r="C495" s="90" t="s">
        <v>1136</v>
      </c>
      <c r="D495" s="90" t="s">
        <v>2991</v>
      </c>
      <c r="E495" s="90" t="s">
        <v>4100</v>
      </c>
      <c r="F495" s="90">
        <v>25</v>
      </c>
      <c r="G495" s="90">
        <v>220</v>
      </c>
      <c r="H495" s="90">
        <v>405</v>
      </c>
      <c r="I495" s="90">
        <v>90</v>
      </c>
      <c r="J495" s="90">
        <v>45</v>
      </c>
    </row>
    <row r="496" spans="1:10" ht="13" thickBot="1" x14ac:dyDescent="0.3">
      <c r="A496" s="91" t="s">
        <v>387</v>
      </c>
      <c r="B496" s="91" t="s">
        <v>2984</v>
      </c>
      <c r="C496" s="91" t="s">
        <v>1136</v>
      </c>
      <c r="D496" s="91" t="s">
        <v>2991</v>
      </c>
      <c r="E496" s="91" t="s">
        <v>4107</v>
      </c>
      <c r="F496" s="91">
        <v>20</v>
      </c>
      <c r="G496" s="91">
        <v>250</v>
      </c>
      <c r="H496" s="91">
        <v>385</v>
      </c>
      <c r="I496" s="91">
        <v>90</v>
      </c>
      <c r="J496" s="91">
        <v>45</v>
      </c>
    </row>
    <row r="497" spans="1:12" x14ac:dyDescent="0.25">
      <c r="A497" s="90" t="s">
        <v>387</v>
      </c>
      <c r="B497" s="90" t="s">
        <v>2984</v>
      </c>
      <c r="C497" s="90" t="s">
        <v>1136</v>
      </c>
      <c r="D497" s="90" t="s">
        <v>2993</v>
      </c>
      <c r="E497" s="90" t="s">
        <v>4101</v>
      </c>
      <c r="F497" s="90">
        <v>20</v>
      </c>
      <c r="G497" s="90">
        <v>250</v>
      </c>
      <c r="H497" s="90">
        <v>390</v>
      </c>
      <c r="I497" s="90">
        <v>45</v>
      </c>
      <c r="J497" s="90">
        <v>90</v>
      </c>
    </row>
    <row r="498" spans="1:12" x14ac:dyDescent="0.25">
      <c r="A498" s="90" t="s">
        <v>387</v>
      </c>
      <c r="B498" s="90" t="s">
        <v>2984</v>
      </c>
      <c r="C498" s="90" t="s">
        <v>1136</v>
      </c>
      <c r="D498" s="90" t="s">
        <v>2993</v>
      </c>
      <c r="E498" s="90" t="s">
        <v>4102</v>
      </c>
      <c r="F498" s="90">
        <v>20</v>
      </c>
      <c r="G498" s="90">
        <v>220</v>
      </c>
      <c r="H498" s="90">
        <v>400</v>
      </c>
      <c r="I498" s="90">
        <v>45</v>
      </c>
      <c r="J498" s="90">
        <v>90</v>
      </c>
      <c r="L498" s="90" t="s">
        <v>1327</v>
      </c>
    </row>
    <row r="499" spans="1:12" x14ac:dyDescent="0.25">
      <c r="A499" s="90" t="s">
        <v>387</v>
      </c>
      <c r="B499" s="90" t="s">
        <v>2984</v>
      </c>
      <c r="C499" s="90" t="s">
        <v>1136</v>
      </c>
      <c r="D499" s="90" t="s">
        <v>2993</v>
      </c>
      <c r="E499" s="90" t="s">
        <v>4103</v>
      </c>
      <c r="F499" s="90">
        <v>25</v>
      </c>
      <c r="G499" s="90">
        <v>220</v>
      </c>
      <c r="H499" s="90">
        <v>405</v>
      </c>
      <c r="I499" s="90">
        <v>45</v>
      </c>
      <c r="J499" s="90">
        <v>90</v>
      </c>
    </row>
    <row r="500" spans="1:12" x14ac:dyDescent="0.25">
      <c r="A500" s="90" t="s">
        <v>387</v>
      </c>
      <c r="B500" s="90" t="s">
        <v>2984</v>
      </c>
      <c r="C500" s="90" t="s">
        <v>1136</v>
      </c>
      <c r="D500" s="90" t="s">
        <v>2993</v>
      </c>
      <c r="E500" s="90" t="s">
        <v>4106</v>
      </c>
      <c r="F500" s="90">
        <v>20</v>
      </c>
      <c r="G500" s="90">
        <v>250</v>
      </c>
      <c r="H500" s="90">
        <v>385</v>
      </c>
      <c r="I500" s="90">
        <v>45</v>
      </c>
      <c r="J500" s="90">
        <v>90</v>
      </c>
    </row>
    <row r="501" spans="1:12" x14ac:dyDescent="0.25">
      <c r="A501" s="90" t="s">
        <v>387</v>
      </c>
      <c r="B501" s="90" t="s">
        <v>2984</v>
      </c>
      <c r="C501" s="90" t="s">
        <v>1136</v>
      </c>
      <c r="D501" s="90" t="s">
        <v>2993</v>
      </c>
      <c r="E501" s="90" t="s">
        <v>4098</v>
      </c>
      <c r="F501" s="90">
        <v>20</v>
      </c>
      <c r="G501" s="90">
        <v>250</v>
      </c>
      <c r="H501" s="90">
        <v>390</v>
      </c>
      <c r="I501" s="90">
        <v>90</v>
      </c>
      <c r="J501" s="90">
        <v>45</v>
      </c>
    </row>
    <row r="502" spans="1:12" x14ac:dyDescent="0.25">
      <c r="A502" s="90" t="s">
        <v>387</v>
      </c>
      <c r="B502" s="90" t="s">
        <v>2984</v>
      </c>
      <c r="C502" s="90" t="s">
        <v>1136</v>
      </c>
      <c r="D502" s="90" t="s">
        <v>2993</v>
      </c>
      <c r="E502" s="90" t="s">
        <v>4099</v>
      </c>
      <c r="F502" s="90">
        <v>20</v>
      </c>
      <c r="G502" s="90">
        <v>220</v>
      </c>
      <c r="H502" s="90">
        <v>400</v>
      </c>
      <c r="I502" s="90">
        <v>90</v>
      </c>
      <c r="J502" s="90">
        <v>45</v>
      </c>
    </row>
    <row r="503" spans="1:12" x14ac:dyDescent="0.25">
      <c r="A503" s="90" t="s">
        <v>387</v>
      </c>
      <c r="B503" s="90" t="s">
        <v>2984</v>
      </c>
      <c r="C503" s="90" t="s">
        <v>1136</v>
      </c>
      <c r="D503" s="90" t="s">
        <v>2993</v>
      </c>
      <c r="E503" s="90" t="s">
        <v>4100</v>
      </c>
      <c r="F503" s="90">
        <v>25</v>
      </c>
      <c r="G503" s="90">
        <v>220</v>
      </c>
      <c r="H503" s="90">
        <v>405</v>
      </c>
      <c r="I503" s="90">
        <v>90</v>
      </c>
      <c r="J503" s="90">
        <v>45</v>
      </c>
    </row>
    <row r="504" spans="1:12" ht="13" thickBot="1" x14ac:dyDescent="0.3">
      <c r="A504" s="91" t="s">
        <v>387</v>
      </c>
      <c r="B504" s="91" t="s">
        <v>2984</v>
      </c>
      <c r="C504" s="91" t="s">
        <v>1136</v>
      </c>
      <c r="D504" s="91" t="s">
        <v>2993</v>
      </c>
      <c r="E504" s="91" t="s">
        <v>4107</v>
      </c>
      <c r="F504" s="91">
        <v>20</v>
      </c>
      <c r="G504" s="91">
        <v>250</v>
      </c>
      <c r="H504" s="91">
        <v>385</v>
      </c>
      <c r="I504" s="91">
        <v>90</v>
      </c>
      <c r="J504" s="91">
        <v>45</v>
      </c>
    </row>
    <row r="505" spans="1:12" x14ac:dyDescent="0.25">
      <c r="A505" s="183" t="s">
        <v>2339</v>
      </c>
      <c r="B505" s="183" t="s">
        <v>4146</v>
      </c>
      <c r="C505" s="107" t="s">
        <v>1132</v>
      </c>
      <c r="D505" s="107" t="s">
        <v>4147</v>
      </c>
      <c r="E505" s="107" t="s">
        <v>4101</v>
      </c>
      <c r="F505" s="107">
        <v>2</v>
      </c>
      <c r="G505" s="107">
        <v>0</v>
      </c>
      <c r="H505" s="107">
        <v>0</v>
      </c>
      <c r="I505" s="107">
        <v>90</v>
      </c>
      <c r="J505" s="107">
        <v>90</v>
      </c>
    </row>
    <row r="506" spans="1:12" x14ac:dyDescent="0.25">
      <c r="A506" s="202" t="s">
        <v>2339</v>
      </c>
      <c r="B506" s="202" t="s">
        <v>4146</v>
      </c>
      <c r="C506" s="198" t="s">
        <v>1132</v>
      </c>
      <c r="D506" s="198" t="s">
        <v>4147</v>
      </c>
      <c r="E506" s="198" t="s">
        <v>4102</v>
      </c>
      <c r="F506" s="198">
        <v>2</v>
      </c>
      <c r="G506" s="198">
        <v>0</v>
      </c>
      <c r="H506" s="198">
        <v>0</v>
      </c>
      <c r="I506" s="198">
        <v>90</v>
      </c>
      <c r="J506" s="198">
        <v>90</v>
      </c>
    </row>
    <row r="507" spans="1:12" x14ac:dyDescent="0.25">
      <c r="A507" s="202" t="s">
        <v>2339</v>
      </c>
      <c r="B507" s="202" t="s">
        <v>4146</v>
      </c>
      <c r="C507" s="198" t="s">
        <v>1132</v>
      </c>
      <c r="D507" s="198" t="s">
        <v>4147</v>
      </c>
      <c r="E507" s="198" t="s">
        <v>4103</v>
      </c>
      <c r="F507" s="198">
        <v>3</v>
      </c>
      <c r="G507" s="198">
        <v>0</v>
      </c>
      <c r="H507" s="198">
        <v>0</v>
      </c>
      <c r="I507" s="198">
        <v>90</v>
      </c>
      <c r="J507" s="198">
        <v>90</v>
      </c>
    </row>
    <row r="508" spans="1:12" x14ac:dyDescent="0.25">
      <c r="A508" s="202" t="s">
        <v>2339</v>
      </c>
      <c r="B508" s="202" t="s">
        <v>4146</v>
      </c>
      <c r="C508" s="198" t="s">
        <v>1132</v>
      </c>
      <c r="D508" s="198" t="s">
        <v>4147</v>
      </c>
      <c r="E508" s="198" t="s">
        <v>4098</v>
      </c>
      <c r="F508" s="198">
        <v>2</v>
      </c>
      <c r="G508" s="198">
        <v>0</v>
      </c>
      <c r="H508" s="198">
        <v>0</v>
      </c>
      <c r="I508" s="198">
        <v>90</v>
      </c>
      <c r="J508" s="198">
        <v>90</v>
      </c>
    </row>
    <row r="509" spans="1:12" x14ac:dyDescent="0.25">
      <c r="A509" s="202" t="s">
        <v>2339</v>
      </c>
      <c r="B509" s="202" t="s">
        <v>4146</v>
      </c>
      <c r="C509" s="198" t="s">
        <v>1132</v>
      </c>
      <c r="D509" s="198" t="s">
        <v>4147</v>
      </c>
      <c r="E509" s="198" t="s">
        <v>4099</v>
      </c>
      <c r="F509" s="198">
        <v>2</v>
      </c>
      <c r="G509" s="198">
        <v>0</v>
      </c>
      <c r="H509" s="198">
        <v>0</v>
      </c>
      <c r="I509" s="198">
        <v>90</v>
      </c>
      <c r="J509" s="198">
        <v>90</v>
      </c>
    </row>
    <row r="510" spans="1:12" ht="13" thickBot="1" x14ac:dyDescent="0.3">
      <c r="A510" s="172" t="s">
        <v>2339</v>
      </c>
      <c r="B510" s="172" t="s">
        <v>4146</v>
      </c>
      <c r="C510" s="91" t="s">
        <v>1132</v>
      </c>
      <c r="D510" s="91" t="s">
        <v>4147</v>
      </c>
      <c r="E510" s="91" t="s">
        <v>4100</v>
      </c>
      <c r="F510" s="91">
        <v>3</v>
      </c>
      <c r="G510" s="91">
        <v>0</v>
      </c>
      <c r="H510" s="91">
        <v>0</v>
      </c>
      <c r="I510" s="91">
        <v>90</v>
      </c>
      <c r="J510" s="91">
        <v>90</v>
      </c>
    </row>
    <row r="511" spans="1:12" s="206" customFormat="1" x14ac:dyDescent="0.25">
      <c r="A511" s="203" t="s">
        <v>4272</v>
      </c>
      <c r="B511" s="203" t="s">
        <v>4275</v>
      </c>
      <c r="C511" s="204" t="s">
        <v>1183</v>
      </c>
      <c r="D511" s="205" t="s">
        <v>4274</v>
      </c>
      <c r="E511" s="205" t="s">
        <v>4100</v>
      </c>
      <c r="F511" s="205">
        <v>5</v>
      </c>
      <c r="G511" s="205">
        <v>0</v>
      </c>
      <c r="H511" s="205">
        <v>0</v>
      </c>
      <c r="I511" s="205">
        <v>90</v>
      </c>
      <c r="J511" s="205">
        <v>90</v>
      </c>
    </row>
    <row r="512" spans="1:12" s="206" customFormat="1" x14ac:dyDescent="0.25">
      <c r="A512" s="203" t="s">
        <v>4272</v>
      </c>
      <c r="B512" s="203" t="s">
        <v>4275</v>
      </c>
      <c r="C512" s="204" t="s">
        <v>1183</v>
      </c>
      <c r="D512" s="205" t="s">
        <v>4274</v>
      </c>
      <c r="E512" s="205" t="s">
        <v>4099</v>
      </c>
      <c r="F512" s="205">
        <v>5</v>
      </c>
      <c r="G512" s="205">
        <v>0</v>
      </c>
      <c r="H512" s="205">
        <v>0</v>
      </c>
      <c r="I512" s="205">
        <v>90</v>
      </c>
      <c r="J512" s="205">
        <v>90</v>
      </c>
    </row>
    <row r="513" spans="1:10" s="206" customFormat="1" ht="13" thickBot="1" x14ac:dyDescent="0.3">
      <c r="A513" s="207" t="s">
        <v>4272</v>
      </c>
      <c r="B513" s="207" t="s">
        <v>4275</v>
      </c>
      <c r="C513" s="208" t="s">
        <v>1183</v>
      </c>
      <c r="D513" s="209" t="s">
        <v>4274</v>
      </c>
      <c r="E513" s="209" t="s">
        <v>4098</v>
      </c>
      <c r="F513" s="209">
        <v>5</v>
      </c>
      <c r="G513" s="209">
        <v>0</v>
      </c>
      <c r="H513" s="209">
        <v>0</v>
      </c>
      <c r="I513" s="209">
        <v>90</v>
      </c>
      <c r="J513" s="209">
        <v>90</v>
      </c>
    </row>
    <row r="514" spans="1:10" x14ac:dyDescent="0.25">
      <c r="A514" s="90" t="s">
        <v>884</v>
      </c>
      <c r="B514" s="90" t="s">
        <v>1222</v>
      </c>
      <c r="C514" s="90" t="s">
        <v>1132</v>
      </c>
      <c r="D514" s="90" t="s">
        <v>2544</v>
      </c>
      <c r="E514" s="90" t="s">
        <v>4101</v>
      </c>
      <c r="F514" s="90">
        <v>25</v>
      </c>
      <c r="G514" s="90">
        <v>40</v>
      </c>
      <c r="H514" s="90">
        <v>173</v>
      </c>
      <c r="I514" s="90">
        <v>45</v>
      </c>
      <c r="J514" s="90">
        <v>90</v>
      </c>
    </row>
    <row r="515" spans="1:10" x14ac:dyDescent="0.25">
      <c r="A515" s="90" t="s">
        <v>884</v>
      </c>
      <c r="B515" s="90" t="s">
        <v>1222</v>
      </c>
      <c r="C515" s="90" t="s">
        <v>1132</v>
      </c>
      <c r="D515" s="90" t="s">
        <v>2544</v>
      </c>
      <c r="E515" s="90" t="s">
        <v>4102</v>
      </c>
      <c r="F515" s="90">
        <v>25</v>
      </c>
      <c r="G515" s="90">
        <v>40</v>
      </c>
      <c r="H515" s="90">
        <v>173</v>
      </c>
      <c r="I515" s="90">
        <v>45</v>
      </c>
      <c r="J515" s="90">
        <v>90</v>
      </c>
    </row>
    <row r="516" spans="1:10" x14ac:dyDescent="0.25">
      <c r="A516" s="90" t="s">
        <v>884</v>
      </c>
      <c r="B516" s="90" t="s">
        <v>1222</v>
      </c>
      <c r="C516" s="90" t="s">
        <v>1132</v>
      </c>
      <c r="D516" s="90" t="s">
        <v>2544</v>
      </c>
      <c r="E516" s="90" t="s">
        <v>4106</v>
      </c>
      <c r="F516" s="90">
        <v>50</v>
      </c>
      <c r="G516" s="90">
        <v>40</v>
      </c>
      <c r="H516" s="90">
        <v>173</v>
      </c>
      <c r="I516" s="90">
        <v>45</v>
      </c>
      <c r="J516" s="90">
        <v>90</v>
      </c>
    </row>
    <row r="517" spans="1:10" x14ac:dyDescent="0.25">
      <c r="A517" s="90" t="s">
        <v>884</v>
      </c>
      <c r="B517" s="90" t="s">
        <v>1222</v>
      </c>
      <c r="C517" s="90" t="s">
        <v>1132</v>
      </c>
      <c r="D517" s="90" t="s">
        <v>2544</v>
      </c>
      <c r="E517" s="90" t="s">
        <v>4098</v>
      </c>
      <c r="F517" s="90">
        <v>25</v>
      </c>
      <c r="G517" s="90">
        <v>40</v>
      </c>
      <c r="H517" s="90">
        <v>173</v>
      </c>
      <c r="I517" s="90">
        <v>90</v>
      </c>
      <c r="J517" s="90">
        <v>45</v>
      </c>
    </row>
    <row r="518" spans="1:10" x14ac:dyDescent="0.25">
      <c r="A518" s="90" t="s">
        <v>884</v>
      </c>
      <c r="B518" s="90" t="s">
        <v>1222</v>
      </c>
      <c r="C518" s="90" t="s">
        <v>1132</v>
      </c>
      <c r="D518" s="90" t="s">
        <v>2544</v>
      </c>
      <c r="E518" s="90" t="s">
        <v>4099</v>
      </c>
      <c r="F518" s="90">
        <v>25</v>
      </c>
      <c r="G518" s="90">
        <v>40</v>
      </c>
      <c r="H518" s="90">
        <v>173</v>
      </c>
      <c r="I518" s="90">
        <v>90</v>
      </c>
      <c r="J518" s="90">
        <v>45</v>
      </c>
    </row>
    <row r="519" spans="1:10" ht="13" thickBot="1" x14ac:dyDescent="0.3">
      <c r="A519" s="91" t="s">
        <v>884</v>
      </c>
      <c r="B519" s="91" t="s">
        <v>1222</v>
      </c>
      <c r="C519" s="91" t="s">
        <v>1132</v>
      </c>
      <c r="D519" s="91" t="s">
        <v>2544</v>
      </c>
      <c r="E519" s="91" t="s">
        <v>4107</v>
      </c>
      <c r="F519" s="91">
        <v>50</v>
      </c>
      <c r="G519" s="91">
        <v>40</v>
      </c>
      <c r="H519" s="91">
        <v>173</v>
      </c>
      <c r="I519" s="91">
        <v>90</v>
      </c>
      <c r="J519" s="91">
        <v>45</v>
      </c>
    </row>
    <row r="520" spans="1:10" x14ac:dyDescent="0.25">
      <c r="A520" s="90" t="s">
        <v>884</v>
      </c>
      <c r="B520" s="90" t="s">
        <v>1222</v>
      </c>
      <c r="C520" s="90" t="s">
        <v>1132</v>
      </c>
      <c r="D520" s="90" t="s">
        <v>2545</v>
      </c>
      <c r="E520" s="90" t="s">
        <v>4101</v>
      </c>
      <c r="F520" s="90">
        <v>25</v>
      </c>
      <c r="G520" s="90">
        <v>40</v>
      </c>
      <c r="H520" s="90">
        <v>173</v>
      </c>
      <c r="I520" s="90">
        <v>45</v>
      </c>
      <c r="J520" s="90">
        <v>90</v>
      </c>
    </row>
    <row r="521" spans="1:10" x14ac:dyDescent="0.25">
      <c r="A521" s="90" t="s">
        <v>884</v>
      </c>
      <c r="B521" s="90" t="s">
        <v>1222</v>
      </c>
      <c r="C521" s="90" t="s">
        <v>1132</v>
      </c>
      <c r="D521" s="90" t="s">
        <v>2545</v>
      </c>
      <c r="E521" s="90" t="s">
        <v>4102</v>
      </c>
      <c r="F521" s="90">
        <v>25</v>
      </c>
      <c r="G521" s="90">
        <v>40</v>
      </c>
      <c r="H521" s="90">
        <v>173</v>
      </c>
      <c r="I521" s="90">
        <v>45</v>
      </c>
      <c r="J521" s="90">
        <v>90</v>
      </c>
    </row>
    <row r="522" spans="1:10" x14ac:dyDescent="0.25">
      <c r="A522" s="90" t="s">
        <v>884</v>
      </c>
      <c r="B522" s="90" t="s">
        <v>1222</v>
      </c>
      <c r="C522" s="90" t="s">
        <v>1132</v>
      </c>
      <c r="D522" s="90" t="s">
        <v>2545</v>
      </c>
      <c r="E522" s="90" t="s">
        <v>4106</v>
      </c>
      <c r="F522" s="90">
        <v>50</v>
      </c>
      <c r="G522" s="90">
        <v>40</v>
      </c>
      <c r="H522" s="90">
        <v>173</v>
      </c>
      <c r="I522" s="90">
        <v>45</v>
      </c>
      <c r="J522" s="90">
        <v>90</v>
      </c>
    </row>
    <row r="523" spans="1:10" x14ac:dyDescent="0.25">
      <c r="A523" s="90" t="s">
        <v>884</v>
      </c>
      <c r="B523" s="90" t="s">
        <v>1222</v>
      </c>
      <c r="C523" s="90" t="s">
        <v>1132</v>
      </c>
      <c r="D523" s="90" t="s">
        <v>2545</v>
      </c>
      <c r="E523" s="90" t="s">
        <v>4098</v>
      </c>
      <c r="F523" s="90">
        <v>25</v>
      </c>
      <c r="G523" s="90">
        <v>40</v>
      </c>
      <c r="H523" s="90">
        <v>173</v>
      </c>
      <c r="I523" s="90">
        <v>90</v>
      </c>
      <c r="J523" s="90">
        <v>45</v>
      </c>
    </row>
    <row r="524" spans="1:10" x14ac:dyDescent="0.25">
      <c r="A524" s="90" t="s">
        <v>884</v>
      </c>
      <c r="B524" s="90" t="s">
        <v>1222</v>
      </c>
      <c r="C524" s="90" t="s">
        <v>1132</v>
      </c>
      <c r="D524" s="90" t="s">
        <v>2545</v>
      </c>
      <c r="E524" s="90" t="s">
        <v>4099</v>
      </c>
      <c r="F524" s="90">
        <v>25</v>
      </c>
      <c r="G524" s="90">
        <v>40</v>
      </c>
      <c r="H524" s="90">
        <v>173</v>
      </c>
      <c r="I524" s="90">
        <v>90</v>
      </c>
      <c r="J524" s="90">
        <v>45</v>
      </c>
    </row>
    <row r="525" spans="1:10" ht="13" thickBot="1" x14ac:dyDescent="0.3">
      <c r="A525" s="91" t="s">
        <v>884</v>
      </c>
      <c r="B525" s="91" t="s">
        <v>1222</v>
      </c>
      <c r="C525" s="91" t="s">
        <v>1132</v>
      </c>
      <c r="D525" s="91" t="s">
        <v>2545</v>
      </c>
      <c r="E525" s="91" t="s">
        <v>4107</v>
      </c>
      <c r="F525" s="91">
        <v>50</v>
      </c>
      <c r="G525" s="91">
        <v>40</v>
      </c>
      <c r="H525" s="91">
        <v>173</v>
      </c>
      <c r="I525" s="91">
        <v>90</v>
      </c>
      <c r="J525" s="91">
        <v>45</v>
      </c>
    </row>
    <row r="526" spans="1:10" ht="13" thickBot="1" x14ac:dyDescent="0.3">
      <c r="A526" s="28" t="s">
        <v>4148</v>
      </c>
      <c r="B526" s="59" t="s">
        <v>2707</v>
      </c>
      <c r="C526" s="78" t="s">
        <v>1183</v>
      </c>
      <c r="D526" s="149" t="s">
        <v>1182</v>
      </c>
      <c r="E526" s="90" t="s">
        <v>4100</v>
      </c>
      <c r="F526" s="90">
        <v>17</v>
      </c>
      <c r="G526" s="90">
        <v>2</v>
      </c>
      <c r="H526" s="90">
        <v>17</v>
      </c>
      <c r="I526" s="90">
        <v>49</v>
      </c>
      <c r="J526" s="90">
        <v>90</v>
      </c>
    </row>
    <row r="527" spans="1:10" ht="13" thickBot="1" x14ac:dyDescent="0.3">
      <c r="A527" s="28" t="s">
        <v>4148</v>
      </c>
      <c r="B527" s="59" t="s">
        <v>2707</v>
      </c>
      <c r="C527" s="78" t="s">
        <v>1183</v>
      </c>
      <c r="D527" s="149" t="s">
        <v>1182</v>
      </c>
      <c r="E527" s="90" t="s">
        <v>4099</v>
      </c>
      <c r="F527" s="90">
        <v>13</v>
      </c>
      <c r="G527" s="90">
        <v>2</v>
      </c>
      <c r="H527" s="90">
        <v>17</v>
      </c>
      <c r="I527" s="90">
        <v>45</v>
      </c>
      <c r="J527" s="90">
        <v>90</v>
      </c>
    </row>
    <row r="528" spans="1:10" ht="13" thickBot="1" x14ac:dyDescent="0.3">
      <c r="A528" s="150" t="s">
        <v>4148</v>
      </c>
      <c r="B528" s="151" t="s">
        <v>2707</v>
      </c>
      <c r="C528" s="92" t="s">
        <v>1183</v>
      </c>
      <c r="D528" s="152" t="s">
        <v>1182</v>
      </c>
      <c r="E528" s="91" t="s">
        <v>4098</v>
      </c>
      <c r="F528" s="91">
        <v>14</v>
      </c>
      <c r="G528" s="91">
        <v>2</v>
      </c>
      <c r="H528" s="92">
        <v>17</v>
      </c>
      <c r="I528" s="91">
        <v>45</v>
      </c>
      <c r="J528" s="91">
        <v>90</v>
      </c>
    </row>
    <row r="529" spans="1:69" x14ac:dyDescent="0.25">
      <c r="A529" s="90" t="s">
        <v>516</v>
      </c>
      <c r="B529" s="90" t="s">
        <v>2205</v>
      </c>
      <c r="C529" s="90" t="s">
        <v>1126</v>
      </c>
      <c r="D529" s="90" t="s">
        <v>2207</v>
      </c>
      <c r="E529" s="90" t="s">
        <v>4106</v>
      </c>
      <c r="F529" s="90">
        <v>150</v>
      </c>
      <c r="G529" s="90">
        <v>0</v>
      </c>
      <c r="H529" s="90">
        <v>150</v>
      </c>
      <c r="I529" s="90">
        <v>45</v>
      </c>
      <c r="J529" s="90">
        <v>90</v>
      </c>
    </row>
    <row r="530" spans="1:69" x14ac:dyDescent="0.25">
      <c r="A530" s="90" t="s">
        <v>516</v>
      </c>
      <c r="B530" s="90" t="s">
        <v>2205</v>
      </c>
      <c r="C530" s="90" t="s">
        <v>1126</v>
      </c>
      <c r="D530" s="90" t="s">
        <v>2207</v>
      </c>
      <c r="E530" s="90" t="s">
        <v>4098</v>
      </c>
      <c r="F530" s="90">
        <v>85</v>
      </c>
      <c r="G530" s="90">
        <v>0</v>
      </c>
      <c r="H530" s="90">
        <v>150</v>
      </c>
      <c r="I530" s="90">
        <v>90</v>
      </c>
      <c r="J530" s="90">
        <v>45</v>
      </c>
    </row>
    <row r="531" spans="1:69" x14ac:dyDescent="0.25">
      <c r="A531" s="90" t="s">
        <v>516</v>
      </c>
      <c r="B531" s="90" t="s">
        <v>2205</v>
      </c>
      <c r="C531" s="90" t="s">
        <v>1126</v>
      </c>
      <c r="D531" s="90" t="s">
        <v>2207</v>
      </c>
      <c r="E531" s="90" t="s">
        <v>4099</v>
      </c>
      <c r="F531" s="90">
        <v>85</v>
      </c>
      <c r="G531" s="90">
        <v>0</v>
      </c>
      <c r="H531" s="90">
        <v>150</v>
      </c>
      <c r="I531" s="90">
        <v>90</v>
      </c>
      <c r="J531" s="90">
        <v>45</v>
      </c>
    </row>
    <row r="532" spans="1:69" x14ac:dyDescent="0.25">
      <c r="A532" s="90" t="s">
        <v>516</v>
      </c>
      <c r="B532" s="90" t="s">
        <v>2205</v>
      </c>
      <c r="C532" s="90" t="s">
        <v>1126</v>
      </c>
      <c r="D532" s="90" t="s">
        <v>2207</v>
      </c>
      <c r="E532" s="90" t="s">
        <v>4100</v>
      </c>
      <c r="F532" s="90">
        <v>114</v>
      </c>
      <c r="G532" s="90">
        <v>0</v>
      </c>
      <c r="H532" s="90">
        <v>150</v>
      </c>
      <c r="I532" s="90">
        <v>90</v>
      </c>
      <c r="J532" s="90">
        <v>54</v>
      </c>
    </row>
    <row r="533" spans="1:69" ht="13" thickBot="1" x14ac:dyDescent="0.3">
      <c r="A533" s="91" t="s">
        <v>516</v>
      </c>
      <c r="B533" s="91" t="s">
        <v>2205</v>
      </c>
      <c r="C533" s="91" t="s">
        <v>1126</v>
      </c>
      <c r="D533" s="91" t="s">
        <v>2207</v>
      </c>
      <c r="E533" s="91" t="s">
        <v>4107</v>
      </c>
      <c r="F533" s="91">
        <v>150</v>
      </c>
      <c r="G533" s="91">
        <v>0</v>
      </c>
      <c r="H533" s="91">
        <v>150</v>
      </c>
      <c r="I533" s="91">
        <v>90</v>
      </c>
      <c r="J533" s="91">
        <v>45</v>
      </c>
    </row>
    <row r="534" spans="1:69" x14ac:dyDescent="0.25">
      <c r="A534" s="90" t="s">
        <v>516</v>
      </c>
      <c r="B534" s="90" t="s">
        <v>2205</v>
      </c>
      <c r="C534" s="90" t="s">
        <v>1126</v>
      </c>
      <c r="D534" s="90" t="s">
        <v>2208</v>
      </c>
      <c r="E534" s="90" t="s">
        <v>4101</v>
      </c>
      <c r="F534" s="90">
        <v>85</v>
      </c>
      <c r="G534" s="90">
        <v>0</v>
      </c>
      <c r="H534" s="90">
        <v>120</v>
      </c>
      <c r="I534" s="90">
        <v>90</v>
      </c>
      <c r="J534" s="90">
        <v>45</v>
      </c>
    </row>
    <row r="535" spans="1:69" x14ac:dyDescent="0.25">
      <c r="A535" s="90" t="s">
        <v>516</v>
      </c>
      <c r="B535" s="90" t="s">
        <v>2205</v>
      </c>
      <c r="C535" s="90" t="s">
        <v>1126</v>
      </c>
      <c r="D535" s="90" t="s">
        <v>2208</v>
      </c>
      <c r="E535" s="90" t="s">
        <v>4102</v>
      </c>
      <c r="F535" s="90">
        <v>85</v>
      </c>
      <c r="G535" s="90">
        <v>0</v>
      </c>
      <c r="H535" s="90">
        <v>120</v>
      </c>
      <c r="I535" s="90">
        <v>90</v>
      </c>
      <c r="J535" s="90">
        <v>45</v>
      </c>
    </row>
    <row r="536" spans="1:69" x14ac:dyDescent="0.25">
      <c r="A536" s="43" t="s">
        <v>516</v>
      </c>
      <c r="B536" s="43" t="s">
        <v>2205</v>
      </c>
      <c r="C536" s="90" t="s">
        <v>1126</v>
      </c>
      <c r="D536" s="90" t="s">
        <v>2208</v>
      </c>
      <c r="E536" s="90" t="s">
        <v>4103</v>
      </c>
      <c r="F536" s="90">
        <v>114</v>
      </c>
      <c r="G536" s="90">
        <v>0</v>
      </c>
      <c r="H536" s="90">
        <v>120</v>
      </c>
      <c r="I536" s="90">
        <v>90</v>
      </c>
      <c r="J536" s="90">
        <v>54</v>
      </c>
    </row>
    <row r="537" spans="1:69" x14ac:dyDescent="0.25">
      <c r="A537" s="90" t="s">
        <v>516</v>
      </c>
      <c r="B537" s="90" t="s">
        <v>2205</v>
      </c>
      <c r="C537" s="90" t="s">
        <v>1126</v>
      </c>
      <c r="D537" s="90" t="s">
        <v>2208</v>
      </c>
      <c r="E537" s="90" t="s">
        <v>4106</v>
      </c>
      <c r="F537" s="90">
        <v>120</v>
      </c>
      <c r="G537" s="90">
        <v>0</v>
      </c>
      <c r="H537" s="90">
        <v>120</v>
      </c>
      <c r="I537" s="90">
        <v>90</v>
      </c>
      <c r="J537" s="90">
        <v>45</v>
      </c>
    </row>
    <row r="538" spans="1:69" ht="13" thickBot="1" x14ac:dyDescent="0.3">
      <c r="A538" s="91" t="s">
        <v>516</v>
      </c>
      <c r="B538" s="91" t="s">
        <v>2205</v>
      </c>
      <c r="C538" s="91" t="s">
        <v>1126</v>
      </c>
      <c r="D538" s="91" t="s">
        <v>2208</v>
      </c>
      <c r="E538" s="91" t="s">
        <v>4107</v>
      </c>
      <c r="F538" s="91">
        <v>120</v>
      </c>
      <c r="G538" s="91">
        <v>0</v>
      </c>
      <c r="H538" s="91">
        <v>120</v>
      </c>
      <c r="I538" s="91">
        <v>45</v>
      </c>
      <c r="J538" s="91">
        <v>90</v>
      </c>
    </row>
    <row r="539" spans="1:69" s="93" customFormat="1" ht="13" thickBot="1" x14ac:dyDescent="0.3">
      <c r="A539" s="90" t="s">
        <v>2214</v>
      </c>
      <c r="B539" s="90" t="s">
        <v>2215</v>
      </c>
      <c r="C539" s="90" t="s">
        <v>1126</v>
      </c>
      <c r="D539" s="90" t="s">
        <v>2216</v>
      </c>
      <c r="E539" s="90" t="s">
        <v>4101</v>
      </c>
      <c r="F539" s="90">
        <v>20</v>
      </c>
      <c r="G539" s="90">
        <v>20</v>
      </c>
      <c r="H539" s="90">
        <v>102</v>
      </c>
      <c r="I539" s="90">
        <v>45</v>
      </c>
      <c r="J539" s="90">
        <v>68</v>
      </c>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c r="AK539" s="65"/>
      <c r="AL539" s="65"/>
      <c r="AM539" s="65"/>
      <c r="AN539" s="65"/>
      <c r="AO539" s="65"/>
      <c r="AP539" s="65"/>
      <c r="AQ539" s="65"/>
      <c r="AR539" s="65"/>
      <c r="AS539" s="65"/>
      <c r="AT539" s="65"/>
      <c r="AU539" s="65"/>
      <c r="AV539" s="65"/>
      <c r="AW539" s="65"/>
      <c r="AX539" s="65"/>
      <c r="AY539" s="65"/>
      <c r="AZ539" s="65"/>
      <c r="BA539" s="65"/>
      <c r="BB539" s="65"/>
      <c r="BC539" s="65"/>
      <c r="BD539" s="65"/>
      <c r="BE539" s="65"/>
      <c r="BF539" s="65"/>
      <c r="BG539" s="65"/>
      <c r="BH539" s="65"/>
      <c r="BI539" s="65"/>
      <c r="BJ539" s="65"/>
      <c r="BK539" s="65"/>
      <c r="BL539" s="65"/>
      <c r="BM539" s="65"/>
      <c r="BN539" s="65"/>
      <c r="BO539" s="65"/>
      <c r="BP539" s="65"/>
      <c r="BQ539" s="65"/>
    </row>
    <row r="540" spans="1:69" x14ac:dyDescent="0.25">
      <c r="A540" s="90" t="s">
        <v>2214</v>
      </c>
      <c r="B540" s="90" t="s">
        <v>2215</v>
      </c>
      <c r="C540" s="90" t="s">
        <v>1126</v>
      </c>
      <c r="D540" s="90" t="s">
        <v>2216</v>
      </c>
      <c r="E540" s="90" t="s">
        <v>4102</v>
      </c>
      <c r="F540" s="90">
        <v>20</v>
      </c>
      <c r="G540" s="90">
        <v>20</v>
      </c>
      <c r="H540" s="90">
        <v>102</v>
      </c>
      <c r="I540" s="90">
        <v>45</v>
      </c>
      <c r="J540" s="90">
        <v>65</v>
      </c>
    </row>
    <row r="541" spans="1:69" x14ac:dyDescent="0.25">
      <c r="A541" s="90" t="s">
        <v>2214</v>
      </c>
      <c r="B541" s="90" t="s">
        <v>2215</v>
      </c>
      <c r="C541" s="90" t="s">
        <v>1126</v>
      </c>
      <c r="D541" s="90" t="s">
        <v>2216</v>
      </c>
      <c r="E541" s="90" t="s">
        <v>4106</v>
      </c>
      <c r="F541" s="90">
        <v>20</v>
      </c>
      <c r="G541" s="90">
        <v>15</v>
      </c>
      <c r="H541" s="90">
        <v>102</v>
      </c>
      <c r="I541" s="90">
        <v>45</v>
      </c>
      <c r="J541" s="90">
        <v>63</v>
      </c>
    </row>
    <row r="542" spans="1:69" x14ac:dyDescent="0.25">
      <c r="A542" s="90" t="s">
        <v>2214</v>
      </c>
      <c r="B542" s="90" t="s">
        <v>2215</v>
      </c>
      <c r="C542" s="90" t="s">
        <v>1126</v>
      </c>
      <c r="D542" s="90" t="s">
        <v>2216</v>
      </c>
      <c r="E542" s="90" t="s">
        <v>4098</v>
      </c>
      <c r="F542" s="90">
        <v>20</v>
      </c>
      <c r="G542" s="90">
        <v>20</v>
      </c>
      <c r="H542" s="90">
        <v>102</v>
      </c>
      <c r="I542" s="90">
        <v>90</v>
      </c>
      <c r="J542" s="90">
        <v>14</v>
      </c>
    </row>
    <row r="543" spans="1:69" x14ac:dyDescent="0.25">
      <c r="A543" s="90" t="s">
        <v>2214</v>
      </c>
      <c r="B543" s="90" t="s">
        <v>2215</v>
      </c>
      <c r="C543" s="90" t="s">
        <v>1126</v>
      </c>
      <c r="D543" s="90" t="s">
        <v>2216</v>
      </c>
      <c r="E543" s="90" t="s">
        <v>4099</v>
      </c>
      <c r="F543" s="90">
        <v>20</v>
      </c>
      <c r="G543" s="90">
        <v>20</v>
      </c>
      <c r="H543" s="90">
        <v>102</v>
      </c>
      <c r="I543" s="90">
        <v>90</v>
      </c>
      <c r="J543" s="90">
        <v>21</v>
      </c>
    </row>
    <row r="544" spans="1:69" ht="13" thickBot="1" x14ac:dyDescent="0.3">
      <c r="A544" s="91" t="s">
        <v>2214</v>
      </c>
      <c r="B544" s="91" t="s">
        <v>2215</v>
      </c>
      <c r="C544" s="91" t="s">
        <v>1126</v>
      </c>
      <c r="D544" s="91" t="s">
        <v>2216</v>
      </c>
      <c r="E544" s="91" t="s">
        <v>4107</v>
      </c>
      <c r="F544" s="91">
        <v>20</v>
      </c>
      <c r="G544" s="91">
        <v>15</v>
      </c>
      <c r="H544" s="91">
        <v>102</v>
      </c>
      <c r="I544" s="91">
        <v>90</v>
      </c>
      <c r="J544" s="91">
        <v>34</v>
      </c>
    </row>
    <row r="545" spans="1:69" x14ac:dyDescent="0.25">
      <c r="A545" s="90" t="s">
        <v>524</v>
      </c>
      <c r="B545" s="90" t="s">
        <v>2209</v>
      </c>
      <c r="C545" s="90" t="s">
        <v>1126</v>
      </c>
      <c r="D545" s="90" t="s">
        <v>2211</v>
      </c>
      <c r="E545" s="90" t="s">
        <v>4106</v>
      </c>
      <c r="F545" s="90">
        <v>20</v>
      </c>
      <c r="G545" s="90">
        <v>15</v>
      </c>
      <c r="H545" s="90">
        <v>102</v>
      </c>
      <c r="I545" s="90">
        <v>45</v>
      </c>
      <c r="J545" s="90">
        <v>63</v>
      </c>
    </row>
    <row r="546" spans="1:69" ht="13" thickBot="1" x14ac:dyDescent="0.3">
      <c r="A546" s="91" t="s">
        <v>524</v>
      </c>
      <c r="B546" s="91" t="s">
        <v>2209</v>
      </c>
      <c r="C546" s="91" t="s">
        <v>1126</v>
      </c>
      <c r="D546" s="91" t="s">
        <v>2211</v>
      </c>
      <c r="E546" s="91" t="s">
        <v>4107</v>
      </c>
      <c r="F546" s="91">
        <v>20</v>
      </c>
      <c r="G546" s="91">
        <v>15</v>
      </c>
      <c r="H546" s="91">
        <v>102</v>
      </c>
      <c r="I546" s="91">
        <v>90</v>
      </c>
      <c r="J546" s="91">
        <v>34</v>
      </c>
    </row>
    <row r="547" spans="1:69" s="93" customFormat="1" ht="13" thickBot="1" x14ac:dyDescent="0.3">
      <c r="A547" s="90" t="s">
        <v>528</v>
      </c>
      <c r="B547" s="90" t="s">
        <v>2217</v>
      </c>
      <c r="C547" s="90" t="s">
        <v>1126</v>
      </c>
      <c r="D547" s="90" t="s">
        <v>2218</v>
      </c>
      <c r="E547" s="90" t="s">
        <v>4106</v>
      </c>
      <c r="F547" s="90">
        <v>20</v>
      </c>
      <c r="G547" s="90">
        <v>15</v>
      </c>
      <c r="H547" s="90">
        <v>109</v>
      </c>
      <c r="I547" s="90">
        <v>45</v>
      </c>
      <c r="J547" s="90">
        <v>62</v>
      </c>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c r="AN547" s="65"/>
      <c r="AO547" s="65"/>
      <c r="AP547" s="65"/>
      <c r="AQ547" s="65"/>
      <c r="AR547" s="65"/>
      <c r="AS547" s="65"/>
      <c r="AT547" s="65"/>
      <c r="AU547" s="65"/>
      <c r="AV547" s="65"/>
      <c r="AW547" s="65"/>
      <c r="AX547" s="65"/>
      <c r="AY547" s="65"/>
      <c r="AZ547" s="65"/>
      <c r="BA547" s="65"/>
      <c r="BB547" s="65"/>
      <c r="BC547" s="65"/>
      <c r="BD547" s="65"/>
      <c r="BE547" s="65"/>
      <c r="BF547" s="65"/>
      <c r="BG547" s="65"/>
      <c r="BH547" s="65"/>
      <c r="BI547" s="65"/>
      <c r="BJ547" s="65"/>
      <c r="BK547" s="65"/>
      <c r="BL547" s="65"/>
      <c r="BM547" s="65"/>
      <c r="BN547" s="65"/>
      <c r="BO547" s="65"/>
      <c r="BP547" s="65"/>
      <c r="BQ547" s="65"/>
    </row>
    <row r="548" spans="1:69" ht="13" thickBot="1" x14ac:dyDescent="0.3">
      <c r="A548" s="91" t="s">
        <v>528</v>
      </c>
      <c r="B548" s="91" t="s">
        <v>2217</v>
      </c>
      <c r="C548" s="91" t="s">
        <v>1126</v>
      </c>
      <c r="D548" s="91" t="s">
        <v>2218</v>
      </c>
      <c r="E548" s="91" t="s">
        <v>4107</v>
      </c>
      <c r="F548" s="91">
        <v>20</v>
      </c>
      <c r="G548" s="91">
        <v>15</v>
      </c>
      <c r="H548" s="91">
        <v>109</v>
      </c>
      <c r="I548" s="91">
        <v>90</v>
      </c>
      <c r="J548" s="91">
        <v>33</v>
      </c>
    </row>
    <row r="549" spans="1:69" x14ac:dyDescent="0.25">
      <c r="A549" s="90" t="s">
        <v>1385</v>
      </c>
      <c r="B549" s="90" t="s">
        <v>1699</v>
      </c>
      <c r="C549" s="90" t="s">
        <v>1183</v>
      </c>
      <c r="D549" s="90" t="s">
        <v>1701</v>
      </c>
      <c r="E549" s="90" t="s">
        <v>4101</v>
      </c>
      <c r="F549" s="90">
        <v>88</v>
      </c>
      <c r="G549" s="90">
        <v>0</v>
      </c>
      <c r="H549" s="90">
        <v>88</v>
      </c>
      <c r="I549" s="90">
        <v>45</v>
      </c>
      <c r="J549" s="90">
        <v>90</v>
      </c>
    </row>
    <row r="550" spans="1:69" x14ac:dyDescent="0.25">
      <c r="A550" s="90" t="s">
        <v>1385</v>
      </c>
      <c r="B550" s="90" t="s">
        <v>1699</v>
      </c>
      <c r="C550" s="90" t="s">
        <v>1183</v>
      </c>
      <c r="D550" s="90" t="s">
        <v>1701</v>
      </c>
      <c r="E550" s="90" t="s">
        <v>4102</v>
      </c>
      <c r="F550" s="90">
        <v>47</v>
      </c>
      <c r="G550" s="90">
        <v>0</v>
      </c>
      <c r="H550" s="90">
        <v>89</v>
      </c>
      <c r="I550" s="90">
        <v>49</v>
      </c>
      <c r="J550" s="90">
        <v>71</v>
      </c>
    </row>
    <row r="551" spans="1:69" x14ac:dyDescent="0.25">
      <c r="A551" s="90" t="s">
        <v>1385</v>
      </c>
      <c r="B551" s="90" t="s">
        <v>1699</v>
      </c>
      <c r="C551" s="90" t="s">
        <v>1183</v>
      </c>
      <c r="D551" s="90" t="s">
        <v>1701</v>
      </c>
      <c r="E551" s="90" t="s">
        <v>4103</v>
      </c>
      <c r="F551" s="90">
        <v>6</v>
      </c>
      <c r="G551" s="90">
        <v>0</v>
      </c>
      <c r="H551" s="90">
        <v>87</v>
      </c>
      <c r="I551" s="90">
        <v>31</v>
      </c>
      <c r="J551" s="90">
        <v>14</v>
      </c>
    </row>
    <row r="552" spans="1:69" x14ac:dyDescent="0.25">
      <c r="A552" s="90" t="s">
        <v>1385</v>
      </c>
      <c r="B552" s="90" t="s">
        <v>1699</v>
      </c>
      <c r="C552" s="90" t="s">
        <v>1183</v>
      </c>
      <c r="D552" s="90" t="s">
        <v>1701</v>
      </c>
      <c r="E552" s="90" t="s">
        <v>4106</v>
      </c>
      <c r="F552" s="90">
        <v>88</v>
      </c>
      <c r="G552" s="90">
        <v>0</v>
      </c>
      <c r="H552" s="90">
        <v>88</v>
      </c>
      <c r="I552" s="90">
        <v>45</v>
      </c>
      <c r="J552" s="90">
        <v>90</v>
      </c>
    </row>
    <row r="553" spans="1:69" x14ac:dyDescent="0.25">
      <c r="A553" s="90" t="s">
        <v>1385</v>
      </c>
      <c r="B553" s="90" t="s">
        <v>1699</v>
      </c>
      <c r="C553" s="90" t="s">
        <v>1183</v>
      </c>
      <c r="D553" s="90" t="s">
        <v>1701</v>
      </c>
      <c r="E553" s="90" t="s">
        <v>4098</v>
      </c>
      <c r="F553" s="90">
        <v>88</v>
      </c>
      <c r="G553" s="90">
        <v>0</v>
      </c>
      <c r="H553" s="90">
        <v>88</v>
      </c>
      <c r="I553" s="90">
        <v>90</v>
      </c>
      <c r="J553" s="90">
        <v>45</v>
      </c>
    </row>
    <row r="554" spans="1:69" x14ac:dyDescent="0.25">
      <c r="A554" s="90" t="s">
        <v>1385</v>
      </c>
      <c r="B554" s="90" t="s">
        <v>1699</v>
      </c>
      <c r="C554" s="90" t="s">
        <v>1183</v>
      </c>
      <c r="D554" s="90" t="s">
        <v>1701</v>
      </c>
      <c r="E554" s="90" t="s">
        <v>4099</v>
      </c>
      <c r="F554" s="90">
        <v>46</v>
      </c>
      <c r="G554" s="90">
        <v>0</v>
      </c>
      <c r="H554" s="90">
        <v>83</v>
      </c>
      <c r="I554" s="90">
        <v>82</v>
      </c>
      <c r="J554" s="90">
        <v>55</v>
      </c>
    </row>
    <row r="555" spans="1:69" x14ac:dyDescent="0.25">
      <c r="A555" s="90" t="s">
        <v>1385</v>
      </c>
      <c r="B555" s="90" t="s">
        <v>1699</v>
      </c>
      <c r="C555" s="90" t="s">
        <v>1183</v>
      </c>
      <c r="D555" s="90" t="s">
        <v>1701</v>
      </c>
      <c r="E555" s="90" t="s">
        <v>4100</v>
      </c>
      <c r="F555" s="90">
        <v>6</v>
      </c>
      <c r="G555" s="90">
        <v>0</v>
      </c>
      <c r="H555" s="90">
        <v>83</v>
      </c>
      <c r="I555" s="90">
        <v>48</v>
      </c>
      <c r="J555" s="90">
        <v>12</v>
      </c>
    </row>
    <row r="556" spans="1:69" ht="13" thickBot="1" x14ac:dyDescent="0.3">
      <c r="A556" s="91" t="s">
        <v>1385</v>
      </c>
      <c r="B556" s="91" t="s">
        <v>1699</v>
      </c>
      <c r="C556" s="91" t="s">
        <v>1183</v>
      </c>
      <c r="D556" s="91" t="s">
        <v>1701</v>
      </c>
      <c r="E556" s="91" t="s">
        <v>4107</v>
      </c>
      <c r="F556" s="91">
        <v>88</v>
      </c>
      <c r="G556" s="91">
        <v>0</v>
      </c>
      <c r="H556" s="91">
        <v>88</v>
      </c>
      <c r="I556" s="91">
        <v>90</v>
      </c>
      <c r="J556" s="91">
        <v>45</v>
      </c>
    </row>
    <row r="557" spans="1:69" x14ac:dyDescent="0.25">
      <c r="A557" s="90" t="s">
        <v>1385</v>
      </c>
      <c r="B557" s="90" t="s">
        <v>1860</v>
      </c>
      <c r="C557" s="90" t="s">
        <v>1183</v>
      </c>
      <c r="D557" s="90" t="s">
        <v>1863</v>
      </c>
      <c r="E557" s="90" t="s">
        <v>4101</v>
      </c>
      <c r="F557" s="90">
        <v>170</v>
      </c>
      <c r="G557" s="90">
        <v>0</v>
      </c>
      <c r="H557" s="90">
        <v>192</v>
      </c>
      <c r="I557" s="90">
        <v>42</v>
      </c>
      <c r="J557" s="90">
        <v>90</v>
      </c>
    </row>
    <row r="558" spans="1:69" x14ac:dyDescent="0.25">
      <c r="A558" s="90" t="s">
        <v>1385</v>
      </c>
      <c r="B558" s="90" t="s">
        <v>1860</v>
      </c>
      <c r="C558" s="90" t="s">
        <v>1183</v>
      </c>
      <c r="D558" s="90" t="s">
        <v>1863</v>
      </c>
      <c r="E558" s="90" t="s">
        <v>4102</v>
      </c>
      <c r="F558" s="90">
        <v>140</v>
      </c>
      <c r="G558" s="90">
        <v>0</v>
      </c>
      <c r="H558" s="90">
        <v>192</v>
      </c>
      <c r="I558" s="90">
        <v>49</v>
      </c>
      <c r="J558" s="90">
        <v>90</v>
      </c>
    </row>
    <row r="559" spans="1:69" x14ac:dyDescent="0.25">
      <c r="A559" s="90" t="s">
        <v>1385</v>
      </c>
      <c r="B559" s="90" t="s">
        <v>1860</v>
      </c>
      <c r="C559" s="90" t="s">
        <v>1183</v>
      </c>
      <c r="D559" s="90" t="s">
        <v>1863</v>
      </c>
      <c r="E559" s="90" t="s">
        <v>4103</v>
      </c>
      <c r="F559" s="90">
        <v>59</v>
      </c>
      <c r="G559" s="90">
        <v>0</v>
      </c>
      <c r="H559" s="90">
        <v>192</v>
      </c>
      <c r="I559" s="90">
        <v>46</v>
      </c>
      <c r="J559" s="90">
        <v>90</v>
      </c>
    </row>
    <row r="560" spans="1:69" x14ac:dyDescent="0.25">
      <c r="A560" s="90" t="s">
        <v>1385</v>
      </c>
      <c r="B560" s="90" t="s">
        <v>1860</v>
      </c>
      <c r="C560" s="90" t="s">
        <v>1183</v>
      </c>
      <c r="D560" s="90" t="s">
        <v>1863</v>
      </c>
      <c r="E560" s="90" t="s">
        <v>4106</v>
      </c>
      <c r="F560" s="90">
        <v>192</v>
      </c>
      <c r="G560" s="90">
        <v>0</v>
      </c>
      <c r="H560" s="90">
        <v>192</v>
      </c>
      <c r="I560" s="90">
        <v>45</v>
      </c>
      <c r="J560" s="90">
        <v>90</v>
      </c>
    </row>
    <row r="561" spans="1:10" x14ac:dyDescent="0.25">
      <c r="A561" s="90" t="s">
        <v>1385</v>
      </c>
      <c r="B561" s="90" t="s">
        <v>1860</v>
      </c>
      <c r="C561" s="90" t="s">
        <v>1183</v>
      </c>
      <c r="D561" s="90" t="s">
        <v>1863</v>
      </c>
      <c r="E561" s="90" t="s">
        <v>4098</v>
      </c>
      <c r="F561" s="90">
        <v>113</v>
      </c>
      <c r="G561" s="90">
        <v>0</v>
      </c>
      <c r="H561" s="90">
        <v>192</v>
      </c>
      <c r="I561" s="90">
        <v>90</v>
      </c>
      <c r="J561" s="90">
        <v>30</v>
      </c>
    </row>
    <row r="562" spans="1:10" x14ac:dyDescent="0.25">
      <c r="A562" s="90" t="s">
        <v>1385</v>
      </c>
      <c r="B562" s="90" t="s">
        <v>1860</v>
      </c>
      <c r="C562" s="90" t="s">
        <v>1183</v>
      </c>
      <c r="D562" s="90" t="s">
        <v>1863</v>
      </c>
      <c r="E562" s="90" t="s">
        <v>4099</v>
      </c>
      <c r="F562" s="90">
        <v>115</v>
      </c>
      <c r="G562" s="90">
        <v>0</v>
      </c>
      <c r="H562" s="90">
        <v>192</v>
      </c>
      <c r="I562" s="90">
        <v>90</v>
      </c>
      <c r="J562" s="90">
        <v>48</v>
      </c>
    </row>
    <row r="563" spans="1:10" x14ac:dyDescent="0.25">
      <c r="A563" s="90" t="s">
        <v>1385</v>
      </c>
      <c r="B563" s="90" t="s">
        <v>1860</v>
      </c>
      <c r="C563" s="90" t="s">
        <v>1183</v>
      </c>
      <c r="D563" s="90" t="s">
        <v>1863</v>
      </c>
      <c r="E563" s="90" t="s">
        <v>4100</v>
      </c>
      <c r="F563" s="90">
        <v>25</v>
      </c>
      <c r="G563" s="90">
        <v>0</v>
      </c>
      <c r="H563" s="90">
        <v>192</v>
      </c>
      <c r="I563" s="90">
        <v>90</v>
      </c>
      <c r="J563" s="90">
        <v>14</v>
      </c>
    </row>
    <row r="564" spans="1:10" ht="13" thickBot="1" x14ac:dyDescent="0.3">
      <c r="A564" s="91" t="s">
        <v>1385</v>
      </c>
      <c r="B564" s="91" t="s">
        <v>1860</v>
      </c>
      <c r="C564" s="91" t="s">
        <v>1183</v>
      </c>
      <c r="D564" s="91" t="s">
        <v>1863</v>
      </c>
      <c r="E564" s="91" t="s">
        <v>4107</v>
      </c>
      <c r="F564" s="91">
        <v>192</v>
      </c>
      <c r="G564" s="91">
        <v>0</v>
      </c>
      <c r="H564" s="91">
        <v>192</v>
      </c>
      <c r="I564" s="91">
        <v>90</v>
      </c>
      <c r="J564" s="91">
        <v>45</v>
      </c>
    </row>
    <row r="565" spans="1:10" x14ac:dyDescent="0.25">
      <c r="A565" s="90" t="s">
        <v>1385</v>
      </c>
      <c r="B565" s="90" t="s">
        <v>1876</v>
      </c>
      <c r="C565" s="90" t="s">
        <v>1183</v>
      </c>
      <c r="D565" s="90" t="s">
        <v>1878</v>
      </c>
      <c r="E565" s="90" t="s">
        <v>4101</v>
      </c>
      <c r="F565" s="90">
        <v>100</v>
      </c>
      <c r="G565" s="90">
        <v>0</v>
      </c>
      <c r="H565" s="90">
        <v>100</v>
      </c>
      <c r="I565" s="90">
        <v>45</v>
      </c>
      <c r="J565" s="90">
        <v>90</v>
      </c>
    </row>
    <row r="566" spans="1:10" x14ac:dyDescent="0.25">
      <c r="A566" s="90" t="s">
        <v>1385</v>
      </c>
      <c r="B566" s="90" t="s">
        <v>1876</v>
      </c>
      <c r="C566" s="90" t="s">
        <v>1183</v>
      </c>
      <c r="D566" s="90" t="s">
        <v>1878</v>
      </c>
      <c r="E566" s="90" t="s">
        <v>4102</v>
      </c>
      <c r="F566" s="90">
        <v>118</v>
      </c>
      <c r="G566" s="90">
        <v>0</v>
      </c>
      <c r="H566" s="90">
        <v>100</v>
      </c>
      <c r="I566" s="90">
        <v>65</v>
      </c>
      <c r="J566" s="90">
        <v>90</v>
      </c>
    </row>
    <row r="567" spans="1:10" x14ac:dyDescent="0.25">
      <c r="A567" s="90" t="s">
        <v>1385</v>
      </c>
      <c r="B567" s="90" t="s">
        <v>1876</v>
      </c>
      <c r="C567" s="90" t="s">
        <v>1183</v>
      </c>
      <c r="D567" s="90" t="s">
        <v>1878</v>
      </c>
      <c r="E567" s="90" t="s">
        <v>4103</v>
      </c>
      <c r="F567" s="90">
        <v>20</v>
      </c>
      <c r="G567" s="90">
        <v>0</v>
      </c>
      <c r="H567" s="90">
        <v>100</v>
      </c>
      <c r="I567" s="90">
        <v>69</v>
      </c>
      <c r="J567" s="90">
        <v>34</v>
      </c>
    </row>
    <row r="568" spans="1:10" x14ac:dyDescent="0.25">
      <c r="A568" s="90" t="s">
        <v>1385</v>
      </c>
      <c r="B568" s="90" t="s">
        <v>1876</v>
      </c>
      <c r="C568" s="90" t="s">
        <v>1183</v>
      </c>
      <c r="D568" s="90" t="s">
        <v>1878</v>
      </c>
      <c r="E568" s="90" t="s">
        <v>4106</v>
      </c>
      <c r="F568" s="90">
        <v>100</v>
      </c>
      <c r="G568" s="90">
        <v>0</v>
      </c>
      <c r="H568" s="90">
        <v>100</v>
      </c>
      <c r="I568" s="90">
        <v>45</v>
      </c>
      <c r="J568" s="90">
        <v>90</v>
      </c>
    </row>
    <row r="569" spans="1:10" x14ac:dyDescent="0.25">
      <c r="A569" s="90" t="s">
        <v>1385</v>
      </c>
      <c r="B569" s="90" t="s">
        <v>1876</v>
      </c>
      <c r="C569" s="90" t="s">
        <v>1183</v>
      </c>
      <c r="D569" s="90" t="s">
        <v>1878</v>
      </c>
      <c r="E569" s="90" t="s">
        <v>4098</v>
      </c>
      <c r="F569" s="90">
        <v>100</v>
      </c>
      <c r="G569" s="90">
        <v>0</v>
      </c>
      <c r="H569" s="90">
        <v>100</v>
      </c>
      <c r="I569" s="90">
        <v>90</v>
      </c>
      <c r="J569" s="90">
        <v>45</v>
      </c>
    </row>
    <row r="570" spans="1:10" x14ac:dyDescent="0.25">
      <c r="A570" s="90" t="s">
        <v>1385</v>
      </c>
      <c r="B570" s="90" t="s">
        <v>1876</v>
      </c>
      <c r="C570" s="90" t="s">
        <v>1183</v>
      </c>
      <c r="D570" s="90" t="s">
        <v>1878</v>
      </c>
      <c r="E570" s="90" t="s">
        <v>4099</v>
      </c>
      <c r="F570" s="90">
        <v>121</v>
      </c>
      <c r="G570" s="90">
        <v>0</v>
      </c>
      <c r="H570" s="90">
        <v>100</v>
      </c>
      <c r="I570" s="90">
        <v>90</v>
      </c>
      <c r="J570" s="90">
        <v>61</v>
      </c>
    </row>
    <row r="571" spans="1:10" x14ac:dyDescent="0.25">
      <c r="A571" s="90" t="s">
        <v>1385</v>
      </c>
      <c r="B571" s="90" t="s">
        <v>1876</v>
      </c>
      <c r="C571" s="90" t="s">
        <v>1183</v>
      </c>
      <c r="D571" s="90" t="s">
        <v>1878</v>
      </c>
      <c r="E571" s="90" t="s">
        <v>4100</v>
      </c>
      <c r="F571" s="90">
        <v>17</v>
      </c>
      <c r="G571" s="90">
        <v>0</v>
      </c>
      <c r="H571" s="90">
        <v>100</v>
      </c>
      <c r="I571" s="90">
        <v>90</v>
      </c>
      <c r="J571" s="90">
        <v>22</v>
      </c>
    </row>
    <row r="572" spans="1:10" ht="13" thickBot="1" x14ac:dyDescent="0.3">
      <c r="A572" s="91" t="s">
        <v>1385</v>
      </c>
      <c r="B572" s="91" t="s">
        <v>1876</v>
      </c>
      <c r="C572" s="91" t="s">
        <v>1183</v>
      </c>
      <c r="D572" s="91" t="s">
        <v>1878</v>
      </c>
      <c r="E572" s="91" t="s">
        <v>4107</v>
      </c>
      <c r="F572" s="91">
        <v>100</v>
      </c>
      <c r="G572" s="91">
        <v>0</v>
      </c>
      <c r="H572" s="91">
        <v>100</v>
      </c>
      <c r="I572" s="91">
        <v>90</v>
      </c>
      <c r="J572" s="91">
        <v>45</v>
      </c>
    </row>
    <row r="573" spans="1:10" x14ac:dyDescent="0.25">
      <c r="A573" s="90" t="s">
        <v>1385</v>
      </c>
      <c r="B573" s="90" t="s">
        <v>2016</v>
      </c>
      <c r="C573" s="90" t="s">
        <v>1183</v>
      </c>
      <c r="D573" s="90" t="s">
        <v>2017</v>
      </c>
      <c r="E573" s="90" t="s">
        <v>4101</v>
      </c>
      <c r="F573" s="90">
        <v>67</v>
      </c>
      <c r="G573" s="90">
        <v>0</v>
      </c>
      <c r="H573" s="90">
        <v>67</v>
      </c>
      <c r="I573" s="90">
        <v>45</v>
      </c>
      <c r="J573" s="90">
        <v>90</v>
      </c>
    </row>
    <row r="574" spans="1:10" x14ac:dyDescent="0.25">
      <c r="A574" s="90" t="s">
        <v>1385</v>
      </c>
      <c r="B574" s="90" t="s">
        <v>2016</v>
      </c>
      <c r="C574" s="90" t="s">
        <v>1183</v>
      </c>
      <c r="D574" s="90" t="s">
        <v>2017</v>
      </c>
      <c r="E574" s="90" t="s">
        <v>4102</v>
      </c>
      <c r="F574" s="90">
        <v>85</v>
      </c>
      <c r="G574" s="90">
        <v>0</v>
      </c>
      <c r="H574" s="90">
        <v>65</v>
      </c>
      <c r="I574" s="90">
        <v>61</v>
      </c>
      <c r="J574" s="90">
        <v>87</v>
      </c>
    </row>
    <row r="575" spans="1:10" x14ac:dyDescent="0.25">
      <c r="A575" s="90" t="s">
        <v>1385</v>
      </c>
      <c r="B575" s="90" t="s">
        <v>2016</v>
      </c>
      <c r="C575" s="90" t="s">
        <v>1183</v>
      </c>
      <c r="D575" s="90" t="s">
        <v>2017</v>
      </c>
      <c r="E575" s="90" t="s">
        <v>4103</v>
      </c>
      <c r="F575" s="90">
        <v>11</v>
      </c>
      <c r="G575" s="90">
        <v>0</v>
      </c>
      <c r="H575" s="90">
        <v>63</v>
      </c>
      <c r="I575" s="90">
        <v>69</v>
      </c>
      <c r="J575" s="90">
        <v>38</v>
      </c>
    </row>
    <row r="576" spans="1:10" x14ac:dyDescent="0.25">
      <c r="A576" s="90" t="s">
        <v>1385</v>
      </c>
      <c r="B576" s="90" t="s">
        <v>2016</v>
      </c>
      <c r="C576" s="90" t="s">
        <v>1183</v>
      </c>
      <c r="D576" s="90" t="s">
        <v>2017</v>
      </c>
      <c r="E576" s="90" t="s">
        <v>4106</v>
      </c>
      <c r="F576" s="90">
        <v>67</v>
      </c>
      <c r="G576" s="90">
        <v>0</v>
      </c>
      <c r="H576" s="90">
        <v>67</v>
      </c>
      <c r="I576" s="90">
        <v>45</v>
      </c>
      <c r="J576" s="90">
        <v>90</v>
      </c>
    </row>
    <row r="577" spans="1:10" x14ac:dyDescent="0.25">
      <c r="A577" s="90" t="s">
        <v>1385</v>
      </c>
      <c r="B577" s="90" t="s">
        <v>2016</v>
      </c>
      <c r="C577" s="90" t="s">
        <v>1183</v>
      </c>
      <c r="D577" s="90" t="s">
        <v>2017</v>
      </c>
      <c r="E577" s="90" t="s">
        <v>4098</v>
      </c>
      <c r="F577" s="90">
        <v>67</v>
      </c>
      <c r="G577" s="90">
        <v>0</v>
      </c>
      <c r="H577" s="90">
        <v>67</v>
      </c>
      <c r="I577" s="90">
        <v>90</v>
      </c>
      <c r="J577" s="90">
        <v>45</v>
      </c>
    </row>
    <row r="578" spans="1:10" x14ac:dyDescent="0.25">
      <c r="A578" s="90" t="s">
        <v>1385</v>
      </c>
      <c r="B578" s="90" t="s">
        <v>2016</v>
      </c>
      <c r="C578" s="90" t="s">
        <v>1183</v>
      </c>
      <c r="D578" s="90" t="s">
        <v>2017</v>
      </c>
      <c r="E578" s="90" t="s">
        <v>4099</v>
      </c>
      <c r="F578" s="90">
        <v>81</v>
      </c>
      <c r="G578" s="90">
        <v>0</v>
      </c>
      <c r="H578" s="90">
        <v>65</v>
      </c>
      <c r="I578" s="90">
        <v>90</v>
      </c>
      <c r="J578" s="90">
        <v>57</v>
      </c>
    </row>
    <row r="579" spans="1:10" x14ac:dyDescent="0.25">
      <c r="A579" s="90" t="s">
        <v>1385</v>
      </c>
      <c r="B579" s="90" t="s">
        <v>2016</v>
      </c>
      <c r="C579" s="90" t="s">
        <v>1183</v>
      </c>
      <c r="D579" s="90" t="s">
        <v>2017</v>
      </c>
      <c r="E579" s="90" t="s">
        <v>4100</v>
      </c>
      <c r="F579" s="90">
        <v>10</v>
      </c>
      <c r="G579" s="90">
        <v>0</v>
      </c>
      <c r="H579" s="90">
        <v>60</v>
      </c>
      <c r="I579" s="90">
        <v>87</v>
      </c>
      <c r="J579" s="90">
        <v>15</v>
      </c>
    </row>
    <row r="580" spans="1:10" ht="13" thickBot="1" x14ac:dyDescent="0.3">
      <c r="A580" s="91" t="s">
        <v>1385</v>
      </c>
      <c r="B580" s="91" t="s">
        <v>2016</v>
      </c>
      <c r="C580" s="91" t="s">
        <v>1183</v>
      </c>
      <c r="D580" s="91" t="s">
        <v>2017</v>
      </c>
      <c r="E580" s="91" t="s">
        <v>4107</v>
      </c>
      <c r="F580" s="91">
        <v>67</v>
      </c>
      <c r="G580" s="91">
        <v>0</v>
      </c>
      <c r="H580" s="91">
        <v>67</v>
      </c>
      <c r="I580" s="91">
        <v>90</v>
      </c>
      <c r="J580" s="91">
        <v>45</v>
      </c>
    </row>
    <row r="581" spans="1:10" x14ac:dyDescent="0.25">
      <c r="A581" s="90" t="s">
        <v>1385</v>
      </c>
      <c r="B581" s="90" t="s">
        <v>2070</v>
      </c>
      <c r="C581" s="90" t="s">
        <v>1183</v>
      </c>
      <c r="D581" s="90" t="s">
        <v>2072</v>
      </c>
      <c r="E581" s="90" t="s">
        <v>4101</v>
      </c>
      <c r="F581" s="90">
        <v>46</v>
      </c>
      <c r="G581" s="90">
        <v>0</v>
      </c>
      <c r="H581" s="90">
        <v>46</v>
      </c>
      <c r="I581" s="90">
        <v>45</v>
      </c>
      <c r="J581" s="90">
        <v>90</v>
      </c>
    </row>
    <row r="582" spans="1:10" x14ac:dyDescent="0.25">
      <c r="A582" s="90" t="s">
        <v>1385</v>
      </c>
      <c r="B582" s="90" t="s">
        <v>2070</v>
      </c>
      <c r="C582" s="90" t="s">
        <v>1183</v>
      </c>
      <c r="D582" s="90" t="s">
        <v>2072</v>
      </c>
      <c r="E582" s="90" t="s">
        <v>4102</v>
      </c>
      <c r="F582" s="90">
        <v>20</v>
      </c>
      <c r="G582" s="90">
        <v>0</v>
      </c>
      <c r="H582" s="90">
        <v>46</v>
      </c>
      <c r="I582" s="90">
        <v>59</v>
      </c>
      <c r="J582" s="90">
        <v>90</v>
      </c>
    </row>
    <row r="583" spans="1:10" x14ac:dyDescent="0.25">
      <c r="A583" s="90" t="s">
        <v>1385</v>
      </c>
      <c r="B583" s="90" t="s">
        <v>2070</v>
      </c>
      <c r="C583" s="90" t="s">
        <v>1183</v>
      </c>
      <c r="D583" s="90" t="s">
        <v>2072</v>
      </c>
      <c r="E583" s="90" t="s">
        <v>4103</v>
      </c>
      <c r="F583" s="90">
        <v>27</v>
      </c>
      <c r="G583" s="90">
        <v>6</v>
      </c>
      <c r="H583" s="90">
        <v>46</v>
      </c>
      <c r="I583" s="90">
        <v>34</v>
      </c>
      <c r="J583" s="90">
        <v>90</v>
      </c>
    </row>
    <row r="584" spans="1:10" x14ac:dyDescent="0.25">
      <c r="A584" s="90" t="s">
        <v>1385</v>
      </c>
      <c r="B584" s="90" t="s">
        <v>2070</v>
      </c>
      <c r="C584" s="90" t="s">
        <v>1183</v>
      </c>
      <c r="D584" s="90" t="s">
        <v>2072</v>
      </c>
      <c r="E584" s="90" t="s">
        <v>4106</v>
      </c>
      <c r="F584" s="90">
        <v>46</v>
      </c>
      <c r="G584" s="90">
        <v>0</v>
      </c>
      <c r="H584" s="90">
        <v>46</v>
      </c>
      <c r="I584" s="90">
        <v>45</v>
      </c>
      <c r="J584" s="90">
        <v>90</v>
      </c>
    </row>
    <row r="585" spans="1:10" x14ac:dyDescent="0.25">
      <c r="A585" s="90" t="s">
        <v>1385</v>
      </c>
      <c r="B585" s="90" t="s">
        <v>2070</v>
      </c>
      <c r="C585" s="90" t="s">
        <v>1183</v>
      </c>
      <c r="D585" s="90" t="s">
        <v>2072</v>
      </c>
      <c r="E585" s="90" t="s">
        <v>4098</v>
      </c>
      <c r="F585" s="90">
        <v>46</v>
      </c>
      <c r="G585" s="90">
        <v>0</v>
      </c>
      <c r="H585" s="90">
        <v>46</v>
      </c>
      <c r="I585" s="90">
        <v>90</v>
      </c>
      <c r="J585" s="90">
        <v>45</v>
      </c>
    </row>
    <row r="586" spans="1:10" x14ac:dyDescent="0.25">
      <c r="A586" s="90" t="s">
        <v>1385</v>
      </c>
      <c r="B586" s="90" t="s">
        <v>2070</v>
      </c>
      <c r="C586" s="90" t="s">
        <v>1183</v>
      </c>
      <c r="D586" s="90" t="s">
        <v>2072</v>
      </c>
      <c r="E586" s="90" t="s">
        <v>4099</v>
      </c>
      <c r="F586" s="90">
        <v>21</v>
      </c>
      <c r="G586" s="90">
        <v>0</v>
      </c>
      <c r="H586" s="90">
        <v>46</v>
      </c>
      <c r="I586" s="90">
        <v>90</v>
      </c>
      <c r="J586" s="90">
        <v>67</v>
      </c>
    </row>
    <row r="587" spans="1:10" x14ac:dyDescent="0.25">
      <c r="A587" s="90" t="s">
        <v>1385</v>
      </c>
      <c r="B587" s="90" t="s">
        <v>2070</v>
      </c>
      <c r="C587" s="90" t="s">
        <v>1183</v>
      </c>
      <c r="D587" s="90" t="s">
        <v>2072</v>
      </c>
      <c r="E587" s="90" t="s">
        <v>4100</v>
      </c>
      <c r="F587" s="90">
        <v>3</v>
      </c>
      <c r="G587" s="90">
        <v>0</v>
      </c>
      <c r="H587" s="90">
        <v>46</v>
      </c>
      <c r="I587" s="90">
        <v>90</v>
      </c>
      <c r="J587" s="90">
        <v>90</v>
      </c>
    </row>
    <row r="588" spans="1:10" ht="13" thickBot="1" x14ac:dyDescent="0.3">
      <c r="A588" s="91" t="s">
        <v>1385</v>
      </c>
      <c r="B588" s="91" t="s">
        <v>2070</v>
      </c>
      <c r="C588" s="91" t="s">
        <v>1183</v>
      </c>
      <c r="D588" s="91" t="s">
        <v>2072</v>
      </c>
      <c r="E588" s="91" t="s">
        <v>4107</v>
      </c>
      <c r="F588" s="91">
        <v>46</v>
      </c>
      <c r="G588" s="91">
        <v>0</v>
      </c>
      <c r="H588" s="91">
        <v>46</v>
      </c>
      <c r="I588" s="91">
        <v>90</v>
      </c>
      <c r="J588" s="91">
        <v>45</v>
      </c>
    </row>
    <row r="589" spans="1:10" x14ac:dyDescent="0.25">
      <c r="A589" s="90" t="s">
        <v>1385</v>
      </c>
      <c r="B589" s="90" t="s">
        <v>2113</v>
      </c>
      <c r="C589" s="90" t="s">
        <v>1183</v>
      </c>
      <c r="D589" s="90" t="s">
        <v>2114</v>
      </c>
      <c r="E589" s="90" t="s">
        <v>4101</v>
      </c>
      <c r="F589" s="90">
        <v>450</v>
      </c>
      <c r="G589" s="90">
        <v>0</v>
      </c>
      <c r="H589" s="90">
        <v>450</v>
      </c>
      <c r="I589" s="90">
        <v>45</v>
      </c>
      <c r="J589" s="90">
        <v>90</v>
      </c>
    </row>
    <row r="590" spans="1:10" x14ac:dyDescent="0.25">
      <c r="A590" s="90" t="s">
        <v>1385</v>
      </c>
      <c r="B590" s="90" t="s">
        <v>2113</v>
      </c>
      <c r="C590" s="90" t="s">
        <v>1183</v>
      </c>
      <c r="D590" s="90" t="s">
        <v>2114</v>
      </c>
      <c r="E590" s="90" t="s">
        <v>4102</v>
      </c>
      <c r="F590" s="90">
        <v>614</v>
      </c>
      <c r="G590" s="90">
        <v>0</v>
      </c>
      <c r="H590" s="90">
        <v>467</v>
      </c>
      <c r="I590" s="90">
        <v>64</v>
      </c>
      <c r="J590" s="90">
        <v>90</v>
      </c>
    </row>
    <row r="591" spans="1:10" x14ac:dyDescent="0.25">
      <c r="A591" s="90" t="s">
        <v>1385</v>
      </c>
      <c r="B591" s="90" t="s">
        <v>2113</v>
      </c>
      <c r="C591" s="90" t="s">
        <v>1183</v>
      </c>
      <c r="D591" s="90" t="s">
        <v>2114</v>
      </c>
      <c r="E591" s="90" t="s">
        <v>4103</v>
      </c>
      <c r="F591" s="90">
        <v>171</v>
      </c>
      <c r="G591" s="90">
        <v>0</v>
      </c>
      <c r="H591" s="90">
        <v>538</v>
      </c>
      <c r="I591" s="90">
        <v>61</v>
      </c>
      <c r="J591" s="90">
        <v>90</v>
      </c>
    </row>
    <row r="592" spans="1:10" x14ac:dyDescent="0.25">
      <c r="A592" s="90" t="s">
        <v>1385</v>
      </c>
      <c r="B592" s="90" t="s">
        <v>2113</v>
      </c>
      <c r="C592" s="90" t="s">
        <v>1183</v>
      </c>
      <c r="D592" s="90" t="s">
        <v>2114</v>
      </c>
      <c r="E592" s="90" t="s">
        <v>4106</v>
      </c>
      <c r="F592" s="90">
        <v>450</v>
      </c>
      <c r="G592" s="90">
        <v>0</v>
      </c>
      <c r="H592" s="90">
        <v>450</v>
      </c>
      <c r="I592" s="90">
        <v>45</v>
      </c>
      <c r="J592" s="90">
        <v>90</v>
      </c>
    </row>
    <row r="593" spans="1:10" x14ac:dyDescent="0.25">
      <c r="A593" s="90" t="s">
        <v>1385</v>
      </c>
      <c r="B593" s="90" t="s">
        <v>2113</v>
      </c>
      <c r="C593" s="90" t="s">
        <v>1183</v>
      </c>
      <c r="D593" s="90" t="s">
        <v>2114</v>
      </c>
      <c r="E593" s="90" t="s">
        <v>4098</v>
      </c>
      <c r="F593" s="90">
        <v>450</v>
      </c>
      <c r="G593" s="90">
        <v>0</v>
      </c>
      <c r="H593" s="90">
        <v>450</v>
      </c>
      <c r="I593" s="90">
        <v>90</v>
      </c>
      <c r="J593" s="90">
        <v>45</v>
      </c>
    </row>
    <row r="594" spans="1:10" x14ac:dyDescent="0.25">
      <c r="A594" s="90" t="s">
        <v>1385</v>
      </c>
      <c r="B594" s="90" t="s">
        <v>2113</v>
      </c>
      <c r="C594" s="90" t="s">
        <v>1183</v>
      </c>
      <c r="D594" s="90" t="s">
        <v>2114</v>
      </c>
      <c r="E594" s="90" t="s">
        <v>4099</v>
      </c>
      <c r="F594" s="90">
        <v>600</v>
      </c>
      <c r="G594" s="90">
        <v>0</v>
      </c>
      <c r="H594" s="90">
        <v>465</v>
      </c>
      <c r="I594" s="90">
        <v>90</v>
      </c>
      <c r="J594" s="90">
        <v>61</v>
      </c>
    </row>
    <row r="595" spans="1:10" x14ac:dyDescent="0.25">
      <c r="A595" s="90" t="s">
        <v>1385</v>
      </c>
      <c r="B595" s="90" t="s">
        <v>2113</v>
      </c>
      <c r="C595" s="90" t="s">
        <v>1183</v>
      </c>
      <c r="D595" s="90" t="s">
        <v>2114</v>
      </c>
      <c r="E595" s="90" t="s">
        <v>4100</v>
      </c>
      <c r="F595" s="90">
        <v>144</v>
      </c>
      <c r="G595" s="90">
        <v>0</v>
      </c>
      <c r="H595" s="90">
        <v>471</v>
      </c>
      <c r="I595" s="90">
        <v>90</v>
      </c>
      <c r="J595" s="90">
        <v>43</v>
      </c>
    </row>
    <row r="596" spans="1:10" ht="13" thickBot="1" x14ac:dyDescent="0.3">
      <c r="A596" s="91" t="s">
        <v>1385</v>
      </c>
      <c r="B596" s="91" t="s">
        <v>2113</v>
      </c>
      <c r="C596" s="91" t="s">
        <v>1183</v>
      </c>
      <c r="D596" s="91" t="s">
        <v>2114</v>
      </c>
      <c r="E596" s="91" t="s">
        <v>4107</v>
      </c>
      <c r="F596" s="91">
        <v>450</v>
      </c>
      <c r="G596" s="91">
        <v>0</v>
      </c>
      <c r="H596" s="91">
        <v>450</v>
      </c>
      <c r="I596" s="91">
        <v>90</v>
      </c>
      <c r="J596" s="91">
        <v>45</v>
      </c>
    </row>
    <row r="597" spans="1:10" ht="13" thickBot="1" x14ac:dyDescent="0.3">
      <c r="A597" s="91" t="s">
        <v>1385</v>
      </c>
      <c r="B597" s="91" t="s">
        <v>4149</v>
      </c>
      <c r="C597" s="91" t="s">
        <v>1183</v>
      </c>
      <c r="D597" s="91" t="s">
        <v>4150</v>
      </c>
      <c r="E597" s="91" t="s">
        <v>4100</v>
      </c>
      <c r="F597" s="91">
        <v>105</v>
      </c>
      <c r="G597" s="91">
        <v>0</v>
      </c>
      <c r="H597" s="91">
        <v>0</v>
      </c>
      <c r="I597" s="91">
        <v>90</v>
      </c>
      <c r="J597" s="91">
        <v>90</v>
      </c>
    </row>
    <row r="598" spans="1:10" x14ac:dyDescent="0.25">
      <c r="A598" s="90" t="s">
        <v>1385</v>
      </c>
      <c r="B598" s="90" t="s">
        <v>2258</v>
      </c>
      <c r="C598" s="90" t="s">
        <v>1183</v>
      </c>
      <c r="D598" s="90" t="s">
        <v>2259</v>
      </c>
      <c r="E598" s="90" t="s">
        <v>4101</v>
      </c>
      <c r="F598" s="90">
        <v>144</v>
      </c>
      <c r="G598" s="90">
        <v>0</v>
      </c>
      <c r="H598" s="90">
        <v>144</v>
      </c>
      <c r="I598" s="90">
        <v>45</v>
      </c>
      <c r="J598" s="90">
        <v>90</v>
      </c>
    </row>
    <row r="599" spans="1:10" x14ac:dyDescent="0.25">
      <c r="A599" s="90" t="s">
        <v>1385</v>
      </c>
      <c r="B599" s="90" t="s">
        <v>2258</v>
      </c>
      <c r="C599" s="90" t="s">
        <v>1183</v>
      </c>
      <c r="D599" s="90" t="s">
        <v>2259</v>
      </c>
      <c r="E599" s="90" t="s">
        <v>4102</v>
      </c>
      <c r="F599" s="90">
        <v>158</v>
      </c>
      <c r="G599" s="90">
        <v>0</v>
      </c>
      <c r="H599" s="90">
        <v>144</v>
      </c>
      <c r="I599" s="90">
        <v>64</v>
      </c>
      <c r="J599" s="90">
        <v>90</v>
      </c>
    </row>
    <row r="600" spans="1:10" x14ac:dyDescent="0.25">
      <c r="A600" s="90" t="s">
        <v>1385</v>
      </c>
      <c r="B600" s="90" t="s">
        <v>2258</v>
      </c>
      <c r="C600" s="90" t="s">
        <v>1183</v>
      </c>
      <c r="D600" s="90" t="s">
        <v>2259</v>
      </c>
      <c r="E600" s="90" t="s">
        <v>4103</v>
      </c>
      <c r="F600" s="90">
        <v>35</v>
      </c>
      <c r="G600" s="90">
        <v>0</v>
      </c>
      <c r="H600" s="90">
        <v>144</v>
      </c>
      <c r="I600" s="90">
        <v>62</v>
      </c>
      <c r="J600" s="90">
        <v>45</v>
      </c>
    </row>
    <row r="601" spans="1:10" x14ac:dyDescent="0.25">
      <c r="A601" s="90" t="s">
        <v>1385</v>
      </c>
      <c r="B601" s="90" t="s">
        <v>2258</v>
      </c>
      <c r="C601" s="90" t="s">
        <v>1183</v>
      </c>
      <c r="D601" s="90" t="s">
        <v>2259</v>
      </c>
      <c r="E601" s="90" t="s">
        <v>4106</v>
      </c>
      <c r="F601" s="90">
        <v>144</v>
      </c>
      <c r="G601" s="90">
        <v>0</v>
      </c>
      <c r="H601" s="90">
        <v>144</v>
      </c>
      <c r="I601" s="90">
        <v>45</v>
      </c>
      <c r="J601" s="90">
        <v>90</v>
      </c>
    </row>
    <row r="602" spans="1:10" x14ac:dyDescent="0.25">
      <c r="A602" s="90" t="s">
        <v>1385</v>
      </c>
      <c r="B602" s="90" t="s">
        <v>2258</v>
      </c>
      <c r="C602" s="90" t="s">
        <v>1183</v>
      </c>
      <c r="D602" s="90" t="s">
        <v>2259</v>
      </c>
      <c r="E602" s="90" t="s">
        <v>4098</v>
      </c>
      <c r="F602" s="90">
        <v>144</v>
      </c>
      <c r="G602" s="90">
        <v>0</v>
      </c>
      <c r="H602" s="90">
        <v>144</v>
      </c>
      <c r="I602" s="90">
        <v>90</v>
      </c>
      <c r="J602" s="90">
        <v>45</v>
      </c>
    </row>
    <row r="603" spans="1:10" x14ac:dyDescent="0.25">
      <c r="A603" s="90" t="s">
        <v>1385</v>
      </c>
      <c r="B603" s="90" t="s">
        <v>2258</v>
      </c>
      <c r="C603" s="90" t="s">
        <v>1183</v>
      </c>
      <c r="D603" s="90" t="s">
        <v>2259</v>
      </c>
      <c r="E603" s="90" t="s">
        <v>4099</v>
      </c>
      <c r="F603" s="90">
        <v>158</v>
      </c>
      <c r="G603" s="90">
        <v>0</v>
      </c>
      <c r="H603" s="90">
        <v>144</v>
      </c>
      <c r="I603" s="90">
        <v>90</v>
      </c>
      <c r="J603" s="90">
        <v>61</v>
      </c>
    </row>
    <row r="604" spans="1:10" x14ac:dyDescent="0.25">
      <c r="A604" s="90" t="s">
        <v>1385</v>
      </c>
      <c r="B604" s="90" t="s">
        <v>2258</v>
      </c>
      <c r="C604" s="90" t="s">
        <v>1183</v>
      </c>
      <c r="D604" s="90" t="s">
        <v>2259</v>
      </c>
      <c r="E604" s="90" t="s">
        <v>4100</v>
      </c>
      <c r="F604" s="90">
        <v>39</v>
      </c>
      <c r="G604" s="90">
        <v>0</v>
      </c>
      <c r="H604" s="90">
        <v>144</v>
      </c>
      <c r="I604" s="90">
        <v>81</v>
      </c>
      <c r="J604" s="90">
        <v>27</v>
      </c>
    </row>
    <row r="605" spans="1:10" ht="13" thickBot="1" x14ac:dyDescent="0.3">
      <c r="A605" s="91" t="s">
        <v>1385</v>
      </c>
      <c r="B605" s="91" t="s">
        <v>2258</v>
      </c>
      <c r="C605" s="91" t="s">
        <v>1183</v>
      </c>
      <c r="D605" s="91" t="s">
        <v>2259</v>
      </c>
      <c r="E605" s="91" t="s">
        <v>4107</v>
      </c>
      <c r="F605" s="91">
        <v>144</v>
      </c>
      <c r="G605" s="91">
        <v>0</v>
      </c>
      <c r="H605" s="91">
        <v>144</v>
      </c>
      <c r="I605" s="91">
        <v>90</v>
      </c>
      <c r="J605" s="91">
        <v>45</v>
      </c>
    </row>
    <row r="606" spans="1:10" x14ac:dyDescent="0.25">
      <c r="A606" s="90" t="s">
        <v>1385</v>
      </c>
      <c r="B606" s="90" t="s">
        <v>2328</v>
      </c>
      <c r="C606" s="90" t="s">
        <v>1183</v>
      </c>
      <c r="D606" s="90" t="s">
        <v>2329</v>
      </c>
      <c r="E606" s="90" t="s">
        <v>4101</v>
      </c>
      <c r="F606" s="90">
        <v>70</v>
      </c>
      <c r="G606" s="90">
        <v>0</v>
      </c>
      <c r="H606" s="90">
        <v>87</v>
      </c>
      <c r="I606" s="90">
        <v>42</v>
      </c>
      <c r="J606" s="90">
        <v>90</v>
      </c>
    </row>
    <row r="607" spans="1:10" x14ac:dyDescent="0.25">
      <c r="A607" s="90" t="s">
        <v>1385</v>
      </c>
      <c r="B607" s="90" t="s">
        <v>2328</v>
      </c>
      <c r="C607" s="90" t="s">
        <v>1183</v>
      </c>
      <c r="D607" s="90" t="s">
        <v>2329</v>
      </c>
      <c r="E607" s="90" t="s">
        <v>4102</v>
      </c>
      <c r="F607" s="90">
        <v>20</v>
      </c>
      <c r="G607" s="90">
        <v>0</v>
      </c>
      <c r="H607" s="90">
        <v>87</v>
      </c>
      <c r="I607" s="90">
        <v>48</v>
      </c>
      <c r="J607" s="90">
        <v>90</v>
      </c>
    </row>
    <row r="608" spans="1:10" x14ac:dyDescent="0.25">
      <c r="A608" s="90" t="s">
        <v>1385</v>
      </c>
      <c r="B608" s="90" t="s">
        <v>2328</v>
      </c>
      <c r="C608" s="90" t="s">
        <v>1183</v>
      </c>
      <c r="D608" s="90" t="s">
        <v>2329</v>
      </c>
      <c r="E608" s="90" t="s">
        <v>4103</v>
      </c>
      <c r="F608" s="90">
        <v>2</v>
      </c>
      <c r="G608" s="90">
        <v>0</v>
      </c>
      <c r="H608" s="90">
        <v>87</v>
      </c>
      <c r="I608" s="90">
        <v>45</v>
      </c>
      <c r="J608" s="90">
        <v>90</v>
      </c>
    </row>
    <row r="609" spans="1:10" x14ac:dyDescent="0.25">
      <c r="A609" s="90" t="s">
        <v>1385</v>
      </c>
      <c r="B609" s="90" t="s">
        <v>2328</v>
      </c>
      <c r="C609" s="90" t="s">
        <v>1183</v>
      </c>
      <c r="D609" s="90" t="s">
        <v>2329</v>
      </c>
      <c r="E609" s="90" t="s">
        <v>4106</v>
      </c>
      <c r="F609" s="90">
        <v>82</v>
      </c>
      <c r="G609" s="90">
        <v>0</v>
      </c>
      <c r="H609" s="90">
        <v>87</v>
      </c>
      <c r="I609" s="90">
        <v>45</v>
      </c>
      <c r="J609" s="90">
        <v>90</v>
      </c>
    </row>
    <row r="610" spans="1:10" x14ac:dyDescent="0.25">
      <c r="A610" s="90" t="s">
        <v>1385</v>
      </c>
      <c r="B610" s="90" t="s">
        <v>2328</v>
      </c>
      <c r="C610" s="90" t="s">
        <v>1183</v>
      </c>
      <c r="D610" s="90" t="s">
        <v>2329</v>
      </c>
      <c r="E610" s="90" t="s">
        <v>4098</v>
      </c>
      <c r="F610" s="90">
        <v>70</v>
      </c>
      <c r="G610" s="90">
        <v>0</v>
      </c>
      <c r="H610" s="90">
        <v>87</v>
      </c>
      <c r="I610" s="90">
        <v>90</v>
      </c>
      <c r="J610" s="90">
        <v>42</v>
      </c>
    </row>
    <row r="611" spans="1:10" x14ac:dyDescent="0.25">
      <c r="A611" s="90" t="s">
        <v>1385</v>
      </c>
      <c r="B611" s="90" t="s">
        <v>2328</v>
      </c>
      <c r="C611" s="90" t="s">
        <v>1183</v>
      </c>
      <c r="D611" s="90" t="s">
        <v>2329</v>
      </c>
      <c r="E611" s="90" t="s">
        <v>4099</v>
      </c>
      <c r="F611" s="90">
        <v>10</v>
      </c>
      <c r="G611" s="90">
        <v>0</v>
      </c>
      <c r="H611" s="90">
        <v>87</v>
      </c>
      <c r="I611" s="90">
        <v>90</v>
      </c>
      <c r="J611" s="90">
        <v>52</v>
      </c>
    </row>
    <row r="612" spans="1:10" x14ac:dyDescent="0.25">
      <c r="A612" s="90" t="s">
        <v>1385</v>
      </c>
      <c r="B612" s="90" t="s">
        <v>2328</v>
      </c>
      <c r="C612" s="90" t="s">
        <v>1183</v>
      </c>
      <c r="D612" s="90" t="s">
        <v>2329</v>
      </c>
      <c r="E612" s="90" t="s">
        <v>4100</v>
      </c>
      <c r="F612" s="90">
        <v>1</v>
      </c>
      <c r="G612" s="90">
        <v>0</v>
      </c>
      <c r="H612" s="90">
        <v>87</v>
      </c>
      <c r="I612" s="90">
        <v>90</v>
      </c>
      <c r="J612" s="90">
        <v>45</v>
      </c>
    </row>
    <row r="613" spans="1:10" ht="13" thickBot="1" x14ac:dyDescent="0.3">
      <c r="A613" s="91" t="s">
        <v>1385</v>
      </c>
      <c r="B613" s="91" t="s">
        <v>2328</v>
      </c>
      <c r="C613" s="91" t="s">
        <v>1183</v>
      </c>
      <c r="D613" s="91" t="s">
        <v>2329</v>
      </c>
      <c r="E613" s="91" t="s">
        <v>4107</v>
      </c>
      <c r="F613" s="91">
        <v>82</v>
      </c>
      <c r="G613" s="91">
        <v>0</v>
      </c>
      <c r="H613" s="91">
        <v>87</v>
      </c>
      <c r="I613" s="91">
        <v>90</v>
      </c>
      <c r="J613" s="91">
        <v>45</v>
      </c>
    </row>
    <row r="614" spans="1:10" x14ac:dyDescent="0.25">
      <c r="A614" s="90" t="s">
        <v>1385</v>
      </c>
      <c r="B614" s="90" t="s">
        <v>2384</v>
      </c>
      <c r="C614" s="90" t="s">
        <v>1183</v>
      </c>
      <c r="D614" s="90" t="s">
        <v>2385</v>
      </c>
      <c r="E614" s="90" t="s">
        <v>4101</v>
      </c>
      <c r="F614" s="90">
        <v>89</v>
      </c>
      <c r="G614" s="90">
        <v>0</v>
      </c>
      <c r="H614" s="90">
        <v>89</v>
      </c>
      <c r="I614" s="90">
        <v>45</v>
      </c>
      <c r="J614" s="90">
        <v>90</v>
      </c>
    </row>
    <row r="615" spans="1:10" x14ac:dyDescent="0.25">
      <c r="A615" s="90" t="s">
        <v>1385</v>
      </c>
      <c r="B615" s="90" t="s">
        <v>2384</v>
      </c>
      <c r="C615" s="90" t="s">
        <v>1183</v>
      </c>
      <c r="D615" s="90" t="s">
        <v>2385</v>
      </c>
      <c r="E615" s="90" t="s">
        <v>4102</v>
      </c>
      <c r="F615" s="90">
        <v>50</v>
      </c>
      <c r="G615" s="90">
        <v>0</v>
      </c>
      <c r="H615" s="90">
        <v>90</v>
      </c>
      <c r="I615" s="90">
        <v>50</v>
      </c>
      <c r="J615" s="90">
        <v>81</v>
      </c>
    </row>
    <row r="616" spans="1:10" x14ac:dyDescent="0.25">
      <c r="A616" s="90" t="s">
        <v>1385</v>
      </c>
      <c r="B616" s="90" t="s">
        <v>2384</v>
      </c>
      <c r="C616" s="90" t="s">
        <v>1183</v>
      </c>
      <c r="D616" s="90" t="s">
        <v>2385</v>
      </c>
      <c r="E616" s="90" t="s">
        <v>4103</v>
      </c>
      <c r="F616" s="90">
        <v>5</v>
      </c>
      <c r="G616" s="90">
        <v>0</v>
      </c>
      <c r="H616" s="90">
        <v>90</v>
      </c>
      <c r="I616" s="90">
        <v>30</v>
      </c>
      <c r="J616" s="90">
        <v>12</v>
      </c>
    </row>
    <row r="617" spans="1:10" x14ac:dyDescent="0.25">
      <c r="A617" s="90" t="s">
        <v>1385</v>
      </c>
      <c r="B617" s="90" t="s">
        <v>2384</v>
      </c>
      <c r="C617" s="90" t="s">
        <v>1183</v>
      </c>
      <c r="D617" s="90" t="s">
        <v>2385</v>
      </c>
      <c r="E617" s="90" t="s">
        <v>4106</v>
      </c>
      <c r="F617" s="90">
        <v>89</v>
      </c>
      <c r="G617" s="90">
        <v>0</v>
      </c>
      <c r="H617" s="90">
        <v>89</v>
      </c>
      <c r="I617" s="90">
        <v>45</v>
      </c>
      <c r="J617" s="90">
        <v>90</v>
      </c>
    </row>
    <row r="618" spans="1:10" x14ac:dyDescent="0.25">
      <c r="A618" s="90" t="s">
        <v>1385</v>
      </c>
      <c r="B618" s="90" t="s">
        <v>2384</v>
      </c>
      <c r="C618" s="90" t="s">
        <v>1183</v>
      </c>
      <c r="D618" s="90" t="s">
        <v>2385</v>
      </c>
      <c r="E618" s="90" t="s">
        <v>4098</v>
      </c>
      <c r="F618" s="90">
        <v>89</v>
      </c>
      <c r="G618" s="90">
        <v>0</v>
      </c>
      <c r="H618" s="90">
        <v>89</v>
      </c>
      <c r="I618" s="90">
        <v>90</v>
      </c>
      <c r="J618" s="90">
        <v>45</v>
      </c>
    </row>
    <row r="619" spans="1:10" x14ac:dyDescent="0.25">
      <c r="A619" s="90" t="s">
        <v>1385</v>
      </c>
      <c r="B619" s="90" t="s">
        <v>2384</v>
      </c>
      <c r="C619" s="90" t="s">
        <v>1183</v>
      </c>
      <c r="D619" s="90" t="s">
        <v>2385</v>
      </c>
      <c r="E619" s="90" t="s">
        <v>4099</v>
      </c>
      <c r="F619" s="90">
        <v>50</v>
      </c>
      <c r="G619" s="90">
        <v>0</v>
      </c>
      <c r="H619" s="90">
        <v>89</v>
      </c>
      <c r="I619" s="90">
        <v>77</v>
      </c>
      <c r="J619" s="90">
        <v>54</v>
      </c>
    </row>
    <row r="620" spans="1:10" x14ac:dyDescent="0.25">
      <c r="A620" s="90" t="s">
        <v>1385</v>
      </c>
      <c r="B620" s="90" t="s">
        <v>2384</v>
      </c>
      <c r="C620" s="90" t="s">
        <v>1183</v>
      </c>
      <c r="D620" s="90" t="s">
        <v>2385</v>
      </c>
      <c r="E620" s="90" t="s">
        <v>4100</v>
      </c>
      <c r="F620" s="90">
        <v>5</v>
      </c>
      <c r="G620" s="90">
        <v>0</v>
      </c>
      <c r="H620" s="90">
        <v>88</v>
      </c>
      <c r="I620" s="90">
        <v>46</v>
      </c>
      <c r="J620" s="90">
        <v>10</v>
      </c>
    </row>
    <row r="621" spans="1:10" ht="13" thickBot="1" x14ac:dyDescent="0.3">
      <c r="A621" s="91" t="s">
        <v>1385</v>
      </c>
      <c r="B621" s="91" t="s">
        <v>2384</v>
      </c>
      <c r="C621" s="91" t="s">
        <v>1183</v>
      </c>
      <c r="D621" s="91" t="s">
        <v>2385</v>
      </c>
      <c r="E621" s="91" t="s">
        <v>4107</v>
      </c>
      <c r="F621" s="91">
        <v>89</v>
      </c>
      <c r="G621" s="91">
        <v>0</v>
      </c>
      <c r="H621" s="91">
        <v>89</v>
      </c>
      <c r="I621" s="91">
        <v>90</v>
      </c>
      <c r="J621" s="91">
        <v>45</v>
      </c>
    </row>
    <row r="622" spans="1:10" x14ac:dyDescent="0.25">
      <c r="A622" s="90" t="s">
        <v>1385</v>
      </c>
      <c r="B622" s="90" t="s">
        <v>2402</v>
      </c>
      <c r="C622" s="90" t="s">
        <v>1183</v>
      </c>
      <c r="D622" s="90" t="s">
        <v>2403</v>
      </c>
      <c r="E622" s="90" t="s">
        <v>4101</v>
      </c>
      <c r="F622" s="90">
        <v>40</v>
      </c>
      <c r="G622" s="90">
        <v>0</v>
      </c>
      <c r="H622" s="90">
        <v>42</v>
      </c>
      <c r="I622" s="90">
        <v>45</v>
      </c>
      <c r="J622" s="90">
        <v>90</v>
      </c>
    </row>
    <row r="623" spans="1:10" x14ac:dyDescent="0.25">
      <c r="A623" s="90" t="s">
        <v>1385</v>
      </c>
      <c r="B623" s="90" t="s">
        <v>2402</v>
      </c>
      <c r="C623" s="90" t="s">
        <v>1183</v>
      </c>
      <c r="D623" s="90" t="s">
        <v>2403</v>
      </c>
      <c r="E623" s="90" t="s">
        <v>4102</v>
      </c>
      <c r="F623" s="90">
        <v>41</v>
      </c>
      <c r="G623" s="90">
        <v>0</v>
      </c>
      <c r="H623" s="90">
        <v>42</v>
      </c>
      <c r="I623" s="90">
        <v>64</v>
      </c>
      <c r="J623" s="90">
        <v>89</v>
      </c>
    </row>
    <row r="624" spans="1:10" x14ac:dyDescent="0.25">
      <c r="A624" s="90" t="s">
        <v>1385</v>
      </c>
      <c r="B624" s="90" t="s">
        <v>2402</v>
      </c>
      <c r="C624" s="90" t="s">
        <v>1183</v>
      </c>
      <c r="D624" s="90" t="s">
        <v>2403</v>
      </c>
      <c r="E624" s="90" t="s">
        <v>4103</v>
      </c>
      <c r="F624" s="90">
        <v>5</v>
      </c>
      <c r="G624" s="90">
        <v>0</v>
      </c>
      <c r="H624" s="90">
        <v>42</v>
      </c>
      <c r="I624" s="90">
        <v>69</v>
      </c>
      <c r="J624" s="90">
        <v>84</v>
      </c>
    </row>
    <row r="625" spans="1:10" x14ac:dyDescent="0.25">
      <c r="A625" s="90" t="s">
        <v>1385</v>
      </c>
      <c r="B625" s="90" t="s">
        <v>2402</v>
      </c>
      <c r="C625" s="90" t="s">
        <v>1183</v>
      </c>
      <c r="D625" s="90" t="s">
        <v>2403</v>
      </c>
      <c r="E625" s="90" t="s">
        <v>4106</v>
      </c>
      <c r="F625" s="90">
        <v>40</v>
      </c>
      <c r="G625" s="90">
        <v>0</v>
      </c>
      <c r="H625" s="90">
        <v>42</v>
      </c>
      <c r="I625" s="90">
        <v>45</v>
      </c>
      <c r="J625" s="90">
        <v>90</v>
      </c>
    </row>
    <row r="626" spans="1:10" x14ac:dyDescent="0.25">
      <c r="A626" s="90" t="s">
        <v>1385</v>
      </c>
      <c r="B626" s="90" t="s">
        <v>2402</v>
      </c>
      <c r="C626" s="90" t="s">
        <v>1183</v>
      </c>
      <c r="D626" s="90" t="s">
        <v>2403</v>
      </c>
      <c r="E626" s="90" t="s">
        <v>4098</v>
      </c>
      <c r="F626" s="90">
        <v>40</v>
      </c>
      <c r="G626" s="90">
        <v>0</v>
      </c>
      <c r="H626" s="90">
        <v>42</v>
      </c>
      <c r="I626" s="90">
        <v>90</v>
      </c>
      <c r="J626" s="90">
        <v>45</v>
      </c>
    </row>
    <row r="627" spans="1:10" x14ac:dyDescent="0.25">
      <c r="A627" s="90" t="s">
        <v>1385</v>
      </c>
      <c r="B627" s="90" t="s">
        <v>2402</v>
      </c>
      <c r="C627" s="90" t="s">
        <v>1183</v>
      </c>
      <c r="D627" s="90" t="s">
        <v>2403</v>
      </c>
      <c r="E627" s="90" t="s">
        <v>4099</v>
      </c>
      <c r="F627" s="90">
        <v>39</v>
      </c>
      <c r="G627" s="90">
        <v>0</v>
      </c>
      <c r="H627" s="90">
        <v>42</v>
      </c>
      <c r="I627" s="90">
        <v>90</v>
      </c>
      <c r="J627" s="90">
        <v>61</v>
      </c>
    </row>
    <row r="628" spans="1:10" x14ac:dyDescent="0.25">
      <c r="A628" s="90" t="s">
        <v>1385</v>
      </c>
      <c r="B628" s="90" t="s">
        <v>2402</v>
      </c>
      <c r="C628" s="90" t="s">
        <v>1183</v>
      </c>
      <c r="D628" s="90" t="s">
        <v>2403</v>
      </c>
      <c r="E628" s="90" t="s">
        <v>4100</v>
      </c>
      <c r="F628" s="90">
        <v>13</v>
      </c>
      <c r="G628" s="90">
        <v>0</v>
      </c>
      <c r="H628" s="90">
        <v>44</v>
      </c>
      <c r="I628" s="90">
        <v>90</v>
      </c>
      <c r="J628" s="90">
        <v>32</v>
      </c>
    </row>
    <row r="629" spans="1:10" ht="13" thickBot="1" x14ac:dyDescent="0.3">
      <c r="A629" s="91" t="s">
        <v>1385</v>
      </c>
      <c r="B629" s="91" t="s">
        <v>2402</v>
      </c>
      <c r="C629" s="91" t="s">
        <v>1183</v>
      </c>
      <c r="D629" s="91" t="s">
        <v>2403</v>
      </c>
      <c r="E629" s="91" t="s">
        <v>4107</v>
      </c>
      <c r="F629" s="91">
        <v>40</v>
      </c>
      <c r="G629" s="91">
        <v>0</v>
      </c>
      <c r="H629" s="91">
        <v>42</v>
      </c>
      <c r="I629" s="91">
        <v>90</v>
      </c>
      <c r="J629" s="91">
        <v>45</v>
      </c>
    </row>
    <row r="630" spans="1:10" x14ac:dyDescent="0.25">
      <c r="A630" s="90" t="s">
        <v>1385</v>
      </c>
      <c r="B630" s="90" t="s">
        <v>2515</v>
      </c>
      <c r="C630" s="90" t="s">
        <v>1183</v>
      </c>
      <c r="D630" s="90" t="s">
        <v>2517</v>
      </c>
      <c r="E630" s="90" t="s">
        <v>4101</v>
      </c>
      <c r="F630" s="90">
        <v>31</v>
      </c>
      <c r="G630" s="90">
        <v>50</v>
      </c>
      <c r="H630" s="90">
        <v>129</v>
      </c>
      <c r="I630" s="90">
        <v>45</v>
      </c>
      <c r="J630" s="90">
        <v>61</v>
      </c>
    </row>
    <row r="631" spans="1:10" x14ac:dyDescent="0.25">
      <c r="A631" s="90" t="s">
        <v>1385</v>
      </c>
      <c r="B631" s="90" t="s">
        <v>2515</v>
      </c>
      <c r="C631" s="90" t="s">
        <v>1183</v>
      </c>
      <c r="D631" s="90" t="s">
        <v>2517</v>
      </c>
      <c r="E631" s="90" t="s">
        <v>4102</v>
      </c>
      <c r="F631" s="90">
        <v>32</v>
      </c>
      <c r="G631" s="90">
        <v>50</v>
      </c>
      <c r="H631" s="90">
        <v>129</v>
      </c>
      <c r="I631" s="90">
        <v>45</v>
      </c>
      <c r="J631" s="90">
        <v>62</v>
      </c>
    </row>
    <row r="632" spans="1:10" x14ac:dyDescent="0.25">
      <c r="A632" s="90" t="s">
        <v>1385</v>
      </c>
      <c r="B632" s="90" t="s">
        <v>2515</v>
      </c>
      <c r="C632" s="90" t="s">
        <v>1183</v>
      </c>
      <c r="D632" s="90" t="s">
        <v>2517</v>
      </c>
      <c r="E632" s="90" t="s">
        <v>4106</v>
      </c>
      <c r="F632" s="90">
        <v>30</v>
      </c>
      <c r="G632" s="90">
        <v>50</v>
      </c>
      <c r="H632" s="90">
        <v>153</v>
      </c>
      <c r="I632" s="90">
        <v>45</v>
      </c>
      <c r="J632" s="90">
        <v>60</v>
      </c>
    </row>
    <row r="633" spans="1:10" x14ac:dyDescent="0.25">
      <c r="A633" s="90" t="s">
        <v>1385</v>
      </c>
      <c r="B633" s="90" t="s">
        <v>2515</v>
      </c>
      <c r="C633" s="90" t="s">
        <v>1183</v>
      </c>
      <c r="D633" s="90" t="s">
        <v>2517</v>
      </c>
      <c r="E633" s="90" t="s">
        <v>4098</v>
      </c>
      <c r="F633" s="90">
        <v>31</v>
      </c>
      <c r="G633" s="90">
        <v>50</v>
      </c>
      <c r="H633" s="90">
        <v>129</v>
      </c>
      <c r="I633" s="90">
        <v>90</v>
      </c>
      <c r="J633" s="90">
        <v>33</v>
      </c>
    </row>
    <row r="634" spans="1:10" x14ac:dyDescent="0.25">
      <c r="A634" s="90" t="s">
        <v>1385</v>
      </c>
      <c r="B634" s="90" t="s">
        <v>2515</v>
      </c>
      <c r="C634" s="90" t="s">
        <v>1183</v>
      </c>
      <c r="D634" s="90" t="s">
        <v>2517</v>
      </c>
      <c r="E634" s="90" t="s">
        <v>4099</v>
      </c>
      <c r="F634" s="90">
        <v>32</v>
      </c>
      <c r="G634" s="90">
        <v>50</v>
      </c>
      <c r="H634" s="90">
        <v>129</v>
      </c>
      <c r="I634" s="90">
        <v>90</v>
      </c>
      <c r="J634" s="90">
        <v>33</v>
      </c>
    </row>
    <row r="635" spans="1:10" x14ac:dyDescent="0.25">
      <c r="A635" s="118" t="s">
        <v>1385</v>
      </c>
      <c r="B635" s="118" t="s">
        <v>2515</v>
      </c>
      <c r="C635" s="118" t="s">
        <v>1183</v>
      </c>
      <c r="D635" s="118" t="s">
        <v>2517</v>
      </c>
      <c r="E635" s="118" t="s">
        <v>4107</v>
      </c>
      <c r="F635" s="118">
        <v>30</v>
      </c>
      <c r="G635" s="118">
        <v>50</v>
      </c>
      <c r="H635" s="118">
        <v>153</v>
      </c>
      <c r="I635" s="118">
        <v>90</v>
      </c>
      <c r="J635" s="118">
        <v>33</v>
      </c>
    </row>
    <row r="636" spans="1:10" x14ac:dyDescent="0.25">
      <c r="A636" s="90" t="s">
        <v>1385</v>
      </c>
      <c r="B636" s="90" t="s">
        <v>2577</v>
      </c>
      <c r="C636" s="90" t="s">
        <v>1183</v>
      </c>
      <c r="D636" s="90" t="s">
        <v>2578</v>
      </c>
      <c r="E636" s="90" t="s">
        <v>4101</v>
      </c>
      <c r="F636" s="90">
        <v>80</v>
      </c>
      <c r="G636" s="90">
        <v>0</v>
      </c>
      <c r="H636" s="90">
        <v>124</v>
      </c>
      <c r="I636" s="90">
        <v>45</v>
      </c>
      <c r="J636" s="90">
        <v>90</v>
      </c>
    </row>
    <row r="637" spans="1:10" x14ac:dyDescent="0.25">
      <c r="A637" s="90" t="s">
        <v>1385</v>
      </c>
      <c r="B637" s="90" t="s">
        <v>2577</v>
      </c>
      <c r="C637" s="90" t="s">
        <v>1183</v>
      </c>
      <c r="D637" s="90" t="s">
        <v>2578</v>
      </c>
      <c r="E637" s="90" t="s">
        <v>4102</v>
      </c>
      <c r="F637" s="90">
        <v>130</v>
      </c>
      <c r="G637" s="90">
        <v>0</v>
      </c>
      <c r="H637" s="90">
        <v>124</v>
      </c>
      <c r="I637" s="90">
        <v>64</v>
      </c>
      <c r="J637" s="90">
        <v>90</v>
      </c>
    </row>
    <row r="638" spans="1:10" x14ac:dyDescent="0.25">
      <c r="A638" s="90" t="s">
        <v>1385</v>
      </c>
      <c r="B638" s="90" t="s">
        <v>2577</v>
      </c>
      <c r="C638" s="90" t="s">
        <v>1183</v>
      </c>
      <c r="D638" s="90" t="s">
        <v>2578</v>
      </c>
      <c r="E638" s="90" t="s">
        <v>4103</v>
      </c>
      <c r="F638" s="90">
        <v>63</v>
      </c>
      <c r="G638" s="90">
        <v>0</v>
      </c>
      <c r="H638" s="90">
        <v>124</v>
      </c>
      <c r="I638" s="90">
        <v>57</v>
      </c>
      <c r="J638" s="90">
        <v>90</v>
      </c>
    </row>
    <row r="639" spans="1:10" x14ac:dyDescent="0.25">
      <c r="A639" s="90" t="s">
        <v>1385</v>
      </c>
      <c r="B639" s="90" t="s">
        <v>2577</v>
      </c>
      <c r="C639" s="90" t="s">
        <v>1183</v>
      </c>
      <c r="D639" s="90" t="s">
        <v>2578</v>
      </c>
      <c r="E639" s="90" t="s">
        <v>4106</v>
      </c>
      <c r="F639" s="90">
        <v>100</v>
      </c>
      <c r="G639" s="90">
        <v>0</v>
      </c>
      <c r="H639" s="90">
        <v>124</v>
      </c>
      <c r="I639" s="90">
        <v>45</v>
      </c>
      <c r="J639" s="90">
        <v>90</v>
      </c>
    </row>
    <row r="640" spans="1:10" x14ac:dyDescent="0.25">
      <c r="A640" s="90" t="s">
        <v>1385</v>
      </c>
      <c r="B640" s="90" t="s">
        <v>2577</v>
      </c>
      <c r="C640" s="90" t="s">
        <v>1183</v>
      </c>
      <c r="D640" s="90" t="s">
        <v>2578</v>
      </c>
      <c r="E640" s="90" t="s">
        <v>4098</v>
      </c>
      <c r="F640" s="90">
        <v>80</v>
      </c>
      <c r="G640" s="90">
        <v>0</v>
      </c>
      <c r="H640" s="90">
        <v>124</v>
      </c>
      <c r="I640" s="90">
        <v>90</v>
      </c>
      <c r="J640" s="90">
        <v>45</v>
      </c>
    </row>
    <row r="641" spans="1:10" x14ac:dyDescent="0.25">
      <c r="A641" s="90" t="s">
        <v>1385</v>
      </c>
      <c r="B641" s="90" t="s">
        <v>2577</v>
      </c>
      <c r="C641" s="90" t="s">
        <v>1183</v>
      </c>
      <c r="D641" s="90" t="s">
        <v>2578</v>
      </c>
      <c r="E641" s="90" t="s">
        <v>4099</v>
      </c>
      <c r="F641" s="90">
        <v>35</v>
      </c>
      <c r="G641" s="90">
        <v>0</v>
      </c>
      <c r="H641" s="90">
        <v>124</v>
      </c>
      <c r="I641" s="90">
        <v>90</v>
      </c>
      <c r="J641" s="90">
        <v>64</v>
      </c>
    </row>
    <row r="642" spans="1:10" x14ac:dyDescent="0.25">
      <c r="A642" s="90" t="s">
        <v>1385</v>
      </c>
      <c r="B642" s="90" t="s">
        <v>2577</v>
      </c>
      <c r="C642" s="90" t="s">
        <v>1183</v>
      </c>
      <c r="D642" s="90" t="s">
        <v>2578</v>
      </c>
      <c r="E642" s="90" t="s">
        <v>4100</v>
      </c>
      <c r="F642" s="90">
        <v>10</v>
      </c>
      <c r="G642" s="90">
        <v>0</v>
      </c>
      <c r="H642" s="90">
        <v>124</v>
      </c>
      <c r="I642" s="90">
        <v>90</v>
      </c>
      <c r="J642" s="90">
        <v>90</v>
      </c>
    </row>
    <row r="643" spans="1:10" ht="13" thickBot="1" x14ac:dyDescent="0.3">
      <c r="A643" s="91" t="s">
        <v>1385</v>
      </c>
      <c r="B643" s="91" t="s">
        <v>2577</v>
      </c>
      <c r="C643" s="91" t="s">
        <v>1183</v>
      </c>
      <c r="D643" s="91" t="s">
        <v>2578</v>
      </c>
      <c r="E643" s="91" t="s">
        <v>4107</v>
      </c>
      <c r="F643" s="91">
        <v>100</v>
      </c>
      <c r="G643" s="91">
        <v>0</v>
      </c>
      <c r="H643" s="91">
        <v>124</v>
      </c>
      <c r="I643" s="91">
        <v>90</v>
      </c>
      <c r="J643" s="91">
        <v>45</v>
      </c>
    </row>
    <row r="644" spans="1:10" x14ac:dyDescent="0.25">
      <c r="A644" s="90" t="s">
        <v>1385</v>
      </c>
      <c r="B644" s="90" t="s">
        <v>2577</v>
      </c>
      <c r="C644" s="90" t="s">
        <v>1183</v>
      </c>
      <c r="D644" s="90" t="s">
        <v>2581</v>
      </c>
      <c r="E644" s="90" t="s">
        <v>4101</v>
      </c>
      <c r="F644" s="90">
        <v>160</v>
      </c>
      <c r="G644" s="90">
        <v>0</v>
      </c>
      <c r="H644" s="90">
        <v>248</v>
      </c>
      <c r="I644" s="90">
        <v>45</v>
      </c>
      <c r="J644" s="90">
        <v>90</v>
      </c>
    </row>
    <row r="645" spans="1:10" x14ac:dyDescent="0.25">
      <c r="A645" s="90" t="s">
        <v>1385</v>
      </c>
      <c r="B645" s="90" t="s">
        <v>2577</v>
      </c>
      <c r="C645" s="90" t="s">
        <v>1183</v>
      </c>
      <c r="D645" s="90" t="s">
        <v>2581</v>
      </c>
      <c r="E645" s="90" t="s">
        <v>4102</v>
      </c>
      <c r="F645" s="90">
        <v>288</v>
      </c>
      <c r="G645" s="90">
        <v>0</v>
      </c>
      <c r="H645" s="90">
        <v>248</v>
      </c>
      <c r="I645" s="90">
        <v>64</v>
      </c>
      <c r="J645" s="90">
        <v>90</v>
      </c>
    </row>
    <row r="646" spans="1:10" x14ac:dyDescent="0.25">
      <c r="A646" s="90" t="s">
        <v>1385</v>
      </c>
      <c r="B646" s="90" t="s">
        <v>2577</v>
      </c>
      <c r="C646" s="90" t="s">
        <v>1183</v>
      </c>
      <c r="D646" s="90" t="s">
        <v>2581</v>
      </c>
      <c r="E646" s="90" t="s">
        <v>4103</v>
      </c>
      <c r="F646" s="90">
        <v>124</v>
      </c>
      <c r="G646" s="90">
        <v>0</v>
      </c>
      <c r="H646" s="90">
        <v>248</v>
      </c>
      <c r="I646" s="90">
        <v>57</v>
      </c>
      <c r="J646" s="90">
        <v>90</v>
      </c>
    </row>
    <row r="647" spans="1:10" x14ac:dyDescent="0.25">
      <c r="A647" s="90" t="s">
        <v>1385</v>
      </c>
      <c r="B647" s="90" t="s">
        <v>2577</v>
      </c>
      <c r="C647" s="90" t="s">
        <v>1183</v>
      </c>
      <c r="D647" s="90" t="s">
        <v>2581</v>
      </c>
      <c r="E647" s="90" t="s">
        <v>4106</v>
      </c>
      <c r="F647" s="90">
        <v>200</v>
      </c>
      <c r="G647" s="90">
        <v>0</v>
      </c>
      <c r="H647" s="90">
        <v>248</v>
      </c>
      <c r="I647" s="90">
        <v>45</v>
      </c>
      <c r="J647" s="90">
        <v>90</v>
      </c>
    </row>
    <row r="648" spans="1:10" x14ac:dyDescent="0.25">
      <c r="A648" s="90" t="s">
        <v>1385</v>
      </c>
      <c r="B648" s="90" t="s">
        <v>2577</v>
      </c>
      <c r="C648" s="90" t="s">
        <v>1183</v>
      </c>
      <c r="D648" s="90" t="s">
        <v>2581</v>
      </c>
      <c r="E648" s="90" t="s">
        <v>4098</v>
      </c>
      <c r="F648" s="90">
        <v>160</v>
      </c>
      <c r="G648" s="90">
        <v>0</v>
      </c>
      <c r="H648" s="90">
        <v>248</v>
      </c>
      <c r="I648" s="90">
        <v>90</v>
      </c>
      <c r="J648" s="90">
        <v>45</v>
      </c>
    </row>
    <row r="649" spans="1:10" x14ac:dyDescent="0.25">
      <c r="A649" s="90" t="s">
        <v>1385</v>
      </c>
      <c r="B649" s="90" t="s">
        <v>2577</v>
      </c>
      <c r="C649" s="90" t="s">
        <v>1183</v>
      </c>
      <c r="D649" s="90" t="s">
        <v>2581</v>
      </c>
      <c r="E649" s="90" t="s">
        <v>4099</v>
      </c>
      <c r="F649" s="90">
        <v>95</v>
      </c>
      <c r="G649" s="90">
        <v>0</v>
      </c>
      <c r="H649" s="90">
        <v>248</v>
      </c>
      <c r="I649" s="90">
        <v>90</v>
      </c>
      <c r="J649" s="90">
        <v>56</v>
      </c>
    </row>
    <row r="650" spans="1:10" x14ac:dyDescent="0.25">
      <c r="A650" s="90" t="s">
        <v>1385</v>
      </c>
      <c r="B650" s="90" t="s">
        <v>2577</v>
      </c>
      <c r="C650" s="90" t="s">
        <v>1183</v>
      </c>
      <c r="D650" s="90" t="s">
        <v>2581</v>
      </c>
      <c r="E650" s="90" t="s">
        <v>4100</v>
      </c>
      <c r="F650" s="90">
        <v>4</v>
      </c>
      <c r="G650" s="90">
        <v>0</v>
      </c>
      <c r="H650" s="90">
        <v>158</v>
      </c>
      <c r="I650" s="90">
        <v>90</v>
      </c>
      <c r="J650" s="90">
        <v>16</v>
      </c>
    </row>
    <row r="651" spans="1:10" ht="13" thickBot="1" x14ac:dyDescent="0.3">
      <c r="A651" s="91" t="s">
        <v>1385</v>
      </c>
      <c r="B651" s="91" t="s">
        <v>2577</v>
      </c>
      <c r="C651" s="91" t="s">
        <v>1183</v>
      </c>
      <c r="D651" s="91" t="s">
        <v>2581</v>
      </c>
      <c r="E651" s="91" t="s">
        <v>4107</v>
      </c>
      <c r="F651" s="91">
        <v>200</v>
      </c>
      <c r="G651" s="91">
        <v>0</v>
      </c>
      <c r="H651" s="91">
        <v>248</v>
      </c>
      <c r="I651" s="91">
        <v>90</v>
      </c>
      <c r="J651" s="91">
        <v>45</v>
      </c>
    </row>
    <row r="652" spans="1:10" x14ac:dyDescent="0.25">
      <c r="A652" s="90" t="s">
        <v>1385</v>
      </c>
      <c r="B652" s="90" t="s">
        <v>2616</v>
      </c>
      <c r="C652" s="90" t="s">
        <v>1183</v>
      </c>
      <c r="D652" s="90" t="s">
        <v>2618</v>
      </c>
      <c r="E652" s="90" t="s">
        <v>4101</v>
      </c>
      <c r="F652" s="90">
        <v>119</v>
      </c>
      <c r="G652" s="90">
        <v>0</v>
      </c>
      <c r="H652" s="90">
        <v>119</v>
      </c>
      <c r="I652" s="90">
        <v>45</v>
      </c>
      <c r="J652" s="90">
        <v>90</v>
      </c>
    </row>
    <row r="653" spans="1:10" x14ac:dyDescent="0.25">
      <c r="A653" s="90" t="s">
        <v>1385</v>
      </c>
      <c r="B653" s="90" t="s">
        <v>2616</v>
      </c>
      <c r="C653" s="90" t="s">
        <v>1183</v>
      </c>
      <c r="D653" s="90" t="s">
        <v>2618</v>
      </c>
      <c r="E653" s="90" t="s">
        <v>4102</v>
      </c>
      <c r="F653" s="90">
        <v>106</v>
      </c>
      <c r="G653" s="90">
        <v>8</v>
      </c>
      <c r="H653" s="90">
        <v>119</v>
      </c>
      <c r="I653" s="90">
        <v>53</v>
      </c>
      <c r="J653" s="90">
        <v>90</v>
      </c>
    </row>
    <row r="654" spans="1:10" x14ac:dyDescent="0.25">
      <c r="A654" s="90" t="s">
        <v>1385</v>
      </c>
      <c r="B654" s="90" t="s">
        <v>2616</v>
      </c>
      <c r="C654" s="90" t="s">
        <v>1183</v>
      </c>
      <c r="D654" s="90" t="s">
        <v>2618</v>
      </c>
      <c r="E654" s="90" t="s">
        <v>4103</v>
      </c>
      <c r="F654" s="90">
        <v>22</v>
      </c>
      <c r="G654" s="90">
        <v>0</v>
      </c>
      <c r="H654" s="90">
        <v>119</v>
      </c>
      <c r="I654" s="90">
        <v>55</v>
      </c>
      <c r="J654" s="90">
        <v>46</v>
      </c>
    </row>
    <row r="655" spans="1:10" x14ac:dyDescent="0.25">
      <c r="A655" s="90" t="s">
        <v>1385</v>
      </c>
      <c r="B655" s="90" t="s">
        <v>2616</v>
      </c>
      <c r="C655" s="90" t="s">
        <v>1183</v>
      </c>
      <c r="D655" s="90" t="s">
        <v>2618</v>
      </c>
      <c r="E655" s="90" t="s">
        <v>4106</v>
      </c>
      <c r="F655" s="90">
        <v>119</v>
      </c>
      <c r="G655" s="90">
        <v>0</v>
      </c>
      <c r="H655" s="90">
        <v>119</v>
      </c>
      <c r="I655" s="90">
        <v>45</v>
      </c>
      <c r="J655" s="90">
        <v>90</v>
      </c>
    </row>
    <row r="656" spans="1:10" x14ac:dyDescent="0.25">
      <c r="A656" s="90" t="s">
        <v>1385</v>
      </c>
      <c r="B656" s="90" t="s">
        <v>2616</v>
      </c>
      <c r="C656" s="90" t="s">
        <v>1183</v>
      </c>
      <c r="D656" s="90" t="s">
        <v>2618</v>
      </c>
      <c r="E656" s="90" t="s">
        <v>4098</v>
      </c>
      <c r="F656" s="90">
        <v>119</v>
      </c>
      <c r="G656" s="90">
        <v>0</v>
      </c>
      <c r="H656" s="90">
        <v>119</v>
      </c>
      <c r="I656" s="90">
        <v>90</v>
      </c>
      <c r="J656" s="90">
        <v>45</v>
      </c>
    </row>
    <row r="657" spans="1:10" x14ac:dyDescent="0.25">
      <c r="A657" s="90" t="s">
        <v>1385</v>
      </c>
      <c r="B657" s="90" t="s">
        <v>2616</v>
      </c>
      <c r="C657" s="90" t="s">
        <v>1183</v>
      </c>
      <c r="D657" s="90" t="s">
        <v>2618</v>
      </c>
      <c r="E657" s="90" t="s">
        <v>4099</v>
      </c>
      <c r="F657" s="90">
        <v>76</v>
      </c>
      <c r="G657" s="90">
        <v>0</v>
      </c>
      <c r="H657" s="90">
        <v>119</v>
      </c>
      <c r="I657" s="90">
        <v>90</v>
      </c>
      <c r="J657" s="90">
        <v>59</v>
      </c>
    </row>
    <row r="658" spans="1:10" x14ac:dyDescent="0.25">
      <c r="A658" s="90" t="s">
        <v>1385</v>
      </c>
      <c r="B658" s="90" t="s">
        <v>2616</v>
      </c>
      <c r="C658" s="90" t="s">
        <v>1183</v>
      </c>
      <c r="D658" s="90" t="s">
        <v>2618</v>
      </c>
      <c r="E658" s="90" t="s">
        <v>4100</v>
      </c>
      <c r="F658" s="90">
        <v>26</v>
      </c>
      <c r="G658" s="90">
        <v>0</v>
      </c>
      <c r="H658" s="90">
        <v>119</v>
      </c>
      <c r="I658" s="90">
        <v>90</v>
      </c>
      <c r="J658" s="90">
        <v>19</v>
      </c>
    </row>
    <row r="659" spans="1:10" ht="13" thickBot="1" x14ac:dyDescent="0.3">
      <c r="A659" s="91" t="s">
        <v>1385</v>
      </c>
      <c r="B659" s="91" t="s">
        <v>2616</v>
      </c>
      <c r="C659" s="91" t="s">
        <v>1183</v>
      </c>
      <c r="D659" s="91" t="s">
        <v>2618</v>
      </c>
      <c r="E659" s="91" t="s">
        <v>4107</v>
      </c>
      <c r="F659" s="91">
        <v>119</v>
      </c>
      <c r="G659" s="91">
        <v>0</v>
      </c>
      <c r="H659" s="91">
        <v>119</v>
      </c>
      <c r="I659" s="91">
        <v>90</v>
      </c>
      <c r="J659" s="91">
        <v>45</v>
      </c>
    </row>
    <row r="660" spans="1:10" x14ac:dyDescent="0.25">
      <c r="A660" s="90" t="s">
        <v>1385</v>
      </c>
      <c r="B660" s="90" t="s">
        <v>2616</v>
      </c>
      <c r="C660" s="90" t="s">
        <v>1183</v>
      </c>
      <c r="D660" s="90" t="s">
        <v>2620</v>
      </c>
      <c r="E660" s="90" t="s">
        <v>4101</v>
      </c>
      <c r="F660" s="90">
        <v>119</v>
      </c>
      <c r="G660" s="90">
        <v>0</v>
      </c>
      <c r="H660" s="90">
        <v>119</v>
      </c>
      <c r="I660" s="90">
        <v>45</v>
      </c>
      <c r="J660" s="90">
        <v>90</v>
      </c>
    </row>
    <row r="661" spans="1:10" x14ac:dyDescent="0.25">
      <c r="A661" s="90" t="s">
        <v>1385</v>
      </c>
      <c r="B661" s="90" t="s">
        <v>2616</v>
      </c>
      <c r="C661" s="90" t="s">
        <v>1183</v>
      </c>
      <c r="D661" s="90" t="s">
        <v>2620</v>
      </c>
      <c r="E661" s="90" t="s">
        <v>4102</v>
      </c>
      <c r="F661" s="90">
        <v>126</v>
      </c>
      <c r="G661" s="90">
        <v>0</v>
      </c>
      <c r="H661" s="90">
        <v>119</v>
      </c>
      <c r="I661" s="90">
        <v>60</v>
      </c>
      <c r="J661" s="90">
        <v>90</v>
      </c>
    </row>
    <row r="662" spans="1:10" x14ac:dyDescent="0.25">
      <c r="A662" s="90" t="s">
        <v>1385</v>
      </c>
      <c r="B662" s="90" t="s">
        <v>2616</v>
      </c>
      <c r="C662" s="90" t="s">
        <v>1183</v>
      </c>
      <c r="D662" s="90" t="s">
        <v>2620</v>
      </c>
      <c r="E662" s="90" t="s">
        <v>4103</v>
      </c>
      <c r="F662" s="90">
        <v>31</v>
      </c>
      <c r="G662" s="90">
        <v>0</v>
      </c>
      <c r="H662" s="90">
        <v>148</v>
      </c>
      <c r="I662" s="90">
        <v>58</v>
      </c>
      <c r="J662" s="90">
        <v>18</v>
      </c>
    </row>
    <row r="663" spans="1:10" x14ac:dyDescent="0.25">
      <c r="A663" s="90" t="s">
        <v>1385</v>
      </c>
      <c r="B663" s="90" t="s">
        <v>2616</v>
      </c>
      <c r="C663" s="90" t="s">
        <v>1183</v>
      </c>
      <c r="D663" s="90" t="s">
        <v>2620</v>
      </c>
      <c r="E663" s="90" t="s">
        <v>4106</v>
      </c>
      <c r="F663" s="90">
        <v>119</v>
      </c>
      <c r="G663" s="90">
        <v>0</v>
      </c>
      <c r="H663" s="90">
        <v>119</v>
      </c>
      <c r="I663" s="90">
        <v>45</v>
      </c>
      <c r="J663" s="90">
        <v>90</v>
      </c>
    </row>
    <row r="664" spans="1:10" x14ac:dyDescent="0.25">
      <c r="A664" s="90" t="s">
        <v>1385</v>
      </c>
      <c r="B664" s="90" t="s">
        <v>2616</v>
      </c>
      <c r="C664" s="90" t="s">
        <v>1183</v>
      </c>
      <c r="D664" s="90" t="s">
        <v>2620</v>
      </c>
      <c r="E664" s="90" t="s">
        <v>4098</v>
      </c>
      <c r="F664" s="90">
        <v>119</v>
      </c>
      <c r="G664" s="90">
        <v>0</v>
      </c>
      <c r="H664" s="90">
        <v>119</v>
      </c>
      <c r="I664" s="90">
        <v>90</v>
      </c>
      <c r="J664" s="90">
        <v>45</v>
      </c>
    </row>
    <row r="665" spans="1:10" x14ac:dyDescent="0.25">
      <c r="A665" s="90" t="s">
        <v>1385</v>
      </c>
      <c r="B665" s="90" t="s">
        <v>2616</v>
      </c>
      <c r="C665" s="90" t="s">
        <v>1183</v>
      </c>
      <c r="D665" s="90" t="s">
        <v>2620</v>
      </c>
      <c r="E665" s="90" t="s">
        <v>4099</v>
      </c>
      <c r="F665" s="90">
        <v>108</v>
      </c>
      <c r="G665" s="90">
        <v>0</v>
      </c>
      <c r="H665" s="90">
        <v>119</v>
      </c>
      <c r="I665" s="90">
        <v>90</v>
      </c>
      <c r="J665" s="90">
        <v>63</v>
      </c>
    </row>
    <row r="666" spans="1:10" x14ac:dyDescent="0.25">
      <c r="A666" s="90" t="s">
        <v>1385</v>
      </c>
      <c r="B666" s="90" t="s">
        <v>2616</v>
      </c>
      <c r="C666" s="90" t="s">
        <v>1183</v>
      </c>
      <c r="D666" s="90" t="s">
        <v>2620</v>
      </c>
      <c r="E666" s="90" t="s">
        <v>4100</v>
      </c>
      <c r="F666" s="90">
        <v>31</v>
      </c>
      <c r="G666" s="90">
        <v>0</v>
      </c>
      <c r="H666" s="90">
        <v>119</v>
      </c>
      <c r="I666" s="90">
        <v>90</v>
      </c>
      <c r="J666" s="90">
        <v>15</v>
      </c>
    </row>
    <row r="667" spans="1:10" ht="13" thickBot="1" x14ac:dyDescent="0.3">
      <c r="A667" s="91" t="s">
        <v>1385</v>
      </c>
      <c r="B667" s="91" t="s">
        <v>2616</v>
      </c>
      <c r="C667" s="91" t="s">
        <v>1183</v>
      </c>
      <c r="D667" s="91" t="s">
        <v>2620</v>
      </c>
      <c r="E667" s="91" t="s">
        <v>4107</v>
      </c>
      <c r="F667" s="91">
        <v>119</v>
      </c>
      <c r="G667" s="91">
        <v>0</v>
      </c>
      <c r="H667" s="91">
        <v>119</v>
      </c>
      <c r="I667" s="91">
        <v>90</v>
      </c>
      <c r="J667" s="91">
        <v>45</v>
      </c>
    </row>
    <row r="668" spans="1:10" x14ac:dyDescent="0.25">
      <c r="A668" s="43" t="s">
        <v>1385</v>
      </c>
      <c r="B668" s="90" t="s">
        <v>1217</v>
      </c>
      <c r="C668" s="90" t="s">
        <v>1183</v>
      </c>
      <c r="D668" s="90" t="s">
        <v>2753</v>
      </c>
      <c r="E668" s="90" t="s">
        <v>4101</v>
      </c>
      <c r="F668" s="90">
        <v>100</v>
      </c>
      <c r="G668" s="90">
        <v>35</v>
      </c>
      <c r="H668" s="90">
        <v>209</v>
      </c>
      <c r="I668" s="90">
        <v>41</v>
      </c>
      <c r="J668" s="90">
        <v>90</v>
      </c>
    </row>
    <row r="669" spans="1:10" x14ac:dyDescent="0.25">
      <c r="A669" s="43" t="s">
        <v>1385</v>
      </c>
      <c r="B669" s="90" t="s">
        <v>1217</v>
      </c>
      <c r="C669" s="90" t="s">
        <v>1183</v>
      </c>
      <c r="D669" s="90" t="s">
        <v>2753</v>
      </c>
      <c r="E669" s="90" t="s">
        <v>4102</v>
      </c>
      <c r="F669" s="90">
        <v>210</v>
      </c>
      <c r="G669" s="90">
        <v>35</v>
      </c>
      <c r="H669" s="90">
        <v>209</v>
      </c>
      <c r="I669" s="90">
        <v>50</v>
      </c>
      <c r="J669" s="90">
        <v>90</v>
      </c>
    </row>
    <row r="670" spans="1:10" ht="13" thickBot="1" x14ac:dyDescent="0.3">
      <c r="A670" s="91" t="s">
        <v>1385</v>
      </c>
      <c r="B670" s="91" t="s">
        <v>1217</v>
      </c>
      <c r="C670" s="91" t="s">
        <v>1183</v>
      </c>
      <c r="D670" s="91" t="s">
        <v>2753</v>
      </c>
      <c r="E670" s="91" t="s">
        <v>4103</v>
      </c>
      <c r="F670" s="91">
        <v>26</v>
      </c>
      <c r="G670" s="91">
        <v>35</v>
      </c>
      <c r="H670" s="91">
        <v>209</v>
      </c>
      <c r="I670" s="91">
        <v>13</v>
      </c>
      <c r="J670" s="91">
        <v>90</v>
      </c>
    </row>
    <row r="671" spans="1:10" ht="13" thickBot="1" x14ac:dyDescent="0.3">
      <c r="A671" s="91" t="s">
        <v>1385</v>
      </c>
      <c r="B671" s="91" t="s">
        <v>2769</v>
      </c>
      <c r="C671" s="91" t="s">
        <v>1183</v>
      </c>
      <c r="D671" s="91" t="s">
        <v>2770</v>
      </c>
      <c r="E671" s="91" t="s">
        <v>4103</v>
      </c>
      <c r="F671" s="91">
        <v>25</v>
      </c>
      <c r="G671" s="91">
        <v>0</v>
      </c>
      <c r="H671" s="91">
        <v>90</v>
      </c>
      <c r="I671" s="91">
        <v>30</v>
      </c>
      <c r="J671" s="91">
        <v>90</v>
      </c>
    </row>
    <row r="672" spans="1:10" x14ac:dyDescent="0.25">
      <c r="A672" s="90" t="s">
        <v>1385</v>
      </c>
      <c r="B672" s="90" t="s">
        <v>2806</v>
      </c>
      <c r="C672" s="90" t="s">
        <v>1183</v>
      </c>
      <c r="D672" s="90" t="s">
        <v>2807</v>
      </c>
      <c r="E672" s="90" t="s">
        <v>4101</v>
      </c>
      <c r="F672" s="90">
        <v>101</v>
      </c>
      <c r="G672" s="90">
        <v>0</v>
      </c>
      <c r="H672" s="90">
        <v>101</v>
      </c>
      <c r="I672" s="90">
        <v>45</v>
      </c>
      <c r="J672" s="90">
        <v>90</v>
      </c>
    </row>
    <row r="673" spans="1:10" x14ac:dyDescent="0.25">
      <c r="A673" s="90" t="s">
        <v>1385</v>
      </c>
      <c r="B673" s="90" t="s">
        <v>2806</v>
      </c>
      <c r="C673" s="90" t="s">
        <v>1183</v>
      </c>
      <c r="D673" s="90" t="s">
        <v>2807</v>
      </c>
      <c r="E673" s="90" t="s">
        <v>4102</v>
      </c>
      <c r="F673" s="90">
        <v>31</v>
      </c>
      <c r="G673" s="90">
        <v>0</v>
      </c>
      <c r="H673" s="90">
        <v>103</v>
      </c>
      <c r="I673" s="90">
        <v>64</v>
      </c>
      <c r="J673" s="90">
        <v>54</v>
      </c>
    </row>
    <row r="674" spans="1:10" x14ac:dyDescent="0.25">
      <c r="A674" s="90" t="s">
        <v>1385</v>
      </c>
      <c r="B674" s="90" t="s">
        <v>2806</v>
      </c>
      <c r="C674" s="90" t="s">
        <v>1183</v>
      </c>
      <c r="D674" s="90" t="s">
        <v>2807</v>
      </c>
      <c r="E674" s="90" t="s">
        <v>4103</v>
      </c>
      <c r="F674" s="90">
        <v>14</v>
      </c>
      <c r="G674" s="90">
        <v>0</v>
      </c>
      <c r="H674" s="90">
        <v>93</v>
      </c>
      <c r="I674" s="90">
        <v>32</v>
      </c>
      <c r="J674" s="90">
        <v>33</v>
      </c>
    </row>
    <row r="675" spans="1:10" x14ac:dyDescent="0.25">
      <c r="A675" s="90" t="s">
        <v>1385</v>
      </c>
      <c r="B675" s="90" t="s">
        <v>2806</v>
      </c>
      <c r="C675" s="90" t="s">
        <v>1183</v>
      </c>
      <c r="D675" s="90" t="s">
        <v>2807</v>
      </c>
      <c r="E675" s="90" t="s">
        <v>4106</v>
      </c>
      <c r="F675" s="90">
        <v>101</v>
      </c>
      <c r="G675" s="90">
        <v>0</v>
      </c>
      <c r="H675" s="90">
        <v>101</v>
      </c>
      <c r="I675" s="90">
        <v>45</v>
      </c>
      <c r="J675" s="90">
        <v>90</v>
      </c>
    </row>
    <row r="676" spans="1:10" x14ac:dyDescent="0.25">
      <c r="A676" s="90" t="s">
        <v>1385</v>
      </c>
      <c r="B676" s="90" t="s">
        <v>2806</v>
      </c>
      <c r="C676" s="90" t="s">
        <v>1183</v>
      </c>
      <c r="D676" s="90" t="s">
        <v>2807</v>
      </c>
      <c r="E676" s="90" t="s">
        <v>4098</v>
      </c>
      <c r="F676" s="90">
        <v>101</v>
      </c>
      <c r="G676" s="90">
        <v>0</v>
      </c>
      <c r="H676" s="90">
        <v>101</v>
      </c>
      <c r="I676" s="90">
        <v>90</v>
      </c>
      <c r="J676" s="90">
        <v>45</v>
      </c>
    </row>
    <row r="677" spans="1:10" x14ac:dyDescent="0.25">
      <c r="A677" s="90" t="s">
        <v>1385</v>
      </c>
      <c r="B677" s="90" t="s">
        <v>2806</v>
      </c>
      <c r="C677" s="90" t="s">
        <v>1183</v>
      </c>
      <c r="D677" s="90" t="s">
        <v>2807</v>
      </c>
      <c r="E677" s="90" t="s">
        <v>4099</v>
      </c>
      <c r="F677" s="90">
        <v>29</v>
      </c>
      <c r="G677" s="90">
        <v>0</v>
      </c>
      <c r="H677" s="90">
        <v>103</v>
      </c>
      <c r="I677" s="90">
        <v>83</v>
      </c>
      <c r="J677" s="90">
        <v>41</v>
      </c>
    </row>
    <row r="678" spans="1:10" x14ac:dyDescent="0.25">
      <c r="A678" s="90" t="s">
        <v>1385</v>
      </c>
      <c r="B678" s="90" t="s">
        <v>2806</v>
      </c>
      <c r="C678" s="90" t="s">
        <v>1183</v>
      </c>
      <c r="D678" s="90" t="s">
        <v>2807</v>
      </c>
      <c r="E678" s="90" t="s">
        <v>4100</v>
      </c>
      <c r="F678" s="90">
        <v>13</v>
      </c>
      <c r="G678" s="90">
        <v>0</v>
      </c>
      <c r="H678" s="90">
        <v>91</v>
      </c>
      <c r="I678" s="90">
        <v>90</v>
      </c>
      <c r="J678" s="90">
        <v>28</v>
      </c>
    </row>
    <row r="679" spans="1:10" ht="13" thickBot="1" x14ac:dyDescent="0.3">
      <c r="A679" s="91" t="s">
        <v>1385</v>
      </c>
      <c r="B679" s="91" t="s">
        <v>2806</v>
      </c>
      <c r="C679" s="91" t="s">
        <v>1183</v>
      </c>
      <c r="D679" s="91" t="s">
        <v>2807</v>
      </c>
      <c r="E679" s="91" t="s">
        <v>4107</v>
      </c>
      <c r="F679" s="91">
        <v>101</v>
      </c>
      <c r="G679" s="91">
        <v>0</v>
      </c>
      <c r="H679" s="91">
        <v>101</v>
      </c>
      <c r="I679" s="91">
        <v>90</v>
      </c>
      <c r="J679" s="91">
        <v>45</v>
      </c>
    </row>
    <row r="680" spans="1:10" x14ac:dyDescent="0.25">
      <c r="A680" s="90" t="s">
        <v>1385</v>
      </c>
      <c r="B680" s="90" t="s">
        <v>2810</v>
      </c>
      <c r="C680" s="90" t="s">
        <v>1183</v>
      </c>
      <c r="D680" s="90" t="s">
        <v>2812</v>
      </c>
      <c r="E680" s="90" t="s">
        <v>4101</v>
      </c>
      <c r="F680" s="90">
        <v>84</v>
      </c>
      <c r="G680" s="90">
        <v>0</v>
      </c>
      <c r="H680" s="90">
        <v>84</v>
      </c>
      <c r="I680" s="90">
        <v>45</v>
      </c>
      <c r="J680" s="90">
        <v>90</v>
      </c>
    </row>
    <row r="681" spans="1:10" x14ac:dyDescent="0.25">
      <c r="A681" s="90" t="s">
        <v>1385</v>
      </c>
      <c r="B681" s="90" t="s">
        <v>2810</v>
      </c>
      <c r="C681" s="90" t="s">
        <v>1183</v>
      </c>
      <c r="D681" s="90" t="s">
        <v>2812</v>
      </c>
      <c r="E681" s="90" t="s">
        <v>4102</v>
      </c>
      <c r="F681" s="90">
        <v>80</v>
      </c>
      <c r="G681" s="90">
        <v>0</v>
      </c>
      <c r="H681" s="90">
        <v>92</v>
      </c>
      <c r="I681" s="90">
        <v>61</v>
      </c>
      <c r="J681" s="90">
        <v>81</v>
      </c>
    </row>
    <row r="682" spans="1:10" x14ac:dyDescent="0.25">
      <c r="A682" s="90" t="s">
        <v>1385</v>
      </c>
      <c r="B682" s="90" t="s">
        <v>2810</v>
      </c>
      <c r="C682" s="90" t="s">
        <v>1183</v>
      </c>
      <c r="D682" s="90" t="s">
        <v>2812</v>
      </c>
      <c r="E682" s="90" t="s">
        <v>4103</v>
      </c>
      <c r="F682" s="90">
        <v>11</v>
      </c>
      <c r="G682" s="90">
        <v>0</v>
      </c>
      <c r="H682" s="90">
        <v>92</v>
      </c>
      <c r="I682" s="90">
        <v>40</v>
      </c>
      <c r="J682" s="90">
        <v>16</v>
      </c>
    </row>
    <row r="683" spans="1:10" x14ac:dyDescent="0.25">
      <c r="A683" s="90" t="s">
        <v>1385</v>
      </c>
      <c r="B683" s="90" t="s">
        <v>2810</v>
      </c>
      <c r="C683" s="90" t="s">
        <v>1183</v>
      </c>
      <c r="D683" s="90" t="s">
        <v>2812</v>
      </c>
      <c r="E683" s="90" t="s">
        <v>4106</v>
      </c>
      <c r="F683" s="90">
        <v>84</v>
      </c>
      <c r="G683" s="90">
        <v>0</v>
      </c>
      <c r="H683" s="90">
        <v>84</v>
      </c>
      <c r="I683" s="90">
        <v>45</v>
      </c>
      <c r="J683" s="90">
        <v>90</v>
      </c>
    </row>
    <row r="684" spans="1:10" x14ac:dyDescent="0.25">
      <c r="A684" s="90" t="s">
        <v>1385</v>
      </c>
      <c r="B684" s="90" t="s">
        <v>2810</v>
      </c>
      <c r="C684" s="90" t="s">
        <v>1183</v>
      </c>
      <c r="D684" s="90" t="s">
        <v>2812</v>
      </c>
      <c r="E684" s="90" t="s">
        <v>4098</v>
      </c>
      <c r="F684" s="90">
        <v>84</v>
      </c>
      <c r="G684" s="90">
        <v>0</v>
      </c>
      <c r="H684" s="90">
        <v>84</v>
      </c>
      <c r="I684" s="90">
        <v>90</v>
      </c>
      <c r="J684" s="90">
        <v>45</v>
      </c>
    </row>
    <row r="685" spans="1:10" x14ac:dyDescent="0.25">
      <c r="A685" s="90" t="s">
        <v>1385</v>
      </c>
      <c r="B685" s="90" t="s">
        <v>2810</v>
      </c>
      <c r="C685" s="90" t="s">
        <v>1183</v>
      </c>
      <c r="D685" s="90" t="s">
        <v>2812</v>
      </c>
      <c r="E685" s="90" t="s">
        <v>4099</v>
      </c>
      <c r="F685" s="90">
        <v>73</v>
      </c>
      <c r="G685" s="90">
        <v>0</v>
      </c>
      <c r="H685" s="90">
        <v>93</v>
      </c>
      <c r="I685" s="90">
        <v>90</v>
      </c>
      <c r="J685" s="90">
        <v>58</v>
      </c>
    </row>
    <row r="686" spans="1:10" x14ac:dyDescent="0.25">
      <c r="A686" s="90" t="s">
        <v>1385</v>
      </c>
      <c r="B686" s="90" t="s">
        <v>2810</v>
      </c>
      <c r="C686" s="90" t="s">
        <v>1183</v>
      </c>
      <c r="D686" s="90" t="s">
        <v>2812</v>
      </c>
      <c r="E686" s="90" t="s">
        <v>4100</v>
      </c>
      <c r="F686" s="90">
        <v>10</v>
      </c>
      <c r="G686" s="90">
        <v>0</v>
      </c>
      <c r="H686" s="90">
        <v>92</v>
      </c>
      <c r="I686" s="90">
        <v>78</v>
      </c>
      <c r="J686" s="90">
        <v>14</v>
      </c>
    </row>
    <row r="687" spans="1:10" ht="13" thickBot="1" x14ac:dyDescent="0.3">
      <c r="A687" s="91" t="s">
        <v>1385</v>
      </c>
      <c r="B687" s="91" t="s">
        <v>2810</v>
      </c>
      <c r="C687" s="91" t="s">
        <v>1183</v>
      </c>
      <c r="D687" s="91" t="s">
        <v>2812</v>
      </c>
      <c r="E687" s="91" t="s">
        <v>4107</v>
      </c>
      <c r="F687" s="91">
        <v>84</v>
      </c>
      <c r="G687" s="91">
        <v>0</v>
      </c>
      <c r="H687" s="91">
        <v>84</v>
      </c>
      <c r="I687" s="91">
        <v>90</v>
      </c>
      <c r="J687" s="91">
        <v>45</v>
      </c>
    </row>
    <row r="688" spans="1:10" x14ac:dyDescent="0.25">
      <c r="A688" s="90" t="s">
        <v>1385</v>
      </c>
      <c r="B688" s="90" t="s">
        <v>2830</v>
      </c>
      <c r="C688" s="90" t="s">
        <v>1183</v>
      </c>
      <c r="D688" s="90" t="s">
        <v>2832</v>
      </c>
      <c r="E688" s="90" t="s">
        <v>4101</v>
      </c>
      <c r="F688" s="90">
        <v>140</v>
      </c>
      <c r="G688" s="90">
        <v>0</v>
      </c>
      <c r="H688" s="90">
        <v>140</v>
      </c>
      <c r="I688" s="90">
        <v>45</v>
      </c>
      <c r="J688" s="90">
        <v>90</v>
      </c>
    </row>
    <row r="689" spans="1:10" x14ac:dyDescent="0.25">
      <c r="A689" s="90" t="s">
        <v>1385</v>
      </c>
      <c r="B689" s="90" t="s">
        <v>2830</v>
      </c>
      <c r="C689" s="90" t="s">
        <v>1183</v>
      </c>
      <c r="D689" s="90" t="s">
        <v>2832</v>
      </c>
      <c r="E689" s="90" t="s">
        <v>4102</v>
      </c>
      <c r="F689" s="90">
        <v>150</v>
      </c>
      <c r="G689" s="90">
        <v>0</v>
      </c>
      <c r="H689" s="90">
        <v>140</v>
      </c>
      <c r="I689" s="90">
        <v>59</v>
      </c>
      <c r="J689" s="90">
        <v>90</v>
      </c>
    </row>
    <row r="690" spans="1:10" x14ac:dyDescent="0.25">
      <c r="A690" s="90" t="s">
        <v>1385</v>
      </c>
      <c r="B690" s="90" t="s">
        <v>2830</v>
      </c>
      <c r="C690" s="90" t="s">
        <v>1183</v>
      </c>
      <c r="D690" s="90" t="s">
        <v>2832</v>
      </c>
      <c r="E690" s="90" t="s">
        <v>4103</v>
      </c>
      <c r="F690" s="90">
        <v>20</v>
      </c>
      <c r="G690" s="90">
        <v>0</v>
      </c>
      <c r="H690" s="90">
        <v>140</v>
      </c>
      <c r="I690" s="90">
        <v>57</v>
      </c>
      <c r="J690" s="90">
        <v>66</v>
      </c>
    </row>
    <row r="691" spans="1:10" x14ac:dyDescent="0.25">
      <c r="A691" s="90" t="s">
        <v>1385</v>
      </c>
      <c r="B691" s="90" t="s">
        <v>2830</v>
      </c>
      <c r="C691" s="90" t="s">
        <v>1183</v>
      </c>
      <c r="D691" s="90" t="s">
        <v>2832</v>
      </c>
      <c r="E691" s="90" t="s">
        <v>4106</v>
      </c>
      <c r="F691" s="90">
        <v>140</v>
      </c>
      <c r="G691" s="90">
        <v>0</v>
      </c>
      <c r="H691" s="90">
        <v>140</v>
      </c>
      <c r="I691" s="90">
        <v>45</v>
      </c>
      <c r="J691" s="90">
        <v>90</v>
      </c>
    </row>
    <row r="692" spans="1:10" x14ac:dyDescent="0.25">
      <c r="A692" s="90" t="s">
        <v>1385</v>
      </c>
      <c r="B692" s="90" t="s">
        <v>2830</v>
      </c>
      <c r="C692" s="90" t="s">
        <v>1183</v>
      </c>
      <c r="D692" s="90" t="s">
        <v>2832</v>
      </c>
      <c r="E692" s="90" t="s">
        <v>4098</v>
      </c>
      <c r="F692" s="90">
        <v>140</v>
      </c>
      <c r="G692" s="90">
        <v>0</v>
      </c>
      <c r="H692" s="90">
        <v>140</v>
      </c>
      <c r="I692" s="90">
        <v>90</v>
      </c>
      <c r="J692" s="90">
        <v>45</v>
      </c>
    </row>
    <row r="693" spans="1:10" x14ac:dyDescent="0.25">
      <c r="A693" s="90" t="s">
        <v>1385</v>
      </c>
      <c r="B693" s="90" t="s">
        <v>2830</v>
      </c>
      <c r="C693" s="90" t="s">
        <v>1183</v>
      </c>
      <c r="D693" s="90" t="s">
        <v>2832</v>
      </c>
      <c r="E693" s="90" t="s">
        <v>4099</v>
      </c>
      <c r="F693" s="90">
        <v>150</v>
      </c>
      <c r="G693" s="90">
        <v>0</v>
      </c>
      <c r="H693" s="90">
        <v>145</v>
      </c>
      <c r="I693" s="90">
        <v>90</v>
      </c>
      <c r="J693" s="90">
        <v>61</v>
      </c>
    </row>
    <row r="694" spans="1:10" x14ac:dyDescent="0.25">
      <c r="A694" s="90" t="s">
        <v>1385</v>
      </c>
      <c r="B694" s="90" t="s">
        <v>2830</v>
      </c>
      <c r="C694" s="90" t="s">
        <v>1183</v>
      </c>
      <c r="D694" s="90" t="s">
        <v>2832</v>
      </c>
      <c r="E694" s="90" t="s">
        <v>4100</v>
      </c>
      <c r="F694" s="90">
        <v>35</v>
      </c>
      <c r="G694" s="90">
        <v>0</v>
      </c>
      <c r="H694" s="90">
        <v>145</v>
      </c>
      <c r="I694" s="90">
        <v>90</v>
      </c>
      <c r="J694" s="90">
        <v>29</v>
      </c>
    </row>
    <row r="695" spans="1:10" ht="13" thickBot="1" x14ac:dyDescent="0.3">
      <c r="A695" s="91" t="s">
        <v>1385</v>
      </c>
      <c r="B695" s="91" t="s">
        <v>2830</v>
      </c>
      <c r="C695" s="91" t="s">
        <v>1183</v>
      </c>
      <c r="D695" s="91" t="s">
        <v>2832</v>
      </c>
      <c r="E695" s="91" t="s">
        <v>4107</v>
      </c>
      <c r="F695" s="91">
        <v>140</v>
      </c>
      <c r="G695" s="91">
        <v>0</v>
      </c>
      <c r="H695" s="91">
        <v>140</v>
      </c>
      <c r="I695" s="91">
        <v>90</v>
      </c>
      <c r="J695" s="91">
        <v>45</v>
      </c>
    </row>
    <row r="696" spans="1:10" x14ac:dyDescent="0.25">
      <c r="A696" s="90" t="s">
        <v>1385</v>
      </c>
      <c r="B696" s="90" t="s">
        <v>4151</v>
      </c>
      <c r="C696" s="90" t="s">
        <v>1132</v>
      </c>
      <c r="D696" s="28" t="s">
        <v>4152</v>
      </c>
      <c r="E696" s="90" t="s">
        <v>4100</v>
      </c>
      <c r="F696" s="90">
        <v>1</v>
      </c>
      <c r="G696" s="90">
        <v>0</v>
      </c>
      <c r="H696" s="90">
        <v>0</v>
      </c>
      <c r="I696" s="90">
        <v>90</v>
      </c>
      <c r="J696" s="90">
        <v>90</v>
      </c>
    </row>
    <row r="697" spans="1:10" x14ac:dyDescent="0.25">
      <c r="A697" s="78" t="s">
        <v>1385</v>
      </c>
      <c r="B697" s="78" t="s">
        <v>4151</v>
      </c>
      <c r="C697" s="78" t="s">
        <v>1132</v>
      </c>
      <c r="D697" s="28" t="s">
        <v>4152</v>
      </c>
      <c r="E697" s="78" t="s">
        <v>4103</v>
      </c>
      <c r="F697" s="90">
        <v>1</v>
      </c>
      <c r="G697" s="90">
        <v>0</v>
      </c>
      <c r="H697" s="90">
        <v>0</v>
      </c>
      <c r="I697" s="90">
        <v>90</v>
      </c>
      <c r="J697" s="90">
        <v>90</v>
      </c>
    </row>
    <row r="698" spans="1:10" x14ac:dyDescent="0.25">
      <c r="A698" s="78" t="s">
        <v>1385</v>
      </c>
      <c r="B698" s="78" t="s">
        <v>4151</v>
      </c>
      <c r="C698" s="78" t="s">
        <v>1132</v>
      </c>
      <c r="D698" s="28" t="s">
        <v>4152</v>
      </c>
      <c r="E698" s="78" t="s">
        <v>4099</v>
      </c>
      <c r="F698" s="90">
        <v>1</v>
      </c>
      <c r="G698" s="90">
        <v>0</v>
      </c>
      <c r="H698" s="90">
        <v>0</v>
      </c>
      <c r="I698" s="90">
        <v>90</v>
      </c>
      <c r="J698" s="90">
        <v>90</v>
      </c>
    </row>
    <row r="699" spans="1:10" x14ac:dyDescent="0.25">
      <c r="A699" s="78" t="s">
        <v>1385</v>
      </c>
      <c r="B699" s="78" t="s">
        <v>4151</v>
      </c>
      <c r="C699" s="78" t="s">
        <v>1132</v>
      </c>
      <c r="D699" s="28" t="s">
        <v>4152</v>
      </c>
      <c r="E699" s="78" t="s">
        <v>4102</v>
      </c>
      <c r="F699" s="90">
        <v>1</v>
      </c>
      <c r="G699" s="90">
        <v>0</v>
      </c>
      <c r="H699" s="90">
        <v>0</v>
      </c>
      <c r="I699" s="90">
        <v>90</v>
      </c>
      <c r="J699" s="90">
        <v>90</v>
      </c>
    </row>
    <row r="700" spans="1:10" x14ac:dyDescent="0.25">
      <c r="A700" s="78" t="s">
        <v>1385</v>
      </c>
      <c r="B700" s="78" t="s">
        <v>4151</v>
      </c>
      <c r="C700" s="78" t="s">
        <v>1132</v>
      </c>
      <c r="D700" s="28" t="s">
        <v>4152</v>
      </c>
      <c r="E700" s="90" t="s">
        <v>4098</v>
      </c>
      <c r="F700" s="90">
        <v>1</v>
      </c>
      <c r="G700" s="90">
        <v>0</v>
      </c>
      <c r="H700" s="90">
        <v>0</v>
      </c>
      <c r="I700" s="90">
        <v>90</v>
      </c>
      <c r="J700" s="90">
        <v>90</v>
      </c>
    </row>
    <row r="701" spans="1:10" ht="13" thickBot="1" x14ac:dyDescent="0.3">
      <c r="A701" s="91" t="s">
        <v>1385</v>
      </c>
      <c r="B701" s="91" t="s">
        <v>4151</v>
      </c>
      <c r="C701" s="91" t="s">
        <v>1132</v>
      </c>
      <c r="D701" s="91" t="s">
        <v>4152</v>
      </c>
      <c r="E701" s="91" t="s">
        <v>4101</v>
      </c>
      <c r="F701" s="91">
        <v>1</v>
      </c>
      <c r="G701" s="91">
        <v>0</v>
      </c>
      <c r="H701" s="91">
        <v>0</v>
      </c>
      <c r="I701" s="91">
        <v>90</v>
      </c>
      <c r="J701" s="91">
        <v>90</v>
      </c>
    </row>
    <row r="702" spans="1:10" x14ac:dyDescent="0.25">
      <c r="A702" s="90" t="s">
        <v>542</v>
      </c>
      <c r="B702" s="90" t="s">
        <v>2867</v>
      </c>
      <c r="C702" s="90" t="s">
        <v>1112</v>
      </c>
      <c r="D702" s="28" t="s">
        <v>2868</v>
      </c>
      <c r="E702" s="90" t="s">
        <v>4100</v>
      </c>
      <c r="F702" s="90">
        <v>34</v>
      </c>
      <c r="G702" s="90">
        <v>0</v>
      </c>
      <c r="H702" s="90">
        <v>50</v>
      </c>
      <c r="I702" s="90">
        <v>90</v>
      </c>
      <c r="J702" s="90">
        <v>52</v>
      </c>
    </row>
    <row r="703" spans="1:10" x14ac:dyDescent="0.25">
      <c r="A703" s="78" t="s">
        <v>542</v>
      </c>
      <c r="B703" s="78" t="s">
        <v>2867</v>
      </c>
      <c r="C703" s="78" t="s">
        <v>1112</v>
      </c>
      <c r="D703" s="28" t="s">
        <v>2868</v>
      </c>
      <c r="E703" s="78" t="s">
        <v>4099</v>
      </c>
      <c r="F703" s="90">
        <v>26</v>
      </c>
      <c r="G703" s="90">
        <v>0</v>
      </c>
      <c r="H703" s="90">
        <v>50</v>
      </c>
      <c r="I703" s="90">
        <v>90</v>
      </c>
      <c r="J703" s="90">
        <v>45</v>
      </c>
    </row>
    <row r="704" spans="1:10" x14ac:dyDescent="0.25">
      <c r="A704" s="78" t="s">
        <v>542</v>
      </c>
      <c r="B704" s="78" t="s">
        <v>2867</v>
      </c>
      <c r="C704" s="78" t="s">
        <v>1112</v>
      </c>
      <c r="D704" s="28" t="s">
        <v>2868</v>
      </c>
      <c r="E704" s="78" t="s">
        <v>4142</v>
      </c>
      <c r="F704" s="90">
        <v>26</v>
      </c>
      <c r="G704" s="90">
        <v>0</v>
      </c>
      <c r="H704" s="90">
        <v>50</v>
      </c>
      <c r="I704" s="90">
        <v>90</v>
      </c>
      <c r="J704" s="90">
        <v>45</v>
      </c>
    </row>
    <row r="705" spans="1:10" x14ac:dyDescent="0.25">
      <c r="A705" s="78" t="s">
        <v>542</v>
      </c>
      <c r="B705" s="78" t="s">
        <v>2867</v>
      </c>
      <c r="C705" s="78" t="s">
        <v>1112</v>
      </c>
      <c r="D705" s="28" t="s">
        <v>2868</v>
      </c>
      <c r="E705" s="78" t="s">
        <v>4107</v>
      </c>
      <c r="F705" s="90">
        <v>50</v>
      </c>
      <c r="G705" s="90">
        <v>0</v>
      </c>
      <c r="H705" s="90">
        <v>50</v>
      </c>
      <c r="I705" s="90">
        <v>90</v>
      </c>
      <c r="J705" s="90">
        <v>45</v>
      </c>
    </row>
    <row r="706" spans="1:10" ht="13" thickBot="1" x14ac:dyDescent="0.3">
      <c r="A706" s="91" t="s">
        <v>542</v>
      </c>
      <c r="B706" s="91" t="s">
        <v>2867</v>
      </c>
      <c r="C706" s="91" t="s">
        <v>1112</v>
      </c>
      <c r="D706" s="91" t="s">
        <v>2868</v>
      </c>
      <c r="E706" s="91" t="s">
        <v>4106</v>
      </c>
      <c r="F706" s="91">
        <v>50</v>
      </c>
      <c r="G706" s="91">
        <v>0</v>
      </c>
      <c r="H706" s="91">
        <v>50</v>
      </c>
      <c r="I706" s="91">
        <v>45</v>
      </c>
      <c r="J706" s="91">
        <v>90</v>
      </c>
    </row>
    <row r="707" spans="1:10" x14ac:dyDescent="0.25">
      <c r="A707" s="107" t="s">
        <v>542</v>
      </c>
      <c r="B707" s="107" t="s">
        <v>2867</v>
      </c>
      <c r="C707" s="107" t="s">
        <v>1112</v>
      </c>
      <c r="D707" s="199" t="s">
        <v>2869</v>
      </c>
      <c r="E707" s="107" t="s">
        <v>4143</v>
      </c>
      <c r="F707" s="107">
        <v>34</v>
      </c>
      <c r="G707" s="107">
        <v>0</v>
      </c>
      <c r="H707" s="107">
        <v>47</v>
      </c>
      <c r="I707" s="107">
        <v>90</v>
      </c>
      <c r="J707" s="107">
        <v>52</v>
      </c>
    </row>
    <row r="708" spans="1:10" x14ac:dyDescent="0.25">
      <c r="A708" s="200" t="s">
        <v>542</v>
      </c>
      <c r="B708" s="200" t="s">
        <v>2867</v>
      </c>
      <c r="C708" s="200" t="s">
        <v>1112</v>
      </c>
      <c r="D708" s="201" t="s">
        <v>2869</v>
      </c>
      <c r="E708" s="200" t="s">
        <v>4144</v>
      </c>
      <c r="F708" s="198">
        <v>26</v>
      </c>
      <c r="G708" s="198">
        <v>0</v>
      </c>
      <c r="H708" s="198">
        <v>47</v>
      </c>
      <c r="I708" s="198">
        <v>90</v>
      </c>
      <c r="J708" s="198">
        <v>45</v>
      </c>
    </row>
    <row r="709" spans="1:10" x14ac:dyDescent="0.25">
      <c r="A709" s="200" t="s">
        <v>542</v>
      </c>
      <c r="B709" s="200" t="s">
        <v>2867</v>
      </c>
      <c r="C709" s="200" t="s">
        <v>1112</v>
      </c>
      <c r="D709" s="201" t="s">
        <v>2869</v>
      </c>
      <c r="E709" s="200" t="s">
        <v>4145</v>
      </c>
      <c r="F709" s="198">
        <v>26</v>
      </c>
      <c r="G709" s="198">
        <v>0</v>
      </c>
      <c r="H709" s="198">
        <v>47</v>
      </c>
      <c r="I709" s="198">
        <v>90</v>
      </c>
      <c r="J709" s="198">
        <v>45</v>
      </c>
    </row>
    <row r="710" spans="1:10" x14ac:dyDescent="0.25">
      <c r="A710" s="200" t="s">
        <v>542</v>
      </c>
      <c r="B710" s="200" t="s">
        <v>2867</v>
      </c>
      <c r="C710" s="200" t="s">
        <v>1112</v>
      </c>
      <c r="D710" s="201" t="s">
        <v>2869</v>
      </c>
      <c r="E710" s="200" t="s">
        <v>4107</v>
      </c>
      <c r="F710" s="198">
        <v>47</v>
      </c>
      <c r="G710" s="198">
        <v>0</v>
      </c>
      <c r="H710" s="198">
        <v>47</v>
      </c>
      <c r="I710" s="198">
        <v>45</v>
      </c>
      <c r="J710" s="198">
        <v>90</v>
      </c>
    </row>
    <row r="711" spans="1:10" ht="13" thickBot="1" x14ac:dyDescent="0.3">
      <c r="A711" s="91" t="s">
        <v>542</v>
      </c>
      <c r="B711" s="91" t="s">
        <v>2867</v>
      </c>
      <c r="C711" s="91" t="s">
        <v>1112</v>
      </c>
      <c r="D711" s="91" t="s">
        <v>2869</v>
      </c>
      <c r="E711" s="91" t="s">
        <v>4106</v>
      </c>
      <c r="F711" s="91">
        <v>47</v>
      </c>
      <c r="G711" s="91">
        <v>0</v>
      </c>
      <c r="H711" s="91">
        <v>47</v>
      </c>
      <c r="I711" s="91">
        <v>90</v>
      </c>
      <c r="J711" s="91">
        <v>45</v>
      </c>
    </row>
    <row r="712" spans="1:10" s="206" customFormat="1" x14ac:dyDescent="0.25">
      <c r="A712" s="203" t="s">
        <v>573</v>
      </c>
      <c r="B712" s="203" t="s">
        <v>2282</v>
      </c>
      <c r="C712" s="204" t="s">
        <v>1132</v>
      </c>
      <c r="D712" s="203" t="s">
        <v>2280</v>
      </c>
      <c r="E712" s="204" t="s">
        <v>4098</v>
      </c>
      <c r="F712" s="205">
        <v>2</v>
      </c>
      <c r="G712" s="205">
        <v>0</v>
      </c>
      <c r="H712" s="205">
        <v>0</v>
      </c>
      <c r="I712" s="205">
        <v>90</v>
      </c>
      <c r="J712" s="205">
        <v>90</v>
      </c>
    </row>
    <row r="713" spans="1:10" s="206" customFormat="1" x14ac:dyDescent="0.25">
      <c r="A713" s="203" t="s">
        <v>573</v>
      </c>
      <c r="B713" s="203" t="s">
        <v>2282</v>
      </c>
      <c r="C713" s="204" t="s">
        <v>1132</v>
      </c>
      <c r="D713" s="203" t="s">
        <v>2280</v>
      </c>
      <c r="E713" s="204" t="s">
        <v>4099</v>
      </c>
      <c r="F713" s="205">
        <v>2</v>
      </c>
      <c r="G713" s="205">
        <v>0</v>
      </c>
      <c r="H713" s="205">
        <v>0</v>
      </c>
      <c r="I713" s="205">
        <v>90</v>
      </c>
      <c r="J713" s="205">
        <v>90</v>
      </c>
    </row>
    <row r="714" spans="1:10" s="206" customFormat="1" ht="13" thickBot="1" x14ac:dyDescent="0.3">
      <c r="A714" s="207" t="s">
        <v>573</v>
      </c>
      <c r="B714" s="207" t="s">
        <v>2282</v>
      </c>
      <c r="C714" s="208" t="s">
        <v>1132</v>
      </c>
      <c r="D714" s="207" t="s">
        <v>2280</v>
      </c>
      <c r="E714" s="208" t="s">
        <v>4100</v>
      </c>
      <c r="F714" s="209">
        <v>2</v>
      </c>
      <c r="G714" s="209">
        <v>0</v>
      </c>
      <c r="H714" s="209">
        <v>0</v>
      </c>
      <c r="I714" s="209">
        <v>90</v>
      </c>
      <c r="J714" s="209">
        <v>90</v>
      </c>
    </row>
    <row r="715" spans="1:10" s="206" customFormat="1" x14ac:dyDescent="0.25">
      <c r="A715" s="210" t="s">
        <v>573</v>
      </c>
      <c r="B715" s="210" t="s">
        <v>2282</v>
      </c>
      <c r="C715" s="211" t="s">
        <v>1132</v>
      </c>
      <c r="D715" s="210" t="s">
        <v>2281</v>
      </c>
      <c r="E715" s="212" t="s">
        <v>4101</v>
      </c>
      <c r="F715" s="212">
        <v>2</v>
      </c>
      <c r="G715" s="212">
        <v>0</v>
      </c>
      <c r="H715" s="212">
        <v>0</v>
      </c>
      <c r="I715" s="212">
        <v>90</v>
      </c>
      <c r="J715" s="212">
        <v>90</v>
      </c>
    </row>
    <row r="716" spans="1:10" s="206" customFormat="1" x14ac:dyDescent="0.25">
      <c r="A716" s="203" t="s">
        <v>573</v>
      </c>
      <c r="B716" s="203" t="s">
        <v>2282</v>
      </c>
      <c r="C716" s="204" t="s">
        <v>1132</v>
      </c>
      <c r="D716" s="203" t="s">
        <v>2281</v>
      </c>
      <c r="E716" s="205" t="s">
        <v>4102</v>
      </c>
      <c r="F716" s="205">
        <v>2</v>
      </c>
      <c r="G716" s="205">
        <v>0</v>
      </c>
      <c r="H716" s="205">
        <v>0</v>
      </c>
      <c r="I716" s="205">
        <v>90</v>
      </c>
      <c r="J716" s="205">
        <v>90</v>
      </c>
    </row>
    <row r="717" spans="1:10" s="206" customFormat="1" ht="13" thickBot="1" x14ac:dyDescent="0.3">
      <c r="A717" s="207" t="s">
        <v>573</v>
      </c>
      <c r="B717" s="207" t="s">
        <v>2282</v>
      </c>
      <c r="C717" s="208" t="s">
        <v>1132</v>
      </c>
      <c r="D717" s="207" t="s">
        <v>2281</v>
      </c>
      <c r="E717" s="209" t="s">
        <v>4103</v>
      </c>
      <c r="F717" s="209">
        <v>2</v>
      </c>
      <c r="G717" s="209">
        <v>0</v>
      </c>
      <c r="H717" s="209">
        <v>0</v>
      </c>
      <c r="I717" s="209">
        <v>90</v>
      </c>
      <c r="J717" s="209">
        <v>90</v>
      </c>
    </row>
    <row r="718" spans="1:10" x14ac:dyDescent="0.25">
      <c r="A718" s="78" t="s">
        <v>585</v>
      </c>
      <c r="B718" s="78" t="s">
        <v>2304</v>
      </c>
      <c r="C718" s="78" t="s">
        <v>1126</v>
      </c>
      <c r="D718" s="78" t="s">
        <v>2305</v>
      </c>
      <c r="E718" s="78" t="s">
        <v>4106</v>
      </c>
      <c r="F718" s="90">
        <v>25</v>
      </c>
      <c r="G718" s="90">
        <v>0</v>
      </c>
      <c r="H718" s="90">
        <v>25</v>
      </c>
      <c r="I718" s="90">
        <v>45</v>
      </c>
      <c r="J718" s="90">
        <v>90</v>
      </c>
    </row>
    <row r="719" spans="1:10" x14ac:dyDescent="0.25">
      <c r="A719" s="78" t="s">
        <v>585</v>
      </c>
      <c r="B719" s="78" t="s">
        <v>2304</v>
      </c>
      <c r="C719" s="78" t="s">
        <v>1126</v>
      </c>
      <c r="D719" s="78" t="s">
        <v>2305</v>
      </c>
      <c r="E719" s="78" t="s">
        <v>4098</v>
      </c>
      <c r="F719" s="90">
        <v>13</v>
      </c>
      <c r="G719" s="90">
        <v>0</v>
      </c>
      <c r="H719" s="90">
        <v>25</v>
      </c>
      <c r="I719" s="90">
        <v>90</v>
      </c>
      <c r="J719" s="90">
        <v>45</v>
      </c>
    </row>
    <row r="720" spans="1:10" x14ac:dyDescent="0.25">
      <c r="A720" s="78" t="s">
        <v>585</v>
      </c>
      <c r="B720" s="78" t="s">
        <v>2304</v>
      </c>
      <c r="C720" s="78" t="s">
        <v>1126</v>
      </c>
      <c r="D720" s="78" t="s">
        <v>2305</v>
      </c>
      <c r="E720" s="78" t="s">
        <v>4099</v>
      </c>
      <c r="F720" s="90">
        <v>13</v>
      </c>
      <c r="G720" s="90">
        <v>0</v>
      </c>
      <c r="H720" s="90">
        <v>25</v>
      </c>
      <c r="I720" s="90">
        <v>90</v>
      </c>
      <c r="J720" s="90">
        <v>45</v>
      </c>
    </row>
    <row r="721" spans="1:10" x14ac:dyDescent="0.25">
      <c r="A721" s="78" t="s">
        <v>585</v>
      </c>
      <c r="B721" s="78" t="s">
        <v>2304</v>
      </c>
      <c r="C721" s="78" t="s">
        <v>1126</v>
      </c>
      <c r="D721" s="78" t="s">
        <v>2305</v>
      </c>
      <c r="E721" s="78" t="s">
        <v>4100</v>
      </c>
      <c r="F721" s="90">
        <v>21</v>
      </c>
      <c r="G721" s="90">
        <v>0</v>
      </c>
      <c r="H721" s="90">
        <v>25</v>
      </c>
      <c r="I721" s="90">
        <v>90</v>
      </c>
      <c r="J721" s="90">
        <v>57</v>
      </c>
    </row>
    <row r="722" spans="1:10" ht="13" thickBot="1" x14ac:dyDescent="0.3">
      <c r="A722" s="92" t="s">
        <v>585</v>
      </c>
      <c r="B722" s="92" t="s">
        <v>2304</v>
      </c>
      <c r="C722" s="92" t="s">
        <v>1126</v>
      </c>
      <c r="D722" s="92" t="s">
        <v>2305</v>
      </c>
      <c r="E722" s="92" t="s">
        <v>4107</v>
      </c>
      <c r="F722" s="91">
        <v>25</v>
      </c>
      <c r="G722" s="91">
        <v>0</v>
      </c>
      <c r="H722" s="91">
        <v>25</v>
      </c>
      <c r="I722" s="91">
        <v>90</v>
      </c>
      <c r="J722" s="91">
        <v>45</v>
      </c>
    </row>
    <row r="723" spans="1:10" x14ac:dyDescent="0.25">
      <c r="A723" s="78" t="s">
        <v>585</v>
      </c>
      <c r="B723" s="78" t="s">
        <v>2304</v>
      </c>
      <c r="C723" s="78" t="s">
        <v>1126</v>
      </c>
      <c r="D723" s="78" t="s">
        <v>2306</v>
      </c>
      <c r="E723" s="90" t="s">
        <v>4101</v>
      </c>
      <c r="F723" s="90">
        <v>13</v>
      </c>
      <c r="G723" s="90">
        <v>0</v>
      </c>
      <c r="H723" s="90">
        <v>25</v>
      </c>
      <c r="I723" s="90">
        <v>90</v>
      </c>
      <c r="J723" s="90">
        <v>45</v>
      </c>
    </row>
    <row r="724" spans="1:10" x14ac:dyDescent="0.25">
      <c r="A724" s="78" t="s">
        <v>585</v>
      </c>
      <c r="B724" s="78" t="s">
        <v>2304</v>
      </c>
      <c r="C724" s="78" t="s">
        <v>1126</v>
      </c>
      <c r="D724" s="78" t="s">
        <v>2306</v>
      </c>
      <c r="E724" s="90" t="s">
        <v>4102</v>
      </c>
      <c r="F724" s="90">
        <v>13</v>
      </c>
      <c r="G724" s="90">
        <v>0</v>
      </c>
      <c r="H724" s="90">
        <v>25</v>
      </c>
      <c r="I724" s="90">
        <v>90</v>
      </c>
      <c r="J724" s="90">
        <v>45</v>
      </c>
    </row>
    <row r="725" spans="1:10" x14ac:dyDescent="0.25">
      <c r="A725" s="78" t="s">
        <v>585</v>
      </c>
      <c r="B725" s="78" t="s">
        <v>2304</v>
      </c>
      <c r="C725" s="78" t="s">
        <v>1126</v>
      </c>
      <c r="D725" s="78" t="s">
        <v>2306</v>
      </c>
      <c r="E725" s="90" t="s">
        <v>4103</v>
      </c>
      <c r="F725" s="90">
        <v>21</v>
      </c>
      <c r="G725" s="90">
        <v>0</v>
      </c>
      <c r="H725" s="90">
        <v>25</v>
      </c>
      <c r="I725" s="90">
        <v>90</v>
      </c>
      <c r="J725" s="90">
        <v>57</v>
      </c>
    </row>
    <row r="726" spans="1:10" x14ac:dyDescent="0.25">
      <c r="A726" s="78" t="s">
        <v>585</v>
      </c>
      <c r="B726" s="78" t="s">
        <v>2304</v>
      </c>
      <c r="C726" s="78" t="s">
        <v>1126</v>
      </c>
      <c r="D726" s="78" t="s">
        <v>2306</v>
      </c>
      <c r="E726" s="90" t="s">
        <v>4106</v>
      </c>
      <c r="F726" s="90">
        <v>25</v>
      </c>
      <c r="G726" s="90">
        <v>0</v>
      </c>
      <c r="H726" s="90">
        <v>25</v>
      </c>
      <c r="I726" s="90">
        <v>90</v>
      </c>
      <c r="J726" s="90">
        <v>45</v>
      </c>
    </row>
    <row r="727" spans="1:10" ht="13" thickBot="1" x14ac:dyDescent="0.3">
      <c r="A727" s="91" t="s">
        <v>585</v>
      </c>
      <c r="B727" s="91" t="s">
        <v>2304</v>
      </c>
      <c r="C727" s="91" t="s">
        <v>1126</v>
      </c>
      <c r="D727" s="91" t="s">
        <v>2306</v>
      </c>
      <c r="E727" s="91" t="s">
        <v>4107</v>
      </c>
      <c r="F727" s="91">
        <v>25</v>
      </c>
      <c r="G727" s="91">
        <v>0</v>
      </c>
      <c r="H727" s="91">
        <v>25</v>
      </c>
      <c r="I727" s="91">
        <v>45</v>
      </c>
      <c r="J727" s="91">
        <v>90</v>
      </c>
    </row>
    <row r="728" spans="1:10" x14ac:dyDescent="0.25">
      <c r="A728" s="90" t="s">
        <v>665</v>
      </c>
      <c r="B728" s="90" t="s">
        <v>2411</v>
      </c>
      <c r="C728" s="90" t="s">
        <v>1132</v>
      </c>
      <c r="D728" s="90" t="s">
        <v>2413</v>
      </c>
      <c r="E728" s="90" t="s">
        <v>4106</v>
      </c>
      <c r="F728" s="90">
        <v>25</v>
      </c>
      <c r="G728" s="90">
        <v>350</v>
      </c>
      <c r="H728" s="90">
        <v>435</v>
      </c>
      <c r="I728" s="90">
        <v>45</v>
      </c>
      <c r="J728" s="90">
        <v>90</v>
      </c>
    </row>
    <row r="729" spans="1:10" ht="13" thickBot="1" x14ac:dyDescent="0.3">
      <c r="A729" s="91" t="s">
        <v>665</v>
      </c>
      <c r="B729" s="91" t="s">
        <v>2411</v>
      </c>
      <c r="C729" s="91" t="s">
        <v>1132</v>
      </c>
      <c r="D729" s="91" t="s">
        <v>2413</v>
      </c>
      <c r="E729" s="91" t="s">
        <v>4107</v>
      </c>
      <c r="F729" s="91">
        <v>25</v>
      </c>
      <c r="G729" s="91">
        <v>350</v>
      </c>
      <c r="H729" s="91">
        <v>435</v>
      </c>
      <c r="I729" s="91">
        <v>90</v>
      </c>
      <c r="J729" s="91">
        <v>45</v>
      </c>
    </row>
    <row r="730" spans="1:10" x14ac:dyDescent="0.25">
      <c r="A730" s="90" t="s">
        <v>665</v>
      </c>
      <c r="B730" s="90" t="s">
        <v>2411</v>
      </c>
      <c r="C730" s="90" t="s">
        <v>1132</v>
      </c>
      <c r="D730" s="90" t="s">
        <v>2415</v>
      </c>
      <c r="E730" s="90" t="s">
        <v>4106</v>
      </c>
      <c r="F730" s="90">
        <v>25</v>
      </c>
      <c r="G730" s="90">
        <v>350</v>
      </c>
      <c r="H730" s="90">
        <v>435</v>
      </c>
      <c r="I730" s="90">
        <v>45</v>
      </c>
      <c r="J730" s="90">
        <v>90</v>
      </c>
    </row>
    <row r="731" spans="1:10" ht="13" thickBot="1" x14ac:dyDescent="0.3">
      <c r="A731" s="91" t="s">
        <v>665</v>
      </c>
      <c r="B731" s="91" t="s">
        <v>2411</v>
      </c>
      <c r="C731" s="91" t="s">
        <v>1132</v>
      </c>
      <c r="D731" s="91" t="s">
        <v>2415</v>
      </c>
      <c r="E731" s="91" t="s">
        <v>4107</v>
      </c>
      <c r="F731" s="91">
        <v>25</v>
      </c>
      <c r="G731" s="91">
        <v>350</v>
      </c>
      <c r="H731" s="91">
        <v>435</v>
      </c>
      <c r="I731" s="91">
        <v>90</v>
      </c>
      <c r="J731" s="91">
        <v>45</v>
      </c>
    </row>
    <row r="732" spans="1:10" x14ac:dyDescent="0.25">
      <c r="A732" s="90" t="s">
        <v>751</v>
      </c>
      <c r="B732" s="90" t="s">
        <v>1995</v>
      </c>
      <c r="C732" s="90" t="s">
        <v>1132</v>
      </c>
      <c r="D732" s="90" t="s">
        <v>1996</v>
      </c>
      <c r="E732" s="90" t="s">
        <v>4106</v>
      </c>
      <c r="F732" s="90">
        <v>50</v>
      </c>
      <c r="G732" s="90">
        <v>58</v>
      </c>
      <c r="H732" s="90">
        <v>663</v>
      </c>
      <c r="I732" s="90">
        <v>45</v>
      </c>
      <c r="J732" s="90">
        <v>90</v>
      </c>
    </row>
    <row r="733" spans="1:10" x14ac:dyDescent="0.25">
      <c r="A733" t="s">
        <v>751</v>
      </c>
      <c r="B733" t="s">
        <v>1995</v>
      </c>
      <c r="C733" t="s">
        <v>1132</v>
      </c>
      <c r="D733" t="s">
        <v>1996</v>
      </c>
      <c r="E733" t="s">
        <v>4101</v>
      </c>
      <c r="F733" s="65">
        <v>85</v>
      </c>
      <c r="G733" s="65">
        <v>70</v>
      </c>
      <c r="H733" s="65">
        <v>663</v>
      </c>
      <c r="I733" s="65">
        <v>45</v>
      </c>
      <c r="J733" s="65">
        <v>90</v>
      </c>
    </row>
    <row r="734" spans="1:10" x14ac:dyDescent="0.25">
      <c r="A734" t="s">
        <v>751</v>
      </c>
      <c r="B734" t="s">
        <v>1995</v>
      </c>
      <c r="C734" t="s">
        <v>1132</v>
      </c>
      <c r="D734" t="s">
        <v>1996</v>
      </c>
      <c r="E734" t="s">
        <v>4102</v>
      </c>
      <c r="F734" s="65">
        <v>68</v>
      </c>
      <c r="G734" s="65">
        <v>70</v>
      </c>
      <c r="H734" s="65">
        <v>663</v>
      </c>
      <c r="I734" s="65">
        <v>45</v>
      </c>
      <c r="J734" s="65">
        <v>90</v>
      </c>
    </row>
    <row r="735" spans="1:10" x14ac:dyDescent="0.25">
      <c r="A735" t="s">
        <v>751</v>
      </c>
      <c r="B735" t="s">
        <v>1995</v>
      </c>
      <c r="C735" t="s">
        <v>1132</v>
      </c>
      <c r="D735" t="s">
        <v>1996</v>
      </c>
      <c r="E735" t="s">
        <v>4103</v>
      </c>
      <c r="F735" s="65">
        <v>35</v>
      </c>
      <c r="G735" s="65">
        <v>70</v>
      </c>
      <c r="H735" s="65">
        <v>663</v>
      </c>
      <c r="I735" s="65">
        <v>45</v>
      </c>
      <c r="J735" s="65">
        <v>90</v>
      </c>
    </row>
    <row r="736" spans="1:10" x14ac:dyDescent="0.25">
      <c r="A736" t="s">
        <v>751</v>
      </c>
      <c r="B736" t="s">
        <v>1995</v>
      </c>
      <c r="C736" t="s">
        <v>1132</v>
      </c>
      <c r="D736" t="s">
        <v>1996</v>
      </c>
      <c r="E736" t="s">
        <v>4098</v>
      </c>
      <c r="F736" s="65">
        <v>90</v>
      </c>
      <c r="G736" s="65">
        <v>70</v>
      </c>
      <c r="H736" s="65">
        <v>663</v>
      </c>
      <c r="I736" s="65">
        <v>90</v>
      </c>
      <c r="J736" s="65">
        <v>45</v>
      </c>
    </row>
    <row r="737" spans="1:11" x14ac:dyDescent="0.25">
      <c r="A737" t="s">
        <v>751</v>
      </c>
      <c r="B737" t="s">
        <v>1995</v>
      </c>
      <c r="C737" t="s">
        <v>1132</v>
      </c>
      <c r="D737" t="s">
        <v>1996</v>
      </c>
      <c r="E737" t="s">
        <v>4099</v>
      </c>
      <c r="F737" s="65">
        <v>54</v>
      </c>
      <c r="G737" s="65">
        <v>70</v>
      </c>
      <c r="H737" s="65">
        <v>663</v>
      </c>
      <c r="I737" s="65">
        <v>90</v>
      </c>
      <c r="J737" s="65">
        <v>45</v>
      </c>
    </row>
    <row r="738" spans="1:11" x14ac:dyDescent="0.25">
      <c r="A738" t="s">
        <v>751</v>
      </c>
      <c r="B738" t="s">
        <v>1995</v>
      </c>
      <c r="C738" t="s">
        <v>1132</v>
      </c>
      <c r="D738" t="s">
        <v>1996</v>
      </c>
      <c r="E738" t="s">
        <v>4100</v>
      </c>
      <c r="F738" s="65">
        <v>30</v>
      </c>
      <c r="G738" s="65">
        <v>70</v>
      </c>
      <c r="H738" s="65">
        <v>663</v>
      </c>
      <c r="I738" s="65">
        <v>90</v>
      </c>
      <c r="J738" s="65">
        <v>45</v>
      </c>
    </row>
    <row r="739" spans="1:11" ht="13" thickBot="1" x14ac:dyDescent="0.3">
      <c r="A739" s="91" t="s">
        <v>751</v>
      </c>
      <c r="B739" s="91" t="s">
        <v>1995</v>
      </c>
      <c r="C739" s="91" t="s">
        <v>1132</v>
      </c>
      <c r="D739" s="91" t="s">
        <v>1996</v>
      </c>
      <c r="E739" s="91" t="s">
        <v>4107</v>
      </c>
      <c r="F739" s="91">
        <v>50</v>
      </c>
      <c r="G739" s="91">
        <v>58</v>
      </c>
      <c r="H739" s="91">
        <v>663</v>
      </c>
      <c r="I739" s="91">
        <v>90</v>
      </c>
      <c r="J739" s="91">
        <v>45</v>
      </c>
    </row>
    <row r="740" spans="1:11" x14ac:dyDescent="0.25">
      <c r="A740" s="90" t="s">
        <v>751</v>
      </c>
      <c r="B740" s="90" t="s">
        <v>1442</v>
      </c>
      <c r="C740" s="90" t="s">
        <v>1112</v>
      </c>
      <c r="D740" s="90" t="s">
        <v>2051</v>
      </c>
      <c r="E740" s="90" t="s">
        <v>4101</v>
      </c>
      <c r="F740" s="90">
        <v>50</v>
      </c>
      <c r="G740" s="90">
        <v>180</v>
      </c>
      <c r="H740" s="90">
        <v>750</v>
      </c>
      <c r="I740" s="90">
        <v>45</v>
      </c>
      <c r="J740" s="90">
        <v>90</v>
      </c>
    </row>
    <row r="741" spans="1:11" x14ac:dyDescent="0.25">
      <c r="A741" s="90" t="s">
        <v>751</v>
      </c>
      <c r="B741" s="90" t="s">
        <v>1442</v>
      </c>
      <c r="C741" s="90" t="s">
        <v>1112</v>
      </c>
      <c r="D741" s="90" t="s">
        <v>2051</v>
      </c>
      <c r="E741" s="90" t="s">
        <v>4102</v>
      </c>
      <c r="F741" s="90">
        <v>83</v>
      </c>
      <c r="G741" s="90">
        <v>180</v>
      </c>
      <c r="H741" s="90">
        <v>750</v>
      </c>
      <c r="I741" s="90">
        <v>45</v>
      </c>
      <c r="J741" s="90">
        <v>90</v>
      </c>
    </row>
    <row r="742" spans="1:11" x14ac:dyDescent="0.25">
      <c r="A742" s="90" t="s">
        <v>751</v>
      </c>
      <c r="B742" s="90" t="s">
        <v>1442</v>
      </c>
      <c r="C742" s="90" t="s">
        <v>1112</v>
      </c>
      <c r="D742" s="90" t="s">
        <v>2051</v>
      </c>
      <c r="E742" s="90" t="s">
        <v>4103</v>
      </c>
      <c r="F742" s="90">
        <v>50</v>
      </c>
      <c r="G742" s="90">
        <v>180</v>
      </c>
      <c r="H742" s="90">
        <v>750</v>
      </c>
      <c r="I742" s="90">
        <v>45</v>
      </c>
      <c r="J742" s="90">
        <v>90</v>
      </c>
    </row>
    <row r="743" spans="1:11" x14ac:dyDescent="0.25">
      <c r="A743" s="90" t="s">
        <v>751</v>
      </c>
      <c r="B743" s="90" t="s">
        <v>1442</v>
      </c>
      <c r="C743" s="90" t="s">
        <v>1112</v>
      </c>
      <c r="D743" s="90" t="s">
        <v>2051</v>
      </c>
      <c r="E743" s="90" t="s">
        <v>4106</v>
      </c>
      <c r="F743" s="90">
        <v>100</v>
      </c>
      <c r="G743" s="90">
        <v>150</v>
      </c>
      <c r="H743" s="90">
        <v>750</v>
      </c>
      <c r="I743" s="90">
        <v>45</v>
      </c>
      <c r="J743" s="90">
        <v>90</v>
      </c>
    </row>
    <row r="744" spans="1:11" x14ac:dyDescent="0.25">
      <c r="A744" s="90" t="s">
        <v>751</v>
      </c>
      <c r="B744" s="90" t="s">
        <v>1442</v>
      </c>
      <c r="C744" s="90" t="s">
        <v>1112</v>
      </c>
      <c r="D744" s="90" t="s">
        <v>2051</v>
      </c>
      <c r="E744" s="90" t="s">
        <v>4098</v>
      </c>
      <c r="F744" s="90">
        <v>50</v>
      </c>
      <c r="G744" s="90">
        <v>180</v>
      </c>
      <c r="H744" s="90">
        <v>750</v>
      </c>
      <c r="I744" s="90">
        <v>90</v>
      </c>
      <c r="J744" s="90">
        <v>45</v>
      </c>
    </row>
    <row r="745" spans="1:11" x14ac:dyDescent="0.25">
      <c r="A745" s="90" t="s">
        <v>751</v>
      </c>
      <c r="B745" s="90" t="s">
        <v>1442</v>
      </c>
      <c r="C745" s="90" t="s">
        <v>1112</v>
      </c>
      <c r="D745" s="90" t="s">
        <v>2051</v>
      </c>
      <c r="E745" s="90" t="s">
        <v>4099</v>
      </c>
      <c r="F745" s="90">
        <v>83</v>
      </c>
      <c r="G745" s="90">
        <v>180</v>
      </c>
      <c r="H745" s="90">
        <v>750</v>
      </c>
      <c r="I745" s="90">
        <v>90</v>
      </c>
      <c r="J745" s="90">
        <v>45</v>
      </c>
    </row>
    <row r="746" spans="1:11" x14ac:dyDescent="0.25">
      <c r="A746" s="90" t="s">
        <v>751</v>
      </c>
      <c r="B746" s="90" t="s">
        <v>1442</v>
      </c>
      <c r="C746" s="90" t="s">
        <v>1112</v>
      </c>
      <c r="D746" s="90" t="s">
        <v>2051</v>
      </c>
      <c r="E746" s="90" t="s">
        <v>4100</v>
      </c>
      <c r="F746" s="90">
        <v>50</v>
      </c>
      <c r="G746" s="90">
        <v>180</v>
      </c>
      <c r="H746" s="90">
        <v>750</v>
      </c>
      <c r="I746" s="90">
        <v>90</v>
      </c>
      <c r="J746" s="90">
        <v>45</v>
      </c>
      <c r="K746" s="90"/>
    </row>
    <row r="747" spans="1:11" ht="13" thickBot="1" x14ac:dyDescent="0.3">
      <c r="A747" s="91" t="s">
        <v>751</v>
      </c>
      <c r="B747" s="91" t="s">
        <v>1442</v>
      </c>
      <c r="C747" s="91" t="s">
        <v>1112</v>
      </c>
      <c r="D747" s="91" t="s">
        <v>2051</v>
      </c>
      <c r="E747" s="91" t="s">
        <v>4107</v>
      </c>
      <c r="F747" s="91">
        <v>100</v>
      </c>
      <c r="G747" s="91">
        <v>150</v>
      </c>
      <c r="H747" s="91">
        <v>750</v>
      </c>
      <c r="I747" s="91">
        <v>90</v>
      </c>
      <c r="J747" s="91">
        <v>45</v>
      </c>
      <c r="K747" s="90"/>
    </row>
    <row r="748" spans="1:11" x14ac:dyDescent="0.25">
      <c r="A748" s="90" t="s">
        <v>751</v>
      </c>
      <c r="B748" s="90" t="s">
        <v>1442</v>
      </c>
      <c r="C748" s="90" t="s">
        <v>1112</v>
      </c>
      <c r="D748" s="90" t="s">
        <v>2053</v>
      </c>
      <c r="E748" s="90" t="s">
        <v>4101</v>
      </c>
      <c r="F748" s="90">
        <v>50</v>
      </c>
      <c r="G748" s="90">
        <v>180</v>
      </c>
      <c r="H748" s="90">
        <v>750</v>
      </c>
      <c r="I748" s="90">
        <v>45</v>
      </c>
      <c r="J748" s="90">
        <v>90</v>
      </c>
      <c r="K748" s="90"/>
    </row>
    <row r="749" spans="1:11" x14ac:dyDescent="0.25">
      <c r="A749" s="90" t="s">
        <v>751</v>
      </c>
      <c r="B749" s="90" t="s">
        <v>1442</v>
      </c>
      <c r="C749" s="90" t="s">
        <v>1112</v>
      </c>
      <c r="D749" s="90" t="s">
        <v>2053</v>
      </c>
      <c r="E749" s="90" t="s">
        <v>4102</v>
      </c>
      <c r="F749" s="90">
        <v>83</v>
      </c>
      <c r="G749" s="90">
        <v>180</v>
      </c>
      <c r="H749" s="90">
        <v>750</v>
      </c>
      <c r="I749" s="90">
        <v>45</v>
      </c>
      <c r="J749" s="90">
        <v>90</v>
      </c>
      <c r="K749" s="90"/>
    </row>
    <row r="750" spans="1:11" x14ac:dyDescent="0.25">
      <c r="A750" s="90" t="s">
        <v>751</v>
      </c>
      <c r="B750" s="90" t="s">
        <v>1442</v>
      </c>
      <c r="C750" s="90" t="s">
        <v>1112</v>
      </c>
      <c r="D750" s="90" t="s">
        <v>2053</v>
      </c>
      <c r="E750" s="90" t="s">
        <v>4103</v>
      </c>
      <c r="F750" s="90">
        <v>50</v>
      </c>
      <c r="G750" s="90">
        <v>180</v>
      </c>
      <c r="H750" s="90">
        <v>750</v>
      </c>
      <c r="I750" s="90">
        <v>45</v>
      </c>
      <c r="J750" s="90">
        <v>90</v>
      </c>
      <c r="K750" s="90"/>
    </row>
    <row r="751" spans="1:11" x14ac:dyDescent="0.25">
      <c r="A751" s="90" t="s">
        <v>751</v>
      </c>
      <c r="B751" s="90" t="s">
        <v>1442</v>
      </c>
      <c r="C751" s="90" t="s">
        <v>1112</v>
      </c>
      <c r="D751" s="90" t="s">
        <v>2053</v>
      </c>
      <c r="E751" s="90" t="s">
        <v>4106</v>
      </c>
      <c r="F751" s="90">
        <v>100</v>
      </c>
      <c r="G751" s="90">
        <v>150</v>
      </c>
      <c r="H751" s="90">
        <v>750</v>
      </c>
      <c r="I751" s="90">
        <v>45</v>
      </c>
      <c r="J751" s="90">
        <v>90</v>
      </c>
      <c r="K751" s="90"/>
    </row>
    <row r="752" spans="1:11" x14ac:dyDescent="0.25">
      <c r="A752" s="90" t="s">
        <v>751</v>
      </c>
      <c r="B752" s="90" t="s">
        <v>1442</v>
      </c>
      <c r="C752" s="90" t="s">
        <v>1112</v>
      </c>
      <c r="D752" s="90" t="s">
        <v>2053</v>
      </c>
      <c r="E752" s="90" t="s">
        <v>4098</v>
      </c>
      <c r="F752" s="90">
        <v>50</v>
      </c>
      <c r="G752" s="90">
        <v>180</v>
      </c>
      <c r="H752" s="90">
        <v>750</v>
      </c>
      <c r="I752" s="90">
        <v>90</v>
      </c>
      <c r="J752" s="90">
        <v>45</v>
      </c>
      <c r="K752" s="90"/>
    </row>
    <row r="753" spans="1:11" x14ac:dyDescent="0.25">
      <c r="A753" s="90" t="s">
        <v>751</v>
      </c>
      <c r="B753" s="90" t="s">
        <v>1442</v>
      </c>
      <c r="C753" s="90" t="s">
        <v>1112</v>
      </c>
      <c r="D753" s="90" t="s">
        <v>2053</v>
      </c>
      <c r="E753" s="90" t="s">
        <v>4099</v>
      </c>
      <c r="F753" s="90">
        <v>83</v>
      </c>
      <c r="G753" s="90">
        <v>180</v>
      </c>
      <c r="H753" s="90">
        <v>750</v>
      </c>
      <c r="I753" s="90">
        <v>90</v>
      </c>
      <c r="J753" s="90">
        <v>45</v>
      </c>
      <c r="K753" s="90"/>
    </row>
    <row r="754" spans="1:11" x14ac:dyDescent="0.25">
      <c r="A754" s="90" t="s">
        <v>751</v>
      </c>
      <c r="B754" s="90" t="s">
        <v>1442</v>
      </c>
      <c r="C754" s="90" t="s">
        <v>1112</v>
      </c>
      <c r="D754" s="90" t="s">
        <v>2053</v>
      </c>
      <c r="E754" s="90" t="s">
        <v>4100</v>
      </c>
      <c r="F754" s="90">
        <v>50</v>
      </c>
      <c r="G754" s="90">
        <v>180</v>
      </c>
      <c r="H754" s="90">
        <v>750</v>
      </c>
      <c r="I754" s="90">
        <v>90</v>
      </c>
      <c r="J754" s="90">
        <v>45</v>
      </c>
      <c r="K754" s="90"/>
    </row>
    <row r="755" spans="1:11" ht="13" thickBot="1" x14ac:dyDescent="0.3">
      <c r="A755" s="91" t="s">
        <v>751</v>
      </c>
      <c r="B755" s="91" t="s">
        <v>1442</v>
      </c>
      <c r="C755" s="91" t="s">
        <v>1112</v>
      </c>
      <c r="D755" s="91" t="s">
        <v>2053</v>
      </c>
      <c r="E755" s="91" t="s">
        <v>4107</v>
      </c>
      <c r="F755" s="91">
        <v>100</v>
      </c>
      <c r="G755" s="91">
        <v>150</v>
      </c>
      <c r="H755" s="91">
        <v>750</v>
      </c>
      <c r="I755" s="91">
        <v>90</v>
      </c>
      <c r="J755" s="91">
        <v>45</v>
      </c>
    </row>
    <row r="756" spans="1:11" x14ac:dyDescent="0.25">
      <c r="A756" s="90" t="s">
        <v>751</v>
      </c>
      <c r="B756" s="90" t="s">
        <v>1442</v>
      </c>
      <c r="C756" s="90" t="s">
        <v>1112</v>
      </c>
      <c r="D756" s="90" t="s">
        <v>2054</v>
      </c>
      <c r="E756" s="90" t="s">
        <v>4101</v>
      </c>
      <c r="F756" s="90">
        <v>50</v>
      </c>
      <c r="G756" s="90">
        <v>180</v>
      </c>
      <c r="H756" s="90">
        <v>750</v>
      </c>
      <c r="I756" s="90">
        <v>45</v>
      </c>
      <c r="J756" s="90">
        <v>90</v>
      </c>
      <c r="K756" s="90"/>
    </row>
    <row r="757" spans="1:11" x14ac:dyDescent="0.25">
      <c r="A757" s="90" t="s">
        <v>751</v>
      </c>
      <c r="B757" s="90" t="s">
        <v>1442</v>
      </c>
      <c r="C757" s="90" t="s">
        <v>1112</v>
      </c>
      <c r="D757" s="90" t="s">
        <v>2054</v>
      </c>
      <c r="E757" s="90" t="s">
        <v>4102</v>
      </c>
      <c r="F757" s="90">
        <v>83</v>
      </c>
      <c r="G757" s="90">
        <v>180</v>
      </c>
      <c r="H757" s="90">
        <v>750</v>
      </c>
      <c r="I757" s="90">
        <v>45</v>
      </c>
      <c r="J757" s="90">
        <v>90</v>
      </c>
      <c r="K757" s="90"/>
    </row>
    <row r="758" spans="1:11" x14ac:dyDescent="0.25">
      <c r="A758" s="90" t="s">
        <v>751</v>
      </c>
      <c r="B758" s="90" t="s">
        <v>1442</v>
      </c>
      <c r="C758" s="90" t="s">
        <v>1112</v>
      </c>
      <c r="D758" s="90" t="s">
        <v>2054</v>
      </c>
      <c r="E758" s="90" t="s">
        <v>4103</v>
      </c>
      <c r="F758" s="90">
        <v>50</v>
      </c>
      <c r="G758" s="90">
        <v>180</v>
      </c>
      <c r="H758" s="90">
        <v>750</v>
      </c>
      <c r="I758" s="90">
        <v>45</v>
      </c>
      <c r="J758" s="90">
        <v>90</v>
      </c>
      <c r="K758" s="90"/>
    </row>
    <row r="759" spans="1:11" x14ac:dyDescent="0.25">
      <c r="A759" s="90" t="s">
        <v>751</v>
      </c>
      <c r="B759" s="90" t="s">
        <v>1442</v>
      </c>
      <c r="C759" s="90" t="s">
        <v>1112</v>
      </c>
      <c r="D759" s="90" t="s">
        <v>2054</v>
      </c>
      <c r="E759" s="90" t="s">
        <v>4106</v>
      </c>
      <c r="F759" s="90">
        <v>100</v>
      </c>
      <c r="G759" s="90">
        <v>150</v>
      </c>
      <c r="H759" s="90">
        <v>750</v>
      </c>
      <c r="I759" s="90">
        <v>45</v>
      </c>
      <c r="J759" s="90">
        <v>90</v>
      </c>
      <c r="K759" s="90"/>
    </row>
    <row r="760" spans="1:11" x14ac:dyDescent="0.25">
      <c r="A760" s="90" t="s">
        <v>751</v>
      </c>
      <c r="B760" s="90" t="s">
        <v>1442</v>
      </c>
      <c r="C760" s="90" t="s">
        <v>1112</v>
      </c>
      <c r="D760" s="90" t="s">
        <v>2054</v>
      </c>
      <c r="E760" s="90" t="s">
        <v>4098</v>
      </c>
      <c r="F760" s="90">
        <v>50</v>
      </c>
      <c r="G760" s="90">
        <v>180</v>
      </c>
      <c r="H760" s="90">
        <v>750</v>
      </c>
      <c r="I760" s="90">
        <v>90</v>
      </c>
      <c r="J760" s="90">
        <v>45</v>
      </c>
      <c r="K760" s="90"/>
    </row>
    <row r="761" spans="1:11" x14ac:dyDescent="0.25">
      <c r="A761" s="90" t="s">
        <v>751</v>
      </c>
      <c r="B761" s="90" t="s">
        <v>1442</v>
      </c>
      <c r="C761" s="90" t="s">
        <v>1112</v>
      </c>
      <c r="D761" s="90" t="s">
        <v>2054</v>
      </c>
      <c r="E761" s="90" t="s">
        <v>4099</v>
      </c>
      <c r="F761" s="90">
        <v>83</v>
      </c>
      <c r="G761" s="90">
        <v>180</v>
      </c>
      <c r="H761" s="90">
        <v>750</v>
      </c>
      <c r="I761" s="90">
        <v>90</v>
      </c>
      <c r="J761" s="90">
        <v>45</v>
      </c>
      <c r="K761" s="90"/>
    </row>
    <row r="762" spans="1:11" x14ac:dyDescent="0.25">
      <c r="A762" s="90" t="s">
        <v>751</v>
      </c>
      <c r="B762" s="90" t="s">
        <v>1442</v>
      </c>
      <c r="C762" s="90" t="s">
        <v>1112</v>
      </c>
      <c r="D762" s="90" t="s">
        <v>2054</v>
      </c>
      <c r="E762" s="90" t="s">
        <v>4100</v>
      </c>
      <c r="F762" s="90">
        <v>50</v>
      </c>
      <c r="G762" s="90">
        <v>180</v>
      </c>
      <c r="H762" s="90">
        <v>750</v>
      </c>
      <c r="I762" s="90">
        <v>90</v>
      </c>
      <c r="J762" s="90">
        <v>45</v>
      </c>
      <c r="K762" s="90"/>
    </row>
    <row r="763" spans="1:11" ht="13" thickBot="1" x14ac:dyDescent="0.3">
      <c r="A763" s="91" t="s">
        <v>751</v>
      </c>
      <c r="B763" s="91" t="s">
        <v>1442</v>
      </c>
      <c r="C763" s="91" t="s">
        <v>1112</v>
      </c>
      <c r="D763" s="91" t="s">
        <v>2054</v>
      </c>
      <c r="E763" s="91" t="s">
        <v>4107</v>
      </c>
      <c r="F763" s="91">
        <v>100</v>
      </c>
      <c r="G763" s="91">
        <v>150</v>
      </c>
      <c r="H763" s="91">
        <v>750</v>
      </c>
      <c r="I763" s="91">
        <v>90</v>
      </c>
      <c r="J763" s="91">
        <v>45</v>
      </c>
    </row>
    <row r="764" spans="1:11" x14ac:dyDescent="0.25">
      <c r="A764" s="90" t="s">
        <v>751</v>
      </c>
      <c r="B764" s="90" t="s">
        <v>1442</v>
      </c>
      <c r="C764" s="90" t="s">
        <v>1112</v>
      </c>
      <c r="D764" s="90" t="s">
        <v>2055</v>
      </c>
      <c r="E764" s="90" t="s">
        <v>4101</v>
      </c>
      <c r="F764" s="90">
        <v>50</v>
      </c>
      <c r="G764" s="90">
        <v>180</v>
      </c>
      <c r="H764" s="90">
        <v>750</v>
      </c>
      <c r="I764" s="90">
        <v>45</v>
      </c>
      <c r="J764" s="90">
        <v>90</v>
      </c>
      <c r="K764" s="90"/>
    </row>
    <row r="765" spans="1:11" x14ac:dyDescent="0.25">
      <c r="A765" s="90" t="s">
        <v>751</v>
      </c>
      <c r="B765" s="90" t="s">
        <v>1442</v>
      </c>
      <c r="C765" s="90" t="s">
        <v>1112</v>
      </c>
      <c r="D765" s="90" t="s">
        <v>2055</v>
      </c>
      <c r="E765" s="90" t="s">
        <v>4102</v>
      </c>
      <c r="F765" s="90">
        <v>83</v>
      </c>
      <c r="G765" s="90">
        <v>180</v>
      </c>
      <c r="H765" s="90">
        <v>750</v>
      </c>
      <c r="I765" s="90">
        <v>45</v>
      </c>
      <c r="J765" s="90">
        <v>90</v>
      </c>
      <c r="K765" s="90"/>
    </row>
    <row r="766" spans="1:11" x14ac:dyDescent="0.25">
      <c r="A766" s="90" t="s">
        <v>751</v>
      </c>
      <c r="B766" s="90" t="s">
        <v>1442</v>
      </c>
      <c r="C766" s="90" t="s">
        <v>1112</v>
      </c>
      <c r="D766" s="90" t="s">
        <v>2055</v>
      </c>
      <c r="E766" s="90" t="s">
        <v>4103</v>
      </c>
      <c r="F766" s="90">
        <v>50</v>
      </c>
      <c r="G766" s="90">
        <v>180</v>
      </c>
      <c r="H766" s="90">
        <v>750</v>
      </c>
      <c r="I766" s="90">
        <v>45</v>
      </c>
      <c r="J766" s="90">
        <v>90</v>
      </c>
      <c r="K766" s="90"/>
    </row>
    <row r="767" spans="1:11" x14ac:dyDescent="0.25">
      <c r="A767" s="90" t="s">
        <v>751</v>
      </c>
      <c r="B767" s="90" t="s">
        <v>1442</v>
      </c>
      <c r="C767" s="90" t="s">
        <v>1112</v>
      </c>
      <c r="D767" s="90" t="s">
        <v>2055</v>
      </c>
      <c r="E767" s="90" t="s">
        <v>4106</v>
      </c>
      <c r="F767" s="90">
        <v>100</v>
      </c>
      <c r="G767" s="90">
        <v>150</v>
      </c>
      <c r="H767" s="90">
        <v>750</v>
      </c>
      <c r="I767" s="90">
        <v>45</v>
      </c>
      <c r="J767" s="90">
        <v>90</v>
      </c>
      <c r="K767" s="90"/>
    </row>
    <row r="768" spans="1:11" x14ac:dyDescent="0.25">
      <c r="A768" s="90" t="s">
        <v>751</v>
      </c>
      <c r="B768" s="90" t="s">
        <v>1442</v>
      </c>
      <c r="C768" s="90" t="s">
        <v>1112</v>
      </c>
      <c r="D768" s="90" t="s">
        <v>2055</v>
      </c>
      <c r="E768" s="90" t="s">
        <v>4098</v>
      </c>
      <c r="F768" s="90">
        <v>50</v>
      </c>
      <c r="G768" s="90">
        <v>180</v>
      </c>
      <c r="H768" s="90">
        <v>750</v>
      </c>
      <c r="I768" s="90">
        <v>90</v>
      </c>
      <c r="J768" s="90">
        <v>45</v>
      </c>
      <c r="K768" s="90"/>
    </row>
    <row r="769" spans="1:11" x14ac:dyDescent="0.25">
      <c r="A769" s="90" t="s">
        <v>751</v>
      </c>
      <c r="B769" s="90" t="s">
        <v>1442</v>
      </c>
      <c r="C769" s="90" t="s">
        <v>1112</v>
      </c>
      <c r="D769" s="90" t="s">
        <v>2055</v>
      </c>
      <c r="E769" s="90" t="s">
        <v>4099</v>
      </c>
      <c r="F769" s="90">
        <v>83</v>
      </c>
      <c r="G769" s="90">
        <v>180</v>
      </c>
      <c r="H769" s="90">
        <v>750</v>
      </c>
      <c r="I769" s="90">
        <v>90</v>
      </c>
      <c r="J769" s="90">
        <v>45</v>
      </c>
      <c r="K769" s="90"/>
    </row>
    <row r="770" spans="1:11" x14ac:dyDescent="0.25">
      <c r="A770" s="90" t="s">
        <v>751</v>
      </c>
      <c r="B770" s="90" t="s">
        <v>1442</v>
      </c>
      <c r="C770" s="90" t="s">
        <v>1112</v>
      </c>
      <c r="D770" s="90" t="s">
        <v>2055</v>
      </c>
      <c r="E770" s="90" t="s">
        <v>4100</v>
      </c>
      <c r="F770" s="90">
        <v>50</v>
      </c>
      <c r="G770" s="90">
        <v>180</v>
      </c>
      <c r="H770" s="90">
        <v>750</v>
      </c>
      <c r="I770" s="90">
        <v>90</v>
      </c>
      <c r="J770" s="90">
        <v>45</v>
      </c>
      <c r="K770" s="90"/>
    </row>
    <row r="771" spans="1:11" ht="13" thickBot="1" x14ac:dyDescent="0.3">
      <c r="A771" s="91" t="s">
        <v>751</v>
      </c>
      <c r="B771" s="91" t="s">
        <v>1442</v>
      </c>
      <c r="C771" s="91" t="s">
        <v>1112</v>
      </c>
      <c r="D771" s="91" t="s">
        <v>2055</v>
      </c>
      <c r="E771" s="91" t="s">
        <v>4107</v>
      </c>
      <c r="F771" s="91">
        <v>100</v>
      </c>
      <c r="G771" s="91">
        <v>150</v>
      </c>
      <c r="H771" s="91">
        <v>750</v>
      </c>
      <c r="I771" s="91">
        <v>90</v>
      </c>
      <c r="J771" s="91">
        <v>45</v>
      </c>
    </row>
    <row r="772" spans="1:11" x14ac:dyDescent="0.25">
      <c r="A772" s="78" t="s">
        <v>751</v>
      </c>
      <c r="B772" s="78" t="s">
        <v>2301</v>
      </c>
      <c r="C772" s="78" t="s">
        <v>1126</v>
      </c>
      <c r="D772" s="15" t="s">
        <v>2302</v>
      </c>
      <c r="E772" s="90" t="s">
        <v>4100</v>
      </c>
      <c r="F772" s="90">
        <v>6</v>
      </c>
      <c r="G772" s="90">
        <v>6</v>
      </c>
      <c r="H772" s="90">
        <v>43</v>
      </c>
      <c r="I772" s="90">
        <v>90</v>
      </c>
      <c r="J772" s="90">
        <v>45</v>
      </c>
    </row>
    <row r="773" spans="1:11" x14ac:dyDescent="0.25">
      <c r="A773" s="78" t="s">
        <v>751</v>
      </c>
      <c r="B773" s="78" t="s">
        <v>2301</v>
      </c>
      <c r="C773" s="78" t="s">
        <v>1126</v>
      </c>
      <c r="D773" s="15" t="s">
        <v>2302</v>
      </c>
      <c r="E773" s="90" t="s">
        <v>4103</v>
      </c>
      <c r="F773" s="90">
        <v>6</v>
      </c>
      <c r="G773" s="90">
        <v>6</v>
      </c>
      <c r="H773" s="90">
        <v>40</v>
      </c>
      <c r="I773" s="90">
        <v>45</v>
      </c>
      <c r="J773" s="90">
        <v>90</v>
      </c>
    </row>
    <row r="774" spans="1:11" x14ac:dyDescent="0.25">
      <c r="A774" s="78" t="s">
        <v>751</v>
      </c>
      <c r="B774" s="78" t="s">
        <v>2301</v>
      </c>
      <c r="C774" s="78" t="s">
        <v>1126</v>
      </c>
      <c r="D774" s="15" t="s">
        <v>2302</v>
      </c>
      <c r="E774" s="90" t="s">
        <v>4099</v>
      </c>
      <c r="F774" s="90">
        <v>13</v>
      </c>
      <c r="G774" s="90">
        <v>6</v>
      </c>
      <c r="H774" s="90">
        <v>41</v>
      </c>
      <c r="I774" s="90">
        <v>90</v>
      </c>
      <c r="J774" s="90">
        <v>45</v>
      </c>
    </row>
    <row r="775" spans="1:11" x14ac:dyDescent="0.25">
      <c r="A775" s="78" t="s">
        <v>751</v>
      </c>
      <c r="B775" s="78" t="s">
        <v>2301</v>
      </c>
      <c r="C775" s="78" t="s">
        <v>1126</v>
      </c>
      <c r="D775" s="15" t="s">
        <v>2302</v>
      </c>
      <c r="E775" s="90" t="s">
        <v>4102</v>
      </c>
      <c r="F775" s="90">
        <v>14</v>
      </c>
      <c r="G775" s="90">
        <v>6</v>
      </c>
      <c r="H775" s="90">
        <v>43</v>
      </c>
      <c r="I775" s="90">
        <v>45</v>
      </c>
      <c r="J775" s="90">
        <v>90</v>
      </c>
    </row>
    <row r="776" spans="1:11" x14ac:dyDescent="0.25">
      <c r="A776" s="78" t="s">
        <v>751</v>
      </c>
      <c r="B776" s="78" t="s">
        <v>2301</v>
      </c>
      <c r="C776" s="78" t="s">
        <v>1126</v>
      </c>
      <c r="D776" s="15" t="s">
        <v>2302</v>
      </c>
      <c r="E776" s="90" t="s">
        <v>4098</v>
      </c>
      <c r="F776" s="90">
        <v>7</v>
      </c>
      <c r="G776" s="90">
        <v>6</v>
      </c>
      <c r="H776" s="90">
        <v>35</v>
      </c>
      <c r="I776" s="90">
        <v>90</v>
      </c>
      <c r="J776" s="90">
        <v>45</v>
      </c>
    </row>
    <row r="777" spans="1:11" x14ac:dyDescent="0.25">
      <c r="A777" s="117" t="s">
        <v>751</v>
      </c>
      <c r="B777" s="117" t="s">
        <v>2301</v>
      </c>
      <c r="C777" s="117" t="s">
        <v>1126</v>
      </c>
      <c r="D777" s="119" t="s">
        <v>2302</v>
      </c>
      <c r="E777" s="118" t="s">
        <v>4101</v>
      </c>
      <c r="F777" s="118">
        <v>5</v>
      </c>
      <c r="G777" s="118">
        <v>6</v>
      </c>
      <c r="H777" s="118">
        <v>40</v>
      </c>
      <c r="I777" s="118">
        <v>45</v>
      </c>
      <c r="J777" s="118">
        <v>90</v>
      </c>
    </row>
    <row r="778" spans="1:11" x14ac:dyDescent="0.25">
      <c r="A778" s="78" t="s">
        <v>751</v>
      </c>
      <c r="B778" s="78" t="s">
        <v>2301</v>
      </c>
      <c r="C778" s="78" t="s">
        <v>1126</v>
      </c>
      <c r="D778" s="15" t="s">
        <v>2303</v>
      </c>
      <c r="E778" s="90" t="s">
        <v>4100</v>
      </c>
      <c r="F778" s="90">
        <v>6</v>
      </c>
      <c r="G778" s="90">
        <v>6</v>
      </c>
      <c r="H778" s="90">
        <v>43</v>
      </c>
      <c r="I778" s="90">
        <v>90</v>
      </c>
      <c r="J778" s="90">
        <v>45</v>
      </c>
    </row>
    <row r="779" spans="1:11" x14ac:dyDescent="0.25">
      <c r="A779" s="78" t="s">
        <v>751</v>
      </c>
      <c r="B779" s="78" t="s">
        <v>2301</v>
      </c>
      <c r="C779" s="78" t="s">
        <v>1126</v>
      </c>
      <c r="D779" s="15" t="s">
        <v>2303</v>
      </c>
      <c r="E779" s="90" t="s">
        <v>4103</v>
      </c>
      <c r="F779" s="90">
        <v>6</v>
      </c>
      <c r="G779" s="90">
        <v>6</v>
      </c>
      <c r="H779" s="90">
        <v>40</v>
      </c>
      <c r="I779" s="90">
        <v>45</v>
      </c>
      <c r="J779" s="90">
        <v>90</v>
      </c>
    </row>
    <row r="780" spans="1:11" x14ac:dyDescent="0.25">
      <c r="A780" s="78" t="s">
        <v>751</v>
      </c>
      <c r="B780" s="78" t="s">
        <v>2301</v>
      </c>
      <c r="C780" s="78" t="s">
        <v>1126</v>
      </c>
      <c r="D780" s="15" t="s">
        <v>2303</v>
      </c>
      <c r="E780" s="90" t="s">
        <v>4099</v>
      </c>
      <c r="F780" s="90">
        <v>13</v>
      </c>
      <c r="G780" s="90">
        <v>6</v>
      </c>
      <c r="H780" s="90">
        <v>41</v>
      </c>
      <c r="I780" s="90">
        <v>90</v>
      </c>
      <c r="J780" s="90">
        <v>45</v>
      </c>
    </row>
    <row r="781" spans="1:11" x14ac:dyDescent="0.25">
      <c r="A781" s="78" t="s">
        <v>751</v>
      </c>
      <c r="B781" s="78" t="s">
        <v>2301</v>
      </c>
      <c r="C781" s="78" t="s">
        <v>1126</v>
      </c>
      <c r="D781" s="15" t="s">
        <v>2303</v>
      </c>
      <c r="E781" s="90" t="s">
        <v>4102</v>
      </c>
      <c r="F781" s="90">
        <v>14</v>
      </c>
      <c r="G781" s="90">
        <v>6</v>
      </c>
      <c r="H781" s="90">
        <v>43</v>
      </c>
      <c r="I781" s="90">
        <v>45</v>
      </c>
      <c r="J781" s="90">
        <v>90</v>
      </c>
    </row>
    <row r="782" spans="1:11" x14ac:dyDescent="0.25">
      <c r="A782" s="78" t="s">
        <v>751</v>
      </c>
      <c r="B782" s="78" t="s">
        <v>2301</v>
      </c>
      <c r="C782" s="78" t="s">
        <v>1126</v>
      </c>
      <c r="D782" s="15" t="s">
        <v>2303</v>
      </c>
      <c r="E782" s="90" t="s">
        <v>4098</v>
      </c>
      <c r="F782" s="90">
        <v>7</v>
      </c>
      <c r="G782" s="90">
        <v>6</v>
      </c>
      <c r="H782" s="90">
        <v>35</v>
      </c>
      <c r="I782" s="90">
        <v>90</v>
      </c>
      <c r="J782" s="90">
        <v>45</v>
      </c>
    </row>
    <row r="783" spans="1:11" x14ac:dyDescent="0.25">
      <c r="A783" s="117" t="s">
        <v>751</v>
      </c>
      <c r="B783" s="117" t="s">
        <v>2301</v>
      </c>
      <c r="C783" s="117" t="s">
        <v>1126</v>
      </c>
      <c r="D783" s="119" t="s">
        <v>2303</v>
      </c>
      <c r="E783" s="118" t="s">
        <v>4101</v>
      </c>
      <c r="F783" s="118">
        <v>5</v>
      </c>
      <c r="G783" s="118">
        <v>6</v>
      </c>
      <c r="H783" s="118">
        <v>40</v>
      </c>
      <c r="I783" s="118">
        <v>45</v>
      </c>
      <c r="J783" s="118">
        <v>90</v>
      </c>
    </row>
    <row r="784" spans="1:11" x14ac:dyDescent="0.25">
      <c r="A784" s="90" t="s">
        <v>751</v>
      </c>
      <c r="B784" s="90" t="s">
        <v>2449</v>
      </c>
      <c r="C784" s="90" t="s">
        <v>1136</v>
      </c>
      <c r="D784" s="90" t="s">
        <v>2451</v>
      </c>
      <c r="E784" s="90" t="s">
        <v>4101</v>
      </c>
      <c r="F784" s="90">
        <v>51</v>
      </c>
      <c r="G784" s="90">
        <v>166</v>
      </c>
      <c r="H784" s="90">
        <v>283</v>
      </c>
      <c r="I784" s="90">
        <v>45</v>
      </c>
      <c r="J784" s="90">
        <v>90</v>
      </c>
      <c r="K784" s="90"/>
    </row>
    <row r="785" spans="1:11" x14ac:dyDescent="0.25">
      <c r="A785" s="90" t="s">
        <v>751</v>
      </c>
      <c r="B785" s="90" t="s">
        <v>2449</v>
      </c>
      <c r="C785" s="90" t="s">
        <v>1136</v>
      </c>
      <c r="D785" s="90" t="s">
        <v>2451</v>
      </c>
      <c r="E785" s="90" t="s">
        <v>4102</v>
      </c>
      <c r="F785" s="90">
        <v>43</v>
      </c>
      <c r="G785" s="90">
        <v>173</v>
      </c>
      <c r="H785" s="90">
        <v>283</v>
      </c>
      <c r="I785" s="90">
        <v>45</v>
      </c>
      <c r="J785" s="90">
        <v>90</v>
      </c>
      <c r="K785" s="90"/>
    </row>
    <row r="786" spans="1:11" x14ac:dyDescent="0.25">
      <c r="A786" s="90" t="s">
        <v>751</v>
      </c>
      <c r="B786" s="90" t="s">
        <v>2449</v>
      </c>
      <c r="C786" s="90" t="s">
        <v>1136</v>
      </c>
      <c r="D786" s="90" t="s">
        <v>2451</v>
      </c>
      <c r="E786" s="90" t="s">
        <v>4103</v>
      </c>
      <c r="F786" s="90">
        <v>30</v>
      </c>
      <c r="G786" s="90">
        <v>177</v>
      </c>
      <c r="H786" s="90">
        <v>283</v>
      </c>
      <c r="I786" s="90">
        <v>45</v>
      </c>
      <c r="J786" s="90">
        <v>90</v>
      </c>
      <c r="K786" s="90"/>
    </row>
    <row r="787" spans="1:11" x14ac:dyDescent="0.25">
      <c r="A787" s="90" t="s">
        <v>751</v>
      </c>
      <c r="B787" s="90" t="s">
        <v>2449</v>
      </c>
      <c r="C787" s="90" t="s">
        <v>1136</v>
      </c>
      <c r="D787" s="90" t="s">
        <v>2451</v>
      </c>
      <c r="E787" s="90" t="s">
        <v>4106</v>
      </c>
      <c r="F787" s="90">
        <v>65</v>
      </c>
      <c r="G787" s="90">
        <v>20</v>
      </c>
      <c r="H787" s="90">
        <v>292</v>
      </c>
      <c r="I787" s="90">
        <v>45</v>
      </c>
      <c r="J787" s="90">
        <v>90</v>
      </c>
      <c r="K787" s="90"/>
    </row>
    <row r="788" spans="1:11" x14ac:dyDescent="0.25">
      <c r="A788" s="90" t="s">
        <v>751</v>
      </c>
      <c r="B788" s="90" t="s">
        <v>2449</v>
      </c>
      <c r="C788" s="90" t="s">
        <v>1136</v>
      </c>
      <c r="D788" s="90" t="s">
        <v>2451</v>
      </c>
      <c r="E788" s="90" t="s">
        <v>4098</v>
      </c>
      <c r="F788" s="90">
        <v>57</v>
      </c>
      <c r="G788" s="90">
        <v>145</v>
      </c>
      <c r="H788" s="90">
        <v>265</v>
      </c>
      <c r="I788" s="90">
        <v>90</v>
      </c>
      <c r="J788" s="90">
        <v>31</v>
      </c>
      <c r="K788" s="90"/>
    </row>
    <row r="789" spans="1:11" x14ac:dyDescent="0.25">
      <c r="A789" s="90" t="s">
        <v>751</v>
      </c>
      <c r="B789" s="90" t="s">
        <v>2449</v>
      </c>
      <c r="C789" s="90" t="s">
        <v>1136</v>
      </c>
      <c r="D789" s="90" t="s">
        <v>2451</v>
      </c>
      <c r="E789" s="90" t="s">
        <v>4099</v>
      </c>
      <c r="F789" s="90">
        <v>33</v>
      </c>
      <c r="G789" s="90">
        <v>145</v>
      </c>
      <c r="H789" s="90">
        <v>263</v>
      </c>
      <c r="I789" s="90">
        <v>90</v>
      </c>
      <c r="J789" s="90">
        <v>45</v>
      </c>
      <c r="K789" s="90"/>
    </row>
    <row r="790" spans="1:11" x14ac:dyDescent="0.25">
      <c r="A790" s="90" t="s">
        <v>751</v>
      </c>
      <c r="B790" s="90" t="s">
        <v>2449</v>
      </c>
      <c r="C790" s="90" t="s">
        <v>1136</v>
      </c>
      <c r="D790" s="90" t="s">
        <v>2451</v>
      </c>
      <c r="E790" s="90" t="s">
        <v>4140</v>
      </c>
      <c r="F790" s="90">
        <v>39</v>
      </c>
      <c r="G790" s="90">
        <v>145</v>
      </c>
      <c r="H790" s="90">
        <v>269</v>
      </c>
      <c r="I790" s="90">
        <v>90</v>
      </c>
      <c r="J790" s="90">
        <v>18</v>
      </c>
      <c r="K790" s="90"/>
    </row>
    <row r="791" spans="1:11" ht="13" thickBot="1" x14ac:dyDescent="0.3">
      <c r="A791" s="91" t="s">
        <v>751</v>
      </c>
      <c r="B791" s="91" t="s">
        <v>2449</v>
      </c>
      <c r="C791" s="91" t="s">
        <v>1136</v>
      </c>
      <c r="D791" s="91" t="s">
        <v>2451</v>
      </c>
      <c r="E791" s="91" t="s">
        <v>4107</v>
      </c>
      <c r="F791" s="91">
        <v>65</v>
      </c>
      <c r="G791" s="91">
        <v>20</v>
      </c>
      <c r="H791" s="91">
        <v>292</v>
      </c>
      <c r="I791" s="91">
        <v>90</v>
      </c>
      <c r="J791" s="91">
        <v>45</v>
      </c>
      <c r="K791" s="90"/>
    </row>
    <row r="792" spans="1:11" x14ac:dyDescent="0.25">
      <c r="A792" s="90" t="s">
        <v>751</v>
      </c>
      <c r="B792" s="90" t="s">
        <v>2449</v>
      </c>
      <c r="C792" s="90" t="s">
        <v>1136</v>
      </c>
      <c r="D792" s="90" t="s">
        <v>2453</v>
      </c>
      <c r="E792" s="90" t="s">
        <v>4101</v>
      </c>
      <c r="F792" s="90">
        <v>51</v>
      </c>
      <c r="G792" s="90">
        <v>166</v>
      </c>
      <c r="H792" s="90">
        <v>283</v>
      </c>
      <c r="I792" s="90">
        <v>45</v>
      </c>
      <c r="J792" s="90">
        <v>90</v>
      </c>
      <c r="K792" s="90"/>
    </row>
    <row r="793" spans="1:11" x14ac:dyDescent="0.25">
      <c r="A793" s="90" t="s">
        <v>751</v>
      </c>
      <c r="B793" s="90" t="s">
        <v>2449</v>
      </c>
      <c r="C793" s="90" t="s">
        <v>1136</v>
      </c>
      <c r="D793" s="90" t="s">
        <v>2453</v>
      </c>
      <c r="E793" s="90" t="s">
        <v>4102</v>
      </c>
      <c r="F793" s="90">
        <v>43</v>
      </c>
      <c r="G793" s="90">
        <v>173</v>
      </c>
      <c r="H793" s="90">
        <v>283</v>
      </c>
      <c r="I793" s="90">
        <v>45</v>
      </c>
      <c r="J793" s="90">
        <v>90</v>
      </c>
      <c r="K793" s="90"/>
    </row>
    <row r="794" spans="1:11" x14ac:dyDescent="0.25">
      <c r="A794" s="90" t="s">
        <v>751</v>
      </c>
      <c r="B794" s="90" t="s">
        <v>2449</v>
      </c>
      <c r="C794" s="90" t="s">
        <v>1136</v>
      </c>
      <c r="D794" s="90" t="s">
        <v>2453</v>
      </c>
      <c r="E794" s="90" t="s">
        <v>4103</v>
      </c>
      <c r="F794" s="90">
        <v>30</v>
      </c>
      <c r="G794" s="90">
        <v>177</v>
      </c>
      <c r="H794" s="90">
        <v>283</v>
      </c>
      <c r="I794" s="90">
        <v>45</v>
      </c>
      <c r="J794" s="90">
        <v>90</v>
      </c>
      <c r="K794" s="90"/>
    </row>
    <row r="795" spans="1:11" x14ac:dyDescent="0.25">
      <c r="A795" s="90" t="s">
        <v>751</v>
      </c>
      <c r="B795" s="90" t="s">
        <v>2449</v>
      </c>
      <c r="C795" s="90" t="s">
        <v>1136</v>
      </c>
      <c r="D795" s="90" t="s">
        <v>2453</v>
      </c>
      <c r="E795" s="90" t="s">
        <v>4106</v>
      </c>
      <c r="F795" s="90">
        <v>65</v>
      </c>
      <c r="G795" s="90">
        <v>20</v>
      </c>
      <c r="H795" s="90">
        <v>292</v>
      </c>
      <c r="I795" s="90">
        <v>45</v>
      </c>
      <c r="J795" s="90">
        <v>90</v>
      </c>
      <c r="K795" s="90"/>
    </row>
    <row r="796" spans="1:11" x14ac:dyDescent="0.25">
      <c r="A796" s="90" t="s">
        <v>751</v>
      </c>
      <c r="B796" s="90" t="s">
        <v>2449</v>
      </c>
      <c r="C796" s="90" t="s">
        <v>1136</v>
      </c>
      <c r="D796" s="90" t="s">
        <v>2453</v>
      </c>
      <c r="E796" s="90" t="s">
        <v>4098</v>
      </c>
      <c r="F796" s="90">
        <v>57</v>
      </c>
      <c r="G796" s="90">
        <v>145</v>
      </c>
      <c r="H796" s="90">
        <v>265</v>
      </c>
      <c r="I796" s="90">
        <v>90</v>
      </c>
      <c r="J796" s="90">
        <v>31</v>
      </c>
      <c r="K796" s="90"/>
    </row>
    <row r="797" spans="1:11" x14ac:dyDescent="0.25">
      <c r="A797" s="90" t="s">
        <v>751</v>
      </c>
      <c r="B797" s="90" t="s">
        <v>2449</v>
      </c>
      <c r="C797" s="90" t="s">
        <v>1136</v>
      </c>
      <c r="D797" s="90" t="s">
        <v>2453</v>
      </c>
      <c r="E797" s="90" t="s">
        <v>4099</v>
      </c>
      <c r="F797" s="90">
        <v>33</v>
      </c>
      <c r="G797" s="90">
        <v>145</v>
      </c>
      <c r="H797" s="90">
        <v>263</v>
      </c>
      <c r="I797" s="90">
        <v>90</v>
      </c>
      <c r="J797" s="90">
        <v>45</v>
      </c>
      <c r="K797" s="90"/>
    </row>
    <row r="798" spans="1:11" x14ac:dyDescent="0.25">
      <c r="A798" s="90" t="s">
        <v>751</v>
      </c>
      <c r="B798" s="90" t="s">
        <v>2449</v>
      </c>
      <c r="C798" s="90" t="s">
        <v>1136</v>
      </c>
      <c r="D798" s="90" t="s">
        <v>2453</v>
      </c>
      <c r="E798" s="90" t="s">
        <v>4140</v>
      </c>
      <c r="F798" s="90">
        <v>39</v>
      </c>
      <c r="G798" s="90">
        <v>145</v>
      </c>
      <c r="H798" s="90">
        <v>269</v>
      </c>
      <c r="I798" s="90">
        <v>90</v>
      </c>
      <c r="J798" s="90">
        <v>18</v>
      </c>
      <c r="K798" s="90"/>
    </row>
    <row r="799" spans="1:11" ht="13" thickBot="1" x14ac:dyDescent="0.3">
      <c r="A799" s="91" t="s">
        <v>751</v>
      </c>
      <c r="B799" s="91" t="s">
        <v>2449</v>
      </c>
      <c r="C799" s="91" t="s">
        <v>1136</v>
      </c>
      <c r="D799" s="91" t="s">
        <v>2453</v>
      </c>
      <c r="E799" s="91" t="s">
        <v>4107</v>
      </c>
      <c r="F799" s="91">
        <v>65</v>
      </c>
      <c r="G799" s="91">
        <v>20</v>
      </c>
      <c r="H799" s="91">
        <v>292</v>
      </c>
      <c r="I799" s="91">
        <v>90</v>
      </c>
      <c r="J799" s="91">
        <v>45</v>
      </c>
    </row>
    <row r="800" spans="1:11" x14ac:dyDescent="0.25">
      <c r="A800" s="90" t="s">
        <v>751</v>
      </c>
      <c r="B800" s="90" t="s">
        <v>2489</v>
      </c>
      <c r="C800" s="90" t="s">
        <v>1132</v>
      </c>
      <c r="D800" s="90" t="s">
        <v>2491</v>
      </c>
      <c r="E800" s="90" t="s">
        <v>4106</v>
      </c>
      <c r="F800" s="90">
        <v>42</v>
      </c>
      <c r="G800" s="90">
        <v>43</v>
      </c>
      <c r="H800" s="90">
        <v>144</v>
      </c>
      <c r="I800" s="90">
        <v>45</v>
      </c>
      <c r="J800" s="90">
        <v>90</v>
      </c>
      <c r="K800" s="90"/>
    </row>
    <row r="801" spans="1:256" ht="13" thickBot="1" x14ac:dyDescent="0.3">
      <c r="A801" s="91" t="s">
        <v>751</v>
      </c>
      <c r="B801" s="91" t="s">
        <v>2489</v>
      </c>
      <c r="C801" s="91" t="s">
        <v>1132</v>
      </c>
      <c r="D801" s="91" t="s">
        <v>2491</v>
      </c>
      <c r="E801" s="91" t="s">
        <v>4107</v>
      </c>
      <c r="F801" s="91">
        <v>42</v>
      </c>
      <c r="G801" s="91">
        <v>43</v>
      </c>
      <c r="H801" s="91">
        <v>144</v>
      </c>
      <c r="I801" s="91">
        <v>90</v>
      </c>
      <c r="J801" s="91">
        <v>45</v>
      </c>
      <c r="K801" s="90"/>
    </row>
    <row r="802" spans="1:256" x14ac:dyDescent="0.25">
      <c r="A802" s="90" t="s">
        <v>751</v>
      </c>
      <c r="B802" s="90" t="s">
        <v>2489</v>
      </c>
      <c r="C802" s="90" t="s">
        <v>1132</v>
      </c>
      <c r="D802" s="90" t="s">
        <v>2493</v>
      </c>
      <c r="E802" s="90" t="s">
        <v>4106</v>
      </c>
      <c r="F802" s="90">
        <v>42</v>
      </c>
      <c r="G802" s="90">
        <v>43</v>
      </c>
      <c r="H802" s="90">
        <v>144</v>
      </c>
      <c r="I802" s="90">
        <v>45</v>
      </c>
      <c r="J802" s="90">
        <v>90</v>
      </c>
    </row>
    <row r="803" spans="1:256" ht="13" thickBot="1" x14ac:dyDescent="0.3">
      <c r="A803" s="91" t="s">
        <v>751</v>
      </c>
      <c r="B803" s="91" t="s">
        <v>2489</v>
      </c>
      <c r="C803" s="91" t="s">
        <v>1132</v>
      </c>
      <c r="D803" s="91" t="s">
        <v>2493</v>
      </c>
      <c r="E803" s="91" t="s">
        <v>4107</v>
      </c>
      <c r="F803" s="91">
        <v>42</v>
      </c>
      <c r="G803" s="91">
        <v>43</v>
      </c>
      <c r="H803" s="91">
        <v>144</v>
      </c>
      <c r="I803" s="91">
        <v>90</v>
      </c>
      <c r="J803" s="91">
        <v>45</v>
      </c>
    </row>
    <row r="804" spans="1:256" x14ac:dyDescent="0.25">
      <c r="A804" s="90" t="s">
        <v>751</v>
      </c>
      <c r="B804" s="90" t="s">
        <v>2489</v>
      </c>
      <c r="C804" s="90" t="s">
        <v>1132</v>
      </c>
      <c r="D804" s="90" t="s">
        <v>2494</v>
      </c>
      <c r="E804" s="90" t="s">
        <v>4101</v>
      </c>
      <c r="F804" s="90">
        <v>28</v>
      </c>
      <c r="G804" s="90">
        <v>60</v>
      </c>
      <c r="H804" s="90">
        <v>129</v>
      </c>
      <c r="I804" s="90">
        <v>45</v>
      </c>
      <c r="J804" s="90">
        <v>90</v>
      </c>
    </row>
    <row r="805" spans="1:256" x14ac:dyDescent="0.25">
      <c r="A805" s="90" t="s">
        <v>751</v>
      </c>
      <c r="B805" s="90" t="s">
        <v>2489</v>
      </c>
      <c r="C805" s="90" t="s">
        <v>1132</v>
      </c>
      <c r="D805" s="90" t="s">
        <v>2494</v>
      </c>
      <c r="E805" s="90" t="s">
        <v>4102</v>
      </c>
      <c r="F805" s="90">
        <v>29</v>
      </c>
      <c r="G805" s="90">
        <v>60</v>
      </c>
      <c r="H805" s="90">
        <v>129</v>
      </c>
      <c r="I805" s="90">
        <v>45</v>
      </c>
      <c r="J805" s="90">
        <v>90</v>
      </c>
    </row>
    <row r="806" spans="1:256" x14ac:dyDescent="0.25">
      <c r="A806" s="90" t="s">
        <v>751</v>
      </c>
      <c r="B806" s="90" t="s">
        <v>2489</v>
      </c>
      <c r="C806" s="90" t="s">
        <v>1132</v>
      </c>
      <c r="D806" s="90" t="s">
        <v>2494</v>
      </c>
      <c r="E806" s="78" t="s">
        <v>4103</v>
      </c>
      <c r="F806" s="90">
        <v>18</v>
      </c>
      <c r="G806" s="90">
        <v>60</v>
      </c>
      <c r="H806" s="90">
        <v>129</v>
      </c>
      <c r="I806" s="90">
        <v>45</v>
      </c>
      <c r="J806" s="90">
        <v>90</v>
      </c>
    </row>
    <row r="807" spans="1:256" x14ac:dyDescent="0.25">
      <c r="A807" s="90" t="s">
        <v>751</v>
      </c>
      <c r="B807" s="90" t="s">
        <v>2489</v>
      </c>
      <c r="C807" s="90" t="s">
        <v>1132</v>
      </c>
      <c r="D807" s="90" t="s">
        <v>2494</v>
      </c>
      <c r="E807" s="90" t="s">
        <v>4098</v>
      </c>
      <c r="F807" s="90">
        <v>29</v>
      </c>
      <c r="G807" s="90">
        <v>60</v>
      </c>
      <c r="H807" s="90">
        <v>118</v>
      </c>
      <c r="I807" s="90">
        <v>90</v>
      </c>
      <c r="J807" s="90">
        <v>35</v>
      </c>
    </row>
    <row r="808" spans="1:256" x14ac:dyDescent="0.25">
      <c r="A808" s="90" t="s">
        <v>751</v>
      </c>
      <c r="B808" s="90" t="s">
        <v>2489</v>
      </c>
      <c r="C808" s="90" t="s">
        <v>1132</v>
      </c>
      <c r="D808" s="90" t="s">
        <v>2494</v>
      </c>
      <c r="E808" s="90" t="s">
        <v>4099</v>
      </c>
      <c r="F808" s="90">
        <v>26</v>
      </c>
      <c r="G808" s="90">
        <v>60</v>
      </c>
      <c r="H808" s="90">
        <v>125</v>
      </c>
      <c r="I808" s="90">
        <v>90</v>
      </c>
      <c r="J808" s="90">
        <v>26</v>
      </c>
    </row>
    <row r="809" spans="1:256" s="93" customFormat="1" ht="13" thickBot="1" x14ac:dyDescent="0.3">
      <c r="A809" s="91" t="s">
        <v>751</v>
      </c>
      <c r="B809" s="91" t="s">
        <v>2489</v>
      </c>
      <c r="C809" s="91" t="s">
        <v>1132</v>
      </c>
      <c r="D809" s="91" t="s">
        <v>2494</v>
      </c>
      <c r="E809" s="91" t="s">
        <v>4100</v>
      </c>
      <c r="F809" s="91">
        <v>21</v>
      </c>
      <c r="G809" s="91">
        <v>60</v>
      </c>
      <c r="H809" s="91">
        <v>129</v>
      </c>
      <c r="I809" s="91">
        <v>90</v>
      </c>
      <c r="J809" s="91">
        <v>32</v>
      </c>
      <c r="K809" s="65"/>
      <c r="L809" s="65"/>
      <c r="M809" s="65"/>
      <c r="N809" s="65"/>
      <c r="O809" s="65"/>
      <c r="P809" s="65"/>
      <c r="Q809" s="65"/>
      <c r="R809" s="65"/>
      <c r="S809" s="65"/>
      <c r="T809" s="65"/>
      <c r="U809" s="65"/>
      <c r="V809" s="65"/>
      <c r="W809" s="65"/>
      <c r="X809" s="65"/>
      <c r="Y809" s="65"/>
      <c r="Z809" s="65"/>
      <c r="AA809" s="65"/>
      <c r="AB809" s="65"/>
      <c r="AC809" s="65"/>
      <c r="AD809" s="65"/>
      <c r="AE809" s="65"/>
      <c r="AF809" s="65"/>
      <c r="AG809" s="65"/>
      <c r="AH809" s="65"/>
      <c r="AI809" s="65"/>
      <c r="AJ809" s="65"/>
      <c r="AK809" s="65"/>
      <c r="AL809" s="65"/>
      <c r="AM809" s="65"/>
      <c r="AN809" s="65"/>
      <c r="AO809" s="65"/>
      <c r="AP809" s="65"/>
      <c r="AQ809" s="65"/>
      <c r="AR809" s="65"/>
      <c r="AS809" s="65"/>
      <c r="AT809" s="65"/>
      <c r="AU809" s="65"/>
      <c r="AV809" s="65"/>
      <c r="AW809" s="65"/>
      <c r="AX809" s="65"/>
      <c r="AY809" s="65"/>
      <c r="AZ809" s="65"/>
      <c r="BA809" s="65"/>
      <c r="BB809" s="65"/>
      <c r="BC809" s="65"/>
      <c r="BD809" s="65"/>
      <c r="BE809" s="65"/>
      <c r="BF809" s="65"/>
      <c r="BG809" s="65"/>
      <c r="BH809" s="65"/>
      <c r="BI809" s="65"/>
      <c r="BJ809" s="65"/>
      <c r="BK809" s="65"/>
      <c r="BL809" s="65"/>
      <c r="BM809" s="65"/>
      <c r="BN809" s="65"/>
      <c r="BO809" s="65"/>
      <c r="BP809" s="65"/>
      <c r="BQ809" s="65"/>
      <c r="BR809" s="65"/>
      <c r="BS809" s="65"/>
      <c r="BT809" s="65"/>
      <c r="BU809" s="65"/>
      <c r="BV809" s="65"/>
      <c r="BW809" s="65"/>
      <c r="BX809" s="65"/>
      <c r="BY809" s="65"/>
      <c r="BZ809" s="65"/>
      <c r="CA809" s="65"/>
      <c r="CB809" s="65"/>
      <c r="CC809" s="65"/>
      <c r="CD809" s="65"/>
      <c r="CE809" s="65"/>
      <c r="CF809" s="65"/>
      <c r="CG809" s="65"/>
      <c r="CH809" s="65"/>
      <c r="CI809" s="65"/>
      <c r="CJ809" s="65"/>
      <c r="CK809" s="65"/>
      <c r="CL809" s="65"/>
      <c r="CM809" s="65"/>
      <c r="CN809" s="65"/>
      <c r="CO809" s="65"/>
      <c r="CP809" s="65"/>
      <c r="CQ809" s="65"/>
      <c r="CR809" s="65"/>
      <c r="CS809" s="65"/>
      <c r="CT809" s="65"/>
      <c r="CU809" s="65"/>
      <c r="CV809" s="65"/>
      <c r="CW809" s="65"/>
      <c r="CX809" s="65"/>
      <c r="CY809" s="65"/>
      <c r="CZ809" s="65"/>
      <c r="DA809" s="65"/>
      <c r="DB809" s="65"/>
      <c r="DC809" s="65"/>
      <c r="DD809" s="65"/>
      <c r="DE809" s="65"/>
      <c r="DF809" s="65"/>
      <c r="DG809" s="65"/>
      <c r="DH809" s="65"/>
      <c r="DI809" s="65"/>
      <c r="DJ809" s="65"/>
      <c r="DK809" s="65"/>
      <c r="DL809" s="65"/>
      <c r="DM809" s="65"/>
      <c r="DN809" s="65"/>
      <c r="DO809" s="65"/>
      <c r="DP809" s="65"/>
      <c r="DQ809" s="65"/>
      <c r="DR809" s="65"/>
      <c r="DS809" s="65"/>
      <c r="DT809" s="65"/>
      <c r="DU809" s="65"/>
      <c r="DV809" s="65"/>
      <c r="DW809" s="65"/>
      <c r="DX809" s="65"/>
      <c r="DY809" s="65"/>
      <c r="DZ809" s="65"/>
      <c r="EA809" s="65"/>
      <c r="EB809" s="65"/>
      <c r="EC809" s="65"/>
      <c r="ED809" s="65"/>
      <c r="EE809" s="65"/>
      <c r="EF809" s="65"/>
      <c r="EG809" s="65"/>
      <c r="EH809" s="65"/>
      <c r="EI809" s="65"/>
      <c r="EJ809" s="65"/>
      <c r="EK809" s="65"/>
      <c r="EL809" s="65"/>
      <c r="EM809" s="65"/>
      <c r="EN809" s="65"/>
      <c r="EO809" s="65"/>
      <c r="EP809" s="65"/>
      <c r="EQ809" s="65"/>
      <c r="ER809" s="65"/>
      <c r="ES809" s="65"/>
      <c r="ET809" s="65"/>
      <c r="EU809" s="65"/>
      <c r="EV809" s="65"/>
      <c r="EW809" s="65"/>
      <c r="EX809" s="65"/>
      <c r="EY809" s="65"/>
      <c r="EZ809" s="65"/>
      <c r="FA809" s="65"/>
      <c r="FB809" s="65"/>
      <c r="FC809" s="65"/>
      <c r="FD809" s="65"/>
      <c r="FE809" s="65"/>
      <c r="FF809" s="65"/>
      <c r="FG809" s="65"/>
      <c r="FH809" s="65"/>
      <c r="FI809" s="65"/>
      <c r="FJ809" s="65"/>
      <c r="FK809" s="65"/>
      <c r="FL809" s="65"/>
      <c r="FM809" s="65"/>
      <c r="FN809" s="65"/>
      <c r="FO809" s="65"/>
      <c r="FP809" s="65"/>
      <c r="FQ809" s="65"/>
      <c r="FR809" s="65"/>
      <c r="FS809" s="65"/>
      <c r="FT809" s="65"/>
      <c r="FU809" s="65"/>
      <c r="FV809" s="65"/>
      <c r="FW809" s="65"/>
      <c r="FX809" s="65"/>
      <c r="FY809" s="65"/>
      <c r="FZ809" s="65"/>
      <c r="GA809" s="65"/>
      <c r="GB809" s="65"/>
      <c r="GC809" s="65"/>
      <c r="GD809" s="65"/>
      <c r="GE809" s="65"/>
      <c r="GF809" s="65"/>
      <c r="GG809" s="65"/>
      <c r="GH809" s="65"/>
      <c r="GI809" s="65"/>
      <c r="GJ809" s="65"/>
      <c r="GK809" s="65"/>
      <c r="GL809" s="65"/>
      <c r="GM809" s="65"/>
      <c r="GN809" s="65"/>
      <c r="GO809" s="65"/>
      <c r="GP809" s="65"/>
      <c r="GQ809" s="65"/>
      <c r="GR809" s="65"/>
      <c r="GS809" s="65"/>
      <c r="GT809" s="65"/>
      <c r="GU809" s="65"/>
      <c r="GV809" s="65"/>
      <c r="GW809" s="65"/>
      <c r="GX809" s="65"/>
      <c r="GY809" s="65"/>
      <c r="GZ809" s="65"/>
      <c r="HA809" s="65"/>
      <c r="HB809" s="65"/>
      <c r="HC809" s="65"/>
      <c r="HD809" s="65"/>
      <c r="HE809" s="65"/>
      <c r="HF809" s="65"/>
      <c r="HG809" s="65"/>
      <c r="HH809" s="65"/>
      <c r="HI809" s="65"/>
      <c r="HJ809" s="65"/>
      <c r="HK809" s="65"/>
      <c r="HL809" s="65"/>
      <c r="HM809" s="65"/>
      <c r="HN809" s="65"/>
      <c r="HO809" s="65"/>
      <c r="HP809" s="65"/>
      <c r="HQ809" s="65"/>
      <c r="HR809" s="65"/>
      <c r="HS809" s="65"/>
      <c r="HT809" s="65"/>
      <c r="HU809" s="65"/>
      <c r="HV809" s="65"/>
      <c r="HW809" s="65"/>
      <c r="HX809" s="65"/>
      <c r="HY809" s="65"/>
      <c r="HZ809" s="65"/>
      <c r="IA809" s="65"/>
      <c r="IB809" s="65"/>
      <c r="IC809" s="65"/>
      <c r="ID809" s="65"/>
      <c r="IE809" s="65"/>
      <c r="IF809" s="65"/>
      <c r="IG809" s="65"/>
      <c r="IH809" s="65"/>
      <c r="II809" s="65"/>
      <c r="IJ809" s="65"/>
      <c r="IK809" s="65"/>
      <c r="IL809" s="65"/>
      <c r="IM809" s="65"/>
      <c r="IN809" s="65"/>
      <c r="IO809" s="65"/>
      <c r="IP809" s="65"/>
      <c r="IQ809" s="65"/>
      <c r="IR809" s="65"/>
      <c r="IS809" s="65"/>
      <c r="IT809" s="65"/>
      <c r="IU809" s="65"/>
      <c r="IV809" s="65"/>
    </row>
    <row r="810" spans="1:256" x14ac:dyDescent="0.25">
      <c r="A810" s="90" t="s">
        <v>751</v>
      </c>
      <c r="B810" s="90" t="s">
        <v>1446</v>
      </c>
      <c r="C810" s="90" t="s">
        <v>1126</v>
      </c>
      <c r="D810" s="90" t="s">
        <v>2555</v>
      </c>
      <c r="E810" s="90" t="s">
        <v>4101</v>
      </c>
      <c r="F810" s="90">
        <v>3</v>
      </c>
      <c r="G810" s="90">
        <v>145</v>
      </c>
      <c r="H810" s="90">
        <v>196</v>
      </c>
      <c r="I810" s="90">
        <v>20</v>
      </c>
      <c r="J810" s="90">
        <v>90</v>
      </c>
    </row>
    <row r="811" spans="1:256" x14ac:dyDescent="0.25">
      <c r="A811" s="90" t="s">
        <v>751</v>
      </c>
      <c r="B811" s="90" t="s">
        <v>1446</v>
      </c>
      <c r="C811" s="90" t="s">
        <v>1126</v>
      </c>
      <c r="D811" s="90" t="s">
        <v>2555</v>
      </c>
      <c r="E811" s="90" t="s">
        <v>4102</v>
      </c>
      <c r="F811" s="90">
        <v>14</v>
      </c>
      <c r="G811" s="90">
        <v>145</v>
      </c>
      <c r="H811" s="90">
        <v>196</v>
      </c>
      <c r="I811" s="90">
        <v>30</v>
      </c>
      <c r="J811" s="90">
        <v>90</v>
      </c>
    </row>
    <row r="812" spans="1:256" x14ac:dyDescent="0.25">
      <c r="A812" s="90" t="s">
        <v>751</v>
      </c>
      <c r="B812" s="90" t="s">
        <v>1446</v>
      </c>
      <c r="C812" s="90" t="s">
        <v>1126</v>
      </c>
      <c r="D812" s="90" t="s">
        <v>2555</v>
      </c>
      <c r="E812" s="90" t="s">
        <v>4103</v>
      </c>
      <c r="F812" s="90">
        <v>14</v>
      </c>
      <c r="G812" s="90">
        <v>145</v>
      </c>
      <c r="H812" s="90">
        <v>196</v>
      </c>
      <c r="I812" s="90">
        <v>30</v>
      </c>
      <c r="J812" s="90">
        <v>90</v>
      </c>
    </row>
    <row r="813" spans="1:256" x14ac:dyDescent="0.25">
      <c r="A813" s="90" t="s">
        <v>751</v>
      </c>
      <c r="B813" s="90" t="s">
        <v>1446</v>
      </c>
      <c r="C813" s="90" t="s">
        <v>1126</v>
      </c>
      <c r="D813" s="90" t="s">
        <v>2555</v>
      </c>
      <c r="E813" s="90" t="s">
        <v>4106</v>
      </c>
      <c r="F813" s="90">
        <v>36</v>
      </c>
      <c r="G813" s="90">
        <v>145</v>
      </c>
      <c r="H813" s="90">
        <v>196</v>
      </c>
      <c r="I813" s="90">
        <v>35</v>
      </c>
      <c r="J813" s="90">
        <v>90</v>
      </c>
    </row>
    <row r="814" spans="1:256" x14ac:dyDescent="0.25">
      <c r="A814" s="90" t="s">
        <v>751</v>
      </c>
      <c r="B814" s="90" t="s">
        <v>1446</v>
      </c>
      <c r="C814" s="90" t="s">
        <v>1126</v>
      </c>
      <c r="D814" s="90" t="s">
        <v>2555</v>
      </c>
      <c r="E814" s="90" t="s">
        <v>4098</v>
      </c>
      <c r="F814" s="90">
        <v>3</v>
      </c>
      <c r="G814" s="90">
        <v>145</v>
      </c>
      <c r="H814" s="90">
        <v>196</v>
      </c>
      <c r="I814" s="90">
        <v>90</v>
      </c>
      <c r="J814" s="90">
        <v>20</v>
      </c>
    </row>
    <row r="815" spans="1:256" x14ac:dyDescent="0.25">
      <c r="A815" s="90" t="s">
        <v>751</v>
      </c>
      <c r="B815" s="90" t="s">
        <v>1446</v>
      </c>
      <c r="C815" s="90" t="s">
        <v>1126</v>
      </c>
      <c r="D815" s="90" t="s">
        <v>2555</v>
      </c>
      <c r="E815" s="90" t="s">
        <v>4099</v>
      </c>
      <c r="F815" s="90">
        <v>14</v>
      </c>
      <c r="G815" s="90">
        <v>145</v>
      </c>
      <c r="H815" s="90">
        <v>196</v>
      </c>
      <c r="I815" s="90">
        <v>90</v>
      </c>
      <c r="J815" s="90">
        <v>30</v>
      </c>
    </row>
    <row r="816" spans="1:256" x14ac:dyDescent="0.25">
      <c r="A816" s="90" t="s">
        <v>751</v>
      </c>
      <c r="B816" s="90" t="s">
        <v>1446</v>
      </c>
      <c r="C816" s="90" t="s">
        <v>1126</v>
      </c>
      <c r="D816" s="90" t="s">
        <v>2555</v>
      </c>
      <c r="E816" s="90" t="s">
        <v>4100</v>
      </c>
      <c r="F816" s="90">
        <v>14</v>
      </c>
      <c r="G816" s="90">
        <v>145</v>
      </c>
      <c r="H816" s="90">
        <v>196</v>
      </c>
      <c r="I816" s="90">
        <v>90</v>
      </c>
      <c r="J816" s="90">
        <v>30</v>
      </c>
    </row>
    <row r="817" spans="1:10" ht="13" thickBot="1" x14ac:dyDescent="0.3">
      <c r="A817" s="91" t="s">
        <v>751</v>
      </c>
      <c r="B817" s="91" t="s">
        <v>1446</v>
      </c>
      <c r="C817" s="91" t="s">
        <v>1126</v>
      </c>
      <c r="D817" s="91" t="s">
        <v>2555</v>
      </c>
      <c r="E817" s="91" t="s">
        <v>4107</v>
      </c>
      <c r="F817" s="91">
        <v>36</v>
      </c>
      <c r="G817" s="91">
        <v>145</v>
      </c>
      <c r="H817" s="91">
        <v>196</v>
      </c>
      <c r="I817" s="91">
        <v>90</v>
      </c>
      <c r="J817" s="91">
        <v>35</v>
      </c>
    </row>
    <row r="818" spans="1:10" x14ac:dyDescent="0.25">
      <c r="A818" s="90" t="s">
        <v>751</v>
      </c>
      <c r="B818" s="90" t="s">
        <v>2602</v>
      </c>
      <c r="C818" s="90" t="s">
        <v>1126</v>
      </c>
      <c r="D818" s="90" t="s">
        <v>2608</v>
      </c>
      <c r="E818" s="90" t="s">
        <v>4103</v>
      </c>
      <c r="F818" s="90">
        <v>12</v>
      </c>
      <c r="G818" s="90">
        <v>74</v>
      </c>
      <c r="H818" s="90">
        <v>128</v>
      </c>
      <c r="I818" s="90">
        <v>45</v>
      </c>
      <c r="J818" s="90">
        <v>90</v>
      </c>
    </row>
    <row r="819" spans="1:10" x14ac:dyDescent="0.25">
      <c r="A819" s="90" t="s">
        <v>751</v>
      </c>
      <c r="B819" s="90" t="s">
        <v>2602</v>
      </c>
      <c r="C819" s="90" t="s">
        <v>1126</v>
      </c>
      <c r="D819" s="90" t="s">
        <v>2608</v>
      </c>
      <c r="E819" s="90" t="s">
        <v>4106</v>
      </c>
      <c r="F819" s="90">
        <v>50</v>
      </c>
      <c r="G819" s="90">
        <v>74</v>
      </c>
      <c r="H819" s="90">
        <v>128</v>
      </c>
      <c r="I819" s="90">
        <v>45</v>
      </c>
      <c r="J819" s="90">
        <v>90</v>
      </c>
    </row>
    <row r="820" spans="1:10" x14ac:dyDescent="0.25">
      <c r="A820" s="90" t="s">
        <v>751</v>
      </c>
      <c r="B820" s="90" t="s">
        <v>2602</v>
      </c>
      <c r="C820" s="90" t="s">
        <v>1126</v>
      </c>
      <c r="D820" s="90" t="s">
        <v>2608</v>
      </c>
      <c r="E820" s="90" t="s">
        <v>4102</v>
      </c>
      <c r="F820" s="90">
        <v>39</v>
      </c>
      <c r="G820" s="90">
        <v>74</v>
      </c>
      <c r="H820" s="90">
        <v>128</v>
      </c>
      <c r="I820" s="90">
        <v>45</v>
      </c>
      <c r="J820" s="90">
        <v>90</v>
      </c>
    </row>
    <row r="821" spans="1:10" x14ac:dyDescent="0.25">
      <c r="A821" s="90" t="s">
        <v>751</v>
      </c>
      <c r="B821" s="90" t="s">
        <v>2602</v>
      </c>
      <c r="C821" s="90" t="s">
        <v>1126</v>
      </c>
      <c r="D821" s="90" t="s">
        <v>2608</v>
      </c>
      <c r="E821" s="90" t="s">
        <v>4101</v>
      </c>
      <c r="F821" s="90">
        <v>14</v>
      </c>
      <c r="G821" s="90">
        <v>74</v>
      </c>
      <c r="H821" s="90">
        <v>128</v>
      </c>
      <c r="I821" s="90">
        <v>39</v>
      </c>
      <c r="J821" s="90">
        <v>90</v>
      </c>
    </row>
    <row r="822" spans="1:10" x14ac:dyDescent="0.25">
      <c r="A822" s="90" t="s">
        <v>751</v>
      </c>
      <c r="B822" s="90" t="s">
        <v>2602</v>
      </c>
      <c r="C822" s="90" t="s">
        <v>1126</v>
      </c>
      <c r="D822" s="90" t="s">
        <v>2608</v>
      </c>
      <c r="E822" s="65" t="s">
        <v>4099</v>
      </c>
      <c r="F822" s="65">
        <v>18</v>
      </c>
      <c r="G822" s="65">
        <v>74</v>
      </c>
      <c r="H822" s="65">
        <v>128</v>
      </c>
      <c r="I822" s="65">
        <v>90</v>
      </c>
      <c r="J822" s="65">
        <v>19</v>
      </c>
    </row>
    <row r="823" spans="1:10" x14ac:dyDescent="0.25">
      <c r="A823" s="90" t="s">
        <v>751</v>
      </c>
      <c r="B823" s="90" t="s">
        <v>2602</v>
      </c>
      <c r="C823" s="90" t="s">
        <v>1126</v>
      </c>
      <c r="D823" s="90" t="s">
        <v>2608</v>
      </c>
      <c r="E823" s="90" t="s">
        <v>4100</v>
      </c>
      <c r="F823" s="90">
        <v>12</v>
      </c>
      <c r="G823" s="90">
        <v>74</v>
      </c>
      <c r="H823" s="90">
        <v>128</v>
      </c>
      <c r="I823" s="90">
        <v>90</v>
      </c>
      <c r="J823" s="90">
        <v>34</v>
      </c>
    </row>
    <row r="824" spans="1:10" x14ac:dyDescent="0.25">
      <c r="A824" s="90" t="s">
        <v>751</v>
      </c>
      <c r="B824" s="90" t="s">
        <v>2602</v>
      </c>
      <c r="C824" s="90" t="s">
        <v>1126</v>
      </c>
      <c r="D824" s="90" t="s">
        <v>2608</v>
      </c>
      <c r="E824" s="90" t="s">
        <v>4098</v>
      </c>
      <c r="F824" s="90">
        <v>29</v>
      </c>
      <c r="G824" s="90">
        <v>74</v>
      </c>
      <c r="H824" s="90">
        <v>123</v>
      </c>
      <c r="I824" s="90">
        <v>90</v>
      </c>
      <c r="J824" s="90">
        <v>31</v>
      </c>
    </row>
    <row r="825" spans="1:10" ht="13" thickBot="1" x14ac:dyDescent="0.3">
      <c r="A825" s="91" t="s">
        <v>751</v>
      </c>
      <c r="B825" s="91" t="s">
        <v>2602</v>
      </c>
      <c r="C825" s="91" t="s">
        <v>1126</v>
      </c>
      <c r="D825" s="91" t="s">
        <v>2608</v>
      </c>
      <c r="E825" s="91" t="s">
        <v>4107</v>
      </c>
      <c r="F825" s="91">
        <v>50</v>
      </c>
      <c r="G825" s="91">
        <v>74</v>
      </c>
      <c r="H825" s="91">
        <v>128</v>
      </c>
      <c r="I825" s="91">
        <v>90</v>
      </c>
      <c r="J825" s="91">
        <v>45</v>
      </c>
    </row>
    <row r="826" spans="1:10" x14ac:dyDescent="0.25">
      <c r="A826" s="90" t="s">
        <v>751</v>
      </c>
      <c r="B826" s="90" t="s">
        <v>2602</v>
      </c>
      <c r="C826" s="78" t="s">
        <v>1126</v>
      </c>
      <c r="D826" s="78" t="s">
        <v>2605</v>
      </c>
      <c r="E826" s="90" t="s">
        <v>4101</v>
      </c>
      <c r="F826" s="90">
        <v>3</v>
      </c>
      <c r="G826" s="90">
        <v>10</v>
      </c>
      <c r="H826" s="90">
        <v>29</v>
      </c>
      <c r="I826" s="90">
        <v>45</v>
      </c>
      <c r="J826" s="90">
        <v>90</v>
      </c>
    </row>
    <row r="827" spans="1:10" x14ac:dyDescent="0.25">
      <c r="A827" s="90" t="s">
        <v>751</v>
      </c>
      <c r="B827" s="90" t="s">
        <v>2602</v>
      </c>
      <c r="C827" s="78" t="s">
        <v>1126</v>
      </c>
      <c r="D827" s="78" t="s">
        <v>2605</v>
      </c>
      <c r="E827" s="90" t="s">
        <v>4102</v>
      </c>
      <c r="F827" s="90">
        <v>8</v>
      </c>
      <c r="G827" s="90">
        <v>10</v>
      </c>
      <c r="H827" s="90">
        <v>29</v>
      </c>
      <c r="I827" s="90">
        <v>45</v>
      </c>
      <c r="J827" s="90">
        <v>90</v>
      </c>
    </row>
    <row r="828" spans="1:10" x14ac:dyDescent="0.25">
      <c r="A828" s="90" t="s">
        <v>751</v>
      </c>
      <c r="B828" s="90" t="s">
        <v>2602</v>
      </c>
      <c r="C828" s="78" t="s">
        <v>1126</v>
      </c>
      <c r="D828" s="78" t="s">
        <v>2605</v>
      </c>
      <c r="E828" s="78" t="s">
        <v>4103</v>
      </c>
      <c r="F828" s="90">
        <v>1</v>
      </c>
      <c r="G828" s="90">
        <v>10</v>
      </c>
      <c r="H828" s="90">
        <v>29</v>
      </c>
      <c r="I828" s="90">
        <v>45</v>
      </c>
      <c r="J828" s="90">
        <v>90</v>
      </c>
    </row>
    <row r="829" spans="1:10" x14ac:dyDescent="0.25">
      <c r="A829" s="90" t="s">
        <v>751</v>
      </c>
      <c r="B829" s="90" t="s">
        <v>2602</v>
      </c>
      <c r="C829" s="78" t="s">
        <v>1126</v>
      </c>
      <c r="D829" s="78" t="s">
        <v>2605</v>
      </c>
      <c r="E829" s="90" t="s">
        <v>4098</v>
      </c>
      <c r="F829" s="90">
        <v>5</v>
      </c>
      <c r="G829" s="90">
        <v>10</v>
      </c>
      <c r="H829" s="90">
        <v>29</v>
      </c>
      <c r="I829" s="90">
        <v>90</v>
      </c>
      <c r="J829" s="90">
        <v>45</v>
      </c>
    </row>
    <row r="830" spans="1:10" x14ac:dyDescent="0.25">
      <c r="A830" s="90" t="s">
        <v>751</v>
      </c>
      <c r="B830" s="90" t="s">
        <v>2602</v>
      </c>
      <c r="C830" s="78" t="s">
        <v>1126</v>
      </c>
      <c r="D830" s="78" t="s">
        <v>2605</v>
      </c>
      <c r="E830" s="90" t="s">
        <v>4099</v>
      </c>
      <c r="F830" s="90">
        <v>8</v>
      </c>
      <c r="G830" s="90">
        <v>10</v>
      </c>
      <c r="H830" s="90">
        <v>29</v>
      </c>
      <c r="I830" s="90">
        <v>90</v>
      </c>
      <c r="J830" s="90">
        <v>45</v>
      </c>
    </row>
    <row r="831" spans="1:10" ht="13" thickBot="1" x14ac:dyDescent="0.3">
      <c r="A831" s="91" t="s">
        <v>751</v>
      </c>
      <c r="B831" s="91" t="s">
        <v>2602</v>
      </c>
      <c r="C831" s="92" t="s">
        <v>1126</v>
      </c>
      <c r="D831" s="92" t="s">
        <v>2605</v>
      </c>
      <c r="E831" s="91" t="s">
        <v>4100</v>
      </c>
      <c r="F831" s="91">
        <v>1</v>
      </c>
      <c r="G831" s="91">
        <v>10</v>
      </c>
      <c r="H831" s="91">
        <v>29</v>
      </c>
      <c r="I831" s="91">
        <v>90</v>
      </c>
      <c r="J831" s="91">
        <v>45</v>
      </c>
    </row>
    <row r="832" spans="1:10" x14ac:dyDescent="0.25">
      <c r="A832" s="90" t="s">
        <v>751</v>
      </c>
      <c r="B832" s="90" t="s">
        <v>2602</v>
      </c>
      <c r="C832" s="78" t="s">
        <v>1126</v>
      </c>
      <c r="D832" s="78" t="s">
        <v>2603</v>
      </c>
      <c r="E832" s="90" t="s">
        <v>4101</v>
      </c>
      <c r="F832" s="90">
        <v>3</v>
      </c>
      <c r="G832" s="90">
        <v>10</v>
      </c>
      <c r="H832" s="90">
        <v>29</v>
      </c>
      <c r="I832" s="90">
        <v>45</v>
      </c>
      <c r="J832" s="90">
        <v>90</v>
      </c>
    </row>
    <row r="833" spans="1:10" x14ac:dyDescent="0.25">
      <c r="A833" s="90" t="s">
        <v>751</v>
      </c>
      <c r="B833" s="90" t="s">
        <v>2602</v>
      </c>
      <c r="C833" s="78" t="s">
        <v>1126</v>
      </c>
      <c r="D833" s="78" t="s">
        <v>2603</v>
      </c>
      <c r="E833" s="90" t="s">
        <v>4102</v>
      </c>
      <c r="F833" s="90">
        <v>8</v>
      </c>
      <c r="G833" s="90">
        <v>10</v>
      </c>
      <c r="H833" s="90">
        <v>29</v>
      </c>
      <c r="I833" s="90">
        <v>45</v>
      </c>
      <c r="J833" s="90">
        <v>90</v>
      </c>
    </row>
    <row r="834" spans="1:10" x14ac:dyDescent="0.25">
      <c r="A834" s="90" t="s">
        <v>751</v>
      </c>
      <c r="B834" s="90" t="s">
        <v>2602</v>
      </c>
      <c r="C834" s="78" t="s">
        <v>1126</v>
      </c>
      <c r="D834" s="78" t="s">
        <v>2603</v>
      </c>
      <c r="E834" s="78" t="s">
        <v>4103</v>
      </c>
      <c r="F834" s="90">
        <v>1</v>
      </c>
      <c r="G834" s="90">
        <v>10</v>
      </c>
      <c r="H834" s="90">
        <v>29</v>
      </c>
      <c r="I834" s="90">
        <v>45</v>
      </c>
      <c r="J834" s="90">
        <v>90</v>
      </c>
    </row>
    <row r="835" spans="1:10" x14ac:dyDescent="0.25">
      <c r="A835" s="90" t="s">
        <v>751</v>
      </c>
      <c r="B835" s="90" t="s">
        <v>2602</v>
      </c>
      <c r="C835" s="78" t="s">
        <v>1126</v>
      </c>
      <c r="D835" s="78" t="s">
        <v>2603</v>
      </c>
      <c r="E835" s="90" t="s">
        <v>4098</v>
      </c>
      <c r="F835" s="90">
        <v>5</v>
      </c>
      <c r="G835" s="90">
        <v>10</v>
      </c>
      <c r="H835" s="90">
        <v>29</v>
      </c>
      <c r="I835" s="90">
        <v>90</v>
      </c>
      <c r="J835" s="90">
        <v>45</v>
      </c>
    </row>
    <row r="836" spans="1:10" x14ac:dyDescent="0.25">
      <c r="A836" s="90" t="s">
        <v>751</v>
      </c>
      <c r="B836" s="90" t="s">
        <v>2602</v>
      </c>
      <c r="C836" s="78" t="s">
        <v>1126</v>
      </c>
      <c r="D836" s="78" t="s">
        <v>2603</v>
      </c>
      <c r="E836" s="90" t="s">
        <v>4099</v>
      </c>
      <c r="F836" s="90">
        <v>8</v>
      </c>
      <c r="G836" s="90">
        <v>10</v>
      </c>
      <c r="H836" s="90">
        <v>29</v>
      </c>
      <c r="I836" s="90">
        <v>90</v>
      </c>
      <c r="J836" s="90">
        <v>45</v>
      </c>
    </row>
    <row r="837" spans="1:10" ht="13" thickBot="1" x14ac:dyDescent="0.3">
      <c r="A837" s="91" t="s">
        <v>751</v>
      </c>
      <c r="B837" s="91" t="s">
        <v>2602</v>
      </c>
      <c r="C837" s="92" t="s">
        <v>1126</v>
      </c>
      <c r="D837" s="92" t="s">
        <v>2603</v>
      </c>
      <c r="E837" s="91" t="s">
        <v>4100</v>
      </c>
      <c r="F837" s="91">
        <v>1</v>
      </c>
      <c r="G837" s="91">
        <v>10</v>
      </c>
      <c r="H837" s="91">
        <v>29</v>
      </c>
      <c r="I837" s="91">
        <v>90</v>
      </c>
      <c r="J837" s="91">
        <v>45</v>
      </c>
    </row>
    <row r="838" spans="1:10" x14ac:dyDescent="0.25">
      <c r="A838" s="90" t="s">
        <v>751</v>
      </c>
      <c r="B838" s="90" t="s">
        <v>2836</v>
      </c>
      <c r="C838" s="90" t="s">
        <v>1112</v>
      </c>
      <c r="D838" s="78" t="s">
        <v>2838</v>
      </c>
      <c r="E838" s="90" t="s">
        <v>4099</v>
      </c>
      <c r="F838" s="78">
        <v>45</v>
      </c>
      <c r="G838" s="78">
        <v>83</v>
      </c>
      <c r="H838" s="78">
        <v>166</v>
      </c>
      <c r="I838" s="78">
        <v>90</v>
      </c>
      <c r="J838" s="78">
        <v>45</v>
      </c>
    </row>
    <row r="839" spans="1:10" x14ac:dyDescent="0.25">
      <c r="A839" s="90" t="s">
        <v>751</v>
      </c>
      <c r="B839" s="90" t="s">
        <v>2836</v>
      </c>
      <c r="C839" s="90" t="s">
        <v>1112</v>
      </c>
      <c r="D839" s="78" t="s">
        <v>2838</v>
      </c>
      <c r="E839" s="90" t="s">
        <v>4102</v>
      </c>
      <c r="F839" s="78">
        <v>46</v>
      </c>
      <c r="G839" s="78">
        <v>83</v>
      </c>
      <c r="H839" s="78">
        <v>166</v>
      </c>
      <c r="I839" s="78">
        <v>45</v>
      </c>
      <c r="J839" s="78">
        <v>90</v>
      </c>
    </row>
    <row r="840" spans="1:10" x14ac:dyDescent="0.25">
      <c r="A840" s="90" t="s">
        <v>751</v>
      </c>
      <c r="B840" s="90" t="s">
        <v>2836</v>
      </c>
      <c r="C840" s="90" t="s">
        <v>1112</v>
      </c>
      <c r="D840" s="78" t="s">
        <v>2838</v>
      </c>
      <c r="E840" s="90" t="s">
        <v>4098</v>
      </c>
      <c r="F840" s="78">
        <v>9</v>
      </c>
      <c r="G840" s="78">
        <v>83</v>
      </c>
      <c r="H840" s="78">
        <v>166</v>
      </c>
      <c r="I840" s="78">
        <v>90</v>
      </c>
      <c r="J840" s="78">
        <v>16</v>
      </c>
    </row>
    <row r="841" spans="1:10" ht="13" thickBot="1" x14ac:dyDescent="0.3">
      <c r="A841" s="91" t="s">
        <v>751</v>
      </c>
      <c r="B841" s="91" t="s">
        <v>2836</v>
      </c>
      <c r="C841" s="91" t="s">
        <v>1112</v>
      </c>
      <c r="D841" s="92" t="s">
        <v>2838</v>
      </c>
      <c r="E841" s="91" t="s">
        <v>4101</v>
      </c>
      <c r="F841" s="92">
        <v>9</v>
      </c>
      <c r="G841" s="92">
        <v>83</v>
      </c>
      <c r="H841" s="92">
        <v>166</v>
      </c>
      <c r="I841" s="92">
        <v>15</v>
      </c>
      <c r="J841" s="92">
        <v>90</v>
      </c>
    </row>
    <row r="842" spans="1:10" x14ac:dyDescent="0.25">
      <c r="A842" s="90" t="s">
        <v>751</v>
      </c>
      <c r="B842" s="90" t="s">
        <v>2836</v>
      </c>
      <c r="C842" s="90" t="s">
        <v>1112</v>
      </c>
      <c r="D842" s="78" t="s">
        <v>2839</v>
      </c>
      <c r="E842" s="90" t="s">
        <v>4099</v>
      </c>
      <c r="F842" s="78">
        <v>45</v>
      </c>
      <c r="G842" s="78">
        <v>83</v>
      </c>
      <c r="H842" s="78">
        <v>166</v>
      </c>
      <c r="I842" s="78">
        <v>90</v>
      </c>
      <c r="J842" s="78">
        <v>45</v>
      </c>
    </row>
    <row r="843" spans="1:10" x14ac:dyDescent="0.25">
      <c r="A843" s="90" t="s">
        <v>751</v>
      </c>
      <c r="B843" s="90" t="s">
        <v>2836</v>
      </c>
      <c r="C843" s="90" t="s">
        <v>1112</v>
      </c>
      <c r="D843" s="78" t="s">
        <v>2839</v>
      </c>
      <c r="E843" s="90" t="s">
        <v>4102</v>
      </c>
      <c r="F843" s="78">
        <v>46</v>
      </c>
      <c r="G843" s="78">
        <v>83</v>
      </c>
      <c r="H843" s="78">
        <v>166</v>
      </c>
      <c r="I843" s="78">
        <v>45</v>
      </c>
      <c r="J843" s="78">
        <v>90</v>
      </c>
    </row>
    <row r="844" spans="1:10" x14ac:dyDescent="0.25">
      <c r="A844" s="90" t="s">
        <v>751</v>
      </c>
      <c r="B844" s="90" t="s">
        <v>2836</v>
      </c>
      <c r="C844" s="90" t="s">
        <v>1112</v>
      </c>
      <c r="D844" s="78" t="s">
        <v>2839</v>
      </c>
      <c r="E844" s="90" t="s">
        <v>4098</v>
      </c>
      <c r="F844" s="78">
        <v>9</v>
      </c>
      <c r="G844" s="78">
        <v>83</v>
      </c>
      <c r="H844" s="78">
        <v>166</v>
      </c>
      <c r="I844" s="78">
        <v>90</v>
      </c>
      <c r="J844" s="78">
        <v>16</v>
      </c>
    </row>
    <row r="845" spans="1:10" ht="13" thickBot="1" x14ac:dyDescent="0.3">
      <c r="A845" s="91" t="s">
        <v>751</v>
      </c>
      <c r="B845" s="91" t="s">
        <v>2836</v>
      </c>
      <c r="C845" s="91" t="s">
        <v>1112</v>
      </c>
      <c r="D845" s="92" t="s">
        <v>2839</v>
      </c>
      <c r="E845" s="91" t="s">
        <v>4101</v>
      </c>
      <c r="F845" s="92">
        <v>9</v>
      </c>
      <c r="G845" s="92">
        <v>83</v>
      </c>
      <c r="H845" s="92">
        <v>166</v>
      </c>
      <c r="I845" s="92">
        <v>15</v>
      </c>
      <c r="J845" s="92">
        <v>90</v>
      </c>
    </row>
    <row r="846" spans="1:10" x14ac:dyDescent="0.25">
      <c r="A846" s="90" t="s">
        <v>751</v>
      </c>
      <c r="B846" s="90" t="s">
        <v>2836</v>
      </c>
      <c r="C846" s="90" t="s">
        <v>1112</v>
      </c>
      <c r="D846" s="78" t="s">
        <v>2840</v>
      </c>
      <c r="E846" s="90" t="s">
        <v>4099</v>
      </c>
      <c r="F846" s="78">
        <v>45</v>
      </c>
      <c r="G846" s="78">
        <v>83</v>
      </c>
      <c r="H846" s="78">
        <v>166</v>
      </c>
      <c r="I846" s="78">
        <v>90</v>
      </c>
      <c r="J846" s="78">
        <v>45</v>
      </c>
    </row>
    <row r="847" spans="1:10" x14ac:dyDescent="0.25">
      <c r="A847" s="90" t="s">
        <v>751</v>
      </c>
      <c r="B847" s="90" t="s">
        <v>2836</v>
      </c>
      <c r="C847" s="90" t="s">
        <v>1112</v>
      </c>
      <c r="D847" s="78" t="s">
        <v>2840</v>
      </c>
      <c r="E847" s="90" t="s">
        <v>4102</v>
      </c>
      <c r="F847" s="78">
        <v>46</v>
      </c>
      <c r="G847" s="78">
        <v>83</v>
      </c>
      <c r="H847" s="78">
        <v>166</v>
      </c>
      <c r="I847" s="78">
        <v>45</v>
      </c>
      <c r="J847" s="78">
        <v>90</v>
      </c>
    </row>
    <row r="848" spans="1:10" x14ac:dyDescent="0.25">
      <c r="A848" s="90" t="s">
        <v>751</v>
      </c>
      <c r="B848" s="90" t="s">
        <v>2836</v>
      </c>
      <c r="C848" s="90" t="s">
        <v>1112</v>
      </c>
      <c r="D848" s="78" t="s">
        <v>2840</v>
      </c>
      <c r="E848" s="90" t="s">
        <v>4098</v>
      </c>
      <c r="F848" s="78">
        <v>9</v>
      </c>
      <c r="G848" s="78">
        <v>83</v>
      </c>
      <c r="H848" s="78">
        <v>166</v>
      </c>
      <c r="I848" s="78">
        <v>90</v>
      </c>
      <c r="J848" s="78">
        <v>16</v>
      </c>
    </row>
    <row r="849" spans="1:10" ht="13" thickBot="1" x14ac:dyDescent="0.3">
      <c r="A849" s="91" t="s">
        <v>751</v>
      </c>
      <c r="B849" s="91" t="s">
        <v>2836</v>
      </c>
      <c r="C849" s="91" t="s">
        <v>1112</v>
      </c>
      <c r="D849" s="92" t="s">
        <v>2840</v>
      </c>
      <c r="E849" s="91" t="s">
        <v>4101</v>
      </c>
      <c r="F849" s="92">
        <v>9</v>
      </c>
      <c r="G849" s="92">
        <v>83</v>
      </c>
      <c r="H849" s="92">
        <v>166</v>
      </c>
      <c r="I849" s="92">
        <v>15</v>
      </c>
      <c r="J849" s="92">
        <v>90</v>
      </c>
    </row>
    <row r="850" spans="1:10" x14ac:dyDescent="0.25">
      <c r="A850" s="90" t="s">
        <v>751</v>
      </c>
      <c r="B850" s="90" t="s">
        <v>2836</v>
      </c>
      <c r="C850" s="90" t="s">
        <v>1112</v>
      </c>
      <c r="D850" s="78" t="s">
        <v>2841</v>
      </c>
      <c r="E850" s="90" t="s">
        <v>4099</v>
      </c>
      <c r="F850" s="78">
        <v>46</v>
      </c>
      <c r="G850" s="78">
        <v>83</v>
      </c>
      <c r="H850" s="78">
        <v>166</v>
      </c>
      <c r="I850" s="78">
        <v>90</v>
      </c>
      <c r="J850" s="78">
        <v>45</v>
      </c>
    </row>
    <row r="851" spans="1:10" x14ac:dyDescent="0.25">
      <c r="A851" s="90" t="s">
        <v>751</v>
      </c>
      <c r="B851" s="90" t="s">
        <v>2836</v>
      </c>
      <c r="C851" s="90" t="s">
        <v>1112</v>
      </c>
      <c r="D851" s="78" t="s">
        <v>2841</v>
      </c>
      <c r="E851" s="90" t="s">
        <v>4102</v>
      </c>
      <c r="F851" s="78">
        <v>45</v>
      </c>
      <c r="G851" s="78">
        <v>83</v>
      </c>
      <c r="H851" s="78">
        <v>166</v>
      </c>
      <c r="I851" s="78">
        <v>45</v>
      </c>
      <c r="J851" s="78">
        <v>90</v>
      </c>
    </row>
    <row r="852" spans="1:10" x14ac:dyDescent="0.25">
      <c r="A852" s="90" t="s">
        <v>751</v>
      </c>
      <c r="B852" s="90" t="s">
        <v>2836</v>
      </c>
      <c r="C852" s="90" t="s">
        <v>1112</v>
      </c>
      <c r="D852" s="78" t="s">
        <v>2841</v>
      </c>
      <c r="E852" s="90" t="s">
        <v>4098</v>
      </c>
      <c r="F852" s="78">
        <v>9</v>
      </c>
      <c r="G852" s="78">
        <v>83</v>
      </c>
      <c r="H852" s="78">
        <v>166</v>
      </c>
      <c r="I852" s="78">
        <v>90</v>
      </c>
      <c r="J852" s="78">
        <v>16</v>
      </c>
    </row>
    <row r="853" spans="1:10" ht="13" thickBot="1" x14ac:dyDescent="0.3">
      <c r="A853" s="91" t="s">
        <v>751</v>
      </c>
      <c r="B853" s="91" t="s">
        <v>2836</v>
      </c>
      <c r="C853" s="91" t="s">
        <v>1112</v>
      </c>
      <c r="D853" s="92" t="s">
        <v>2841</v>
      </c>
      <c r="E853" s="91" t="s">
        <v>4101</v>
      </c>
      <c r="F853" s="92">
        <v>9</v>
      </c>
      <c r="G853" s="92">
        <v>83</v>
      </c>
      <c r="H853" s="92">
        <v>166</v>
      </c>
      <c r="I853" s="92">
        <v>15</v>
      </c>
      <c r="J853" s="92">
        <v>90</v>
      </c>
    </row>
    <row r="854" spans="1:10" x14ac:dyDescent="0.25">
      <c r="A854" s="90" t="s">
        <v>789</v>
      </c>
      <c r="B854" s="90" t="s">
        <v>2565</v>
      </c>
      <c r="C854" s="90" t="s">
        <v>1126</v>
      </c>
      <c r="D854" s="90" t="s">
        <v>2567</v>
      </c>
      <c r="E854" s="90" t="s">
        <v>4101</v>
      </c>
      <c r="F854" s="90">
        <v>30</v>
      </c>
      <c r="G854" s="90">
        <v>173</v>
      </c>
      <c r="H854" s="90">
        <v>522</v>
      </c>
      <c r="I854" s="90">
        <v>45</v>
      </c>
      <c r="J854" s="90">
        <v>90</v>
      </c>
    </row>
    <row r="855" spans="1:10" x14ac:dyDescent="0.25">
      <c r="A855" s="90" t="s">
        <v>789</v>
      </c>
      <c r="B855" s="90" t="s">
        <v>2565</v>
      </c>
      <c r="C855" s="90" t="s">
        <v>1126</v>
      </c>
      <c r="D855" s="90" t="s">
        <v>2567</v>
      </c>
      <c r="E855" s="90" t="s">
        <v>4102</v>
      </c>
      <c r="F855" s="90">
        <v>30</v>
      </c>
      <c r="G855" s="90">
        <v>140</v>
      </c>
      <c r="H855" s="90">
        <v>510</v>
      </c>
      <c r="I855" s="90">
        <v>45</v>
      </c>
      <c r="J855" s="90">
        <v>90</v>
      </c>
    </row>
    <row r="856" spans="1:10" x14ac:dyDescent="0.25">
      <c r="A856" s="90" t="s">
        <v>789</v>
      </c>
      <c r="B856" s="90" t="s">
        <v>2565</v>
      </c>
      <c r="C856" s="90" t="s">
        <v>1126</v>
      </c>
      <c r="D856" s="90" t="s">
        <v>2567</v>
      </c>
      <c r="E856" s="90" t="s">
        <v>4103</v>
      </c>
      <c r="F856" s="90">
        <v>35</v>
      </c>
      <c r="G856" s="90">
        <v>140</v>
      </c>
      <c r="H856" s="90">
        <v>500</v>
      </c>
      <c r="I856" s="90">
        <v>45</v>
      </c>
      <c r="J856" s="90">
        <v>90</v>
      </c>
    </row>
    <row r="857" spans="1:10" x14ac:dyDescent="0.25">
      <c r="A857" s="90" t="s">
        <v>789</v>
      </c>
      <c r="B857" s="90" t="s">
        <v>2565</v>
      </c>
      <c r="C857" s="90" t="s">
        <v>1126</v>
      </c>
      <c r="D857" s="90" t="s">
        <v>2567</v>
      </c>
      <c r="E857" s="90" t="s">
        <v>4106</v>
      </c>
      <c r="F857" s="90">
        <v>100</v>
      </c>
      <c r="G857" s="90">
        <v>140</v>
      </c>
      <c r="H857" s="90">
        <v>510</v>
      </c>
      <c r="I857" s="90">
        <v>45</v>
      </c>
      <c r="J857" s="90">
        <v>90</v>
      </c>
    </row>
    <row r="858" spans="1:10" x14ac:dyDescent="0.25">
      <c r="A858" s="90" t="s">
        <v>789</v>
      </c>
      <c r="B858" s="90" t="s">
        <v>2565</v>
      </c>
      <c r="C858" s="90" t="s">
        <v>1126</v>
      </c>
      <c r="D858" s="90" t="s">
        <v>2567</v>
      </c>
      <c r="E858" s="90" t="s">
        <v>4098</v>
      </c>
      <c r="F858" s="90">
        <v>30</v>
      </c>
      <c r="G858" s="90">
        <v>173</v>
      </c>
      <c r="H858" s="90">
        <v>522</v>
      </c>
      <c r="I858" s="90">
        <v>90</v>
      </c>
      <c r="J858" s="90">
        <v>45</v>
      </c>
    </row>
    <row r="859" spans="1:10" x14ac:dyDescent="0.25">
      <c r="A859" s="90" t="s">
        <v>789</v>
      </c>
      <c r="B859" s="90" t="s">
        <v>2565</v>
      </c>
      <c r="C859" s="90" t="s">
        <v>1126</v>
      </c>
      <c r="D859" s="90" t="s">
        <v>2567</v>
      </c>
      <c r="E859" s="90" t="s">
        <v>4099</v>
      </c>
      <c r="F859" s="90">
        <v>30</v>
      </c>
      <c r="G859" s="90">
        <v>140</v>
      </c>
      <c r="H859" s="90">
        <v>510</v>
      </c>
      <c r="I859" s="90">
        <v>90</v>
      </c>
      <c r="J859" s="90">
        <v>45</v>
      </c>
    </row>
    <row r="860" spans="1:10" x14ac:dyDescent="0.25">
      <c r="A860" s="90" t="s">
        <v>789</v>
      </c>
      <c r="B860" s="90" t="s">
        <v>2565</v>
      </c>
      <c r="C860" s="90" t="s">
        <v>1126</v>
      </c>
      <c r="D860" s="90" t="s">
        <v>2567</v>
      </c>
      <c r="E860" s="90" t="s">
        <v>4100</v>
      </c>
      <c r="F860" s="90">
        <v>35</v>
      </c>
      <c r="G860" s="90">
        <v>140</v>
      </c>
      <c r="H860" s="90">
        <v>500</v>
      </c>
      <c r="I860" s="90">
        <v>90</v>
      </c>
      <c r="J860" s="90">
        <v>45</v>
      </c>
    </row>
    <row r="861" spans="1:10" ht="13" thickBot="1" x14ac:dyDescent="0.3">
      <c r="A861" s="91" t="s">
        <v>789</v>
      </c>
      <c r="B861" s="91" t="s">
        <v>2565</v>
      </c>
      <c r="C861" s="91" t="s">
        <v>1126</v>
      </c>
      <c r="D861" s="91" t="s">
        <v>2567</v>
      </c>
      <c r="E861" s="91" t="s">
        <v>4107</v>
      </c>
      <c r="F861" s="91">
        <v>100</v>
      </c>
      <c r="G861" s="91">
        <v>140</v>
      </c>
      <c r="H861" s="91">
        <v>510</v>
      </c>
      <c r="I861" s="91">
        <v>90</v>
      </c>
      <c r="J861" s="91">
        <v>45</v>
      </c>
    </row>
    <row r="862" spans="1:10" x14ac:dyDescent="0.25">
      <c r="A862" s="90" t="s">
        <v>890</v>
      </c>
      <c r="B862" s="90" t="s">
        <v>4153</v>
      </c>
      <c r="C862" s="90" t="s">
        <v>1126</v>
      </c>
      <c r="D862" s="90" t="s">
        <v>4154</v>
      </c>
      <c r="E862" s="90" t="s">
        <v>4101</v>
      </c>
      <c r="F862" s="90">
        <v>1</v>
      </c>
      <c r="G862" s="90">
        <v>0</v>
      </c>
      <c r="H862" s="90">
        <v>0</v>
      </c>
      <c r="I862" s="90">
        <v>90</v>
      </c>
      <c r="J862" s="90">
        <v>90</v>
      </c>
    </row>
    <row r="863" spans="1:10" x14ac:dyDescent="0.25">
      <c r="A863" s="90" t="s">
        <v>890</v>
      </c>
      <c r="B863" s="90" t="s">
        <v>4153</v>
      </c>
      <c r="C863" s="90" t="s">
        <v>1126</v>
      </c>
      <c r="D863" s="90" t="s">
        <v>4154</v>
      </c>
      <c r="E863" s="90" t="s">
        <v>4103</v>
      </c>
      <c r="F863" s="90">
        <v>1</v>
      </c>
      <c r="G863" s="90">
        <v>0</v>
      </c>
      <c r="H863" s="90">
        <v>0</v>
      </c>
      <c r="I863" s="90">
        <v>90</v>
      </c>
      <c r="J863" s="90">
        <v>90</v>
      </c>
    </row>
    <row r="864" spans="1:10" x14ac:dyDescent="0.25">
      <c r="A864" s="90" t="s">
        <v>890</v>
      </c>
      <c r="B864" s="90" t="s">
        <v>4153</v>
      </c>
      <c r="C864" s="90" t="s">
        <v>1126</v>
      </c>
      <c r="D864" s="90" t="s">
        <v>4154</v>
      </c>
      <c r="E864" s="90" t="s">
        <v>4098</v>
      </c>
      <c r="F864" s="90">
        <v>1</v>
      </c>
      <c r="G864" s="90">
        <v>0</v>
      </c>
      <c r="H864" s="90">
        <v>0</v>
      </c>
      <c r="I864" s="90">
        <v>90</v>
      </c>
      <c r="J864" s="90">
        <v>90</v>
      </c>
    </row>
    <row r="865" spans="1:10" x14ac:dyDescent="0.25">
      <c r="A865" s="90" t="s">
        <v>890</v>
      </c>
      <c r="B865" s="90" t="s">
        <v>4153</v>
      </c>
      <c r="C865" s="90" t="s">
        <v>1126</v>
      </c>
      <c r="D865" s="90" t="s">
        <v>4154</v>
      </c>
      <c r="E865" s="90" t="s">
        <v>4099</v>
      </c>
      <c r="F865" s="90">
        <v>1</v>
      </c>
      <c r="G865" s="90">
        <v>0</v>
      </c>
      <c r="H865" s="90">
        <v>0</v>
      </c>
      <c r="I865" s="90">
        <v>90</v>
      </c>
      <c r="J865" s="90">
        <v>90</v>
      </c>
    </row>
    <row r="866" spans="1:10" x14ac:dyDescent="0.25">
      <c r="A866" s="90" t="s">
        <v>890</v>
      </c>
      <c r="B866" s="90" t="s">
        <v>4153</v>
      </c>
      <c r="C866" s="90" t="s">
        <v>1126</v>
      </c>
      <c r="D866" s="90" t="s">
        <v>4154</v>
      </c>
      <c r="E866" s="90" t="s">
        <v>4100</v>
      </c>
      <c r="F866" s="90">
        <v>1</v>
      </c>
      <c r="G866" s="90">
        <v>0</v>
      </c>
      <c r="H866" s="90">
        <v>0</v>
      </c>
      <c r="I866" s="90">
        <v>90</v>
      </c>
      <c r="J866" s="90">
        <v>90</v>
      </c>
    </row>
    <row r="867" spans="1:10" ht="13" thickBot="1" x14ac:dyDescent="0.3">
      <c r="A867" s="91" t="s">
        <v>890</v>
      </c>
      <c r="B867" s="91" t="s">
        <v>4153</v>
      </c>
      <c r="C867" s="91" t="s">
        <v>1126</v>
      </c>
      <c r="D867" s="91" t="s">
        <v>4154</v>
      </c>
      <c r="E867" s="91" t="s">
        <v>4102</v>
      </c>
      <c r="F867" s="91">
        <v>1</v>
      </c>
      <c r="G867" s="91">
        <v>0</v>
      </c>
      <c r="H867" s="91">
        <v>0</v>
      </c>
      <c r="I867" s="91">
        <v>90</v>
      </c>
      <c r="J867" s="91">
        <v>90</v>
      </c>
    </row>
    <row r="868" spans="1:10" x14ac:dyDescent="0.25">
      <c r="A868" s="90" t="s">
        <v>896</v>
      </c>
      <c r="B868" s="90" t="s">
        <v>1162</v>
      </c>
      <c r="C868" s="90" t="s">
        <v>1126</v>
      </c>
      <c r="D868" s="90" t="s">
        <v>4155</v>
      </c>
      <c r="E868" s="90" t="s">
        <v>4101</v>
      </c>
      <c r="F868" s="90">
        <v>4</v>
      </c>
      <c r="G868" s="90">
        <v>0</v>
      </c>
      <c r="H868" s="90">
        <v>0</v>
      </c>
      <c r="I868" s="90">
        <v>90</v>
      </c>
      <c r="J868" s="90">
        <v>90</v>
      </c>
    </row>
    <row r="869" spans="1:10" x14ac:dyDescent="0.25">
      <c r="A869" s="90" t="s">
        <v>896</v>
      </c>
      <c r="B869" s="90" t="s">
        <v>1162</v>
      </c>
      <c r="C869" s="90" t="s">
        <v>1126</v>
      </c>
      <c r="D869" s="90" t="s">
        <v>4155</v>
      </c>
      <c r="E869" s="90" t="s">
        <v>4102</v>
      </c>
      <c r="F869" s="90">
        <v>4</v>
      </c>
      <c r="G869" s="90">
        <v>0</v>
      </c>
      <c r="H869" s="90">
        <v>0</v>
      </c>
      <c r="I869" s="90">
        <v>90</v>
      </c>
      <c r="J869" s="90">
        <v>90</v>
      </c>
    </row>
    <row r="870" spans="1:10" x14ac:dyDescent="0.25">
      <c r="A870" s="90" t="s">
        <v>896</v>
      </c>
      <c r="B870" s="90" t="s">
        <v>1162</v>
      </c>
      <c r="C870" s="90" t="s">
        <v>1126</v>
      </c>
      <c r="D870" s="90" t="s">
        <v>4155</v>
      </c>
      <c r="E870" s="90" t="s">
        <v>4103</v>
      </c>
      <c r="F870" s="90">
        <v>4</v>
      </c>
      <c r="G870" s="90">
        <v>0</v>
      </c>
      <c r="H870" s="90">
        <v>0</v>
      </c>
      <c r="I870" s="90">
        <v>90</v>
      </c>
      <c r="J870" s="90">
        <v>90</v>
      </c>
    </row>
    <row r="871" spans="1:10" x14ac:dyDescent="0.25">
      <c r="A871" s="90" t="s">
        <v>896</v>
      </c>
      <c r="B871" s="90" t="s">
        <v>1162</v>
      </c>
      <c r="C871" s="90" t="s">
        <v>1126</v>
      </c>
      <c r="D871" s="90" t="s">
        <v>4155</v>
      </c>
      <c r="E871" s="90" t="s">
        <v>4098</v>
      </c>
      <c r="F871" s="90">
        <v>4</v>
      </c>
      <c r="G871" s="90">
        <v>0</v>
      </c>
      <c r="H871" s="90">
        <v>0</v>
      </c>
      <c r="I871" s="90">
        <v>90</v>
      </c>
      <c r="J871" s="90">
        <v>90</v>
      </c>
    </row>
    <row r="872" spans="1:10" x14ac:dyDescent="0.25">
      <c r="A872" s="90" t="s">
        <v>896</v>
      </c>
      <c r="B872" s="90" t="s">
        <v>1162</v>
      </c>
      <c r="C872" s="90" t="s">
        <v>1126</v>
      </c>
      <c r="D872" s="90" t="s">
        <v>4155</v>
      </c>
      <c r="E872" s="90" t="s">
        <v>4099</v>
      </c>
      <c r="F872" s="90">
        <v>4</v>
      </c>
      <c r="G872" s="90">
        <v>0</v>
      </c>
      <c r="H872" s="90">
        <v>0</v>
      </c>
      <c r="I872" s="90">
        <v>90</v>
      </c>
      <c r="J872" s="90">
        <v>90</v>
      </c>
    </row>
    <row r="873" spans="1:10" ht="13" thickBot="1" x14ac:dyDescent="0.3">
      <c r="A873" s="91" t="s">
        <v>896</v>
      </c>
      <c r="B873" s="91" t="s">
        <v>1162</v>
      </c>
      <c r="C873" s="91" t="s">
        <v>1126</v>
      </c>
      <c r="D873" s="91" t="s">
        <v>4155</v>
      </c>
      <c r="E873" s="91" t="s">
        <v>4100</v>
      </c>
      <c r="F873" s="91">
        <v>4</v>
      </c>
      <c r="G873" s="91">
        <v>0</v>
      </c>
      <c r="H873" s="91">
        <v>0</v>
      </c>
      <c r="I873" s="91">
        <v>90</v>
      </c>
      <c r="J873" s="91">
        <v>90</v>
      </c>
    </row>
    <row r="874" spans="1:10" x14ac:dyDescent="0.25">
      <c r="A874" s="90" t="s">
        <v>908</v>
      </c>
      <c r="B874" s="90" t="s">
        <v>2144</v>
      </c>
      <c r="C874" s="90" t="s">
        <v>1112</v>
      </c>
      <c r="D874" s="90" t="s">
        <v>2145</v>
      </c>
      <c r="E874" s="90" t="s">
        <v>4101</v>
      </c>
      <c r="F874" s="90">
        <v>30</v>
      </c>
      <c r="G874" s="90">
        <v>0</v>
      </c>
      <c r="H874" s="90">
        <v>65</v>
      </c>
      <c r="I874" s="90">
        <v>45</v>
      </c>
      <c r="J874" s="90">
        <v>90</v>
      </c>
    </row>
    <row r="875" spans="1:10" x14ac:dyDescent="0.25">
      <c r="A875" s="90" t="s">
        <v>908</v>
      </c>
      <c r="B875" s="90" t="s">
        <v>2144</v>
      </c>
      <c r="C875" s="90" t="s">
        <v>1112</v>
      </c>
      <c r="D875" s="90" t="s">
        <v>2145</v>
      </c>
      <c r="E875" s="90" t="s">
        <v>4102</v>
      </c>
      <c r="F875" s="90">
        <v>10</v>
      </c>
      <c r="G875" s="90">
        <v>0</v>
      </c>
      <c r="H875" s="90">
        <v>65</v>
      </c>
      <c r="I875" s="90">
        <v>45</v>
      </c>
      <c r="J875" s="90">
        <v>90</v>
      </c>
    </row>
    <row r="876" spans="1:10" x14ac:dyDescent="0.25">
      <c r="A876" s="90" t="s">
        <v>908</v>
      </c>
      <c r="B876" s="90" t="s">
        <v>2144</v>
      </c>
      <c r="C876" s="90" t="s">
        <v>1112</v>
      </c>
      <c r="D876" s="90" t="s">
        <v>2145</v>
      </c>
      <c r="E876" s="90" t="s">
        <v>4106</v>
      </c>
      <c r="F876" s="90">
        <v>30</v>
      </c>
      <c r="G876" s="90">
        <v>0</v>
      </c>
      <c r="H876" s="90">
        <v>65</v>
      </c>
      <c r="I876" s="90">
        <v>45</v>
      </c>
      <c r="J876" s="90">
        <v>90</v>
      </c>
    </row>
    <row r="877" spans="1:10" x14ac:dyDescent="0.25">
      <c r="A877" s="90" t="s">
        <v>908</v>
      </c>
      <c r="B877" s="90" t="s">
        <v>2144</v>
      </c>
      <c r="C877" s="90" t="s">
        <v>1112</v>
      </c>
      <c r="D877" s="90" t="s">
        <v>2145</v>
      </c>
      <c r="E877" s="90" t="s">
        <v>4098</v>
      </c>
      <c r="F877" s="90">
        <v>30</v>
      </c>
      <c r="G877" s="90">
        <v>0</v>
      </c>
      <c r="H877" s="90">
        <v>65</v>
      </c>
      <c r="I877" s="90">
        <v>90</v>
      </c>
      <c r="J877" s="90">
        <v>45</v>
      </c>
    </row>
    <row r="878" spans="1:10" x14ac:dyDescent="0.25">
      <c r="A878" s="90" t="s">
        <v>908</v>
      </c>
      <c r="B878" s="90" t="s">
        <v>2144</v>
      </c>
      <c r="C878" s="90" t="s">
        <v>1112</v>
      </c>
      <c r="D878" s="90" t="s">
        <v>2145</v>
      </c>
      <c r="E878" s="90" t="s">
        <v>4099</v>
      </c>
      <c r="F878" s="90">
        <v>10</v>
      </c>
      <c r="G878" s="90">
        <v>0</v>
      </c>
      <c r="H878" s="90">
        <v>65</v>
      </c>
      <c r="I878" s="90">
        <v>90</v>
      </c>
      <c r="J878" s="90">
        <v>45</v>
      </c>
    </row>
    <row r="879" spans="1:10" ht="13" thickBot="1" x14ac:dyDescent="0.3">
      <c r="A879" s="91" t="s">
        <v>908</v>
      </c>
      <c r="B879" s="91" t="s">
        <v>2144</v>
      </c>
      <c r="C879" s="91" t="s">
        <v>1112</v>
      </c>
      <c r="D879" s="91" t="s">
        <v>2145</v>
      </c>
      <c r="E879" s="91" t="s">
        <v>4107</v>
      </c>
      <c r="F879" s="91">
        <v>30</v>
      </c>
      <c r="G879" s="91">
        <v>0</v>
      </c>
      <c r="H879" s="91">
        <v>65</v>
      </c>
      <c r="I879" s="91">
        <v>90</v>
      </c>
      <c r="J879" s="91">
        <v>45</v>
      </c>
    </row>
    <row r="880" spans="1:10" x14ac:dyDescent="0.25">
      <c r="A880" s="90" t="s">
        <v>908</v>
      </c>
      <c r="B880" s="90" t="s">
        <v>4156</v>
      </c>
      <c r="C880" s="90" t="s">
        <v>1136</v>
      </c>
      <c r="D880" s="90" t="s">
        <v>4157</v>
      </c>
      <c r="E880" s="90" t="s">
        <v>4098</v>
      </c>
      <c r="F880" s="90">
        <v>70</v>
      </c>
      <c r="G880" s="90">
        <v>0</v>
      </c>
      <c r="H880" s="90">
        <v>0</v>
      </c>
      <c r="I880" s="90">
        <v>90</v>
      </c>
      <c r="J880" s="90">
        <v>90</v>
      </c>
    </row>
    <row r="881" spans="1:11" x14ac:dyDescent="0.25">
      <c r="A881" s="90" t="s">
        <v>908</v>
      </c>
      <c r="B881" s="90" t="s">
        <v>4156</v>
      </c>
      <c r="C881" s="90" t="s">
        <v>1136</v>
      </c>
      <c r="D881" s="90" t="s">
        <v>4157</v>
      </c>
      <c r="E881" s="90" t="s">
        <v>4099</v>
      </c>
      <c r="F881" s="90">
        <v>140</v>
      </c>
      <c r="G881" s="90">
        <v>0</v>
      </c>
      <c r="H881" s="90">
        <v>0</v>
      </c>
      <c r="I881" s="90">
        <v>90</v>
      </c>
      <c r="J881" s="90">
        <v>90</v>
      </c>
    </row>
    <row r="882" spans="1:11" ht="13" thickBot="1" x14ac:dyDescent="0.3">
      <c r="A882" s="91" t="s">
        <v>908</v>
      </c>
      <c r="B882" s="91" t="s">
        <v>4156</v>
      </c>
      <c r="C882" s="91" t="s">
        <v>1136</v>
      </c>
      <c r="D882" s="91" t="s">
        <v>4157</v>
      </c>
      <c r="E882" s="91" t="s">
        <v>4100</v>
      </c>
      <c r="F882" s="91">
        <v>93</v>
      </c>
      <c r="G882" s="91">
        <v>0</v>
      </c>
      <c r="H882" s="91">
        <v>0</v>
      </c>
      <c r="I882" s="91">
        <v>90</v>
      </c>
      <c r="J882" s="91">
        <v>90</v>
      </c>
    </row>
    <row r="883" spans="1:11" x14ac:dyDescent="0.25">
      <c r="A883" s="90" t="s">
        <v>908</v>
      </c>
      <c r="B883" s="90" t="s">
        <v>2354</v>
      </c>
      <c r="C883" s="90" t="s">
        <v>1126</v>
      </c>
      <c r="D883" s="90" t="s">
        <v>2356</v>
      </c>
      <c r="E883" s="90" t="s">
        <v>4106</v>
      </c>
      <c r="F883" s="90">
        <v>21</v>
      </c>
      <c r="G883" s="90">
        <v>5</v>
      </c>
      <c r="H883" s="90">
        <v>21</v>
      </c>
      <c r="I883" s="90">
        <v>45</v>
      </c>
      <c r="J883" s="90">
        <v>90</v>
      </c>
    </row>
    <row r="884" spans="1:11" ht="13" thickBot="1" x14ac:dyDescent="0.3">
      <c r="A884" s="91" t="s">
        <v>908</v>
      </c>
      <c r="B884" s="91" t="s">
        <v>2354</v>
      </c>
      <c r="C884" s="91" t="s">
        <v>1126</v>
      </c>
      <c r="D884" s="91" t="s">
        <v>2356</v>
      </c>
      <c r="E884" s="91" t="s">
        <v>4107</v>
      </c>
      <c r="F884" s="91">
        <v>21</v>
      </c>
      <c r="G884" s="91">
        <v>5</v>
      </c>
      <c r="H884" s="91">
        <v>21</v>
      </c>
      <c r="I884" s="91">
        <v>90</v>
      </c>
      <c r="J884" s="91">
        <v>45</v>
      </c>
    </row>
    <row r="885" spans="1:11" x14ac:dyDescent="0.25">
      <c r="A885" s="90" t="s">
        <v>908</v>
      </c>
      <c r="B885" s="90" t="s">
        <v>2510</v>
      </c>
      <c r="C885" s="90" t="s">
        <v>1136</v>
      </c>
      <c r="D885" s="90" t="s">
        <v>2511</v>
      </c>
      <c r="E885" s="90" t="s">
        <v>4101</v>
      </c>
      <c r="F885" s="90">
        <v>500</v>
      </c>
      <c r="G885" s="90">
        <v>0</v>
      </c>
      <c r="H885" s="90">
        <v>1510</v>
      </c>
      <c r="I885" s="90">
        <v>45</v>
      </c>
      <c r="J885" s="90">
        <v>90</v>
      </c>
    </row>
    <row r="886" spans="1:11" x14ac:dyDescent="0.25">
      <c r="A886" s="90" t="s">
        <v>908</v>
      </c>
      <c r="B886" s="90" t="s">
        <v>2510</v>
      </c>
      <c r="C886" s="90" t="s">
        <v>1136</v>
      </c>
      <c r="D886" s="90" t="s">
        <v>2511</v>
      </c>
      <c r="E886" s="90" t="s">
        <v>4102</v>
      </c>
      <c r="F886" s="90">
        <v>500</v>
      </c>
      <c r="G886" s="90">
        <v>0</v>
      </c>
      <c r="H886" s="90">
        <v>1510</v>
      </c>
      <c r="I886" s="90">
        <v>45</v>
      </c>
      <c r="J886" s="90">
        <v>90</v>
      </c>
    </row>
    <row r="887" spans="1:11" x14ac:dyDescent="0.25">
      <c r="A887" s="90" t="s">
        <v>908</v>
      </c>
      <c r="B887" s="90" t="s">
        <v>2510</v>
      </c>
      <c r="C887" s="90" t="s">
        <v>1136</v>
      </c>
      <c r="D887" s="90" t="s">
        <v>2511</v>
      </c>
      <c r="E887" s="90" t="s">
        <v>4103</v>
      </c>
      <c r="F887" s="90">
        <v>40</v>
      </c>
      <c r="G887" s="90">
        <v>0</v>
      </c>
      <c r="H887" s="90">
        <v>1510</v>
      </c>
      <c r="I887" s="90">
        <v>45</v>
      </c>
      <c r="J887" s="90">
        <v>90</v>
      </c>
    </row>
    <row r="888" spans="1:11" x14ac:dyDescent="0.25">
      <c r="A888" s="90" t="s">
        <v>908</v>
      </c>
      <c r="B888" s="90" t="s">
        <v>2510</v>
      </c>
      <c r="C888" s="90" t="s">
        <v>1136</v>
      </c>
      <c r="D888" s="90" t="s">
        <v>2511</v>
      </c>
      <c r="E888" s="90" t="s">
        <v>4106</v>
      </c>
      <c r="F888" s="90">
        <v>500</v>
      </c>
      <c r="G888" s="90">
        <v>0</v>
      </c>
      <c r="H888" s="90">
        <v>1510</v>
      </c>
      <c r="I888" s="90">
        <v>45</v>
      </c>
      <c r="J888" s="90">
        <v>90</v>
      </c>
    </row>
    <row r="889" spans="1:11" x14ac:dyDescent="0.25">
      <c r="A889" s="90" t="s">
        <v>908</v>
      </c>
      <c r="B889" s="90" t="s">
        <v>2510</v>
      </c>
      <c r="C889" s="90" t="s">
        <v>1136</v>
      </c>
      <c r="D889" s="90" t="s">
        <v>2511</v>
      </c>
      <c r="E889" s="90" t="s">
        <v>4098</v>
      </c>
      <c r="F889" s="90">
        <v>500</v>
      </c>
      <c r="G889" s="90">
        <v>0</v>
      </c>
      <c r="H889" s="90">
        <v>1510</v>
      </c>
      <c r="I889" s="90">
        <v>90</v>
      </c>
      <c r="J889" s="90">
        <v>45</v>
      </c>
    </row>
    <row r="890" spans="1:11" x14ac:dyDescent="0.25">
      <c r="A890" s="90" t="s">
        <v>908</v>
      </c>
      <c r="B890" s="90" t="s">
        <v>2510</v>
      </c>
      <c r="C890" s="90" t="s">
        <v>1136</v>
      </c>
      <c r="D890" s="90" t="s">
        <v>2511</v>
      </c>
      <c r="E890" s="90" t="s">
        <v>4099</v>
      </c>
      <c r="F890" s="90">
        <v>250</v>
      </c>
      <c r="G890" s="90">
        <v>0</v>
      </c>
      <c r="H890" s="90">
        <v>1510</v>
      </c>
      <c r="I890" s="90">
        <v>90</v>
      </c>
      <c r="J890" s="90">
        <v>45</v>
      </c>
    </row>
    <row r="891" spans="1:11" x14ac:dyDescent="0.25">
      <c r="A891" s="90" t="s">
        <v>908</v>
      </c>
      <c r="B891" s="90" t="s">
        <v>2510</v>
      </c>
      <c r="C891" s="90" t="s">
        <v>1136</v>
      </c>
      <c r="D891" s="90" t="s">
        <v>2511</v>
      </c>
      <c r="E891" s="90" t="s">
        <v>4100</v>
      </c>
      <c r="F891" s="90">
        <v>40</v>
      </c>
      <c r="G891" s="90">
        <v>0</v>
      </c>
      <c r="H891" s="90">
        <v>1510</v>
      </c>
      <c r="I891" s="90">
        <v>90</v>
      </c>
      <c r="J891" s="90">
        <v>45</v>
      </c>
    </row>
    <row r="892" spans="1:11" ht="13" thickBot="1" x14ac:dyDescent="0.3">
      <c r="A892" s="91" t="s">
        <v>908</v>
      </c>
      <c r="B892" s="91" t="s">
        <v>2510</v>
      </c>
      <c r="C892" s="91" t="s">
        <v>1136</v>
      </c>
      <c r="D892" s="91" t="s">
        <v>2511</v>
      </c>
      <c r="E892" s="91" t="s">
        <v>4107</v>
      </c>
      <c r="F892" s="91">
        <v>500</v>
      </c>
      <c r="G892" s="91">
        <v>0</v>
      </c>
      <c r="H892" s="91">
        <v>1510</v>
      </c>
      <c r="I892" s="91">
        <v>90</v>
      </c>
      <c r="J892" s="91">
        <v>45</v>
      </c>
    </row>
    <row r="893" spans="1:11" x14ac:dyDescent="0.25">
      <c r="A893" s="90" t="s">
        <v>908</v>
      </c>
      <c r="B893" s="90" t="s">
        <v>2814</v>
      </c>
      <c r="C893" s="90" t="s">
        <v>1112</v>
      </c>
      <c r="D893" s="90" t="s">
        <v>2816</v>
      </c>
      <c r="E893" s="90" t="s">
        <v>4101</v>
      </c>
      <c r="F893" s="90">
        <v>500</v>
      </c>
      <c r="G893" s="90">
        <v>0</v>
      </c>
      <c r="H893" s="90">
        <v>1500</v>
      </c>
      <c r="I893" s="90">
        <v>45</v>
      </c>
      <c r="J893" s="90">
        <v>90</v>
      </c>
    </row>
    <row r="894" spans="1:11" s="28" customFormat="1" x14ac:dyDescent="0.25">
      <c r="A894" s="90" t="s">
        <v>908</v>
      </c>
      <c r="B894" s="90" t="s">
        <v>2814</v>
      </c>
      <c r="C894" s="90" t="s">
        <v>1112</v>
      </c>
      <c r="D894" s="90" t="s">
        <v>2816</v>
      </c>
      <c r="E894" s="90" t="s">
        <v>4102</v>
      </c>
      <c r="F894" s="90">
        <v>500</v>
      </c>
      <c r="G894" s="90">
        <v>0</v>
      </c>
      <c r="H894" s="90">
        <v>1500</v>
      </c>
      <c r="I894" s="90">
        <v>45</v>
      </c>
      <c r="J894" s="90">
        <v>90</v>
      </c>
      <c r="K894" s="65"/>
    </row>
    <row r="895" spans="1:11" s="28" customFormat="1" x14ac:dyDescent="0.25">
      <c r="A895" s="90" t="s">
        <v>908</v>
      </c>
      <c r="B895" s="90" t="s">
        <v>2814</v>
      </c>
      <c r="C895" s="90" t="s">
        <v>1112</v>
      </c>
      <c r="D895" s="90" t="s">
        <v>2816</v>
      </c>
      <c r="E895" s="90" t="s">
        <v>4103</v>
      </c>
      <c r="F895" s="90">
        <v>40</v>
      </c>
      <c r="G895" s="90">
        <v>0</v>
      </c>
      <c r="H895" s="90">
        <v>1500</v>
      </c>
      <c r="I895" s="90">
        <v>45</v>
      </c>
      <c r="J895" s="90">
        <v>90</v>
      </c>
      <c r="K895" s="65"/>
    </row>
    <row r="896" spans="1:11" s="28" customFormat="1" x14ac:dyDescent="0.25">
      <c r="A896" s="90" t="s">
        <v>908</v>
      </c>
      <c r="B896" s="90" t="s">
        <v>2814</v>
      </c>
      <c r="C896" s="90" t="s">
        <v>1112</v>
      </c>
      <c r="D896" s="90" t="s">
        <v>2816</v>
      </c>
      <c r="E896" s="90" t="s">
        <v>4106</v>
      </c>
      <c r="F896" s="90">
        <v>500</v>
      </c>
      <c r="G896" s="90">
        <v>0</v>
      </c>
      <c r="H896" s="90">
        <v>1500</v>
      </c>
      <c r="I896" s="90">
        <v>45</v>
      </c>
      <c r="J896" s="90">
        <v>90</v>
      </c>
    </row>
    <row r="897" spans="1:11" s="28" customFormat="1" x14ac:dyDescent="0.25">
      <c r="A897" s="90" t="s">
        <v>908</v>
      </c>
      <c r="B897" s="90" t="s">
        <v>2814</v>
      </c>
      <c r="C897" s="90" t="s">
        <v>1112</v>
      </c>
      <c r="D897" s="90" t="s">
        <v>2816</v>
      </c>
      <c r="E897" s="90" t="s">
        <v>4098</v>
      </c>
      <c r="F897" s="90">
        <v>500</v>
      </c>
      <c r="G897" s="90">
        <v>0</v>
      </c>
      <c r="H897" s="90">
        <v>1500</v>
      </c>
      <c r="I897" s="90">
        <v>90</v>
      </c>
      <c r="J897" s="90">
        <v>45</v>
      </c>
    </row>
    <row r="898" spans="1:11" s="28" customFormat="1" x14ac:dyDescent="0.25">
      <c r="A898" s="90" t="s">
        <v>908</v>
      </c>
      <c r="B898" s="90" t="s">
        <v>2814</v>
      </c>
      <c r="C898" s="90" t="s">
        <v>1112</v>
      </c>
      <c r="D898" s="90" t="s">
        <v>2816</v>
      </c>
      <c r="E898" s="90" t="s">
        <v>4099</v>
      </c>
      <c r="F898" s="90">
        <v>250</v>
      </c>
      <c r="G898" s="90">
        <v>0</v>
      </c>
      <c r="H898" s="90">
        <v>1500</v>
      </c>
      <c r="I898" s="90">
        <v>90</v>
      </c>
      <c r="J898" s="90">
        <v>45</v>
      </c>
    </row>
    <row r="899" spans="1:11" s="28" customFormat="1" x14ac:dyDescent="0.25">
      <c r="A899" s="90" t="s">
        <v>908</v>
      </c>
      <c r="B899" s="90" t="s">
        <v>2814</v>
      </c>
      <c r="C899" s="90" t="s">
        <v>1112</v>
      </c>
      <c r="D899" s="90" t="s">
        <v>2816</v>
      </c>
      <c r="E899" s="90" t="s">
        <v>4100</v>
      </c>
      <c r="F899" s="90">
        <v>40</v>
      </c>
      <c r="G899" s="90">
        <v>0</v>
      </c>
      <c r="H899" s="90">
        <v>1500</v>
      </c>
      <c r="I899" s="90">
        <v>90</v>
      </c>
      <c r="J899" s="90">
        <v>45</v>
      </c>
    </row>
    <row r="900" spans="1:11" ht="13" thickBot="1" x14ac:dyDescent="0.3">
      <c r="A900" s="91" t="s">
        <v>908</v>
      </c>
      <c r="B900" s="91" t="s">
        <v>2814</v>
      </c>
      <c r="C900" s="91" t="s">
        <v>1112</v>
      </c>
      <c r="D900" s="91" t="s">
        <v>2816</v>
      </c>
      <c r="E900" s="91" t="s">
        <v>4107</v>
      </c>
      <c r="F900" s="91">
        <v>500</v>
      </c>
      <c r="G900" s="91">
        <v>0</v>
      </c>
      <c r="H900" s="91">
        <v>1500</v>
      </c>
      <c r="I900" s="91">
        <v>90</v>
      </c>
      <c r="J900" s="91">
        <v>45</v>
      </c>
    </row>
    <row r="901" spans="1:11" s="28" customFormat="1" x14ac:dyDescent="0.25">
      <c r="A901" s="90" t="s">
        <v>908</v>
      </c>
      <c r="B901" s="90" t="s">
        <v>2819</v>
      </c>
      <c r="C901" s="90" t="s">
        <v>1112</v>
      </c>
      <c r="D901" s="90" t="s">
        <v>2821</v>
      </c>
      <c r="E901" s="90" t="s">
        <v>4101</v>
      </c>
      <c r="F901" s="90">
        <v>200</v>
      </c>
      <c r="G901" s="90">
        <v>0</v>
      </c>
      <c r="H901" s="90">
        <v>600</v>
      </c>
      <c r="I901" s="90">
        <v>90</v>
      </c>
      <c r="J901" s="90">
        <v>45</v>
      </c>
    </row>
    <row r="902" spans="1:11" s="28" customFormat="1" x14ac:dyDescent="0.25">
      <c r="A902" s="90" t="s">
        <v>908</v>
      </c>
      <c r="B902" s="90" t="s">
        <v>2819</v>
      </c>
      <c r="C902" s="90" t="s">
        <v>1112</v>
      </c>
      <c r="D902" s="90" t="s">
        <v>2821</v>
      </c>
      <c r="E902" s="90" t="s">
        <v>4098</v>
      </c>
      <c r="F902" s="90">
        <v>600</v>
      </c>
      <c r="G902" s="90">
        <v>0</v>
      </c>
      <c r="H902" s="90">
        <v>1200</v>
      </c>
      <c r="I902" s="90">
        <v>53</v>
      </c>
      <c r="J902" s="90">
        <v>90</v>
      </c>
    </row>
    <row r="903" spans="1:11" s="28" customFormat="1" x14ac:dyDescent="0.25">
      <c r="A903" s="90" t="s">
        <v>908</v>
      </c>
      <c r="B903" s="90" t="s">
        <v>2819</v>
      </c>
      <c r="C903" s="90" t="s">
        <v>1112</v>
      </c>
      <c r="D903" s="90" t="s">
        <v>2821</v>
      </c>
      <c r="E903" s="90" t="s">
        <v>4099</v>
      </c>
      <c r="F903" s="90">
        <v>1200</v>
      </c>
      <c r="G903" s="90">
        <v>0</v>
      </c>
      <c r="H903" s="90">
        <v>1200</v>
      </c>
      <c r="I903" s="90">
        <v>53</v>
      </c>
      <c r="J903" s="90">
        <v>90</v>
      </c>
    </row>
    <row r="904" spans="1:11" ht="13" thickBot="1" x14ac:dyDescent="0.3">
      <c r="A904" s="91" t="s">
        <v>908</v>
      </c>
      <c r="B904" s="91" t="s">
        <v>2819</v>
      </c>
      <c r="C904" s="91" t="s">
        <v>1112</v>
      </c>
      <c r="D904" s="91" t="s">
        <v>2821</v>
      </c>
      <c r="E904" s="91" t="s">
        <v>4100</v>
      </c>
      <c r="F904" s="91">
        <v>800</v>
      </c>
      <c r="G904" s="91">
        <v>0</v>
      </c>
      <c r="H904" s="91">
        <v>1200</v>
      </c>
      <c r="I904" s="91">
        <v>53</v>
      </c>
      <c r="J904" s="91">
        <v>90</v>
      </c>
    </row>
    <row r="905" spans="1:11" x14ac:dyDescent="0.25">
      <c r="A905" s="90" t="s">
        <v>908</v>
      </c>
      <c r="B905" s="90" t="s">
        <v>2823</v>
      </c>
      <c r="C905" s="90" t="s">
        <v>1112</v>
      </c>
      <c r="D905" s="90" t="s">
        <v>2824</v>
      </c>
      <c r="E905" s="90" t="s">
        <v>4101</v>
      </c>
      <c r="F905" s="90">
        <v>250</v>
      </c>
      <c r="G905" s="90">
        <v>0</v>
      </c>
      <c r="H905" s="90">
        <v>665</v>
      </c>
      <c r="I905" s="90">
        <v>45</v>
      </c>
      <c r="J905" s="90">
        <v>90</v>
      </c>
      <c r="K905" s="28"/>
    </row>
    <row r="906" spans="1:11" x14ac:dyDescent="0.25">
      <c r="A906" s="90" t="s">
        <v>908</v>
      </c>
      <c r="B906" s="90" t="s">
        <v>2823</v>
      </c>
      <c r="C906" s="90" t="s">
        <v>1112</v>
      </c>
      <c r="D906" s="90" t="s">
        <v>2824</v>
      </c>
      <c r="E906" s="90" t="s">
        <v>4102</v>
      </c>
      <c r="F906" s="90">
        <v>250</v>
      </c>
      <c r="G906" s="90">
        <v>0</v>
      </c>
      <c r="H906" s="90">
        <v>665</v>
      </c>
      <c r="I906" s="90">
        <v>45</v>
      </c>
      <c r="J906" s="90">
        <v>90</v>
      </c>
    </row>
    <row r="907" spans="1:11" x14ac:dyDescent="0.25">
      <c r="A907" s="90" t="s">
        <v>908</v>
      </c>
      <c r="B907" s="90" t="s">
        <v>2823</v>
      </c>
      <c r="C907" s="90" t="s">
        <v>1112</v>
      </c>
      <c r="D907" s="90" t="s">
        <v>2824</v>
      </c>
      <c r="E907" s="90" t="s">
        <v>4103</v>
      </c>
      <c r="F907" s="90">
        <v>20</v>
      </c>
      <c r="G907" s="90">
        <v>0</v>
      </c>
      <c r="H907" s="90">
        <v>665</v>
      </c>
      <c r="I907" s="90">
        <v>45</v>
      </c>
      <c r="J907" s="90">
        <v>90</v>
      </c>
    </row>
    <row r="908" spans="1:11" x14ac:dyDescent="0.25">
      <c r="A908" s="90" t="s">
        <v>908</v>
      </c>
      <c r="B908" s="90" t="s">
        <v>2823</v>
      </c>
      <c r="C908" s="90" t="s">
        <v>1112</v>
      </c>
      <c r="D908" s="90" t="s">
        <v>2824</v>
      </c>
      <c r="E908" s="90" t="s">
        <v>4106</v>
      </c>
      <c r="F908" s="90">
        <v>250</v>
      </c>
      <c r="G908" s="90">
        <v>0</v>
      </c>
      <c r="H908" s="90">
        <v>665</v>
      </c>
      <c r="I908" s="90">
        <v>45</v>
      </c>
      <c r="J908" s="90">
        <v>90</v>
      </c>
    </row>
    <row r="909" spans="1:11" x14ac:dyDescent="0.25">
      <c r="A909" s="90" t="s">
        <v>908</v>
      </c>
      <c r="B909" s="90" t="s">
        <v>2823</v>
      </c>
      <c r="C909" s="90" t="s">
        <v>1112</v>
      </c>
      <c r="D909" s="90" t="s">
        <v>2824</v>
      </c>
      <c r="E909" s="90" t="s">
        <v>4098</v>
      </c>
      <c r="F909" s="90">
        <v>250</v>
      </c>
      <c r="G909" s="90">
        <v>0</v>
      </c>
      <c r="H909" s="90">
        <v>665</v>
      </c>
      <c r="I909" s="90">
        <v>90</v>
      </c>
      <c r="J909" s="90">
        <v>45</v>
      </c>
    </row>
    <row r="910" spans="1:11" x14ac:dyDescent="0.25">
      <c r="A910" s="90" t="s">
        <v>908</v>
      </c>
      <c r="B910" s="90" t="s">
        <v>2823</v>
      </c>
      <c r="C910" s="90" t="s">
        <v>1112</v>
      </c>
      <c r="D910" s="90" t="s">
        <v>2824</v>
      </c>
      <c r="E910" s="90" t="s">
        <v>4099</v>
      </c>
      <c r="F910" s="90">
        <v>125</v>
      </c>
      <c r="G910" s="90">
        <v>0</v>
      </c>
      <c r="H910" s="90">
        <v>665</v>
      </c>
      <c r="I910" s="90">
        <v>90</v>
      </c>
      <c r="J910" s="90">
        <v>45</v>
      </c>
    </row>
    <row r="911" spans="1:11" x14ac:dyDescent="0.25">
      <c r="A911" s="90" t="s">
        <v>908</v>
      </c>
      <c r="B911" s="90" t="s">
        <v>2823</v>
      </c>
      <c r="C911" s="90" t="s">
        <v>1112</v>
      </c>
      <c r="D911" s="90" t="s">
        <v>2824</v>
      </c>
      <c r="E911" s="90" t="s">
        <v>4100</v>
      </c>
      <c r="F911" s="90">
        <v>20</v>
      </c>
      <c r="G911" s="90">
        <v>0</v>
      </c>
      <c r="H911" s="90">
        <v>665</v>
      </c>
      <c r="I911" s="90">
        <v>90</v>
      </c>
      <c r="J911" s="90">
        <v>45</v>
      </c>
    </row>
    <row r="912" spans="1:11" ht="13" thickBot="1" x14ac:dyDescent="0.3">
      <c r="A912" s="91" t="s">
        <v>908</v>
      </c>
      <c r="B912" s="91" t="s">
        <v>2823</v>
      </c>
      <c r="C912" s="91" t="s">
        <v>1112</v>
      </c>
      <c r="D912" s="91" t="s">
        <v>2824</v>
      </c>
      <c r="E912" s="91" t="s">
        <v>4107</v>
      </c>
      <c r="F912" s="91">
        <v>250</v>
      </c>
      <c r="G912" s="91">
        <v>0</v>
      </c>
      <c r="H912" s="91">
        <v>665</v>
      </c>
      <c r="I912" s="91">
        <v>90</v>
      </c>
      <c r="J912" s="91">
        <v>45</v>
      </c>
    </row>
    <row r="913" spans="1:10" x14ac:dyDescent="0.25">
      <c r="A913" s="90" t="s">
        <v>914</v>
      </c>
      <c r="B913" s="90" t="s">
        <v>4158</v>
      </c>
      <c r="C913" s="90" t="s">
        <v>1112</v>
      </c>
      <c r="D913" s="90" t="s">
        <v>4159</v>
      </c>
      <c r="E913" s="90" t="s">
        <v>4101</v>
      </c>
      <c r="F913" s="90">
        <v>1</v>
      </c>
      <c r="G913" s="90">
        <v>0</v>
      </c>
      <c r="H913" s="90">
        <v>0</v>
      </c>
      <c r="I913" s="90">
        <v>90</v>
      </c>
      <c r="J913" s="90">
        <v>90</v>
      </c>
    </row>
    <row r="914" spans="1:10" x14ac:dyDescent="0.25">
      <c r="A914" s="90" t="s">
        <v>914</v>
      </c>
      <c r="B914" s="90" t="s">
        <v>4158</v>
      </c>
      <c r="C914" s="78" t="s">
        <v>1112</v>
      </c>
      <c r="D914" s="90" t="s">
        <v>4159</v>
      </c>
      <c r="E914" s="78" t="s">
        <v>4100</v>
      </c>
      <c r="F914" s="90">
        <v>1</v>
      </c>
      <c r="G914" s="90">
        <v>0</v>
      </c>
      <c r="H914" s="90">
        <v>0</v>
      </c>
      <c r="I914" s="90">
        <v>90</v>
      </c>
      <c r="J914" s="90">
        <v>90</v>
      </c>
    </row>
    <row r="915" spans="1:10" x14ac:dyDescent="0.25">
      <c r="A915" s="90" t="s">
        <v>914</v>
      </c>
      <c r="B915" s="90" t="s">
        <v>4158</v>
      </c>
      <c r="C915" s="78" t="s">
        <v>1112</v>
      </c>
      <c r="D915" s="90" t="s">
        <v>4159</v>
      </c>
      <c r="E915" s="78" t="s">
        <v>4103</v>
      </c>
      <c r="F915" s="90">
        <v>1</v>
      </c>
      <c r="G915" s="90">
        <v>0</v>
      </c>
      <c r="H915" s="90">
        <v>0</v>
      </c>
      <c r="I915" s="90">
        <v>90</v>
      </c>
      <c r="J915" s="90">
        <v>90</v>
      </c>
    </row>
    <row r="916" spans="1:10" x14ac:dyDescent="0.25">
      <c r="A916" s="90" t="s">
        <v>914</v>
      </c>
      <c r="B916" s="90" t="s">
        <v>4158</v>
      </c>
      <c r="C916" s="90" t="s">
        <v>1112</v>
      </c>
      <c r="D916" s="90" t="s">
        <v>4159</v>
      </c>
      <c r="E916" s="90" t="s">
        <v>4102</v>
      </c>
      <c r="F916" s="90">
        <v>1</v>
      </c>
      <c r="G916" s="90">
        <v>0</v>
      </c>
      <c r="H916" s="90">
        <v>0</v>
      </c>
      <c r="I916" s="90">
        <v>90</v>
      </c>
      <c r="J916" s="90">
        <v>90</v>
      </c>
    </row>
    <row r="917" spans="1:10" x14ac:dyDescent="0.25">
      <c r="A917" s="90" t="s">
        <v>914</v>
      </c>
      <c r="B917" s="90" t="s">
        <v>4158</v>
      </c>
      <c r="C917" s="90" t="s">
        <v>1112</v>
      </c>
      <c r="D917" s="90" t="s">
        <v>4159</v>
      </c>
      <c r="E917" s="90" t="s">
        <v>4098</v>
      </c>
      <c r="F917" s="90">
        <v>1</v>
      </c>
      <c r="G917" s="90">
        <v>0</v>
      </c>
      <c r="H917" s="90">
        <v>0</v>
      </c>
      <c r="I917" s="90">
        <v>90</v>
      </c>
      <c r="J917" s="90">
        <v>90</v>
      </c>
    </row>
    <row r="918" spans="1:10" ht="13" thickBot="1" x14ac:dyDescent="0.3">
      <c r="A918" s="91" t="s">
        <v>914</v>
      </c>
      <c r="B918" s="91" t="s">
        <v>4158</v>
      </c>
      <c r="C918" s="91" t="s">
        <v>1112</v>
      </c>
      <c r="D918" s="91" t="s">
        <v>4159</v>
      </c>
      <c r="E918" s="91" t="s">
        <v>4099</v>
      </c>
      <c r="F918" s="91">
        <v>1</v>
      </c>
      <c r="G918" s="91">
        <v>0</v>
      </c>
      <c r="H918" s="91">
        <v>0</v>
      </c>
      <c r="I918" s="91">
        <v>90</v>
      </c>
      <c r="J918" s="91">
        <v>90</v>
      </c>
    </row>
    <row r="919" spans="1:10" x14ac:dyDescent="0.25">
      <c r="A919" s="121" t="s">
        <v>914</v>
      </c>
      <c r="B919" s="90" t="s">
        <v>4160</v>
      </c>
      <c r="C919" s="90" t="s">
        <v>1126</v>
      </c>
      <c r="D919" s="90" t="s">
        <v>4161</v>
      </c>
      <c r="E919" s="90" t="s">
        <v>4101</v>
      </c>
      <c r="F919" s="90">
        <v>2</v>
      </c>
      <c r="G919" s="90">
        <v>0</v>
      </c>
      <c r="H919" s="90">
        <v>0</v>
      </c>
      <c r="I919" s="90">
        <v>90</v>
      </c>
      <c r="J919" s="90">
        <v>90</v>
      </c>
    </row>
    <row r="920" spans="1:10" x14ac:dyDescent="0.25">
      <c r="A920" s="90" t="s">
        <v>914</v>
      </c>
      <c r="B920" s="90" t="s">
        <v>4160</v>
      </c>
      <c r="C920" s="90" t="s">
        <v>1126</v>
      </c>
      <c r="D920" s="90" t="s">
        <v>4161</v>
      </c>
      <c r="E920" s="90" t="s">
        <v>4102</v>
      </c>
      <c r="F920" s="90">
        <v>4</v>
      </c>
      <c r="G920" s="90">
        <v>0</v>
      </c>
      <c r="H920" s="90">
        <v>0</v>
      </c>
      <c r="I920" s="90">
        <v>90</v>
      </c>
      <c r="J920" s="90">
        <v>90</v>
      </c>
    </row>
    <row r="921" spans="1:10" x14ac:dyDescent="0.25">
      <c r="A921" s="90" t="s">
        <v>914</v>
      </c>
      <c r="B921" s="90" t="s">
        <v>4160</v>
      </c>
      <c r="C921" s="90" t="s">
        <v>1126</v>
      </c>
      <c r="D921" s="90" t="s">
        <v>4161</v>
      </c>
      <c r="E921" s="90" t="s">
        <v>4098</v>
      </c>
      <c r="F921" s="90">
        <v>2</v>
      </c>
      <c r="G921" s="90">
        <v>0</v>
      </c>
      <c r="H921" s="90">
        <v>0</v>
      </c>
      <c r="I921" s="90">
        <v>90</v>
      </c>
      <c r="J921" s="90">
        <v>90</v>
      </c>
    </row>
    <row r="922" spans="1:10" ht="13" thickBot="1" x14ac:dyDescent="0.3">
      <c r="A922" s="91" t="s">
        <v>914</v>
      </c>
      <c r="B922" s="91" t="s">
        <v>4160</v>
      </c>
      <c r="C922" s="91" t="s">
        <v>1126</v>
      </c>
      <c r="D922" s="91" t="s">
        <v>4161</v>
      </c>
      <c r="E922" s="91" t="s">
        <v>4099</v>
      </c>
      <c r="F922" s="91">
        <v>4</v>
      </c>
      <c r="G922" s="91">
        <v>0</v>
      </c>
      <c r="H922" s="91">
        <v>0</v>
      </c>
      <c r="I922" s="91">
        <v>90</v>
      </c>
      <c r="J922" s="91">
        <v>90</v>
      </c>
    </row>
    <row r="923" spans="1:10" x14ac:dyDescent="0.25">
      <c r="A923" s="90" t="s">
        <v>916</v>
      </c>
      <c r="B923" s="90" t="s">
        <v>1583</v>
      </c>
      <c r="C923" s="90" t="s">
        <v>1126</v>
      </c>
      <c r="D923" s="90" t="s">
        <v>1588</v>
      </c>
      <c r="E923" s="90" t="s">
        <v>4100</v>
      </c>
      <c r="F923" s="90">
        <v>2</v>
      </c>
      <c r="G923" s="90">
        <v>0</v>
      </c>
      <c r="H923" s="90">
        <v>6</v>
      </c>
      <c r="I923" s="90">
        <v>90</v>
      </c>
      <c r="J923" s="90">
        <v>45</v>
      </c>
    </row>
    <row r="924" spans="1:10" x14ac:dyDescent="0.25">
      <c r="A924" s="90" t="s">
        <v>916</v>
      </c>
      <c r="B924" s="90" t="s">
        <v>1583</v>
      </c>
      <c r="C924" s="90" t="s">
        <v>1126</v>
      </c>
      <c r="D924" s="90" t="s">
        <v>1588</v>
      </c>
      <c r="E924" s="90" t="s">
        <v>4099</v>
      </c>
      <c r="F924" s="90">
        <v>2</v>
      </c>
      <c r="G924" s="90">
        <v>0</v>
      </c>
      <c r="H924" s="90">
        <v>6</v>
      </c>
      <c r="I924" s="90">
        <v>90</v>
      </c>
      <c r="J924" s="90">
        <v>45</v>
      </c>
    </row>
    <row r="925" spans="1:10" x14ac:dyDescent="0.25">
      <c r="A925" s="90" t="s">
        <v>916</v>
      </c>
      <c r="B925" s="90" t="s">
        <v>1583</v>
      </c>
      <c r="C925" s="90" t="s">
        <v>1126</v>
      </c>
      <c r="D925" s="90" t="s">
        <v>1588</v>
      </c>
      <c r="E925" s="90" t="s">
        <v>4098</v>
      </c>
      <c r="F925" s="90">
        <v>2</v>
      </c>
      <c r="G925" s="90">
        <v>0</v>
      </c>
      <c r="H925" s="90">
        <v>6</v>
      </c>
      <c r="I925" s="90">
        <v>90</v>
      </c>
      <c r="J925" s="90">
        <v>45</v>
      </c>
    </row>
    <row r="926" spans="1:10" x14ac:dyDescent="0.25">
      <c r="A926" s="90" t="s">
        <v>916</v>
      </c>
      <c r="B926" s="90" t="s">
        <v>1583</v>
      </c>
      <c r="C926" s="90" t="s">
        <v>1126</v>
      </c>
      <c r="D926" s="90" t="s">
        <v>1588</v>
      </c>
      <c r="E926" s="90" t="s">
        <v>4107</v>
      </c>
      <c r="F926" s="90">
        <v>6</v>
      </c>
      <c r="G926" s="90">
        <v>0</v>
      </c>
      <c r="H926" s="90">
        <v>6</v>
      </c>
      <c r="I926" s="90">
        <v>90</v>
      </c>
      <c r="J926" s="90">
        <v>45</v>
      </c>
    </row>
    <row r="927" spans="1:10" ht="13" thickBot="1" x14ac:dyDescent="0.3">
      <c r="A927" s="91" t="s">
        <v>916</v>
      </c>
      <c r="B927" s="91" t="s">
        <v>1583</v>
      </c>
      <c r="C927" s="91" t="s">
        <v>1126</v>
      </c>
      <c r="D927" s="91" t="s">
        <v>1588</v>
      </c>
      <c r="E927" s="91" t="s">
        <v>4106</v>
      </c>
      <c r="F927" s="91">
        <v>6</v>
      </c>
      <c r="G927" s="91">
        <v>0</v>
      </c>
      <c r="H927" s="91">
        <v>6</v>
      </c>
      <c r="I927" s="91">
        <v>45</v>
      </c>
      <c r="J927" s="91">
        <v>90</v>
      </c>
    </row>
    <row r="928" spans="1:10" x14ac:dyDescent="0.25">
      <c r="A928" s="90" t="s">
        <v>916</v>
      </c>
      <c r="B928" s="90" t="s">
        <v>1583</v>
      </c>
      <c r="C928" s="90" t="s">
        <v>1126</v>
      </c>
      <c r="D928" s="90" t="s">
        <v>1590</v>
      </c>
      <c r="E928" s="90" t="s">
        <v>4103</v>
      </c>
      <c r="F928" s="90">
        <v>2</v>
      </c>
      <c r="G928" s="90">
        <v>0</v>
      </c>
      <c r="H928" s="90">
        <v>6</v>
      </c>
      <c r="I928" s="90">
        <v>90</v>
      </c>
      <c r="J928" s="90">
        <v>45</v>
      </c>
    </row>
    <row r="929" spans="1:10" x14ac:dyDescent="0.25">
      <c r="A929" s="90" t="s">
        <v>916</v>
      </c>
      <c r="B929" s="90" t="s">
        <v>1583</v>
      </c>
      <c r="C929" s="90" t="s">
        <v>1126</v>
      </c>
      <c r="D929" s="90" t="s">
        <v>1590</v>
      </c>
      <c r="E929" s="90" t="s">
        <v>4102</v>
      </c>
      <c r="F929" s="90">
        <v>2</v>
      </c>
      <c r="G929" s="90">
        <v>0</v>
      </c>
      <c r="H929" s="90">
        <v>6</v>
      </c>
      <c r="I929" s="90">
        <v>90</v>
      </c>
      <c r="J929" s="90">
        <v>45</v>
      </c>
    </row>
    <row r="930" spans="1:10" x14ac:dyDescent="0.25">
      <c r="A930" s="90" t="s">
        <v>916</v>
      </c>
      <c r="B930" s="90" t="s">
        <v>1583</v>
      </c>
      <c r="C930" s="90" t="s">
        <v>1126</v>
      </c>
      <c r="D930" s="90" t="s">
        <v>1590</v>
      </c>
      <c r="E930" s="90" t="s">
        <v>4101</v>
      </c>
      <c r="F930" s="90">
        <v>2</v>
      </c>
      <c r="G930" s="90">
        <v>0</v>
      </c>
      <c r="H930" s="90">
        <v>6</v>
      </c>
      <c r="I930" s="90">
        <v>90</v>
      </c>
      <c r="J930" s="90">
        <v>45</v>
      </c>
    </row>
    <row r="931" spans="1:10" x14ac:dyDescent="0.25">
      <c r="A931" s="90" t="s">
        <v>916</v>
      </c>
      <c r="B931" s="90" t="s">
        <v>1583</v>
      </c>
      <c r="C931" s="90" t="s">
        <v>1126</v>
      </c>
      <c r="D931" s="90" t="s">
        <v>1590</v>
      </c>
      <c r="E931" s="90" t="s">
        <v>4107</v>
      </c>
      <c r="F931" s="90">
        <v>6</v>
      </c>
      <c r="G931" s="90">
        <v>0</v>
      </c>
      <c r="H931" s="90">
        <v>6</v>
      </c>
      <c r="I931" s="90">
        <v>45</v>
      </c>
      <c r="J931" s="90">
        <v>90</v>
      </c>
    </row>
    <row r="932" spans="1:10" ht="13" thickBot="1" x14ac:dyDescent="0.3">
      <c r="A932" s="91" t="s">
        <v>916</v>
      </c>
      <c r="B932" s="91" t="s">
        <v>1583</v>
      </c>
      <c r="C932" s="91" t="s">
        <v>1126</v>
      </c>
      <c r="D932" s="91" t="s">
        <v>1590</v>
      </c>
      <c r="E932" s="91" t="s">
        <v>4106</v>
      </c>
      <c r="F932" s="91">
        <v>6</v>
      </c>
      <c r="G932" s="91">
        <v>0</v>
      </c>
      <c r="H932" s="91">
        <v>6</v>
      </c>
      <c r="I932" s="91">
        <v>90</v>
      </c>
      <c r="J932" s="91">
        <v>45</v>
      </c>
    </row>
    <row r="933" spans="1:10" x14ac:dyDescent="0.25">
      <c r="A933" s="90" t="s">
        <v>916</v>
      </c>
      <c r="B933" s="90" t="s">
        <v>1762</v>
      </c>
      <c r="C933" s="90" t="s">
        <v>1126</v>
      </c>
      <c r="D933" s="90" t="s">
        <v>1766</v>
      </c>
      <c r="E933" s="90" t="s">
        <v>4100</v>
      </c>
      <c r="F933" s="90">
        <v>1</v>
      </c>
      <c r="G933" s="90">
        <v>0</v>
      </c>
      <c r="H933" s="90">
        <v>2</v>
      </c>
      <c r="I933" s="90">
        <v>90</v>
      </c>
      <c r="J933" s="90">
        <v>45</v>
      </c>
    </row>
    <row r="934" spans="1:10" x14ac:dyDescent="0.25">
      <c r="A934" s="90" t="s">
        <v>916</v>
      </c>
      <c r="B934" s="90" t="s">
        <v>1762</v>
      </c>
      <c r="C934" s="90" t="s">
        <v>1126</v>
      </c>
      <c r="D934" s="90" t="s">
        <v>1766</v>
      </c>
      <c r="E934" s="90" t="s">
        <v>4099</v>
      </c>
      <c r="F934" s="90">
        <v>1</v>
      </c>
      <c r="G934" s="90">
        <v>0</v>
      </c>
      <c r="H934" s="90">
        <v>2</v>
      </c>
      <c r="I934" s="90">
        <v>90</v>
      </c>
      <c r="J934" s="90">
        <v>45</v>
      </c>
    </row>
    <row r="935" spans="1:10" x14ac:dyDescent="0.25">
      <c r="A935" s="90" t="s">
        <v>916</v>
      </c>
      <c r="B935" s="90" t="s">
        <v>1762</v>
      </c>
      <c r="C935" s="90" t="s">
        <v>1126</v>
      </c>
      <c r="D935" s="90" t="s">
        <v>1766</v>
      </c>
      <c r="E935" s="90" t="s">
        <v>4098</v>
      </c>
      <c r="F935" s="90">
        <v>1</v>
      </c>
      <c r="G935" s="90">
        <v>0</v>
      </c>
      <c r="H935" s="90">
        <v>2</v>
      </c>
      <c r="I935" s="90">
        <v>90</v>
      </c>
      <c r="J935" s="90">
        <v>45</v>
      </c>
    </row>
    <row r="936" spans="1:10" x14ac:dyDescent="0.25">
      <c r="A936" s="90" t="s">
        <v>916</v>
      </c>
      <c r="B936" s="90" t="s">
        <v>1762</v>
      </c>
      <c r="C936" s="90" t="s">
        <v>1126</v>
      </c>
      <c r="D936" s="90" t="s">
        <v>1766</v>
      </c>
      <c r="E936" s="90" t="s">
        <v>4107</v>
      </c>
      <c r="F936" s="90">
        <v>2</v>
      </c>
      <c r="G936" s="90">
        <v>0</v>
      </c>
      <c r="H936" s="90">
        <v>2</v>
      </c>
      <c r="I936" s="90">
        <v>90</v>
      </c>
      <c r="J936" s="90">
        <v>45</v>
      </c>
    </row>
    <row r="937" spans="1:10" ht="13" thickBot="1" x14ac:dyDescent="0.3">
      <c r="A937" s="91" t="s">
        <v>916</v>
      </c>
      <c r="B937" s="91" t="s">
        <v>1762</v>
      </c>
      <c r="C937" s="91" t="s">
        <v>1126</v>
      </c>
      <c r="D937" s="91" t="s">
        <v>1766</v>
      </c>
      <c r="E937" s="91" t="s">
        <v>4106</v>
      </c>
      <c r="F937" s="91">
        <v>2</v>
      </c>
      <c r="G937" s="91">
        <v>0</v>
      </c>
      <c r="H937" s="91">
        <v>2</v>
      </c>
      <c r="I937" s="91">
        <v>45</v>
      </c>
      <c r="J937" s="91">
        <v>90</v>
      </c>
    </row>
    <row r="938" spans="1:10" x14ac:dyDescent="0.25">
      <c r="A938" s="90" t="s">
        <v>916</v>
      </c>
      <c r="B938" s="90" t="s">
        <v>1762</v>
      </c>
      <c r="C938" s="90" t="s">
        <v>1126</v>
      </c>
      <c r="D938" s="90" t="s">
        <v>1767</v>
      </c>
      <c r="E938" s="90" t="s">
        <v>4103</v>
      </c>
      <c r="F938" s="90">
        <v>1</v>
      </c>
      <c r="G938" s="90">
        <v>0</v>
      </c>
      <c r="H938" s="90">
        <v>2</v>
      </c>
      <c r="I938" s="90">
        <v>90</v>
      </c>
      <c r="J938" s="90">
        <v>45</v>
      </c>
    </row>
    <row r="939" spans="1:10" x14ac:dyDescent="0.25">
      <c r="A939" s="90" t="s">
        <v>916</v>
      </c>
      <c r="B939" s="90" t="s">
        <v>1762</v>
      </c>
      <c r="C939" s="90" t="s">
        <v>1126</v>
      </c>
      <c r="D939" s="90" t="s">
        <v>1767</v>
      </c>
      <c r="E939" s="90" t="s">
        <v>4102</v>
      </c>
      <c r="F939" s="90">
        <v>1</v>
      </c>
      <c r="G939" s="90">
        <v>0</v>
      </c>
      <c r="H939" s="90">
        <v>2</v>
      </c>
      <c r="I939" s="90">
        <v>90</v>
      </c>
      <c r="J939" s="90">
        <v>45</v>
      </c>
    </row>
    <row r="940" spans="1:10" x14ac:dyDescent="0.25">
      <c r="A940" s="90" t="s">
        <v>916</v>
      </c>
      <c r="B940" s="90" t="s">
        <v>1762</v>
      </c>
      <c r="C940" s="90" t="s">
        <v>1126</v>
      </c>
      <c r="D940" s="90" t="s">
        <v>1767</v>
      </c>
      <c r="E940" s="90" t="s">
        <v>4101</v>
      </c>
      <c r="F940" s="90">
        <v>1</v>
      </c>
      <c r="G940" s="90">
        <v>0</v>
      </c>
      <c r="H940" s="90">
        <v>2</v>
      </c>
      <c r="I940" s="90">
        <v>90</v>
      </c>
      <c r="J940" s="90">
        <v>45</v>
      </c>
    </row>
    <row r="941" spans="1:10" x14ac:dyDescent="0.25">
      <c r="A941" s="90" t="s">
        <v>916</v>
      </c>
      <c r="B941" s="90" t="s">
        <v>1762</v>
      </c>
      <c r="C941" s="90" t="s">
        <v>1126</v>
      </c>
      <c r="D941" s="90" t="s">
        <v>1767</v>
      </c>
      <c r="E941" s="90" t="s">
        <v>4107</v>
      </c>
      <c r="F941" s="90">
        <v>2</v>
      </c>
      <c r="G941" s="90">
        <v>0</v>
      </c>
      <c r="H941" s="90">
        <v>2</v>
      </c>
      <c r="I941" s="90">
        <v>45</v>
      </c>
      <c r="J941" s="90">
        <v>90</v>
      </c>
    </row>
    <row r="942" spans="1:10" ht="13" thickBot="1" x14ac:dyDescent="0.3">
      <c r="A942" s="91" t="s">
        <v>916</v>
      </c>
      <c r="B942" s="91" t="s">
        <v>1762</v>
      </c>
      <c r="C942" s="91" t="s">
        <v>1126</v>
      </c>
      <c r="D942" s="91" t="s">
        <v>1767</v>
      </c>
      <c r="E942" s="91" t="s">
        <v>4106</v>
      </c>
      <c r="F942" s="91">
        <v>2</v>
      </c>
      <c r="G942" s="91">
        <v>0</v>
      </c>
      <c r="H942" s="91">
        <v>2</v>
      </c>
      <c r="I942" s="91">
        <v>90</v>
      </c>
      <c r="J942" s="91">
        <v>45</v>
      </c>
    </row>
    <row r="943" spans="1:10" x14ac:dyDescent="0.25">
      <c r="A943" s="90" t="s">
        <v>916</v>
      </c>
      <c r="B943" s="90" t="s">
        <v>2186</v>
      </c>
      <c r="C943" s="90" t="s">
        <v>1126</v>
      </c>
      <c r="D943" s="90" t="s">
        <v>2190</v>
      </c>
      <c r="E943" s="90" t="s">
        <v>4100</v>
      </c>
      <c r="F943" s="90">
        <v>2</v>
      </c>
      <c r="G943" s="90">
        <v>0</v>
      </c>
      <c r="H943" s="90">
        <v>4</v>
      </c>
      <c r="I943" s="90">
        <v>90</v>
      </c>
      <c r="J943" s="90">
        <v>45</v>
      </c>
    </row>
    <row r="944" spans="1:10" x14ac:dyDescent="0.25">
      <c r="A944" s="90" t="s">
        <v>916</v>
      </c>
      <c r="B944" s="90" t="s">
        <v>2186</v>
      </c>
      <c r="C944" s="90" t="s">
        <v>1126</v>
      </c>
      <c r="D944" s="90" t="s">
        <v>2190</v>
      </c>
      <c r="E944" s="90" t="s">
        <v>4099</v>
      </c>
      <c r="F944" s="90">
        <v>2</v>
      </c>
      <c r="G944" s="90">
        <v>0</v>
      </c>
      <c r="H944" s="90">
        <v>4</v>
      </c>
      <c r="I944" s="90">
        <v>90</v>
      </c>
      <c r="J944" s="90">
        <v>45</v>
      </c>
    </row>
    <row r="945" spans="1:10" x14ac:dyDescent="0.25">
      <c r="A945" s="90" t="s">
        <v>916</v>
      </c>
      <c r="B945" s="90" t="s">
        <v>2186</v>
      </c>
      <c r="C945" s="90" t="s">
        <v>1126</v>
      </c>
      <c r="D945" s="90" t="s">
        <v>2190</v>
      </c>
      <c r="E945" s="90" t="s">
        <v>4098</v>
      </c>
      <c r="F945" s="90">
        <v>2</v>
      </c>
      <c r="G945" s="90">
        <v>0</v>
      </c>
      <c r="H945" s="90">
        <v>4</v>
      </c>
      <c r="I945" s="90">
        <v>90</v>
      </c>
      <c r="J945" s="90">
        <v>45</v>
      </c>
    </row>
    <row r="946" spans="1:10" x14ac:dyDescent="0.25">
      <c r="A946" s="90" t="s">
        <v>916</v>
      </c>
      <c r="B946" s="90" t="s">
        <v>2186</v>
      </c>
      <c r="C946" s="90" t="s">
        <v>1126</v>
      </c>
      <c r="D946" s="90" t="s">
        <v>2190</v>
      </c>
      <c r="E946" s="90" t="s">
        <v>4107</v>
      </c>
      <c r="F946" s="90">
        <v>4</v>
      </c>
      <c r="G946" s="90">
        <v>0</v>
      </c>
      <c r="H946" s="90">
        <v>4</v>
      </c>
      <c r="I946" s="90">
        <v>90</v>
      </c>
      <c r="J946" s="90">
        <v>45</v>
      </c>
    </row>
    <row r="947" spans="1:10" ht="13" thickBot="1" x14ac:dyDescent="0.3">
      <c r="A947" s="91" t="s">
        <v>916</v>
      </c>
      <c r="B947" s="91" t="s">
        <v>2186</v>
      </c>
      <c r="C947" s="91" t="s">
        <v>1126</v>
      </c>
      <c r="D947" s="91" t="s">
        <v>2190</v>
      </c>
      <c r="E947" s="91" t="s">
        <v>4106</v>
      </c>
      <c r="F947" s="91">
        <v>4</v>
      </c>
      <c r="G947" s="91">
        <v>0</v>
      </c>
      <c r="H947" s="91">
        <v>4</v>
      </c>
      <c r="I947" s="91">
        <v>45</v>
      </c>
      <c r="J947" s="91">
        <v>90</v>
      </c>
    </row>
    <row r="948" spans="1:10" x14ac:dyDescent="0.25">
      <c r="A948" s="90" t="s">
        <v>916</v>
      </c>
      <c r="B948" s="90" t="s">
        <v>2186</v>
      </c>
      <c r="C948" s="90" t="s">
        <v>1126</v>
      </c>
      <c r="D948" s="90" t="s">
        <v>2191</v>
      </c>
      <c r="E948" s="90" t="s">
        <v>4103</v>
      </c>
      <c r="F948" s="90">
        <v>2</v>
      </c>
      <c r="G948" s="90">
        <v>0</v>
      </c>
      <c r="H948" s="90">
        <v>4</v>
      </c>
      <c r="I948" s="90">
        <v>90</v>
      </c>
      <c r="J948" s="90">
        <v>45</v>
      </c>
    </row>
    <row r="949" spans="1:10" x14ac:dyDescent="0.25">
      <c r="A949" s="90" t="s">
        <v>916</v>
      </c>
      <c r="B949" s="90" t="s">
        <v>2186</v>
      </c>
      <c r="C949" s="90" t="s">
        <v>1126</v>
      </c>
      <c r="D949" s="90" t="s">
        <v>2191</v>
      </c>
      <c r="E949" s="90" t="s">
        <v>4102</v>
      </c>
      <c r="F949" s="90">
        <v>2</v>
      </c>
      <c r="G949" s="90">
        <v>0</v>
      </c>
      <c r="H949" s="90">
        <v>4</v>
      </c>
      <c r="I949" s="90">
        <v>90</v>
      </c>
      <c r="J949" s="90">
        <v>45</v>
      </c>
    </row>
    <row r="950" spans="1:10" x14ac:dyDescent="0.25">
      <c r="A950" s="90" t="s">
        <v>916</v>
      </c>
      <c r="B950" s="90" t="s">
        <v>2186</v>
      </c>
      <c r="C950" s="90" t="s">
        <v>1126</v>
      </c>
      <c r="D950" s="90" t="s">
        <v>2191</v>
      </c>
      <c r="E950" s="90" t="s">
        <v>4101</v>
      </c>
      <c r="F950" s="90">
        <v>2</v>
      </c>
      <c r="G950" s="90">
        <v>0</v>
      </c>
      <c r="H950" s="90">
        <v>4</v>
      </c>
      <c r="I950" s="90">
        <v>90</v>
      </c>
      <c r="J950" s="90">
        <v>45</v>
      </c>
    </row>
    <row r="951" spans="1:10" x14ac:dyDescent="0.25">
      <c r="A951" s="90" t="s">
        <v>916</v>
      </c>
      <c r="B951" s="90" t="s">
        <v>2186</v>
      </c>
      <c r="C951" s="90" t="s">
        <v>1126</v>
      </c>
      <c r="D951" s="90" t="s">
        <v>2191</v>
      </c>
      <c r="E951" s="90" t="s">
        <v>4107</v>
      </c>
      <c r="F951" s="90">
        <v>4</v>
      </c>
      <c r="G951" s="90">
        <v>0</v>
      </c>
      <c r="H951" s="90">
        <v>4</v>
      </c>
      <c r="I951" s="90">
        <v>45</v>
      </c>
      <c r="J951" s="90">
        <v>90</v>
      </c>
    </row>
    <row r="952" spans="1:10" ht="13" thickBot="1" x14ac:dyDescent="0.3">
      <c r="A952" s="91" t="s">
        <v>916</v>
      </c>
      <c r="B952" s="91" t="s">
        <v>2186</v>
      </c>
      <c r="C952" s="91" t="s">
        <v>1126</v>
      </c>
      <c r="D952" s="91" t="s">
        <v>2191</v>
      </c>
      <c r="E952" s="91" t="s">
        <v>4106</v>
      </c>
      <c r="F952" s="91">
        <v>4</v>
      </c>
      <c r="G952" s="91">
        <v>0</v>
      </c>
      <c r="H952" s="91">
        <v>4</v>
      </c>
      <c r="I952" s="91">
        <v>90</v>
      </c>
      <c r="J952" s="91">
        <v>45</v>
      </c>
    </row>
    <row r="953" spans="1:10" ht="13" thickBot="1" x14ac:dyDescent="0.3">
      <c r="A953" s="91" t="s">
        <v>926</v>
      </c>
      <c r="B953" s="91" t="s">
        <v>1490</v>
      </c>
      <c r="C953" s="91" t="s">
        <v>1132</v>
      </c>
      <c r="D953" s="91" t="s">
        <v>4162</v>
      </c>
      <c r="E953" s="91" t="s">
        <v>4098</v>
      </c>
      <c r="F953" s="91">
        <v>34</v>
      </c>
      <c r="G953" s="91">
        <v>0</v>
      </c>
      <c r="H953" s="91">
        <v>34</v>
      </c>
      <c r="I953" s="91">
        <v>90</v>
      </c>
      <c r="J953" s="91">
        <v>45</v>
      </c>
    </row>
    <row r="954" spans="1:10" x14ac:dyDescent="0.25">
      <c r="A954" s="90" t="s">
        <v>926</v>
      </c>
      <c r="B954" s="90" t="s">
        <v>2708</v>
      </c>
      <c r="C954" s="90" t="s">
        <v>1132</v>
      </c>
      <c r="D954" s="90" t="s">
        <v>2710</v>
      </c>
      <c r="E954" s="90" t="s">
        <v>4101</v>
      </c>
      <c r="F954" s="90">
        <v>350</v>
      </c>
      <c r="G954" s="90">
        <v>0</v>
      </c>
      <c r="H954" s="90">
        <v>350</v>
      </c>
      <c r="I954" s="90">
        <v>45</v>
      </c>
      <c r="J954" s="90">
        <v>90</v>
      </c>
    </row>
    <row r="955" spans="1:10" x14ac:dyDescent="0.25">
      <c r="A955" s="90" t="s">
        <v>926</v>
      </c>
      <c r="B955" s="90" t="s">
        <v>2708</v>
      </c>
      <c r="C955" s="90" t="s">
        <v>1132</v>
      </c>
      <c r="D955" s="90" t="s">
        <v>2710</v>
      </c>
      <c r="E955" s="90" t="s">
        <v>4102</v>
      </c>
      <c r="F955" s="90">
        <v>70</v>
      </c>
      <c r="G955" s="90">
        <v>140</v>
      </c>
      <c r="H955" s="90">
        <v>385</v>
      </c>
      <c r="I955" s="90">
        <v>45</v>
      </c>
      <c r="J955" s="90">
        <v>90</v>
      </c>
    </row>
    <row r="956" spans="1:10" x14ac:dyDescent="0.25">
      <c r="A956" s="90" t="s">
        <v>926</v>
      </c>
      <c r="B956" s="90" t="s">
        <v>2708</v>
      </c>
      <c r="C956" s="90" t="s">
        <v>1132</v>
      </c>
      <c r="D956" s="90" t="s">
        <v>2710</v>
      </c>
      <c r="E956" s="90" t="s">
        <v>4103</v>
      </c>
      <c r="F956" s="90">
        <v>70</v>
      </c>
      <c r="G956" s="90">
        <v>140</v>
      </c>
      <c r="H956" s="90">
        <v>385</v>
      </c>
      <c r="I956" s="90">
        <v>45</v>
      </c>
      <c r="J956" s="90">
        <v>90</v>
      </c>
    </row>
    <row r="957" spans="1:10" x14ac:dyDescent="0.25">
      <c r="A957" s="90" t="s">
        <v>926</v>
      </c>
      <c r="B957" s="90" t="s">
        <v>2708</v>
      </c>
      <c r="C957" s="90" t="s">
        <v>1132</v>
      </c>
      <c r="D957" s="90" t="s">
        <v>2710</v>
      </c>
      <c r="E957" s="90" t="s">
        <v>4106</v>
      </c>
      <c r="F957" s="90">
        <v>30</v>
      </c>
      <c r="G957" s="90">
        <v>140</v>
      </c>
      <c r="H957" s="90">
        <v>385</v>
      </c>
      <c r="I957" s="90">
        <v>45</v>
      </c>
      <c r="J957" s="90">
        <v>90</v>
      </c>
    </row>
    <row r="958" spans="1:10" x14ac:dyDescent="0.25">
      <c r="A958" s="90" t="s">
        <v>926</v>
      </c>
      <c r="B958" s="90" t="s">
        <v>2708</v>
      </c>
      <c r="C958" s="90" t="s">
        <v>1132</v>
      </c>
      <c r="D958" s="90" t="s">
        <v>2710</v>
      </c>
      <c r="E958" s="90" t="s">
        <v>4099</v>
      </c>
      <c r="F958" s="90">
        <v>70</v>
      </c>
      <c r="G958" s="90">
        <v>0</v>
      </c>
      <c r="H958" s="90">
        <v>360</v>
      </c>
      <c r="I958" s="90">
        <v>90</v>
      </c>
      <c r="J958" s="90">
        <v>45</v>
      </c>
    </row>
    <row r="959" spans="1:10" x14ac:dyDescent="0.25">
      <c r="A959" s="90" t="s">
        <v>926</v>
      </c>
      <c r="B959" s="90" t="s">
        <v>2708</v>
      </c>
      <c r="C959" s="90" t="s">
        <v>1132</v>
      </c>
      <c r="D959" s="90" t="s">
        <v>2710</v>
      </c>
      <c r="E959" s="90" t="s">
        <v>4100</v>
      </c>
      <c r="F959" s="90">
        <v>70</v>
      </c>
      <c r="G959" s="90">
        <v>0</v>
      </c>
      <c r="H959" s="90">
        <v>360</v>
      </c>
      <c r="I959" s="90">
        <v>90</v>
      </c>
      <c r="J959" s="90">
        <v>45</v>
      </c>
    </row>
    <row r="960" spans="1:10" ht="13" thickBot="1" x14ac:dyDescent="0.3">
      <c r="A960" s="91" t="s">
        <v>926</v>
      </c>
      <c r="B960" s="91" t="s">
        <v>2708</v>
      </c>
      <c r="C960" s="91" t="s">
        <v>1132</v>
      </c>
      <c r="D960" s="91" t="s">
        <v>2710</v>
      </c>
      <c r="E960" s="91" t="s">
        <v>4107</v>
      </c>
      <c r="F960" s="91">
        <v>30</v>
      </c>
      <c r="G960" s="91">
        <v>0</v>
      </c>
      <c r="H960" s="91">
        <v>385</v>
      </c>
      <c r="I960" s="91">
        <v>90</v>
      </c>
      <c r="J960" s="91">
        <v>45</v>
      </c>
    </row>
    <row r="961" spans="1:10" x14ac:dyDescent="0.25">
      <c r="A961" s="90" t="s">
        <v>926</v>
      </c>
      <c r="B961" s="90" t="s">
        <v>2708</v>
      </c>
      <c r="C961" s="90" t="s">
        <v>1132</v>
      </c>
      <c r="D961" s="90" t="s">
        <v>2711</v>
      </c>
      <c r="E961" s="90" t="s">
        <v>4101</v>
      </c>
      <c r="F961" s="90">
        <v>350</v>
      </c>
      <c r="G961" s="90">
        <v>0</v>
      </c>
      <c r="H961" s="90">
        <v>350</v>
      </c>
      <c r="I961" s="90">
        <v>45</v>
      </c>
      <c r="J961" s="90">
        <v>90</v>
      </c>
    </row>
    <row r="962" spans="1:10" x14ac:dyDescent="0.25">
      <c r="A962" s="90" t="s">
        <v>926</v>
      </c>
      <c r="B962" s="90" t="s">
        <v>2708</v>
      </c>
      <c r="C962" s="90" t="s">
        <v>1132</v>
      </c>
      <c r="D962" s="90" t="s">
        <v>2711</v>
      </c>
      <c r="E962" s="90" t="s">
        <v>4102</v>
      </c>
      <c r="F962" s="90">
        <v>70</v>
      </c>
      <c r="G962" s="90">
        <v>140</v>
      </c>
      <c r="H962" s="90">
        <v>385</v>
      </c>
      <c r="I962" s="90">
        <v>45</v>
      </c>
      <c r="J962" s="90">
        <v>90</v>
      </c>
    </row>
    <row r="963" spans="1:10" x14ac:dyDescent="0.25">
      <c r="A963" s="90" t="s">
        <v>926</v>
      </c>
      <c r="B963" s="90" t="s">
        <v>2708</v>
      </c>
      <c r="C963" s="90" t="s">
        <v>1132</v>
      </c>
      <c r="D963" s="90" t="s">
        <v>2711</v>
      </c>
      <c r="E963" s="90" t="s">
        <v>4103</v>
      </c>
      <c r="F963" s="90">
        <v>70</v>
      </c>
      <c r="G963" s="90">
        <v>140</v>
      </c>
      <c r="H963" s="90">
        <v>385</v>
      </c>
      <c r="I963" s="90">
        <v>45</v>
      </c>
      <c r="J963" s="90">
        <v>90</v>
      </c>
    </row>
    <row r="964" spans="1:10" x14ac:dyDescent="0.25">
      <c r="A964" s="90" t="s">
        <v>926</v>
      </c>
      <c r="B964" s="90" t="s">
        <v>2708</v>
      </c>
      <c r="C964" s="90" t="s">
        <v>1132</v>
      </c>
      <c r="D964" s="90" t="s">
        <v>2711</v>
      </c>
      <c r="E964" s="90" t="s">
        <v>4106</v>
      </c>
      <c r="F964" s="90">
        <v>30</v>
      </c>
      <c r="G964" s="90">
        <v>140</v>
      </c>
      <c r="H964" s="90">
        <v>385</v>
      </c>
      <c r="I964" s="90">
        <v>45</v>
      </c>
      <c r="J964" s="90">
        <v>90</v>
      </c>
    </row>
    <row r="965" spans="1:10" x14ac:dyDescent="0.25">
      <c r="A965" s="90" t="s">
        <v>926</v>
      </c>
      <c r="B965" s="90" t="s">
        <v>2708</v>
      </c>
      <c r="C965" s="90" t="s">
        <v>1132</v>
      </c>
      <c r="D965" s="90" t="s">
        <v>2711</v>
      </c>
      <c r="E965" s="90" t="s">
        <v>4099</v>
      </c>
      <c r="F965" s="90">
        <v>70</v>
      </c>
      <c r="G965" s="90">
        <v>0</v>
      </c>
      <c r="H965" s="90">
        <v>360</v>
      </c>
      <c r="I965" s="90">
        <v>90</v>
      </c>
      <c r="J965" s="90">
        <v>45</v>
      </c>
    </row>
    <row r="966" spans="1:10" x14ac:dyDescent="0.25">
      <c r="A966" s="90" t="s">
        <v>926</v>
      </c>
      <c r="B966" s="90" t="s">
        <v>2708</v>
      </c>
      <c r="C966" s="90" t="s">
        <v>1132</v>
      </c>
      <c r="D966" s="90" t="s">
        <v>2711</v>
      </c>
      <c r="E966" s="90" t="s">
        <v>4100</v>
      </c>
      <c r="F966" s="90">
        <v>70</v>
      </c>
      <c r="G966" s="90">
        <v>0</v>
      </c>
      <c r="H966" s="90">
        <v>360</v>
      </c>
      <c r="I966" s="90">
        <v>90</v>
      </c>
      <c r="J966" s="90">
        <v>45</v>
      </c>
    </row>
    <row r="967" spans="1:10" ht="13" thickBot="1" x14ac:dyDescent="0.3">
      <c r="A967" s="91" t="s">
        <v>926</v>
      </c>
      <c r="B967" s="91" t="s">
        <v>2708</v>
      </c>
      <c r="C967" s="91" t="s">
        <v>1132</v>
      </c>
      <c r="D967" s="91" t="s">
        <v>2711</v>
      </c>
      <c r="E967" s="91" t="s">
        <v>4107</v>
      </c>
      <c r="F967" s="91">
        <v>30</v>
      </c>
      <c r="G967" s="91">
        <v>0</v>
      </c>
      <c r="H967" s="91">
        <v>360</v>
      </c>
      <c r="I967" s="91">
        <v>90</v>
      </c>
      <c r="J967" s="91">
        <v>45</v>
      </c>
    </row>
    <row r="968" spans="1:10" x14ac:dyDescent="0.25">
      <c r="A968" s="90" t="s">
        <v>926</v>
      </c>
      <c r="B968" s="90" t="s">
        <v>2708</v>
      </c>
      <c r="C968" s="90" t="s">
        <v>1132</v>
      </c>
      <c r="D968" s="90" t="s">
        <v>2712</v>
      </c>
      <c r="E968" s="90" t="s">
        <v>4101</v>
      </c>
      <c r="F968" s="90">
        <v>350</v>
      </c>
      <c r="G968" s="90">
        <v>0</v>
      </c>
      <c r="H968" s="90">
        <v>350</v>
      </c>
      <c r="I968" s="90">
        <v>45</v>
      </c>
      <c r="J968" s="90">
        <v>90</v>
      </c>
    </row>
    <row r="969" spans="1:10" x14ac:dyDescent="0.25">
      <c r="A969" s="90" t="s">
        <v>926</v>
      </c>
      <c r="B969" s="90" t="s">
        <v>2708</v>
      </c>
      <c r="C969" s="90" t="s">
        <v>1132</v>
      </c>
      <c r="D969" s="90" t="s">
        <v>2712</v>
      </c>
      <c r="E969" s="90" t="s">
        <v>4102</v>
      </c>
      <c r="F969" s="90">
        <v>70</v>
      </c>
      <c r="G969" s="90">
        <v>140</v>
      </c>
      <c r="H969" s="90">
        <v>385</v>
      </c>
      <c r="I969" s="90">
        <v>45</v>
      </c>
      <c r="J969" s="90">
        <v>90</v>
      </c>
    </row>
    <row r="970" spans="1:10" x14ac:dyDescent="0.25">
      <c r="A970" s="90" t="s">
        <v>926</v>
      </c>
      <c r="B970" s="90" t="s">
        <v>2708</v>
      </c>
      <c r="C970" s="90" t="s">
        <v>1132</v>
      </c>
      <c r="D970" s="90" t="s">
        <v>2712</v>
      </c>
      <c r="E970" s="90" t="s">
        <v>4103</v>
      </c>
      <c r="F970" s="90">
        <v>70</v>
      </c>
      <c r="G970" s="90">
        <v>140</v>
      </c>
      <c r="H970" s="90">
        <v>385</v>
      </c>
      <c r="I970" s="90">
        <v>45</v>
      </c>
      <c r="J970" s="90">
        <v>90</v>
      </c>
    </row>
    <row r="971" spans="1:10" x14ac:dyDescent="0.25">
      <c r="A971" s="90" t="s">
        <v>926</v>
      </c>
      <c r="B971" s="90" t="s">
        <v>2708</v>
      </c>
      <c r="C971" s="90" t="s">
        <v>1132</v>
      </c>
      <c r="D971" s="90" t="s">
        <v>2712</v>
      </c>
      <c r="E971" s="90" t="s">
        <v>4106</v>
      </c>
      <c r="F971" s="90">
        <v>30</v>
      </c>
      <c r="G971" s="90">
        <v>140</v>
      </c>
      <c r="H971" s="90">
        <v>385</v>
      </c>
      <c r="I971" s="90">
        <v>45</v>
      </c>
      <c r="J971" s="90">
        <v>90</v>
      </c>
    </row>
    <row r="972" spans="1:10" x14ac:dyDescent="0.25">
      <c r="A972" s="90" t="s">
        <v>926</v>
      </c>
      <c r="B972" s="90" t="s">
        <v>2708</v>
      </c>
      <c r="C972" s="90" t="s">
        <v>1132</v>
      </c>
      <c r="D972" s="90" t="s">
        <v>2712</v>
      </c>
      <c r="E972" s="90" t="s">
        <v>4099</v>
      </c>
      <c r="F972" s="90">
        <v>70</v>
      </c>
      <c r="G972" s="90">
        <v>0</v>
      </c>
      <c r="H972" s="90">
        <v>360</v>
      </c>
      <c r="I972" s="90">
        <v>90</v>
      </c>
      <c r="J972" s="90">
        <v>45</v>
      </c>
    </row>
    <row r="973" spans="1:10" s="28" customFormat="1" x14ac:dyDescent="0.25">
      <c r="A973" s="90" t="s">
        <v>926</v>
      </c>
      <c r="B973" s="90" t="s">
        <v>2708</v>
      </c>
      <c r="C973" s="90" t="s">
        <v>1132</v>
      </c>
      <c r="D973" s="90" t="s">
        <v>2712</v>
      </c>
      <c r="E973" s="90" t="s">
        <v>4100</v>
      </c>
      <c r="F973" s="90">
        <v>70</v>
      </c>
      <c r="G973" s="90">
        <v>0</v>
      </c>
      <c r="H973" s="90">
        <v>360</v>
      </c>
      <c r="I973" s="90">
        <v>90</v>
      </c>
      <c r="J973" s="90">
        <v>45</v>
      </c>
    </row>
    <row r="974" spans="1:10" s="28" customFormat="1" ht="13" thickBot="1" x14ac:dyDescent="0.3">
      <c r="A974" s="91" t="s">
        <v>926</v>
      </c>
      <c r="B974" s="91" t="s">
        <v>2708</v>
      </c>
      <c r="C974" s="91" t="s">
        <v>1132</v>
      </c>
      <c r="D974" s="91" t="s">
        <v>2712</v>
      </c>
      <c r="E974" s="91" t="s">
        <v>4107</v>
      </c>
      <c r="F974" s="91">
        <v>30</v>
      </c>
      <c r="G974" s="91">
        <v>0</v>
      </c>
      <c r="H974" s="91">
        <v>385</v>
      </c>
      <c r="I974" s="91">
        <v>90</v>
      </c>
      <c r="J974" s="91">
        <v>45</v>
      </c>
    </row>
    <row r="975" spans="1:10" s="28" customFormat="1" x14ac:dyDescent="0.25">
      <c r="A975" s="90" t="s">
        <v>926</v>
      </c>
      <c r="B975" s="90" t="s">
        <v>2708</v>
      </c>
      <c r="C975" s="90" t="s">
        <v>1132</v>
      </c>
      <c r="D975" s="90" t="s">
        <v>2713</v>
      </c>
      <c r="E975" s="90" t="s">
        <v>4101</v>
      </c>
      <c r="F975" s="90">
        <v>350</v>
      </c>
      <c r="G975" s="90">
        <v>0</v>
      </c>
      <c r="H975" s="90">
        <v>350</v>
      </c>
      <c r="I975" s="90">
        <v>45</v>
      </c>
      <c r="J975" s="90">
        <v>90</v>
      </c>
    </row>
    <row r="976" spans="1:10" s="28" customFormat="1" x14ac:dyDescent="0.25">
      <c r="A976" s="90" t="s">
        <v>926</v>
      </c>
      <c r="B976" s="90" t="s">
        <v>2708</v>
      </c>
      <c r="C976" s="90" t="s">
        <v>1132</v>
      </c>
      <c r="D976" s="90" t="s">
        <v>2713</v>
      </c>
      <c r="E976" s="90" t="s">
        <v>4102</v>
      </c>
      <c r="F976" s="90">
        <v>70</v>
      </c>
      <c r="G976" s="90">
        <v>140</v>
      </c>
      <c r="H976" s="90">
        <v>385</v>
      </c>
      <c r="I976" s="90">
        <v>45</v>
      </c>
      <c r="J976" s="90">
        <v>90</v>
      </c>
    </row>
    <row r="977" spans="1:10" s="28" customFormat="1" x14ac:dyDescent="0.25">
      <c r="A977" s="90" t="s">
        <v>926</v>
      </c>
      <c r="B977" s="90" t="s">
        <v>2708</v>
      </c>
      <c r="C977" s="90" t="s">
        <v>1132</v>
      </c>
      <c r="D977" s="90" t="s">
        <v>2713</v>
      </c>
      <c r="E977" s="90" t="s">
        <v>4103</v>
      </c>
      <c r="F977" s="90">
        <v>70</v>
      </c>
      <c r="G977" s="90">
        <v>140</v>
      </c>
      <c r="H977" s="90">
        <v>385</v>
      </c>
      <c r="I977" s="90">
        <v>45</v>
      </c>
      <c r="J977" s="90">
        <v>90</v>
      </c>
    </row>
    <row r="978" spans="1:10" s="28" customFormat="1" x14ac:dyDescent="0.25">
      <c r="A978" s="90" t="s">
        <v>926</v>
      </c>
      <c r="B978" s="90" t="s">
        <v>2708</v>
      </c>
      <c r="C978" s="90" t="s">
        <v>1132</v>
      </c>
      <c r="D978" s="90" t="s">
        <v>2713</v>
      </c>
      <c r="E978" s="90" t="s">
        <v>4106</v>
      </c>
      <c r="F978" s="90">
        <v>30</v>
      </c>
      <c r="G978" s="90">
        <v>140</v>
      </c>
      <c r="H978" s="90">
        <v>385</v>
      </c>
      <c r="I978" s="90">
        <v>45</v>
      </c>
      <c r="J978" s="90">
        <v>90</v>
      </c>
    </row>
    <row r="979" spans="1:10" s="28" customFormat="1" x14ac:dyDescent="0.25">
      <c r="A979" s="90" t="s">
        <v>926</v>
      </c>
      <c r="B979" s="90" t="s">
        <v>2708</v>
      </c>
      <c r="C979" s="90" t="s">
        <v>1132</v>
      </c>
      <c r="D979" s="90" t="s">
        <v>2713</v>
      </c>
      <c r="E979" s="90" t="s">
        <v>4099</v>
      </c>
      <c r="F979" s="90">
        <v>70</v>
      </c>
      <c r="G979" s="90">
        <v>0</v>
      </c>
      <c r="H979" s="90">
        <v>350</v>
      </c>
      <c r="I979" s="90">
        <v>90</v>
      </c>
      <c r="J979" s="90">
        <v>45</v>
      </c>
    </row>
    <row r="980" spans="1:10" s="28" customFormat="1" x14ac:dyDescent="0.25">
      <c r="A980" s="90" t="s">
        <v>926</v>
      </c>
      <c r="B980" s="90" t="s">
        <v>2708</v>
      </c>
      <c r="C980" s="90" t="s">
        <v>1132</v>
      </c>
      <c r="D980" s="90" t="s">
        <v>2713</v>
      </c>
      <c r="E980" s="90" t="s">
        <v>4100</v>
      </c>
      <c r="F980" s="90">
        <v>70</v>
      </c>
      <c r="G980" s="90">
        <v>0</v>
      </c>
      <c r="H980" s="90">
        <v>350</v>
      </c>
      <c r="I980" s="90">
        <v>90</v>
      </c>
      <c r="J980" s="90">
        <v>45</v>
      </c>
    </row>
    <row r="981" spans="1:10" ht="13" thickBot="1" x14ac:dyDescent="0.3">
      <c r="A981" s="91" t="s">
        <v>926</v>
      </c>
      <c r="B981" s="91" t="s">
        <v>2708</v>
      </c>
      <c r="C981" s="91" t="s">
        <v>1132</v>
      </c>
      <c r="D981" s="91" t="s">
        <v>2713</v>
      </c>
      <c r="E981" s="91" t="s">
        <v>4107</v>
      </c>
      <c r="F981" s="91">
        <v>30</v>
      </c>
      <c r="G981" s="91">
        <v>0</v>
      </c>
      <c r="H981" s="91">
        <v>385</v>
      </c>
      <c r="I981" s="91">
        <v>90</v>
      </c>
      <c r="J981" s="91">
        <v>45</v>
      </c>
    </row>
    <row r="982" spans="1:10" x14ac:dyDescent="0.25">
      <c r="A982" s="90" t="s">
        <v>926</v>
      </c>
      <c r="B982" s="90" t="s">
        <v>1511</v>
      </c>
      <c r="C982" s="90" t="s">
        <v>1132</v>
      </c>
      <c r="D982" s="90" t="s">
        <v>2765</v>
      </c>
      <c r="E982" s="90" t="s">
        <v>4101</v>
      </c>
      <c r="F982" s="90">
        <v>385</v>
      </c>
      <c r="G982" s="90">
        <v>0</v>
      </c>
      <c r="H982" s="90">
        <v>385</v>
      </c>
      <c r="I982" s="90">
        <v>45</v>
      </c>
      <c r="J982" s="90">
        <v>90</v>
      </c>
    </row>
    <row r="983" spans="1:10" x14ac:dyDescent="0.25">
      <c r="A983" s="90" t="s">
        <v>926</v>
      </c>
      <c r="B983" s="90" t="s">
        <v>1511</v>
      </c>
      <c r="C983" s="90" t="s">
        <v>1132</v>
      </c>
      <c r="D983" s="90" t="s">
        <v>2765</v>
      </c>
      <c r="E983" s="90" t="s">
        <v>4102</v>
      </c>
      <c r="F983" s="90">
        <v>35</v>
      </c>
      <c r="G983" s="90">
        <v>140</v>
      </c>
      <c r="H983" s="90">
        <v>385</v>
      </c>
      <c r="I983" s="90">
        <v>45</v>
      </c>
      <c r="J983" s="90">
        <v>90</v>
      </c>
    </row>
    <row r="984" spans="1:10" x14ac:dyDescent="0.25">
      <c r="A984" s="90" t="s">
        <v>926</v>
      </c>
      <c r="B984" s="90" t="s">
        <v>1511</v>
      </c>
      <c r="C984" s="90" t="s">
        <v>1132</v>
      </c>
      <c r="D984" s="90" t="s">
        <v>2765</v>
      </c>
      <c r="E984" s="90" t="s">
        <v>4103</v>
      </c>
      <c r="F984" s="90">
        <v>20</v>
      </c>
      <c r="G984" s="90">
        <v>140</v>
      </c>
      <c r="H984" s="90">
        <v>385</v>
      </c>
      <c r="I984" s="90">
        <v>45</v>
      </c>
      <c r="J984" s="90">
        <v>90</v>
      </c>
    </row>
    <row r="985" spans="1:10" x14ac:dyDescent="0.25">
      <c r="A985" s="90" t="s">
        <v>926</v>
      </c>
      <c r="B985" s="90" t="s">
        <v>1511</v>
      </c>
      <c r="C985" s="90" t="s">
        <v>1132</v>
      </c>
      <c r="D985" s="90" t="s">
        <v>2765</v>
      </c>
      <c r="E985" s="90" t="s">
        <v>4106</v>
      </c>
      <c r="F985" s="90">
        <v>25</v>
      </c>
      <c r="G985" s="90">
        <v>140</v>
      </c>
      <c r="H985" s="90">
        <v>385</v>
      </c>
      <c r="I985" s="90">
        <v>45</v>
      </c>
      <c r="J985" s="90">
        <v>90</v>
      </c>
    </row>
    <row r="986" spans="1:10" x14ac:dyDescent="0.25">
      <c r="A986" s="90" t="s">
        <v>926</v>
      </c>
      <c r="B986" s="90" t="s">
        <v>1511</v>
      </c>
      <c r="C986" s="90" t="s">
        <v>1132</v>
      </c>
      <c r="D986" s="90" t="s">
        <v>2765</v>
      </c>
      <c r="E986" s="90" t="s">
        <v>4098</v>
      </c>
      <c r="F986" s="90">
        <v>20</v>
      </c>
      <c r="G986" s="90">
        <v>140</v>
      </c>
      <c r="H986" s="90">
        <v>360</v>
      </c>
      <c r="I986" s="90">
        <v>90</v>
      </c>
      <c r="J986" s="90">
        <v>45</v>
      </c>
    </row>
    <row r="987" spans="1:10" x14ac:dyDescent="0.25">
      <c r="A987" s="90" t="s">
        <v>926</v>
      </c>
      <c r="B987" s="90" t="s">
        <v>1511</v>
      </c>
      <c r="C987" s="90" t="s">
        <v>1132</v>
      </c>
      <c r="D987" s="90" t="s">
        <v>2765</v>
      </c>
      <c r="E987" s="90" t="s">
        <v>4099</v>
      </c>
      <c r="F987" s="90">
        <v>35</v>
      </c>
      <c r="G987" s="90">
        <v>140</v>
      </c>
      <c r="H987" s="90">
        <v>385</v>
      </c>
      <c r="I987" s="90">
        <v>90</v>
      </c>
      <c r="J987" s="90">
        <v>45</v>
      </c>
    </row>
    <row r="988" spans="1:10" x14ac:dyDescent="0.25">
      <c r="A988" s="90" t="s">
        <v>926</v>
      </c>
      <c r="B988" s="90" t="s">
        <v>1511</v>
      </c>
      <c r="C988" s="90" t="s">
        <v>1132</v>
      </c>
      <c r="D988" s="90" t="s">
        <v>2765</v>
      </c>
      <c r="E988" s="90" t="s">
        <v>4100</v>
      </c>
      <c r="F988" s="90">
        <v>20</v>
      </c>
      <c r="G988" s="90">
        <v>140</v>
      </c>
      <c r="H988" s="90">
        <v>385</v>
      </c>
      <c r="I988" s="90">
        <v>90</v>
      </c>
      <c r="J988" s="90">
        <v>45</v>
      </c>
    </row>
    <row r="989" spans="1:10" ht="13" thickBot="1" x14ac:dyDescent="0.3">
      <c r="A989" s="91" t="s">
        <v>926</v>
      </c>
      <c r="B989" s="91" t="s">
        <v>1511</v>
      </c>
      <c r="C989" s="91" t="s">
        <v>1132</v>
      </c>
      <c r="D989" s="91" t="s">
        <v>2765</v>
      </c>
      <c r="E989" s="91" t="s">
        <v>4107</v>
      </c>
      <c r="F989" s="91">
        <v>18</v>
      </c>
      <c r="G989" s="91">
        <v>140</v>
      </c>
      <c r="H989" s="91">
        <v>385</v>
      </c>
      <c r="I989" s="91">
        <v>90</v>
      </c>
      <c r="J989" s="91">
        <v>45</v>
      </c>
    </row>
    <row r="990" spans="1:10" x14ac:dyDescent="0.25">
      <c r="A990" s="90" t="s">
        <v>926</v>
      </c>
      <c r="B990" s="90" t="s">
        <v>1511</v>
      </c>
      <c r="C990" s="90" t="s">
        <v>1132</v>
      </c>
      <c r="D990" s="90" t="s">
        <v>2766</v>
      </c>
      <c r="E990" s="90" t="s">
        <v>4101</v>
      </c>
      <c r="F990" s="90">
        <v>385</v>
      </c>
      <c r="G990" s="90">
        <v>0</v>
      </c>
      <c r="H990" s="90">
        <v>385</v>
      </c>
      <c r="I990" s="90">
        <v>45</v>
      </c>
      <c r="J990" s="90">
        <v>90</v>
      </c>
    </row>
    <row r="991" spans="1:10" x14ac:dyDescent="0.25">
      <c r="A991" s="90" t="s">
        <v>926</v>
      </c>
      <c r="B991" s="90" t="s">
        <v>1511</v>
      </c>
      <c r="C991" s="90" t="s">
        <v>1132</v>
      </c>
      <c r="D991" s="90" t="s">
        <v>2766</v>
      </c>
      <c r="E991" s="90" t="s">
        <v>4102</v>
      </c>
      <c r="F991" s="90">
        <v>35</v>
      </c>
      <c r="G991" s="90">
        <v>140</v>
      </c>
      <c r="H991" s="90">
        <v>385</v>
      </c>
      <c r="I991" s="90">
        <v>45</v>
      </c>
      <c r="J991" s="90">
        <v>90</v>
      </c>
    </row>
    <row r="992" spans="1:10" x14ac:dyDescent="0.25">
      <c r="A992" s="90" t="s">
        <v>926</v>
      </c>
      <c r="B992" s="90" t="s">
        <v>1511</v>
      </c>
      <c r="C992" s="90" t="s">
        <v>1132</v>
      </c>
      <c r="D992" s="90" t="s">
        <v>2766</v>
      </c>
      <c r="E992" s="90" t="s">
        <v>4103</v>
      </c>
      <c r="F992" s="90">
        <v>20</v>
      </c>
      <c r="G992" s="90">
        <v>140</v>
      </c>
      <c r="H992" s="90">
        <v>385</v>
      </c>
      <c r="I992" s="90">
        <v>45</v>
      </c>
      <c r="J992" s="90">
        <v>90</v>
      </c>
    </row>
    <row r="993" spans="1:10" x14ac:dyDescent="0.25">
      <c r="A993" s="90" t="s">
        <v>926</v>
      </c>
      <c r="B993" s="90" t="s">
        <v>1511</v>
      </c>
      <c r="C993" s="90" t="s">
        <v>1132</v>
      </c>
      <c r="D993" s="90" t="s">
        <v>2766</v>
      </c>
      <c r="E993" s="90" t="s">
        <v>4106</v>
      </c>
      <c r="F993" s="90">
        <v>25</v>
      </c>
      <c r="G993" s="90">
        <v>140</v>
      </c>
      <c r="H993" s="90">
        <v>385</v>
      </c>
      <c r="I993" s="90">
        <v>45</v>
      </c>
      <c r="J993" s="90">
        <v>90</v>
      </c>
    </row>
    <row r="994" spans="1:10" x14ac:dyDescent="0.25">
      <c r="A994" s="90" t="s">
        <v>926</v>
      </c>
      <c r="B994" s="90" t="s">
        <v>1511</v>
      </c>
      <c r="C994" s="90" t="s">
        <v>1132</v>
      </c>
      <c r="D994" s="90" t="s">
        <v>2766</v>
      </c>
      <c r="E994" s="90" t="s">
        <v>4098</v>
      </c>
      <c r="F994" s="90">
        <v>20</v>
      </c>
      <c r="G994" s="90">
        <v>140</v>
      </c>
      <c r="H994" s="90">
        <v>360</v>
      </c>
      <c r="I994" s="90">
        <v>90</v>
      </c>
      <c r="J994" s="90">
        <v>45</v>
      </c>
    </row>
    <row r="995" spans="1:10" x14ac:dyDescent="0.25">
      <c r="A995" s="90" t="s">
        <v>926</v>
      </c>
      <c r="B995" s="90" t="s">
        <v>1511</v>
      </c>
      <c r="C995" s="90" t="s">
        <v>1132</v>
      </c>
      <c r="D995" s="90" t="s">
        <v>2766</v>
      </c>
      <c r="E995" s="90" t="s">
        <v>4099</v>
      </c>
      <c r="F995" s="90">
        <v>35</v>
      </c>
      <c r="G995" s="90">
        <v>140</v>
      </c>
      <c r="H995" s="90">
        <v>385</v>
      </c>
      <c r="I995" s="90">
        <v>90</v>
      </c>
      <c r="J995" s="90">
        <v>45</v>
      </c>
    </row>
    <row r="996" spans="1:10" x14ac:dyDescent="0.25">
      <c r="A996" s="90" t="s">
        <v>926</v>
      </c>
      <c r="B996" s="90" t="s">
        <v>1511</v>
      </c>
      <c r="C996" s="90" t="s">
        <v>1132</v>
      </c>
      <c r="D996" s="90" t="s">
        <v>2766</v>
      </c>
      <c r="E996" s="90" t="s">
        <v>4100</v>
      </c>
      <c r="F996" s="90">
        <v>20</v>
      </c>
      <c r="G996" s="90">
        <v>140</v>
      </c>
      <c r="H996" s="90">
        <v>385</v>
      </c>
      <c r="I996" s="90">
        <v>90</v>
      </c>
      <c r="J996" s="90">
        <v>45</v>
      </c>
    </row>
    <row r="997" spans="1:10" ht="13" thickBot="1" x14ac:dyDescent="0.3">
      <c r="A997" s="91" t="s">
        <v>926</v>
      </c>
      <c r="B997" s="91" t="s">
        <v>1511</v>
      </c>
      <c r="C997" s="91" t="s">
        <v>1132</v>
      </c>
      <c r="D997" s="91" t="s">
        <v>2766</v>
      </c>
      <c r="E997" s="91" t="s">
        <v>4107</v>
      </c>
      <c r="F997" s="91">
        <v>18</v>
      </c>
      <c r="G997" s="91">
        <v>140</v>
      </c>
      <c r="H997" s="91">
        <v>385</v>
      </c>
      <c r="I997" s="91">
        <v>90</v>
      </c>
      <c r="J997" s="91">
        <v>45</v>
      </c>
    </row>
    <row r="998" spans="1:10" x14ac:dyDescent="0.25">
      <c r="A998" s="90" t="s">
        <v>926</v>
      </c>
      <c r="B998" s="90" t="s">
        <v>1511</v>
      </c>
      <c r="C998" s="90" t="s">
        <v>1132</v>
      </c>
      <c r="D998" s="90" t="s">
        <v>2767</v>
      </c>
      <c r="E998" s="90" t="s">
        <v>4101</v>
      </c>
      <c r="F998" s="90">
        <v>385</v>
      </c>
      <c r="G998" s="90">
        <v>0</v>
      </c>
      <c r="H998" s="90">
        <v>385</v>
      </c>
      <c r="I998" s="90">
        <v>45</v>
      </c>
      <c r="J998" s="90">
        <v>90</v>
      </c>
    </row>
    <row r="999" spans="1:10" x14ac:dyDescent="0.25">
      <c r="A999" s="90" t="s">
        <v>926</v>
      </c>
      <c r="B999" s="90" t="s">
        <v>1511</v>
      </c>
      <c r="C999" s="90" t="s">
        <v>1132</v>
      </c>
      <c r="D999" s="90" t="s">
        <v>2767</v>
      </c>
      <c r="E999" s="90" t="s">
        <v>4102</v>
      </c>
      <c r="F999" s="90">
        <v>35</v>
      </c>
      <c r="G999" s="90">
        <v>140</v>
      </c>
      <c r="H999" s="90">
        <v>385</v>
      </c>
      <c r="I999" s="90">
        <v>45</v>
      </c>
      <c r="J999" s="90">
        <v>90</v>
      </c>
    </row>
    <row r="1000" spans="1:10" x14ac:dyDescent="0.25">
      <c r="A1000" s="90" t="s">
        <v>926</v>
      </c>
      <c r="B1000" s="90" t="s">
        <v>1511</v>
      </c>
      <c r="C1000" s="90" t="s">
        <v>1132</v>
      </c>
      <c r="D1000" s="90" t="s">
        <v>2767</v>
      </c>
      <c r="E1000" s="90" t="s">
        <v>4103</v>
      </c>
      <c r="F1000" s="90">
        <v>20</v>
      </c>
      <c r="G1000" s="90">
        <v>140</v>
      </c>
      <c r="H1000" s="90">
        <v>385</v>
      </c>
      <c r="I1000" s="90">
        <v>45</v>
      </c>
      <c r="J1000" s="90">
        <v>90</v>
      </c>
    </row>
    <row r="1001" spans="1:10" x14ac:dyDescent="0.25">
      <c r="A1001" s="90" t="s">
        <v>926</v>
      </c>
      <c r="B1001" s="90" t="s">
        <v>1511</v>
      </c>
      <c r="C1001" s="90" t="s">
        <v>1132</v>
      </c>
      <c r="D1001" s="90" t="s">
        <v>2767</v>
      </c>
      <c r="E1001" s="90" t="s">
        <v>4106</v>
      </c>
      <c r="F1001" s="90">
        <v>25</v>
      </c>
      <c r="G1001" s="90">
        <v>140</v>
      </c>
      <c r="H1001" s="90">
        <v>385</v>
      </c>
      <c r="I1001" s="90">
        <v>45</v>
      </c>
      <c r="J1001" s="90">
        <v>90</v>
      </c>
    </row>
    <row r="1002" spans="1:10" x14ac:dyDescent="0.25">
      <c r="A1002" s="90" t="s">
        <v>926</v>
      </c>
      <c r="B1002" s="90" t="s">
        <v>1511</v>
      </c>
      <c r="C1002" s="90" t="s">
        <v>1132</v>
      </c>
      <c r="D1002" s="90" t="s">
        <v>2767</v>
      </c>
      <c r="E1002" s="90" t="s">
        <v>4098</v>
      </c>
      <c r="F1002" s="90">
        <v>20</v>
      </c>
      <c r="G1002" s="90">
        <v>140</v>
      </c>
      <c r="H1002" s="90">
        <v>360</v>
      </c>
      <c r="I1002" s="90">
        <v>90</v>
      </c>
      <c r="J1002" s="90">
        <v>45</v>
      </c>
    </row>
    <row r="1003" spans="1:10" x14ac:dyDescent="0.25">
      <c r="A1003" s="90" t="s">
        <v>926</v>
      </c>
      <c r="B1003" s="90" t="s">
        <v>1511</v>
      </c>
      <c r="C1003" s="90" t="s">
        <v>1132</v>
      </c>
      <c r="D1003" s="90" t="s">
        <v>2767</v>
      </c>
      <c r="E1003" s="90" t="s">
        <v>4099</v>
      </c>
      <c r="F1003" s="90">
        <v>35</v>
      </c>
      <c r="G1003" s="90">
        <v>140</v>
      </c>
      <c r="H1003" s="90">
        <v>385</v>
      </c>
      <c r="I1003" s="90">
        <v>90</v>
      </c>
      <c r="J1003" s="90">
        <v>45</v>
      </c>
    </row>
    <row r="1004" spans="1:10" x14ac:dyDescent="0.25">
      <c r="A1004" s="90" t="s">
        <v>926</v>
      </c>
      <c r="B1004" s="90" t="s">
        <v>1511</v>
      </c>
      <c r="C1004" s="90" t="s">
        <v>1132</v>
      </c>
      <c r="D1004" s="90" t="s">
        <v>2767</v>
      </c>
      <c r="E1004" s="90" t="s">
        <v>4100</v>
      </c>
      <c r="F1004" s="90">
        <v>20</v>
      </c>
      <c r="G1004" s="90">
        <v>140</v>
      </c>
      <c r="H1004" s="90">
        <v>385</v>
      </c>
      <c r="I1004" s="90">
        <v>90</v>
      </c>
      <c r="J1004" s="90">
        <v>45</v>
      </c>
    </row>
    <row r="1005" spans="1:10" ht="13" thickBot="1" x14ac:dyDescent="0.3">
      <c r="A1005" s="91" t="s">
        <v>926</v>
      </c>
      <c r="B1005" s="91" t="s">
        <v>1511</v>
      </c>
      <c r="C1005" s="91" t="s">
        <v>1132</v>
      </c>
      <c r="D1005" s="91" t="s">
        <v>2767</v>
      </c>
      <c r="E1005" s="91" t="s">
        <v>4107</v>
      </c>
      <c r="F1005" s="91">
        <v>18</v>
      </c>
      <c r="G1005" s="91">
        <v>140</v>
      </c>
      <c r="H1005" s="91">
        <v>385</v>
      </c>
      <c r="I1005" s="91">
        <v>90</v>
      </c>
      <c r="J1005" s="91">
        <v>45</v>
      </c>
    </row>
    <row r="1006" spans="1:10" x14ac:dyDescent="0.25">
      <c r="A1006" s="90" t="s">
        <v>926</v>
      </c>
      <c r="B1006" s="90" t="s">
        <v>1511</v>
      </c>
      <c r="C1006" s="90" t="s">
        <v>1132</v>
      </c>
      <c r="D1006" s="90" t="s">
        <v>2768</v>
      </c>
      <c r="E1006" s="90" t="s">
        <v>4101</v>
      </c>
      <c r="F1006" s="90">
        <v>385</v>
      </c>
      <c r="G1006" s="90">
        <v>0</v>
      </c>
      <c r="H1006" s="90">
        <v>385</v>
      </c>
      <c r="I1006" s="90">
        <v>45</v>
      </c>
      <c r="J1006" s="90">
        <v>90</v>
      </c>
    </row>
    <row r="1007" spans="1:10" x14ac:dyDescent="0.25">
      <c r="A1007" s="90" t="s">
        <v>926</v>
      </c>
      <c r="B1007" s="90" t="s">
        <v>1511</v>
      </c>
      <c r="C1007" s="90" t="s">
        <v>1132</v>
      </c>
      <c r="D1007" s="90" t="s">
        <v>2768</v>
      </c>
      <c r="E1007" s="90" t="s">
        <v>4102</v>
      </c>
      <c r="F1007" s="90">
        <v>35</v>
      </c>
      <c r="G1007" s="90">
        <v>140</v>
      </c>
      <c r="H1007" s="90">
        <v>385</v>
      </c>
      <c r="I1007" s="90">
        <v>45</v>
      </c>
      <c r="J1007" s="90">
        <v>90</v>
      </c>
    </row>
    <row r="1008" spans="1:10" x14ac:dyDescent="0.25">
      <c r="A1008" s="90" t="s">
        <v>926</v>
      </c>
      <c r="B1008" s="90" t="s">
        <v>1511</v>
      </c>
      <c r="C1008" s="90" t="s">
        <v>1132</v>
      </c>
      <c r="D1008" s="90" t="s">
        <v>2768</v>
      </c>
      <c r="E1008" s="90" t="s">
        <v>4103</v>
      </c>
      <c r="F1008" s="90">
        <v>20</v>
      </c>
      <c r="G1008" s="90">
        <v>140</v>
      </c>
      <c r="H1008" s="90">
        <v>385</v>
      </c>
      <c r="I1008" s="90">
        <v>45</v>
      </c>
      <c r="J1008" s="90">
        <v>90</v>
      </c>
    </row>
    <row r="1009" spans="1:10" x14ac:dyDescent="0.25">
      <c r="A1009" s="90" t="s">
        <v>926</v>
      </c>
      <c r="B1009" s="90" t="s">
        <v>1511</v>
      </c>
      <c r="C1009" s="90" t="s">
        <v>1132</v>
      </c>
      <c r="D1009" s="90" t="s">
        <v>2768</v>
      </c>
      <c r="E1009" s="90" t="s">
        <v>4106</v>
      </c>
      <c r="F1009" s="90">
        <v>25</v>
      </c>
      <c r="G1009" s="90">
        <v>140</v>
      </c>
      <c r="H1009" s="90">
        <v>385</v>
      </c>
      <c r="I1009" s="90">
        <v>45</v>
      </c>
      <c r="J1009" s="90">
        <v>90</v>
      </c>
    </row>
    <row r="1010" spans="1:10" x14ac:dyDescent="0.25">
      <c r="A1010" s="90" t="s">
        <v>926</v>
      </c>
      <c r="B1010" s="90" t="s">
        <v>1511</v>
      </c>
      <c r="C1010" s="90" t="s">
        <v>1132</v>
      </c>
      <c r="D1010" s="90" t="s">
        <v>2768</v>
      </c>
      <c r="E1010" s="90" t="s">
        <v>4098</v>
      </c>
      <c r="F1010" s="90">
        <v>20</v>
      </c>
      <c r="G1010" s="90">
        <v>140</v>
      </c>
      <c r="H1010" s="90">
        <v>360</v>
      </c>
      <c r="I1010" s="90">
        <v>90</v>
      </c>
      <c r="J1010" s="90">
        <v>45</v>
      </c>
    </row>
    <row r="1011" spans="1:10" x14ac:dyDescent="0.25">
      <c r="A1011" s="90" t="s">
        <v>926</v>
      </c>
      <c r="B1011" s="90" t="s">
        <v>1511</v>
      </c>
      <c r="C1011" s="90" t="s">
        <v>1132</v>
      </c>
      <c r="D1011" s="90" t="s">
        <v>2768</v>
      </c>
      <c r="E1011" s="90" t="s">
        <v>4099</v>
      </c>
      <c r="F1011" s="90">
        <v>35</v>
      </c>
      <c r="G1011" s="90">
        <v>140</v>
      </c>
      <c r="H1011" s="90">
        <v>385</v>
      </c>
      <c r="I1011" s="90">
        <v>90</v>
      </c>
      <c r="J1011" s="90">
        <v>45</v>
      </c>
    </row>
    <row r="1012" spans="1:10" x14ac:dyDescent="0.25">
      <c r="A1012" s="90" t="s">
        <v>926</v>
      </c>
      <c r="B1012" s="90" t="s">
        <v>1511</v>
      </c>
      <c r="C1012" s="90" t="s">
        <v>1132</v>
      </c>
      <c r="D1012" s="90" t="s">
        <v>2768</v>
      </c>
      <c r="E1012" s="90" t="s">
        <v>4100</v>
      </c>
      <c r="F1012" s="90">
        <v>20</v>
      </c>
      <c r="G1012" s="90">
        <v>140</v>
      </c>
      <c r="H1012" s="90">
        <v>385</v>
      </c>
      <c r="I1012" s="90">
        <v>90</v>
      </c>
      <c r="J1012" s="90">
        <v>45</v>
      </c>
    </row>
    <row r="1013" spans="1:10" ht="13" thickBot="1" x14ac:dyDescent="0.3">
      <c r="A1013" s="91" t="s">
        <v>926</v>
      </c>
      <c r="B1013" s="91" t="s">
        <v>1511</v>
      </c>
      <c r="C1013" s="91" t="s">
        <v>1132</v>
      </c>
      <c r="D1013" s="91" t="s">
        <v>2768</v>
      </c>
      <c r="E1013" s="91" t="s">
        <v>4107</v>
      </c>
      <c r="F1013" s="91">
        <v>18</v>
      </c>
      <c r="G1013" s="91">
        <v>140</v>
      </c>
      <c r="H1013" s="91">
        <v>385</v>
      </c>
      <c r="I1013" s="91">
        <v>90</v>
      </c>
      <c r="J1013" s="91">
        <v>45</v>
      </c>
    </row>
    <row r="1014" spans="1:10" x14ac:dyDescent="0.25">
      <c r="A1014" s="90" t="s">
        <v>1018</v>
      </c>
      <c r="B1014" s="90" t="s">
        <v>2860</v>
      </c>
      <c r="C1014" s="78" t="s">
        <v>1136</v>
      </c>
      <c r="D1014" s="15" t="s">
        <v>2863</v>
      </c>
      <c r="E1014" s="78" t="s">
        <v>4143</v>
      </c>
      <c r="F1014" s="90">
        <v>228</v>
      </c>
      <c r="G1014" s="90">
        <v>0</v>
      </c>
      <c r="H1014" s="90">
        <v>250</v>
      </c>
      <c r="I1014" s="90">
        <v>90</v>
      </c>
      <c r="J1014" s="90">
        <v>53</v>
      </c>
    </row>
    <row r="1015" spans="1:10" x14ac:dyDescent="0.25">
      <c r="A1015" s="90" t="s">
        <v>1018</v>
      </c>
      <c r="B1015" s="90" t="s">
        <v>2860</v>
      </c>
      <c r="C1015" s="78" t="s">
        <v>1136</v>
      </c>
      <c r="D1015" s="15" t="s">
        <v>2863</v>
      </c>
      <c r="E1015" s="78" t="s">
        <v>4144</v>
      </c>
      <c r="F1015" s="90">
        <v>171</v>
      </c>
      <c r="G1015" s="90">
        <v>0</v>
      </c>
      <c r="H1015" s="90">
        <v>250</v>
      </c>
      <c r="I1015" s="90">
        <v>90</v>
      </c>
      <c r="J1015" s="90">
        <v>45</v>
      </c>
    </row>
    <row r="1016" spans="1:10" x14ac:dyDescent="0.25">
      <c r="A1016" s="90" t="s">
        <v>1018</v>
      </c>
      <c r="B1016" s="90" t="s">
        <v>2860</v>
      </c>
      <c r="C1016" s="78" t="s">
        <v>1136</v>
      </c>
      <c r="D1016" s="15" t="s">
        <v>2863</v>
      </c>
      <c r="E1016" s="78" t="s">
        <v>4145</v>
      </c>
      <c r="F1016" s="90">
        <v>171</v>
      </c>
      <c r="G1016" s="90">
        <v>0</v>
      </c>
      <c r="H1016" s="90">
        <v>250</v>
      </c>
      <c r="I1016" s="90">
        <v>90</v>
      </c>
      <c r="J1016" s="90">
        <v>45</v>
      </c>
    </row>
    <row r="1017" spans="1:10" x14ac:dyDescent="0.25">
      <c r="A1017" s="90" t="s">
        <v>1018</v>
      </c>
      <c r="B1017" s="90" t="s">
        <v>2860</v>
      </c>
      <c r="C1017" s="78" t="s">
        <v>1136</v>
      </c>
      <c r="D1017" s="15" t="s">
        <v>2863</v>
      </c>
      <c r="E1017" s="78" t="s">
        <v>4107</v>
      </c>
      <c r="F1017" s="90">
        <v>250</v>
      </c>
      <c r="G1017" s="90">
        <v>0</v>
      </c>
      <c r="H1017" s="90">
        <v>250</v>
      </c>
      <c r="I1017" s="90">
        <v>45</v>
      </c>
      <c r="J1017" s="90">
        <v>90</v>
      </c>
    </row>
    <row r="1018" spans="1:10" ht="13" thickBot="1" x14ac:dyDescent="0.3">
      <c r="A1018" s="91" t="s">
        <v>1018</v>
      </c>
      <c r="B1018" s="91" t="s">
        <v>2860</v>
      </c>
      <c r="C1018" s="92" t="s">
        <v>1136</v>
      </c>
      <c r="D1018" s="172" t="s">
        <v>2863</v>
      </c>
      <c r="E1018" s="92" t="s">
        <v>4106</v>
      </c>
      <c r="F1018" s="91">
        <v>250</v>
      </c>
      <c r="G1018" s="91">
        <v>0</v>
      </c>
      <c r="H1018" s="91">
        <v>250</v>
      </c>
      <c r="I1018" s="91">
        <v>90</v>
      </c>
      <c r="J1018" s="91">
        <v>45</v>
      </c>
    </row>
    <row r="1019" spans="1:10" x14ac:dyDescent="0.25">
      <c r="A1019" s="90" t="s">
        <v>1018</v>
      </c>
      <c r="B1019" s="90" t="s">
        <v>2860</v>
      </c>
      <c r="C1019" s="78" t="s">
        <v>1136</v>
      </c>
      <c r="D1019" s="15" t="s">
        <v>2862</v>
      </c>
      <c r="E1019" s="78" t="s">
        <v>4140</v>
      </c>
      <c r="F1019" s="90">
        <v>228</v>
      </c>
      <c r="G1019" s="90">
        <v>0</v>
      </c>
      <c r="H1019" s="90">
        <v>300</v>
      </c>
      <c r="I1019" s="90">
        <v>90</v>
      </c>
      <c r="J1019" s="90">
        <v>53</v>
      </c>
    </row>
    <row r="1020" spans="1:10" x14ac:dyDescent="0.25">
      <c r="A1020" s="90" t="s">
        <v>1018</v>
      </c>
      <c r="B1020" s="90" t="s">
        <v>2860</v>
      </c>
      <c r="C1020" s="78" t="s">
        <v>1136</v>
      </c>
      <c r="D1020" s="15" t="s">
        <v>2862</v>
      </c>
      <c r="E1020" s="78" t="s">
        <v>4141</v>
      </c>
      <c r="F1020" s="90">
        <v>171</v>
      </c>
      <c r="G1020" s="90">
        <v>0</v>
      </c>
      <c r="H1020" s="90">
        <v>300</v>
      </c>
      <c r="I1020" s="90">
        <v>90</v>
      </c>
      <c r="J1020" s="90">
        <v>45</v>
      </c>
    </row>
    <row r="1021" spans="1:10" x14ac:dyDescent="0.25">
      <c r="A1021" s="90" t="s">
        <v>1018</v>
      </c>
      <c r="B1021" s="90" t="s">
        <v>2860</v>
      </c>
      <c r="C1021" s="28" t="s">
        <v>1136</v>
      </c>
      <c r="D1021" s="15" t="s">
        <v>2862</v>
      </c>
      <c r="E1021" s="28" t="s">
        <v>4142</v>
      </c>
      <c r="F1021" s="65">
        <v>171</v>
      </c>
      <c r="G1021" s="65">
        <v>0</v>
      </c>
      <c r="H1021" s="65">
        <v>300</v>
      </c>
      <c r="I1021" s="65">
        <v>90</v>
      </c>
      <c r="J1021" s="65">
        <v>45</v>
      </c>
    </row>
    <row r="1022" spans="1:10" x14ac:dyDescent="0.25">
      <c r="A1022" s="90" t="s">
        <v>1018</v>
      </c>
      <c r="B1022" s="90" t="s">
        <v>2860</v>
      </c>
      <c r="C1022" s="28" t="s">
        <v>1136</v>
      </c>
      <c r="D1022" s="15" t="s">
        <v>2862</v>
      </c>
      <c r="E1022" s="28" t="s">
        <v>4107</v>
      </c>
      <c r="F1022" s="65">
        <v>300</v>
      </c>
      <c r="G1022" s="65">
        <v>0</v>
      </c>
      <c r="H1022" s="65">
        <v>300</v>
      </c>
      <c r="I1022" s="65">
        <v>90</v>
      </c>
      <c r="J1022" s="65">
        <v>45</v>
      </c>
    </row>
    <row r="1023" spans="1:10" ht="13" thickBot="1" x14ac:dyDescent="0.3">
      <c r="A1023" s="91" t="s">
        <v>1018</v>
      </c>
      <c r="B1023" s="91" t="s">
        <v>2860</v>
      </c>
      <c r="C1023" s="150" t="s">
        <v>1136</v>
      </c>
      <c r="D1023" s="172" t="s">
        <v>2862</v>
      </c>
      <c r="E1023" s="150" t="s">
        <v>4106</v>
      </c>
      <c r="F1023" s="93">
        <v>300</v>
      </c>
      <c r="G1023" s="93">
        <v>0</v>
      </c>
      <c r="H1023" s="93">
        <v>300</v>
      </c>
      <c r="I1023" s="93">
        <v>45</v>
      </c>
      <c r="J1023" s="93">
        <v>90</v>
      </c>
    </row>
    <row r="1024" spans="1:10" x14ac:dyDescent="0.25">
      <c r="A1024" s="15" t="s">
        <v>1020</v>
      </c>
      <c r="B1024" s="15" t="s">
        <v>4163</v>
      </c>
      <c r="C1024" s="28" t="s">
        <v>1126</v>
      </c>
      <c r="D1024" s="15" t="s">
        <v>4163</v>
      </c>
      <c r="E1024" s="28" t="s">
        <v>4100</v>
      </c>
      <c r="F1024" s="65">
        <v>21</v>
      </c>
      <c r="G1024" s="65">
        <v>0</v>
      </c>
      <c r="H1024" s="65">
        <v>0</v>
      </c>
      <c r="I1024" s="65">
        <v>90</v>
      </c>
      <c r="J1024" s="65">
        <v>90</v>
      </c>
    </row>
    <row r="1025" spans="1:10" x14ac:dyDescent="0.25">
      <c r="A1025" s="15" t="s">
        <v>1020</v>
      </c>
      <c r="B1025" s="15" t="s">
        <v>4163</v>
      </c>
      <c r="C1025" s="28" t="s">
        <v>1126</v>
      </c>
      <c r="D1025" s="15" t="s">
        <v>4163</v>
      </c>
      <c r="E1025" s="28" t="s">
        <v>4099</v>
      </c>
      <c r="F1025" s="65">
        <v>24</v>
      </c>
      <c r="G1025" s="65">
        <v>0</v>
      </c>
      <c r="H1025" s="65">
        <v>0</v>
      </c>
      <c r="I1025" s="65">
        <v>90</v>
      </c>
      <c r="J1025" s="65">
        <v>90</v>
      </c>
    </row>
    <row r="1026" spans="1:10" ht="13" thickBot="1" x14ac:dyDescent="0.3">
      <c r="A1026" s="172" t="s">
        <v>1020</v>
      </c>
      <c r="B1026" s="172" t="s">
        <v>4163</v>
      </c>
      <c r="C1026" s="150" t="s">
        <v>1126</v>
      </c>
      <c r="D1026" s="172" t="s">
        <v>4163</v>
      </c>
      <c r="E1026" s="150" t="s">
        <v>4142</v>
      </c>
      <c r="F1026" s="93">
        <v>12</v>
      </c>
      <c r="G1026" s="93">
        <v>0</v>
      </c>
      <c r="H1026" s="93">
        <v>0</v>
      </c>
      <c r="I1026" s="93">
        <v>90</v>
      </c>
      <c r="J1026" s="93">
        <v>90</v>
      </c>
    </row>
    <row r="1027" spans="1:10" x14ac:dyDescent="0.25">
      <c r="A1027" s="65" t="s">
        <v>1020</v>
      </c>
      <c r="B1027" s="65" t="s">
        <v>4164</v>
      </c>
      <c r="C1027" s="65" t="s">
        <v>1136</v>
      </c>
      <c r="D1027" s="65" t="s">
        <v>4164</v>
      </c>
      <c r="E1027" s="65" t="s">
        <v>4100</v>
      </c>
      <c r="F1027" s="65">
        <v>3</v>
      </c>
      <c r="G1027" s="65">
        <v>0</v>
      </c>
      <c r="H1027" s="65">
        <v>0</v>
      </c>
      <c r="I1027" s="65">
        <v>90</v>
      </c>
      <c r="J1027" s="65">
        <v>90</v>
      </c>
    </row>
    <row r="1028" spans="1:10" x14ac:dyDescent="0.25">
      <c r="A1028" s="65" t="s">
        <v>1020</v>
      </c>
      <c r="B1028" s="65" t="s">
        <v>4164</v>
      </c>
      <c r="C1028" s="65" t="s">
        <v>1136</v>
      </c>
      <c r="D1028" s="65" t="s">
        <v>4164</v>
      </c>
      <c r="E1028" s="65" t="s">
        <v>4099</v>
      </c>
      <c r="F1028" s="65">
        <v>4</v>
      </c>
      <c r="G1028" s="65">
        <v>0</v>
      </c>
      <c r="H1028" s="65">
        <v>0</v>
      </c>
      <c r="I1028" s="65">
        <v>90</v>
      </c>
      <c r="J1028" s="65">
        <v>90</v>
      </c>
    </row>
    <row r="1029" spans="1:10" ht="13" thickBot="1" x14ac:dyDescent="0.3">
      <c r="A1029" s="93" t="s">
        <v>1020</v>
      </c>
      <c r="B1029" s="93" t="s">
        <v>4164</v>
      </c>
      <c r="C1029" s="93" t="s">
        <v>1136</v>
      </c>
      <c r="D1029" s="93" t="s">
        <v>4164</v>
      </c>
      <c r="E1029" s="93" t="s">
        <v>4098</v>
      </c>
      <c r="F1029" s="93">
        <v>2</v>
      </c>
      <c r="G1029" s="93">
        <v>0</v>
      </c>
      <c r="H1029" s="93">
        <v>0</v>
      </c>
      <c r="I1029" s="93">
        <v>90</v>
      </c>
      <c r="J1029" s="93">
        <v>90</v>
      </c>
    </row>
    <row r="1030" spans="1:10" x14ac:dyDescent="0.25">
      <c r="A1030" s="65" t="s">
        <v>1020</v>
      </c>
      <c r="B1030" s="65" t="s">
        <v>4165</v>
      </c>
      <c r="C1030" s="65" t="s">
        <v>1112</v>
      </c>
      <c r="D1030" s="65" t="s">
        <v>4165</v>
      </c>
      <c r="E1030" s="65" t="s">
        <v>4100</v>
      </c>
      <c r="F1030" s="65">
        <v>3</v>
      </c>
      <c r="G1030" s="65">
        <v>0</v>
      </c>
      <c r="H1030" s="65">
        <v>0</v>
      </c>
      <c r="I1030" s="65">
        <v>90</v>
      </c>
      <c r="J1030" s="65">
        <v>90</v>
      </c>
    </row>
    <row r="1031" spans="1:10" x14ac:dyDescent="0.25">
      <c r="A1031" s="65" t="s">
        <v>1020</v>
      </c>
      <c r="B1031" s="65" t="s">
        <v>4165</v>
      </c>
      <c r="C1031" s="65" t="s">
        <v>1112</v>
      </c>
      <c r="D1031" s="65" t="s">
        <v>4165</v>
      </c>
      <c r="E1031" s="65" t="s">
        <v>4099</v>
      </c>
      <c r="F1031" s="65">
        <v>4</v>
      </c>
      <c r="G1031" s="65">
        <v>0</v>
      </c>
      <c r="H1031" s="65">
        <v>0</v>
      </c>
      <c r="I1031" s="65">
        <v>90</v>
      </c>
      <c r="J1031" s="65">
        <v>90</v>
      </c>
    </row>
    <row r="1032" spans="1:10" ht="13" thickBot="1" x14ac:dyDescent="0.3">
      <c r="A1032" s="93" t="s">
        <v>1020</v>
      </c>
      <c r="B1032" s="93" t="s">
        <v>4165</v>
      </c>
      <c r="C1032" s="93" t="s">
        <v>1112</v>
      </c>
      <c r="D1032" s="93" t="s">
        <v>4165</v>
      </c>
      <c r="E1032" s="93" t="s">
        <v>4098</v>
      </c>
      <c r="F1032" s="93">
        <v>2</v>
      </c>
      <c r="G1032" s="93">
        <v>0</v>
      </c>
      <c r="H1032" s="93">
        <v>0</v>
      </c>
      <c r="I1032" s="93">
        <v>90</v>
      </c>
      <c r="J1032" s="93">
        <v>90</v>
      </c>
    </row>
    <row r="1033" spans="1:10" x14ac:dyDescent="0.25">
      <c r="A1033" s="65" t="s">
        <v>1020</v>
      </c>
      <c r="B1033" s="65" t="s">
        <v>4166</v>
      </c>
      <c r="C1033" s="65" t="s">
        <v>1132</v>
      </c>
      <c r="D1033" s="65" t="s">
        <v>4166</v>
      </c>
      <c r="E1033" s="65" t="s">
        <v>4100</v>
      </c>
      <c r="F1033" s="65">
        <v>20</v>
      </c>
      <c r="G1033" s="65">
        <v>0</v>
      </c>
      <c r="H1033" s="65">
        <v>0</v>
      </c>
      <c r="I1033" s="65">
        <v>90</v>
      </c>
      <c r="J1033" s="65">
        <v>90</v>
      </c>
    </row>
    <row r="1034" spans="1:10" x14ac:dyDescent="0.25">
      <c r="A1034" s="65" t="s">
        <v>1020</v>
      </c>
      <c r="B1034" s="65" t="s">
        <v>4166</v>
      </c>
      <c r="C1034" s="65" t="s">
        <v>1132</v>
      </c>
      <c r="D1034" s="65" t="s">
        <v>4166</v>
      </c>
      <c r="E1034" s="65" t="s">
        <v>4099</v>
      </c>
      <c r="F1034" s="65">
        <v>23</v>
      </c>
      <c r="G1034" s="65">
        <v>0</v>
      </c>
      <c r="H1034" s="65">
        <v>0</v>
      </c>
      <c r="I1034" s="65">
        <v>90</v>
      </c>
      <c r="J1034" s="65">
        <v>90</v>
      </c>
    </row>
    <row r="1035" spans="1:10" ht="13" thickBot="1" x14ac:dyDescent="0.3">
      <c r="A1035" s="93" t="s">
        <v>1020</v>
      </c>
      <c r="B1035" s="93" t="s">
        <v>4166</v>
      </c>
      <c r="C1035" s="93" t="s">
        <v>1132</v>
      </c>
      <c r="D1035" s="93" t="s">
        <v>4166</v>
      </c>
      <c r="E1035" s="93" t="s">
        <v>4098</v>
      </c>
      <c r="F1035" s="93">
        <v>12</v>
      </c>
      <c r="G1035" s="93">
        <v>0</v>
      </c>
      <c r="H1035" s="93">
        <v>0</v>
      </c>
      <c r="I1035" s="93">
        <v>90</v>
      </c>
      <c r="J1035" s="93">
        <v>90</v>
      </c>
    </row>
  </sheetData>
  <sortState xmlns:xlrd2="http://schemas.microsoft.com/office/spreadsheetml/2017/richdata2" ref="A1:IV1025">
    <sortCondition ref="A16:A1025"/>
    <sortCondition ref="B16:B1025"/>
    <sortCondition ref="D16:D1025"/>
    <sortCondition ref="E16:E1025"/>
  </sortState>
  <phoneticPr fontId="8" type="noConversion"/>
  <pageMargins left="0.7" right="0.7" top="0.75" bottom="0.75" header="0.3" footer="0.3"/>
  <pageSetup paperSize="9"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5"/>
  <sheetViews>
    <sheetView zoomScaleNormal="100" workbookViewId="0"/>
  </sheetViews>
  <sheetFormatPr defaultRowHeight="12.5" x14ac:dyDescent="0.25"/>
  <cols>
    <col min="1" max="1" width="21" bestFit="1" customWidth="1"/>
    <col min="2" max="2" width="30.453125" customWidth="1"/>
    <col min="4" max="4" width="13.453125" customWidth="1"/>
    <col min="5" max="5" width="41.453125" bestFit="1" customWidth="1"/>
    <col min="6" max="6" width="32.453125" bestFit="1" customWidth="1"/>
    <col min="7" max="7" width="33" bestFit="1" customWidth="1"/>
  </cols>
  <sheetData>
    <row r="1" spans="1:7" ht="14.25" customHeight="1" thickBot="1" x14ac:dyDescent="0.3">
      <c r="A1" s="74" t="s">
        <v>1573</v>
      </c>
      <c r="B1" s="74" t="s">
        <v>4167</v>
      </c>
      <c r="C1" s="74" t="s">
        <v>1101</v>
      </c>
      <c r="D1" s="74" t="s">
        <v>4168</v>
      </c>
      <c r="E1" s="74" t="s">
        <v>4169</v>
      </c>
      <c r="F1" s="74" t="s">
        <v>1107</v>
      </c>
      <c r="G1" s="74" t="s">
        <v>4170</v>
      </c>
    </row>
    <row r="2" spans="1:7" x14ac:dyDescent="0.25">
      <c r="A2" s="73" t="s">
        <v>375</v>
      </c>
      <c r="B2" s="73" t="s">
        <v>4171</v>
      </c>
      <c r="C2" s="73" t="s">
        <v>1112</v>
      </c>
      <c r="D2" s="73" t="s">
        <v>4172</v>
      </c>
      <c r="E2">
        <v>10</v>
      </c>
      <c r="F2">
        <v>2</v>
      </c>
      <c r="G2">
        <v>0</v>
      </c>
    </row>
    <row r="3" spans="1:7" x14ac:dyDescent="0.25">
      <c r="A3" s="73" t="s">
        <v>1652</v>
      </c>
      <c r="B3" s="73" t="s">
        <v>4173</v>
      </c>
      <c r="C3" s="73" t="s">
        <v>1136</v>
      </c>
      <c r="D3" s="73" t="s">
        <v>4174</v>
      </c>
      <c r="E3">
        <v>6</v>
      </c>
      <c r="F3">
        <v>1</v>
      </c>
      <c r="G3">
        <v>0</v>
      </c>
    </row>
    <row r="4" spans="1:7" x14ac:dyDescent="0.25">
      <c r="A4" s="73" t="s">
        <v>1652</v>
      </c>
      <c r="B4" s="73" t="s">
        <v>4175</v>
      </c>
      <c r="C4" s="73" t="s">
        <v>1136</v>
      </c>
      <c r="D4" s="73" t="s">
        <v>4176</v>
      </c>
      <c r="E4">
        <v>4</v>
      </c>
      <c r="F4">
        <v>1</v>
      </c>
      <c r="G4">
        <v>0</v>
      </c>
    </row>
    <row r="5" spans="1:7" x14ac:dyDescent="0.25">
      <c r="A5" s="73" t="s">
        <v>1652</v>
      </c>
      <c r="B5" s="73" t="s">
        <v>4177</v>
      </c>
      <c r="C5" s="73" t="s">
        <v>1136</v>
      </c>
      <c r="D5" s="73" t="s">
        <v>4178</v>
      </c>
      <c r="E5">
        <v>10</v>
      </c>
      <c r="F5">
        <v>2</v>
      </c>
      <c r="G5">
        <v>0</v>
      </c>
    </row>
    <row r="6" spans="1:7" s="216" customFormat="1" x14ac:dyDescent="0.25">
      <c r="A6" s="213" t="s">
        <v>1652</v>
      </c>
      <c r="B6" s="213" t="s">
        <v>4179</v>
      </c>
      <c r="C6" s="213" t="s">
        <v>1126</v>
      </c>
      <c r="D6" s="213" t="s">
        <v>4180</v>
      </c>
      <c r="E6" s="216">
        <v>1</v>
      </c>
      <c r="F6" s="216">
        <v>1</v>
      </c>
      <c r="G6" s="216">
        <v>0</v>
      </c>
    </row>
    <row r="7" spans="1:7" x14ac:dyDescent="0.25">
      <c r="A7" s="73" t="s">
        <v>1652</v>
      </c>
      <c r="B7" s="73" t="s">
        <v>4181</v>
      </c>
      <c r="C7" s="73" t="s">
        <v>1112</v>
      </c>
      <c r="D7" s="73" t="s">
        <v>4182</v>
      </c>
      <c r="E7">
        <v>2</v>
      </c>
      <c r="F7">
        <v>1</v>
      </c>
      <c r="G7">
        <v>3</v>
      </c>
    </row>
    <row r="8" spans="1:7" x14ac:dyDescent="0.25">
      <c r="A8" s="73" t="s">
        <v>1652</v>
      </c>
      <c r="B8" s="73" t="s">
        <v>4183</v>
      </c>
      <c r="C8" s="73" t="s">
        <v>1136</v>
      </c>
      <c r="D8" s="73" t="s">
        <v>4184</v>
      </c>
      <c r="E8">
        <v>3</v>
      </c>
      <c r="F8">
        <v>1</v>
      </c>
      <c r="G8">
        <v>7</v>
      </c>
    </row>
    <row r="9" spans="1:7" x14ac:dyDescent="0.25">
      <c r="A9" s="73" t="s">
        <v>1652</v>
      </c>
      <c r="B9" s="73" t="s">
        <v>4185</v>
      </c>
      <c r="C9" s="73" t="s">
        <v>1136</v>
      </c>
      <c r="D9" s="73" t="s">
        <v>4186</v>
      </c>
      <c r="E9">
        <v>4</v>
      </c>
      <c r="F9">
        <v>1</v>
      </c>
      <c r="G9">
        <v>6</v>
      </c>
    </row>
    <row r="10" spans="1:7" x14ac:dyDescent="0.25">
      <c r="A10" t="s">
        <v>375</v>
      </c>
      <c r="B10" s="73" t="s">
        <v>4187</v>
      </c>
      <c r="C10" s="73" t="s">
        <v>1112</v>
      </c>
      <c r="D10" s="73" t="s">
        <v>4188</v>
      </c>
      <c r="E10">
        <v>6</v>
      </c>
      <c r="F10">
        <v>2</v>
      </c>
      <c r="G10">
        <v>0</v>
      </c>
    </row>
    <row r="11" spans="1:7" x14ac:dyDescent="0.25">
      <c r="A11" t="s">
        <v>375</v>
      </c>
      <c r="B11" t="s">
        <v>4189</v>
      </c>
      <c r="C11" t="s">
        <v>1112</v>
      </c>
      <c r="D11" t="s">
        <v>4190</v>
      </c>
      <c r="E11">
        <v>6</v>
      </c>
      <c r="F11">
        <v>2</v>
      </c>
      <c r="G11">
        <v>0</v>
      </c>
    </row>
    <row r="12" spans="1:7" x14ac:dyDescent="0.25">
      <c r="A12" t="s">
        <v>375</v>
      </c>
      <c r="B12" t="s">
        <v>4191</v>
      </c>
      <c r="C12" t="s">
        <v>1112</v>
      </c>
      <c r="D12" t="s">
        <v>4192</v>
      </c>
      <c r="E12">
        <v>6</v>
      </c>
      <c r="F12">
        <v>2</v>
      </c>
      <c r="G12">
        <v>0</v>
      </c>
    </row>
    <row r="13" spans="1:7" x14ac:dyDescent="0.25">
      <c r="A13" t="s">
        <v>375</v>
      </c>
      <c r="B13" s="15" t="s">
        <v>4193</v>
      </c>
      <c r="C13" s="15" t="s">
        <v>1112</v>
      </c>
      <c r="D13" s="73" t="s">
        <v>4194</v>
      </c>
      <c r="E13">
        <v>1</v>
      </c>
      <c r="F13">
        <v>1</v>
      </c>
      <c r="G13">
        <v>4</v>
      </c>
    </row>
    <row r="14" spans="1:7" x14ac:dyDescent="0.25">
      <c r="A14" t="s">
        <v>375</v>
      </c>
      <c r="B14" t="s">
        <v>4195</v>
      </c>
      <c r="C14" s="15" t="s">
        <v>1132</v>
      </c>
      <c r="D14" s="73" t="s">
        <v>4196</v>
      </c>
      <c r="E14">
        <v>4</v>
      </c>
      <c r="F14">
        <v>1</v>
      </c>
      <c r="G14">
        <v>5</v>
      </c>
    </row>
    <row r="15" spans="1:7" x14ac:dyDescent="0.25">
      <c r="A15" t="s">
        <v>375</v>
      </c>
      <c r="B15" s="65" t="s">
        <v>4197</v>
      </c>
      <c r="C15" s="15" t="s">
        <v>1132</v>
      </c>
      <c r="D15" s="65" t="s">
        <v>4198</v>
      </c>
      <c r="E15">
        <v>2</v>
      </c>
      <c r="F15">
        <v>1</v>
      </c>
      <c r="G15">
        <v>3</v>
      </c>
    </row>
  </sheetData>
  <phoneticPr fontId="8"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E36"/>
  <sheetViews>
    <sheetView zoomScaleNormal="100" workbookViewId="0">
      <pane ySplit="1" topLeftCell="A2" activePane="bottomLeft" state="frozen"/>
      <selection pane="bottomLeft"/>
    </sheetView>
  </sheetViews>
  <sheetFormatPr defaultRowHeight="12.5" x14ac:dyDescent="0.25"/>
  <cols>
    <col min="1" max="1" width="94.453125" bestFit="1" customWidth="1"/>
    <col min="2" max="2" width="13.54296875" bestFit="1" customWidth="1"/>
    <col min="3" max="3" width="37.54296875" customWidth="1"/>
    <col min="4" max="4" width="13.54296875" bestFit="1" customWidth="1"/>
    <col min="5" max="5" width="14.453125" customWidth="1"/>
  </cols>
  <sheetData>
    <row r="1" spans="1:5" ht="91" x14ac:dyDescent="0.25">
      <c r="A1" s="26" t="s">
        <v>4199</v>
      </c>
      <c r="B1" s="26" t="s">
        <v>1198</v>
      </c>
      <c r="C1" s="26" t="s">
        <v>4200</v>
      </c>
      <c r="D1" s="26" t="s">
        <v>4201</v>
      </c>
      <c r="E1" s="26" t="s">
        <v>4202</v>
      </c>
    </row>
    <row r="2" spans="1:5" x14ac:dyDescent="0.25">
      <c r="A2" t="s">
        <v>4203</v>
      </c>
      <c r="B2" t="s">
        <v>65</v>
      </c>
      <c r="C2" s="15" t="s">
        <v>4204</v>
      </c>
      <c r="D2" s="3">
        <v>43070</v>
      </c>
      <c r="E2" t="s">
        <v>4205</v>
      </c>
    </row>
    <row r="3" spans="1:5" x14ac:dyDescent="0.25">
      <c r="A3" t="s">
        <v>66</v>
      </c>
      <c r="B3" t="s">
        <v>67</v>
      </c>
      <c r="C3" s="15" t="s">
        <v>4204</v>
      </c>
      <c r="D3" s="3">
        <v>43070</v>
      </c>
      <c r="E3" t="s">
        <v>4206</v>
      </c>
    </row>
    <row r="4" spans="1:5" x14ac:dyDescent="0.25">
      <c r="A4" t="s">
        <v>4207</v>
      </c>
      <c r="B4" t="s">
        <v>137</v>
      </c>
      <c r="C4" s="15" t="s">
        <v>4208</v>
      </c>
      <c r="D4" s="3">
        <v>43070</v>
      </c>
      <c r="E4" t="s">
        <v>4209</v>
      </c>
    </row>
    <row r="5" spans="1:5" x14ac:dyDescent="0.25">
      <c r="A5" t="s">
        <v>138</v>
      </c>
      <c r="B5" t="s">
        <v>139</v>
      </c>
      <c r="C5" s="15" t="s">
        <v>4210</v>
      </c>
      <c r="D5" s="3">
        <v>43070</v>
      </c>
      <c r="E5" t="s">
        <v>4211</v>
      </c>
    </row>
    <row r="6" spans="1:5" x14ac:dyDescent="0.25">
      <c r="A6" t="s">
        <v>140</v>
      </c>
      <c r="B6" t="s">
        <v>141</v>
      </c>
      <c r="C6" s="15" t="s">
        <v>4212</v>
      </c>
      <c r="D6" s="3">
        <v>43070</v>
      </c>
      <c r="E6" t="s">
        <v>4213</v>
      </c>
    </row>
    <row r="7" spans="1:5" x14ac:dyDescent="0.25">
      <c r="A7" t="s">
        <v>4214</v>
      </c>
      <c r="B7" t="s">
        <v>234</v>
      </c>
      <c r="C7" s="15" t="s">
        <v>4210</v>
      </c>
      <c r="D7" s="3">
        <v>43070</v>
      </c>
      <c r="E7" t="s">
        <v>4215</v>
      </c>
    </row>
    <row r="8" spans="1:5" x14ac:dyDescent="0.25">
      <c r="A8" t="s">
        <v>4216</v>
      </c>
      <c r="B8" t="s">
        <v>236</v>
      </c>
      <c r="C8" s="15" t="s">
        <v>4210</v>
      </c>
      <c r="D8" s="3">
        <v>43070</v>
      </c>
      <c r="E8" t="s">
        <v>4217</v>
      </c>
    </row>
    <row r="9" spans="1:5" x14ac:dyDescent="0.25">
      <c r="A9" t="s">
        <v>357</v>
      </c>
      <c r="B9" t="s">
        <v>358</v>
      </c>
      <c r="C9" s="15" t="s">
        <v>4212</v>
      </c>
      <c r="D9" s="3">
        <v>43070</v>
      </c>
      <c r="E9" t="s">
        <v>4218</v>
      </c>
    </row>
    <row r="10" spans="1:5" x14ac:dyDescent="0.25">
      <c r="A10" t="s">
        <v>369</v>
      </c>
      <c r="B10" t="s">
        <v>370</v>
      </c>
      <c r="C10" s="15" t="s">
        <v>4210</v>
      </c>
      <c r="D10" s="3">
        <v>43070</v>
      </c>
      <c r="E10" t="s">
        <v>4219</v>
      </c>
    </row>
    <row r="11" spans="1:5" x14ac:dyDescent="0.25">
      <c r="A11" t="s">
        <v>4220</v>
      </c>
      <c r="B11" t="s">
        <v>378</v>
      </c>
      <c r="C11" s="15" t="s">
        <v>4210</v>
      </c>
      <c r="D11" s="3">
        <v>43070</v>
      </c>
      <c r="E11" t="s">
        <v>4221</v>
      </c>
    </row>
    <row r="12" spans="1:5" x14ac:dyDescent="0.25">
      <c r="A12" t="s">
        <v>406</v>
      </c>
      <c r="B12" t="s">
        <v>407</v>
      </c>
      <c r="C12" s="15" t="s">
        <v>4210</v>
      </c>
      <c r="D12" s="3">
        <v>43070</v>
      </c>
      <c r="E12" t="s">
        <v>4222</v>
      </c>
    </row>
    <row r="13" spans="1:5" x14ac:dyDescent="0.25">
      <c r="A13" t="s">
        <v>408</v>
      </c>
      <c r="B13" t="s">
        <v>409</v>
      </c>
      <c r="C13" s="15" t="s">
        <v>4223</v>
      </c>
      <c r="D13" s="3">
        <v>43500</v>
      </c>
      <c r="E13" t="s">
        <v>4224</v>
      </c>
    </row>
    <row r="14" spans="1:5" x14ac:dyDescent="0.25">
      <c r="A14" t="s">
        <v>412</v>
      </c>
      <c r="B14" t="s">
        <v>413</v>
      </c>
      <c r="C14" s="15" t="s">
        <v>4210</v>
      </c>
      <c r="D14" s="3">
        <v>43070</v>
      </c>
      <c r="E14" t="s">
        <v>4225</v>
      </c>
    </row>
    <row r="15" spans="1:5" x14ac:dyDescent="0.25">
      <c r="A15" t="s">
        <v>484</v>
      </c>
      <c r="B15" t="s">
        <v>485</v>
      </c>
      <c r="C15" s="15" t="s">
        <v>4204</v>
      </c>
      <c r="D15" s="3">
        <v>44873</v>
      </c>
      <c r="E15" t="s">
        <v>4226</v>
      </c>
    </row>
    <row r="16" spans="1:5" x14ac:dyDescent="0.25">
      <c r="A16" t="s">
        <v>532</v>
      </c>
      <c r="B16" t="s">
        <v>533</v>
      </c>
      <c r="C16" s="15" t="s">
        <v>4223</v>
      </c>
      <c r="D16" s="3">
        <v>43536</v>
      </c>
      <c r="E16" t="s">
        <v>4227</v>
      </c>
    </row>
    <row r="17" spans="1:5" x14ac:dyDescent="0.25">
      <c r="A17" t="s">
        <v>4228</v>
      </c>
      <c r="B17" t="s">
        <v>1207</v>
      </c>
      <c r="C17" s="15" t="s">
        <v>4204</v>
      </c>
      <c r="D17" s="3">
        <v>43237</v>
      </c>
      <c r="E17" t="s">
        <v>4229</v>
      </c>
    </row>
    <row r="18" spans="1:5" x14ac:dyDescent="0.25">
      <c r="A18" t="s">
        <v>4230</v>
      </c>
      <c r="B18" t="s">
        <v>1207</v>
      </c>
      <c r="C18" s="15" t="s">
        <v>4231</v>
      </c>
      <c r="D18" s="3">
        <v>43070</v>
      </c>
      <c r="E18" t="s">
        <v>4232</v>
      </c>
    </row>
    <row r="19" spans="1:5" x14ac:dyDescent="0.25">
      <c r="A19" t="s">
        <v>548</v>
      </c>
      <c r="B19" t="s">
        <v>549</v>
      </c>
      <c r="C19" s="15" t="s">
        <v>4204</v>
      </c>
      <c r="D19" s="3">
        <v>43070</v>
      </c>
      <c r="E19" t="s">
        <v>4233</v>
      </c>
    </row>
    <row r="20" spans="1:5" x14ac:dyDescent="0.25">
      <c r="A20" t="s">
        <v>563</v>
      </c>
      <c r="B20" t="s">
        <v>564</v>
      </c>
      <c r="C20" s="15" t="s">
        <v>4210</v>
      </c>
      <c r="D20" s="3">
        <v>43070</v>
      </c>
      <c r="E20" t="s">
        <v>4234</v>
      </c>
    </row>
    <row r="21" spans="1:5" x14ac:dyDescent="0.25">
      <c r="A21" t="s">
        <v>4235</v>
      </c>
      <c r="B21" t="s">
        <v>656</v>
      </c>
      <c r="C21" s="15" t="s">
        <v>4204</v>
      </c>
      <c r="D21" s="3">
        <v>43070</v>
      </c>
      <c r="E21" t="s">
        <v>4236</v>
      </c>
    </row>
    <row r="22" spans="1:5" x14ac:dyDescent="0.25">
      <c r="A22" t="s">
        <v>657</v>
      </c>
      <c r="B22" t="s">
        <v>658</v>
      </c>
      <c r="C22" s="15" t="s">
        <v>4204</v>
      </c>
      <c r="D22" s="3">
        <v>43070</v>
      </c>
      <c r="E22" t="s">
        <v>4237</v>
      </c>
    </row>
    <row r="23" spans="1:5" x14ac:dyDescent="0.25">
      <c r="A23" t="s">
        <v>753</v>
      </c>
      <c r="B23" t="s">
        <v>754</v>
      </c>
      <c r="C23" s="15" t="s">
        <v>4204</v>
      </c>
      <c r="D23" s="3">
        <v>43070</v>
      </c>
      <c r="E23" t="s">
        <v>4238</v>
      </c>
    </row>
    <row r="24" spans="1:5" x14ac:dyDescent="0.25">
      <c r="A24" t="s">
        <v>4239</v>
      </c>
      <c r="B24" t="s">
        <v>798</v>
      </c>
      <c r="C24" s="15" t="s">
        <v>4204</v>
      </c>
      <c r="D24" s="3">
        <v>43070</v>
      </c>
      <c r="E24" t="s">
        <v>4240</v>
      </c>
    </row>
    <row r="25" spans="1:5" x14ac:dyDescent="0.25">
      <c r="A25" t="s">
        <v>805</v>
      </c>
      <c r="B25" t="s">
        <v>806</v>
      </c>
      <c r="C25" s="15" t="s">
        <v>4210</v>
      </c>
      <c r="D25" s="3">
        <v>43070</v>
      </c>
      <c r="E25" t="s">
        <v>4241</v>
      </c>
    </row>
    <row r="26" spans="1:5" x14ac:dyDescent="0.25">
      <c r="A26" t="s">
        <v>4242</v>
      </c>
      <c r="B26" t="s">
        <v>812</v>
      </c>
      <c r="C26" s="15" t="s">
        <v>4204</v>
      </c>
      <c r="D26" s="3">
        <v>43070</v>
      </c>
      <c r="E26" t="s">
        <v>4243</v>
      </c>
    </row>
    <row r="27" spans="1:5" x14ac:dyDescent="0.25">
      <c r="A27" t="s">
        <v>4244</v>
      </c>
      <c r="B27" t="s">
        <v>810</v>
      </c>
      <c r="C27" s="15" t="s">
        <v>4212</v>
      </c>
      <c r="D27" s="3">
        <v>43070</v>
      </c>
      <c r="E27" t="s">
        <v>4245</v>
      </c>
    </row>
    <row r="28" spans="1:5" x14ac:dyDescent="0.25">
      <c r="A28" t="s">
        <v>4246</v>
      </c>
      <c r="B28" t="s">
        <v>680</v>
      </c>
      <c r="C28" s="15" t="s">
        <v>4204</v>
      </c>
      <c r="D28" s="3">
        <v>43070</v>
      </c>
      <c r="E28" t="s">
        <v>4247</v>
      </c>
    </row>
    <row r="29" spans="1:5" x14ac:dyDescent="0.25">
      <c r="A29" t="s">
        <v>4248</v>
      </c>
      <c r="B29" t="s">
        <v>923</v>
      </c>
      <c r="C29" s="15" t="s">
        <v>4204</v>
      </c>
      <c r="D29" s="3">
        <v>43070</v>
      </c>
      <c r="E29" t="s">
        <v>4249</v>
      </c>
    </row>
    <row r="30" spans="1:5" x14ac:dyDescent="0.25">
      <c r="A30" t="s">
        <v>966</v>
      </c>
      <c r="B30" t="s">
        <v>967</v>
      </c>
      <c r="C30" s="15" t="s">
        <v>4210</v>
      </c>
      <c r="D30" s="3">
        <v>43070</v>
      </c>
      <c r="E30" t="s">
        <v>4250</v>
      </c>
    </row>
    <row r="31" spans="1:5" x14ac:dyDescent="0.25">
      <c r="A31" t="s">
        <v>966</v>
      </c>
      <c r="B31" t="s">
        <v>967</v>
      </c>
      <c r="C31" s="15" t="s">
        <v>4212</v>
      </c>
      <c r="D31" s="3">
        <v>43070</v>
      </c>
      <c r="E31" t="s">
        <v>4251</v>
      </c>
    </row>
    <row r="32" spans="1:5" x14ac:dyDescent="0.25">
      <c r="A32" t="s">
        <v>4252</v>
      </c>
      <c r="B32" t="s">
        <v>736</v>
      </c>
      <c r="C32" s="15" t="s">
        <v>4212</v>
      </c>
      <c r="D32" s="3">
        <v>43070</v>
      </c>
      <c r="E32" t="s">
        <v>4253</v>
      </c>
    </row>
    <row r="33" spans="1:5" x14ac:dyDescent="0.25">
      <c r="A33" t="s">
        <v>996</v>
      </c>
      <c r="B33" t="s">
        <v>997</v>
      </c>
      <c r="C33" s="15" t="s">
        <v>4212</v>
      </c>
      <c r="D33" s="3">
        <v>43812</v>
      </c>
      <c r="E33" t="s">
        <v>4254</v>
      </c>
    </row>
    <row r="34" spans="1:5" x14ac:dyDescent="0.25">
      <c r="A34" t="s">
        <v>1004</v>
      </c>
      <c r="B34" t="s">
        <v>1005</v>
      </c>
      <c r="C34" s="15" t="s">
        <v>4210</v>
      </c>
      <c r="D34" s="3">
        <v>43070</v>
      </c>
      <c r="E34" t="s">
        <v>4255</v>
      </c>
    </row>
    <row r="35" spans="1:5" x14ac:dyDescent="0.25">
      <c r="A35" t="s">
        <v>1008</v>
      </c>
      <c r="B35" t="s">
        <v>1009</v>
      </c>
      <c r="C35" s="15" t="s">
        <v>4204</v>
      </c>
      <c r="D35" s="3">
        <v>43070</v>
      </c>
      <c r="E35" t="s">
        <v>4256</v>
      </c>
    </row>
    <row r="36" spans="1:5" x14ac:dyDescent="0.25">
      <c r="A36" t="s">
        <v>1024</v>
      </c>
      <c r="B36" t="s">
        <v>1025</v>
      </c>
      <c r="C36" s="15" t="s">
        <v>4204</v>
      </c>
      <c r="D36" s="3">
        <v>44600</v>
      </c>
      <c r="E36" t="s">
        <v>4257</v>
      </c>
    </row>
  </sheetData>
  <pageMargins left="0.7" right="0.7" top="0.75" bottom="0.75" header="0.3" footer="0.3"/>
  <pageSetup paperSize="9" scale="5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6"/>
  <sheetViews>
    <sheetView zoomScaleNormal="100" workbookViewId="0"/>
  </sheetViews>
  <sheetFormatPr defaultRowHeight="12.5" x14ac:dyDescent="0.25"/>
  <cols>
    <col min="1" max="1" width="57.54296875" customWidth="1"/>
    <col min="2" max="2" width="19.453125" customWidth="1"/>
    <col min="3" max="3" width="51.54296875" bestFit="1" customWidth="1"/>
    <col min="4" max="4" width="30.453125" bestFit="1" customWidth="1"/>
    <col min="5" max="5" width="15.453125" customWidth="1"/>
  </cols>
  <sheetData>
    <row r="1" spans="1:5" ht="13" x14ac:dyDescent="0.3">
      <c r="A1" s="51" t="s">
        <v>1197</v>
      </c>
      <c r="B1" s="51" t="s">
        <v>1198</v>
      </c>
      <c r="C1" s="51" t="s">
        <v>4258</v>
      </c>
      <c r="D1" s="51" t="s">
        <v>1103</v>
      </c>
      <c r="E1" s="51" t="s">
        <v>4259</v>
      </c>
    </row>
    <row r="2" spans="1:5" x14ac:dyDescent="0.25">
      <c r="A2" s="15" t="s">
        <v>996</v>
      </c>
      <c r="B2" s="15" t="s">
        <v>997</v>
      </c>
      <c r="C2" s="15" t="s">
        <v>4260</v>
      </c>
      <c r="D2" s="15" t="s">
        <v>4261</v>
      </c>
      <c r="E2" s="56">
        <v>43669</v>
      </c>
    </row>
    <row r="3" spans="1:5" x14ac:dyDescent="0.25">
      <c r="A3" s="15" t="s">
        <v>996</v>
      </c>
      <c r="B3" s="15" t="s">
        <v>997</v>
      </c>
      <c r="C3" s="15" t="s">
        <v>4262</v>
      </c>
      <c r="D3" s="15" t="s">
        <v>4263</v>
      </c>
      <c r="E3" s="56">
        <v>43669</v>
      </c>
    </row>
    <row r="4" spans="1:5" x14ac:dyDescent="0.25">
      <c r="A4" s="15" t="s">
        <v>996</v>
      </c>
      <c r="B4" s="15" t="s">
        <v>997</v>
      </c>
      <c r="C4" s="15" t="s">
        <v>4264</v>
      </c>
      <c r="D4" s="15" t="s">
        <v>4263</v>
      </c>
      <c r="E4" s="56">
        <v>43704</v>
      </c>
    </row>
    <row r="5" spans="1:5" x14ac:dyDescent="0.25">
      <c r="A5" s="15" t="s">
        <v>996</v>
      </c>
      <c r="B5" s="15" t="s">
        <v>997</v>
      </c>
      <c r="C5" s="15" t="s">
        <v>4265</v>
      </c>
      <c r="D5" s="15" t="s">
        <v>4261</v>
      </c>
      <c r="E5" s="56">
        <v>43739</v>
      </c>
    </row>
    <row r="6" spans="1:5" x14ac:dyDescent="0.25">
      <c r="A6" s="15" t="s">
        <v>4266</v>
      </c>
      <c r="B6" t="s">
        <v>358</v>
      </c>
      <c r="C6" s="64" t="s">
        <v>4267</v>
      </c>
      <c r="D6" s="15" t="s">
        <v>4268</v>
      </c>
      <c r="E6" s="63">
        <v>44136</v>
      </c>
    </row>
  </sheetData>
  <pageMargins left="0.7" right="0.7" top="0.75" bottom="0.75" header="0.3" footer="0.3"/>
  <pageSetup paperSize="9" scale="5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U53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ColWidth="9.453125" defaultRowHeight="12.5" x14ac:dyDescent="0.25"/>
  <cols>
    <col min="1" max="1" width="100.453125" style="33" bestFit="1" customWidth="1"/>
    <col min="2" max="2" width="15.54296875" style="49" bestFit="1" customWidth="1"/>
    <col min="3" max="4" width="4.54296875" style="49" bestFit="1" customWidth="1"/>
    <col min="5" max="11" width="4.54296875" style="18" bestFit="1" customWidth="1"/>
    <col min="12" max="12" width="5.54296875" style="18" bestFit="1" customWidth="1"/>
    <col min="13" max="13" width="4.54296875" style="19" bestFit="1" customWidth="1"/>
    <col min="14" max="20" width="4.54296875" style="18" bestFit="1" customWidth="1"/>
    <col min="21" max="21" width="5.54296875" style="18" bestFit="1" customWidth="1"/>
    <col min="22" max="22" width="4.54296875" style="18" bestFit="1" customWidth="1"/>
    <col min="23" max="23" width="5.54296875" style="18" bestFit="1" customWidth="1"/>
    <col min="24" max="24" width="8.453125" style="19" customWidth="1"/>
    <col min="25" max="25" width="10.453125" style="19" bestFit="1" customWidth="1"/>
    <col min="26" max="16384" width="9.453125" style="19"/>
  </cols>
  <sheetData>
    <row r="1" spans="1:253" ht="251.25" customHeight="1" thickBot="1" x14ac:dyDescent="0.3">
      <c r="A1" s="30" t="s">
        <v>5</v>
      </c>
      <c r="B1" s="100" t="s">
        <v>29</v>
      </c>
      <c r="C1" s="25" t="s">
        <v>30</v>
      </c>
      <c r="D1" s="25" t="s">
        <v>31</v>
      </c>
      <c r="E1" s="25" t="s">
        <v>32</v>
      </c>
      <c r="F1" s="25" t="s">
        <v>33</v>
      </c>
      <c r="G1" s="25" t="s">
        <v>34</v>
      </c>
      <c r="H1" s="25" t="s">
        <v>35</v>
      </c>
      <c r="I1" s="25" t="s">
        <v>36</v>
      </c>
      <c r="J1" s="25" t="s">
        <v>37</v>
      </c>
      <c r="K1" s="25" t="s">
        <v>38</v>
      </c>
      <c r="L1" s="25" t="s">
        <v>39</v>
      </c>
      <c r="M1" s="25" t="s">
        <v>40</v>
      </c>
      <c r="N1" s="25" t="s">
        <v>41</v>
      </c>
      <c r="O1" s="25" t="s">
        <v>42</v>
      </c>
      <c r="P1" s="25" t="s">
        <v>43</v>
      </c>
      <c r="Q1" s="25" t="s">
        <v>44</v>
      </c>
      <c r="R1" s="25" t="s">
        <v>45</v>
      </c>
      <c r="S1" s="25" t="s">
        <v>46</v>
      </c>
      <c r="T1" s="25" t="s">
        <v>47</v>
      </c>
      <c r="U1" s="25" t="s">
        <v>48</v>
      </c>
      <c r="V1" s="25" t="s">
        <v>49</v>
      </c>
      <c r="W1" s="20"/>
    </row>
    <row r="2" spans="1:253" ht="13.5" thickBot="1" x14ac:dyDescent="0.35">
      <c r="A2" s="31"/>
      <c r="B2" s="101" t="s">
        <v>50</v>
      </c>
      <c r="C2" s="22">
        <f>SUM(C3:C1219)</f>
        <v>10</v>
      </c>
      <c r="D2" s="22">
        <f>SUM(D3:D1219)</f>
        <v>1</v>
      </c>
      <c r="E2" s="22">
        <f t="shared" ref="E2:V2" si="0">SUM(E3:E1193)</f>
        <v>40</v>
      </c>
      <c r="F2" s="22">
        <f t="shared" si="0"/>
        <v>63</v>
      </c>
      <c r="G2" s="22">
        <f t="shared" si="0"/>
        <v>113</v>
      </c>
      <c r="H2" s="22">
        <f t="shared" si="0"/>
        <v>0</v>
      </c>
      <c r="I2" s="22">
        <f t="shared" si="0"/>
        <v>12</v>
      </c>
      <c r="J2" s="22">
        <f t="shared" si="0"/>
        <v>0</v>
      </c>
      <c r="K2" s="22">
        <f t="shared" si="0"/>
        <v>34</v>
      </c>
      <c r="L2" s="22">
        <f>SUM(L3:L1193)</f>
        <v>120</v>
      </c>
      <c r="M2" s="22">
        <f t="shared" si="0"/>
        <v>32</v>
      </c>
      <c r="N2" s="22">
        <f t="shared" si="0"/>
        <v>1</v>
      </c>
      <c r="O2" s="22">
        <f t="shared" si="0"/>
        <v>11</v>
      </c>
      <c r="P2" s="22">
        <f t="shared" si="0"/>
        <v>18</v>
      </c>
      <c r="Q2" s="22">
        <f t="shared" si="0"/>
        <v>2</v>
      </c>
      <c r="R2" s="22">
        <f t="shared" si="0"/>
        <v>6</v>
      </c>
      <c r="S2" s="22">
        <f t="shared" si="0"/>
        <v>15</v>
      </c>
      <c r="T2" s="22">
        <f t="shared" si="0"/>
        <v>28</v>
      </c>
      <c r="U2" s="22">
        <f t="shared" si="0"/>
        <v>159</v>
      </c>
      <c r="V2" s="22">
        <f t="shared" si="0"/>
        <v>9</v>
      </c>
      <c r="W2" s="22">
        <f>SUM(W3:W1193)</f>
        <v>532</v>
      </c>
    </row>
    <row r="3" spans="1:253" x14ac:dyDescent="0.25">
      <c r="A3" s="32" t="s">
        <v>51</v>
      </c>
      <c r="B3" s="49" t="s">
        <v>52</v>
      </c>
      <c r="C3" s="156"/>
      <c r="D3" s="156"/>
      <c r="E3" s="156"/>
      <c r="F3" s="156"/>
      <c r="G3" s="156"/>
      <c r="H3" s="156"/>
      <c r="I3" s="156"/>
      <c r="J3" s="156"/>
      <c r="K3" s="156"/>
      <c r="L3" s="156">
        <v>1</v>
      </c>
      <c r="M3" s="156"/>
      <c r="N3" s="156"/>
      <c r="O3" s="156"/>
      <c r="P3" s="156"/>
      <c r="Q3" s="156"/>
      <c r="R3" s="156"/>
      <c r="S3" s="156"/>
      <c r="T3" s="156"/>
      <c r="U3" s="156"/>
      <c r="V3" s="156"/>
      <c r="W3" s="156">
        <v>1</v>
      </c>
    </row>
    <row r="4" spans="1:253" x14ac:dyDescent="0.25">
      <c r="A4" s="32" t="s">
        <v>53</v>
      </c>
      <c r="B4" s="49" t="s">
        <v>54</v>
      </c>
      <c r="C4" s="156"/>
      <c r="D4" s="156"/>
      <c r="E4" s="156"/>
      <c r="F4" s="156"/>
      <c r="G4" s="156"/>
      <c r="H4" s="156"/>
      <c r="I4" s="156"/>
      <c r="J4" s="156"/>
      <c r="K4" s="156"/>
      <c r="L4" s="156"/>
      <c r="M4" s="156"/>
      <c r="N4" s="156"/>
      <c r="O4" s="156"/>
      <c r="P4" s="156"/>
      <c r="Q4" s="156"/>
      <c r="R4" s="156"/>
      <c r="S4" s="156"/>
      <c r="T4" s="156"/>
      <c r="U4" s="156">
        <v>1</v>
      </c>
      <c r="V4" s="156"/>
      <c r="W4" s="156">
        <v>1</v>
      </c>
    </row>
    <row r="5" spans="1:253" s="191" customFormat="1" x14ac:dyDescent="0.25">
      <c r="A5" s="193" t="s">
        <v>55</v>
      </c>
      <c r="B5" s="227" t="s">
        <v>56</v>
      </c>
      <c r="C5" s="197">
        <v>1</v>
      </c>
      <c r="D5" s="197"/>
      <c r="E5" s="197"/>
      <c r="F5" s="197"/>
      <c r="G5" s="197"/>
      <c r="H5" s="197"/>
      <c r="I5" s="197"/>
      <c r="J5" s="197"/>
      <c r="K5" s="197">
        <v>1</v>
      </c>
      <c r="L5" s="197">
        <v>1</v>
      </c>
      <c r="M5" s="197"/>
      <c r="N5" s="197"/>
      <c r="O5" s="197"/>
      <c r="P5" s="197"/>
      <c r="Q5" s="197"/>
      <c r="R5" s="197"/>
      <c r="S5" s="197"/>
      <c r="T5" s="197"/>
      <c r="U5" s="197"/>
      <c r="V5" s="197"/>
      <c r="W5" s="197">
        <v>1</v>
      </c>
    </row>
    <row r="6" spans="1:253" x14ac:dyDescent="0.25">
      <c r="A6" s="60" t="s">
        <v>58</v>
      </c>
      <c r="B6" s="59" t="s">
        <v>59</v>
      </c>
      <c r="C6" s="163"/>
      <c r="D6" s="163"/>
      <c r="E6" s="163"/>
      <c r="F6" s="163"/>
      <c r="G6" s="163"/>
      <c r="H6" s="163"/>
      <c r="I6" s="163"/>
      <c r="J6" s="163"/>
      <c r="K6" s="163"/>
      <c r="L6" s="163"/>
      <c r="M6" s="163"/>
      <c r="N6" s="163"/>
      <c r="O6" s="163"/>
      <c r="P6" s="163"/>
      <c r="Q6" s="163"/>
      <c r="R6" s="163"/>
      <c r="S6" s="163"/>
      <c r="T6" s="163"/>
      <c r="U6" s="163">
        <v>1</v>
      </c>
      <c r="V6" s="163"/>
      <c r="W6" s="163">
        <v>1</v>
      </c>
    </row>
    <row r="7" spans="1:253" x14ac:dyDescent="0.25">
      <c r="A7" s="32" t="s">
        <v>60</v>
      </c>
      <c r="B7" s="23" t="s">
        <v>61</v>
      </c>
      <c r="C7" s="163"/>
      <c r="D7" s="163"/>
      <c r="E7" s="163"/>
      <c r="F7" s="163"/>
      <c r="G7" s="163"/>
      <c r="H7" s="163"/>
      <c r="I7" s="163"/>
      <c r="J7" s="163"/>
      <c r="K7" s="163"/>
      <c r="L7" s="163"/>
      <c r="M7" s="163"/>
      <c r="N7" s="163"/>
      <c r="O7" s="163"/>
      <c r="P7" s="163"/>
      <c r="Q7" s="163"/>
      <c r="R7" s="163"/>
      <c r="S7" s="163"/>
      <c r="T7" s="163"/>
      <c r="U7" s="163">
        <v>1</v>
      </c>
      <c r="V7" s="163"/>
      <c r="W7" s="163">
        <v>1</v>
      </c>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row>
    <row r="8" spans="1:253" ht="14.25" customHeight="1" x14ac:dyDescent="0.25">
      <c r="A8" s="32" t="s">
        <v>62</v>
      </c>
      <c r="B8" s="23" t="s">
        <v>63</v>
      </c>
      <c r="C8" s="163"/>
      <c r="D8" s="163"/>
      <c r="E8" s="156"/>
      <c r="F8" s="156"/>
      <c r="G8" s="156"/>
      <c r="H8" s="156"/>
      <c r="I8" s="156"/>
      <c r="J8" s="156"/>
      <c r="K8" s="156"/>
      <c r="L8" s="156"/>
      <c r="M8" s="156"/>
      <c r="N8" s="156"/>
      <c r="O8" s="156"/>
      <c r="P8" s="156"/>
      <c r="Q8" s="156"/>
      <c r="R8" s="156"/>
      <c r="S8" s="156"/>
      <c r="T8" s="156"/>
      <c r="U8" s="156">
        <v>1</v>
      </c>
      <c r="V8" s="156"/>
      <c r="W8" s="156">
        <v>1</v>
      </c>
    </row>
    <row r="9" spans="1:253" x14ac:dyDescent="0.25">
      <c r="A9" s="32" t="s">
        <v>64</v>
      </c>
      <c r="B9" s="23" t="s">
        <v>65</v>
      </c>
      <c r="C9" s="163"/>
      <c r="D9" s="163"/>
      <c r="E9" s="163"/>
      <c r="F9" s="163"/>
      <c r="G9" s="163"/>
      <c r="H9" s="163"/>
      <c r="I9" s="163"/>
      <c r="J9" s="163"/>
      <c r="K9" s="163"/>
      <c r="L9" s="163"/>
      <c r="M9" s="163">
        <v>1</v>
      </c>
      <c r="N9" s="163"/>
      <c r="O9" s="163"/>
      <c r="P9" s="163"/>
      <c r="Q9" s="163"/>
      <c r="R9" s="163"/>
      <c r="S9" s="163"/>
      <c r="T9" s="163"/>
      <c r="U9" s="163"/>
      <c r="V9" s="163"/>
      <c r="W9" s="163">
        <v>1</v>
      </c>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row>
    <row r="10" spans="1:253" x14ac:dyDescent="0.25">
      <c r="A10" s="32" t="s">
        <v>66</v>
      </c>
      <c r="B10" s="23" t="s">
        <v>67</v>
      </c>
      <c r="C10" s="163"/>
      <c r="D10" s="163"/>
      <c r="E10" s="163"/>
      <c r="F10" s="163"/>
      <c r="G10" s="163"/>
      <c r="H10" s="163"/>
      <c r="I10" s="163"/>
      <c r="J10" s="163"/>
      <c r="K10" s="163"/>
      <c r="L10" s="163"/>
      <c r="M10" s="163">
        <v>1</v>
      </c>
      <c r="N10" s="163"/>
      <c r="O10" s="163"/>
      <c r="P10" s="163"/>
      <c r="Q10" s="163"/>
      <c r="R10" s="163"/>
      <c r="S10" s="163"/>
      <c r="T10" s="163"/>
      <c r="U10" s="163"/>
      <c r="V10" s="163"/>
      <c r="W10" s="163">
        <v>1</v>
      </c>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row>
    <row r="11" spans="1:253" x14ac:dyDescent="0.25">
      <c r="A11" s="32" t="s">
        <v>68</v>
      </c>
      <c r="B11" s="23" t="s">
        <v>69</v>
      </c>
      <c r="C11" s="163"/>
      <c r="D11" s="163"/>
      <c r="E11" s="157"/>
      <c r="F11" s="157"/>
      <c r="G11" s="157"/>
      <c r="H11" s="157"/>
      <c r="I11" s="157"/>
      <c r="J11" s="157"/>
      <c r="K11" s="157"/>
      <c r="L11" s="157">
        <v>1</v>
      </c>
      <c r="M11" s="163"/>
      <c r="N11" s="157"/>
      <c r="O11" s="157"/>
      <c r="P11" s="157"/>
      <c r="Q11" s="157"/>
      <c r="R11" s="157"/>
      <c r="S11" s="157"/>
      <c r="T11" s="157"/>
      <c r="U11" s="157"/>
      <c r="V11" s="157"/>
      <c r="W11" s="157">
        <v>1</v>
      </c>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row>
    <row r="12" spans="1:253" x14ac:dyDescent="0.25">
      <c r="A12" s="15" t="s">
        <v>4318</v>
      </c>
      <c r="B12" s="49" t="s">
        <v>57</v>
      </c>
      <c r="C12" s="156"/>
      <c r="D12" s="156"/>
      <c r="E12" s="156">
        <v>1</v>
      </c>
      <c r="F12" s="156"/>
      <c r="G12" s="156"/>
      <c r="H12" s="156"/>
      <c r="I12" s="156"/>
      <c r="J12" s="156"/>
      <c r="K12" s="156"/>
      <c r="L12" s="156">
        <v>1</v>
      </c>
      <c r="M12" s="156"/>
      <c r="N12" s="156"/>
      <c r="O12" s="156"/>
      <c r="P12" s="156"/>
      <c r="Q12" s="156"/>
      <c r="R12" s="156"/>
      <c r="S12" s="156"/>
      <c r="T12" s="156"/>
      <c r="U12" s="156"/>
      <c r="V12" s="156"/>
      <c r="W12" s="163">
        <v>1</v>
      </c>
    </row>
    <row r="13" spans="1:253" x14ac:dyDescent="0.25">
      <c r="A13" s="59" t="s">
        <v>70</v>
      </c>
      <c r="B13" s="59" t="s">
        <v>71</v>
      </c>
      <c r="C13" s="163">
        <v>1</v>
      </c>
      <c r="D13" s="163"/>
      <c r="E13" s="157"/>
      <c r="F13" s="157"/>
      <c r="G13" s="157"/>
      <c r="H13" s="157"/>
      <c r="I13" s="157"/>
      <c r="J13" s="157"/>
      <c r="K13" s="157"/>
      <c r="L13" s="157"/>
      <c r="M13" s="163"/>
      <c r="N13" s="157"/>
      <c r="O13" s="157"/>
      <c r="P13" s="157"/>
      <c r="Q13" s="157"/>
      <c r="R13" s="157"/>
      <c r="S13" s="157"/>
      <c r="T13" s="157"/>
      <c r="U13" s="157"/>
      <c r="V13" s="157"/>
      <c r="W13" s="157">
        <v>1</v>
      </c>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row>
    <row r="14" spans="1:253" x14ac:dyDescent="0.25">
      <c r="A14" s="32" t="s">
        <v>72</v>
      </c>
      <c r="B14" s="23" t="s">
        <v>73</v>
      </c>
      <c r="C14" s="163"/>
      <c r="D14" s="163"/>
      <c r="E14" s="163">
        <v>1</v>
      </c>
      <c r="F14" s="163">
        <v>1</v>
      </c>
      <c r="G14" s="163">
        <v>1</v>
      </c>
      <c r="H14" s="163"/>
      <c r="I14" s="163">
        <v>1</v>
      </c>
      <c r="J14" s="163"/>
      <c r="K14" s="163">
        <v>1</v>
      </c>
      <c r="L14" s="163">
        <v>1</v>
      </c>
      <c r="M14" s="163"/>
      <c r="N14" s="163"/>
      <c r="O14" s="163"/>
      <c r="P14" s="163"/>
      <c r="Q14" s="163"/>
      <c r="R14" s="163"/>
      <c r="S14" s="163"/>
      <c r="T14" s="163"/>
      <c r="U14" s="163"/>
      <c r="V14" s="163"/>
      <c r="W14" s="163">
        <v>1</v>
      </c>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row>
    <row r="15" spans="1:253" x14ac:dyDescent="0.25">
      <c r="A15" s="32" t="s">
        <v>74</v>
      </c>
      <c r="B15" s="23" t="s">
        <v>75</v>
      </c>
      <c r="C15" s="163"/>
      <c r="D15" s="163"/>
      <c r="E15" s="163">
        <v>1</v>
      </c>
      <c r="F15" s="163"/>
      <c r="G15" s="163"/>
      <c r="H15" s="163"/>
      <c r="I15" s="163"/>
      <c r="J15" s="163"/>
      <c r="K15" s="163"/>
      <c r="L15" s="163"/>
      <c r="M15" s="163"/>
      <c r="N15" s="163"/>
      <c r="O15" s="163"/>
      <c r="P15" s="163"/>
      <c r="Q15" s="163"/>
      <c r="R15" s="163"/>
      <c r="S15" s="163"/>
      <c r="T15" s="163"/>
      <c r="U15" s="163"/>
      <c r="V15" s="163"/>
      <c r="W15" s="163">
        <v>1</v>
      </c>
    </row>
    <row r="16" spans="1:253" x14ac:dyDescent="0.25">
      <c r="A16" s="32" t="s">
        <v>76</v>
      </c>
      <c r="B16" s="23" t="s">
        <v>77</v>
      </c>
      <c r="C16" s="163"/>
      <c r="D16" s="163"/>
      <c r="E16" s="163">
        <v>1</v>
      </c>
      <c r="F16" s="163"/>
      <c r="G16" s="163"/>
      <c r="H16" s="163"/>
      <c r="I16" s="163"/>
      <c r="J16" s="163"/>
      <c r="K16" s="163"/>
      <c r="L16" s="163">
        <v>1</v>
      </c>
      <c r="M16" s="163"/>
      <c r="N16" s="163"/>
      <c r="O16" s="163"/>
      <c r="P16" s="163"/>
      <c r="Q16" s="163"/>
      <c r="R16" s="163"/>
      <c r="S16" s="163"/>
      <c r="T16" s="163"/>
      <c r="U16" s="163"/>
      <c r="V16" s="163"/>
      <c r="W16" s="163">
        <v>1</v>
      </c>
    </row>
    <row r="17" spans="1:23" x14ac:dyDescent="0.25">
      <c r="A17" t="s">
        <v>78</v>
      </c>
      <c r="B17" s="15" t="s">
        <v>79</v>
      </c>
      <c r="C17" s="163"/>
      <c r="D17" s="163"/>
      <c r="E17" s="163"/>
      <c r="F17" s="163">
        <v>1</v>
      </c>
      <c r="G17" s="163"/>
      <c r="H17" s="163"/>
      <c r="I17" s="163"/>
      <c r="J17" s="163"/>
      <c r="K17" s="163"/>
      <c r="L17" s="163"/>
      <c r="M17" s="163"/>
      <c r="N17" s="163"/>
      <c r="O17" s="163"/>
      <c r="P17" s="163"/>
      <c r="Q17" s="163"/>
      <c r="R17" s="163"/>
      <c r="S17" s="163"/>
      <c r="T17" s="163"/>
      <c r="U17" s="163"/>
      <c r="V17" s="163"/>
      <c r="W17" s="163">
        <v>1</v>
      </c>
    </row>
    <row r="18" spans="1:23" s="191" customFormat="1" x14ac:dyDescent="0.25">
      <c r="A18" s="238" t="s">
        <v>80</v>
      </c>
      <c r="B18" s="196" t="s">
        <v>81</v>
      </c>
      <c r="C18" s="197"/>
      <c r="D18" s="197"/>
      <c r="E18" s="197"/>
      <c r="F18" s="197"/>
      <c r="G18" s="197">
        <v>1</v>
      </c>
      <c r="H18" s="197"/>
      <c r="I18" s="197"/>
      <c r="J18" s="197"/>
      <c r="K18" s="197"/>
      <c r="L18" s="197"/>
      <c r="M18" s="197"/>
      <c r="N18" s="197"/>
      <c r="O18" s="197"/>
      <c r="P18" s="197"/>
      <c r="Q18" s="197"/>
      <c r="R18" s="197"/>
      <c r="S18" s="197"/>
      <c r="T18" s="197"/>
      <c r="U18" s="197"/>
      <c r="V18" s="197"/>
      <c r="W18" s="197">
        <v>1</v>
      </c>
    </row>
    <row r="19" spans="1:23" x14ac:dyDescent="0.25">
      <c r="A19" s="33" t="s">
        <v>82</v>
      </c>
      <c r="B19" s="49" t="s">
        <v>83</v>
      </c>
      <c r="C19" s="156"/>
      <c r="D19" s="156"/>
      <c r="E19" s="156"/>
      <c r="F19" s="156"/>
      <c r="G19" s="156">
        <v>1</v>
      </c>
      <c r="H19" s="156"/>
      <c r="I19" s="156"/>
      <c r="J19" s="156"/>
      <c r="K19" s="156"/>
      <c r="L19" s="156"/>
      <c r="M19" s="156"/>
      <c r="N19" s="156"/>
      <c r="O19" s="156"/>
      <c r="P19" s="156"/>
      <c r="Q19" s="156"/>
      <c r="R19" s="156"/>
      <c r="S19" s="156"/>
      <c r="T19" s="156"/>
      <c r="U19" s="156"/>
      <c r="V19" s="156"/>
      <c r="W19" s="156">
        <v>1</v>
      </c>
    </row>
    <row r="20" spans="1:23" x14ac:dyDescent="0.25">
      <c r="A20" s="32" t="s">
        <v>84</v>
      </c>
      <c r="B20" s="23" t="s">
        <v>85</v>
      </c>
      <c r="C20" s="163"/>
      <c r="D20" s="163"/>
      <c r="E20" s="163">
        <v>1</v>
      </c>
      <c r="F20" s="163">
        <v>1</v>
      </c>
      <c r="G20" s="163">
        <v>1</v>
      </c>
      <c r="H20" s="163"/>
      <c r="I20" s="163"/>
      <c r="J20" s="163"/>
      <c r="K20" s="163"/>
      <c r="L20" s="163"/>
      <c r="M20" s="163"/>
      <c r="N20" s="163"/>
      <c r="O20" s="163"/>
      <c r="P20" s="163"/>
      <c r="Q20" s="163"/>
      <c r="R20" s="163"/>
      <c r="S20" s="163"/>
      <c r="T20" s="163"/>
      <c r="U20" s="163"/>
      <c r="V20" s="163"/>
      <c r="W20" s="163">
        <v>1</v>
      </c>
    </row>
    <row r="21" spans="1:23" x14ac:dyDescent="0.25">
      <c r="A21" s="32" t="s">
        <v>86</v>
      </c>
      <c r="B21" s="23" t="s">
        <v>87</v>
      </c>
      <c r="C21" s="163"/>
      <c r="D21" s="163"/>
      <c r="E21" s="163">
        <v>1</v>
      </c>
      <c r="F21" s="163"/>
      <c r="G21" s="163"/>
      <c r="H21" s="163"/>
      <c r="I21" s="163"/>
      <c r="J21" s="163"/>
      <c r="K21" s="163"/>
      <c r="L21" s="163">
        <v>1</v>
      </c>
      <c r="M21" s="163"/>
      <c r="N21" s="163"/>
      <c r="O21" s="163"/>
      <c r="P21" s="163"/>
      <c r="Q21" s="163"/>
      <c r="R21" s="163"/>
      <c r="S21" s="163"/>
      <c r="T21" s="163"/>
      <c r="U21" s="163"/>
      <c r="V21" s="163"/>
      <c r="W21" s="163">
        <v>1</v>
      </c>
    </row>
    <row r="22" spans="1:23" x14ac:dyDescent="0.25">
      <c r="A22" s="32" t="s">
        <v>88</v>
      </c>
      <c r="B22" s="23" t="s">
        <v>89</v>
      </c>
      <c r="C22" s="163"/>
      <c r="D22" s="163"/>
      <c r="E22" s="163"/>
      <c r="F22" s="163"/>
      <c r="G22" s="163"/>
      <c r="H22" s="163"/>
      <c r="I22" s="163"/>
      <c r="J22" s="163"/>
      <c r="K22" s="163"/>
      <c r="L22" s="163">
        <v>1</v>
      </c>
      <c r="M22" s="163"/>
      <c r="N22" s="163"/>
      <c r="O22" s="163"/>
      <c r="P22" s="163"/>
      <c r="Q22" s="163"/>
      <c r="R22" s="163"/>
      <c r="S22" s="163"/>
      <c r="T22" s="163"/>
      <c r="U22" s="163"/>
      <c r="V22" s="163"/>
      <c r="W22" s="163">
        <v>1</v>
      </c>
    </row>
    <row r="23" spans="1:23" x14ac:dyDescent="0.25">
      <c r="A23" s="32" t="s">
        <v>90</v>
      </c>
      <c r="B23" s="23" t="s">
        <v>91</v>
      </c>
      <c r="C23" s="163"/>
      <c r="D23" s="163"/>
      <c r="E23" s="163"/>
      <c r="F23" s="163"/>
      <c r="G23" s="163"/>
      <c r="H23" s="163"/>
      <c r="I23" s="163"/>
      <c r="J23" s="163"/>
      <c r="K23" s="163"/>
      <c r="L23" s="163">
        <v>1</v>
      </c>
      <c r="M23" s="163"/>
      <c r="N23" s="163"/>
      <c r="O23" s="163"/>
      <c r="P23" s="163"/>
      <c r="Q23" s="163"/>
      <c r="R23" s="163"/>
      <c r="S23" s="163"/>
      <c r="T23" s="163"/>
      <c r="U23" s="163"/>
      <c r="V23" s="163"/>
      <c r="W23" s="163">
        <v>1</v>
      </c>
    </row>
    <row r="24" spans="1:23" x14ac:dyDescent="0.25">
      <c r="A24" s="32" t="s">
        <v>92</v>
      </c>
      <c r="B24" s="23" t="s">
        <v>93</v>
      </c>
      <c r="C24" s="163"/>
      <c r="D24" s="163"/>
      <c r="E24" s="163"/>
      <c r="F24" s="163"/>
      <c r="G24" s="163"/>
      <c r="H24" s="163"/>
      <c r="I24" s="163"/>
      <c r="J24" s="163"/>
      <c r="K24" s="163"/>
      <c r="L24" s="163">
        <v>1</v>
      </c>
      <c r="M24" s="163"/>
      <c r="N24" s="163"/>
      <c r="O24" s="163"/>
      <c r="P24" s="163"/>
      <c r="Q24" s="163"/>
      <c r="R24" s="163"/>
      <c r="S24" s="163"/>
      <c r="T24" s="163"/>
      <c r="U24" s="163"/>
      <c r="V24" s="163"/>
      <c r="W24" s="163">
        <v>1</v>
      </c>
    </row>
    <row r="25" spans="1:23" x14ac:dyDescent="0.25">
      <c r="A25" s="32" t="s">
        <v>94</v>
      </c>
      <c r="B25" s="23" t="s">
        <v>95</v>
      </c>
      <c r="C25" s="163"/>
      <c r="D25" s="163"/>
      <c r="E25" s="163"/>
      <c r="F25" s="163"/>
      <c r="G25" s="163"/>
      <c r="H25" s="163"/>
      <c r="I25" s="163"/>
      <c r="J25" s="163"/>
      <c r="K25" s="163"/>
      <c r="L25" s="163">
        <v>1</v>
      </c>
      <c r="M25" s="163"/>
      <c r="N25" s="163"/>
      <c r="O25" s="163"/>
      <c r="P25" s="163"/>
      <c r="Q25" s="163"/>
      <c r="R25" s="163"/>
      <c r="S25" s="163"/>
      <c r="T25" s="163"/>
      <c r="U25" s="163"/>
      <c r="V25" s="163"/>
      <c r="W25" s="163">
        <v>1</v>
      </c>
    </row>
    <row r="26" spans="1:23" x14ac:dyDescent="0.25">
      <c r="A26" s="32" t="s">
        <v>96</v>
      </c>
      <c r="B26" s="42" t="s">
        <v>97</v>
      </c>
      <c r="C26" s="156"/>
      <c r="D26" s="156"/>
      <c r="E26" s="163"/>
      <c r="F26" s="163"/>
      <c r="G26" s="163"/>
      <c r="H26" s="163"/>
      <c r="I26" s="163"/>
      <c r="J26" s="163"/>
      <c r="K26" s="163"/>
      <c r="L26" s="163"/>
      <c r="M26" s="163"/>
      <c r="N26" s="163"/>
      <c r="O26" s="163"/>
      <c r="P26" s="163"/>
      <c r="Q26" s="163"/>
      <c r="R26" s="163"/>
      <c r="S26" s="163"/>
      <c r="T26" s="163">
        <v>1</v>
      </c>
      <c r="U26" s="163"/>
      <c r="V26" s="163"/>
      <c r="W26" s="163">
        <v>1</v>
      </c>
    </row>
    <row r="27" spans="1:23" x14ac:dyDescent="0.25">
      <c r="A27" s="32" t="s">
        <v>98</v>
      </c>
      <c r="B27" s="23" t="s">
        <v>99</v>
      </c>
      <c r="C27" s="163"/>
      <c r="D27" s="163"/>
      <c r="E27" s="163">
        <v>1</v>
      </c>
      <c r="F27" s="163">
        <v>1</v>
      </c>
      <c r="G27" s="163">
        <v>1</v>
      </c>
      <c r="H27" s="163"/>
      <c r="I27" s="163"/>
      <c r="J27" s="163"/>
      <c r="K27" s="163"/>
      <c r="L27" s="163">
        <v>1</v>
      </c>
      <c r="M27" s="163"/>
      <c r="N27" s="163"/>
      <c r="O27" s="163"/>
      <c r="P27" s="163"/>
      <c r="Q27" s="163"/>
      <c r="R27" s="163"/>
      <c r="S27" s="163"/>
      <c r="T27" s="163"/>
      <c r="U27" s="163"/>
      <c r="V27" s="163"/>
      <c r="W27" s="163">
        <v>1</v>
      </c>
    </row>
    <row r="28" spans="1:23" x14ac:dyDescent="0.25">
      <c r="A28" s="32" t="s">
        <v>100</v>
      </c>
      <c r="B28" s="23" t="s">
        <v>101</v>
      </c>
      <c r="C28" s="163"/>
      <c r="D28" s="163"/>
      <c r="E28" s="163">
        <v>1</v>
      </c>
      <c r="F28" s="163"/>
      <c r="G28" s="163"/>
      <c r="H28" s="163"/>
      <c r="I28" s="163"/>
      <c r="J28" s="163"/>
      <c r="K28" s="163"/>
      <c r="L28" s="163"/>
      <c r="M28" s="163"/>
      <c r="N28" s="163"/>
      <c r="O28" s="163"/>
      <c r="P28" s="163"/>
      <c r="Q28" s="163"/>
      <c r="R28" s="163"/>
      <c r="S28" s="163"/>
      <c r="T28" s="163"/>
      <c r="U28" s="163"/>
      <c r="V28" s="163"/>
      <c r="W28" s="163">
        <v>1</v>
      </c>
    </row>
    <row r="29" spans="1:23" x14ac:dyDescent="0.25">
      <c r="A29" s="32" t="s">
        <v>102</v>
      </c>
      <c r="B29" s="23" t="s">
        <v>103</v>
      </c>
      <c r="C29" s="163">
        <v>1</v>
      </c>
      <c r="D29" s="163"/>
      <c r="E29" s="163"/>
      <c r="F29" s="163"/>
      <c r="G29" s="163"/>
      <c r="H29" s="163"/>
      <c r="I29" s="163"/>
      <c r="J29" s="163"/>
      <c r="K29" s="163"/>
      <c r="L29" s="163"/>
      <c r="M29" s="163"/>
      <c r="N29" s="163"/>
      <c r="O29" s="163"/>
      <c r="P29" s="163"/>
      <c r="Q29" s="163"/>
      <c r="R29" s="163"/>
      <c r="S29" s="163"/>
      <c r="T29" s="163"/>
      <c r="U29" s="163"/>
      <c r="V29" s="163"/>
      <c r="W29" s="163">
        <v>1</v>
      </c>
    </row>
    <row r="30" spans="1:23" x14ac:dyDescent="0.25">
      <c r="A30" s="59" t="s">
        <v>104</v>
      </c>
      <c r="B30" s="59" t="s">
        <v>105</v>
      </c>
      <c r="C30" s="158"/>
      <c r="D30" s="158"/>
      <c r="E30" s="163"/>
      <c r="F30" s="163"/>
      <c r="G30" s="163"/>
      <c r="H30" s="163"/>
      <c r="I30" s="163"/>
      <c r="J30" s="163"/>
      <c r="K30" s="163"/>
      <c r="L30" s="163">
        <v>1</v>
      </c>
      <c r="M30" s="163"/>
      <c r="N30" s="163"/>
      <c r="O30" s="163"/>
      <c r="P30" s="163"/>
      <c r="Q30" s="163"/>
      <c r="R30" s="163"/>
      <c r="S30" s="163"/>
      <c r="T30" s="163"/>
      <c r="U30" s="163"/>
      <c r="V30" s="163"/>
      <c r="W30" s="163">
        <v>1</v>
      </c>
    </row>
    <row r="31" spans="1:23" x14ac:dyDescent="0.25">
      <c r="A31" s="59" t="s">
        <v>106</v>
      </c>
      <c r="B31" s="59" t="s">
        <v>107</v>
      </c>
      <c r="C31" s="158"/>
      <c r="D31" s="158"/>
      <c r="E31" s="163"/>
      <c r="F31" s="163"/>
      <c r="G31" s="163"/>
      <c r="H31" s="163"/>
      <c r="I31" s="163"/>
      <c r="J31" s="163"/>
      <c r="K31" s="163"/>
      <c r="L31" s="163">
        <v>1</v>
      </c>
      <c r="M31" s="163"/>
      <c r="N31" s="163"/>
      <c r="O31" s="163"/>
      <c r="P31" s="163"/>
      <c r="Q31" s="163"/>
      <c r="R31" s="163"/>
      <c r="S31" s="163"/>
      <c r="T31" s="163"/>
      <c r="U31" s="163"/>
      <c r="V31" s="163"/>
      <c r="W31" s="163">
        <v>1</v>
      </c>
    </row>
    <row r="32" spans="1:23" x14ac:dyDescent="0.25">
      <c r="A32" s="32" t="s">
        <v>108</v>
      </c>
      <c r="B32" s="23" t="s">
        <v>109</v>
      </c>
      <c r="C32" s="163"/>
      <c r="D32" s="163"/>
      <c r="E32" s="163"/>
      <c r="F32" s="163"/>
      <c r="G32" s="163"/>
      <c r="H32" s="163"/>
      <c r="I32" s="163"/>
      <c r="J32" s="163"/>
      <c r="K32" s="163"/>
      <c r="L32" s="163"/>
      <c r="M32" s="163"/>
      <c r="N32" s="163"/>
      <c r="O32" s="163"/>
      <c r="P32" s="163">
        <v>1</v>
      </c>
      <c r="Q32" s="163"/>
      <c r="R32" s="163"/>
      <c r="S32" s="163">
        <v>1</v>
      </c>
      <c r="T32" s="163"/>
      <c r="U32" s="163"/>
      <c r="V32" s="163"/>
      <c r="W32" s="163">
        <v>1</v>
      </c>
    </row>
    <row r="33" spans="1:253" x14ac:dyDescent="0.25">
      <c r="A33" s="32" t="s">
        <v>110</v>
      </c>
      <c r="B33" s="23" t="s">
        <v>111</v>
      </c>
      <c r="C33" s="163"/>
      <c r="D33" s="163"/>
      <c r="E33" s="163"/>
      <c r="F33" s="163"/>
      <c r="G33" s="163"/>
      <c r="H33" s="163"/>
      <c r="I33" s="163"/>
      <c r="J33" s="163"/>
      <c r="K33" s="163"/>
      <c r="L33" s="163"/>
      <c r="M33" s="163"/>
      <c r="N33" s="163"/>
      <c r="O33" s="163"/>
      <c r="P33" s="163">
        <v>1</v>
      </c>
      <c r="Q33" s="163"/>
      <c r="R33" s="163"/>
      <c r="S33" s="163"/>
      <c r="T33" s="163"/>
      <c r="U33" s="163"/>
      <c r="V33" s="163"/>
      <c r="W33" s="163">
        <v>1</v>
      </c>
    </row>
    <row r="34" spans="1:253" x14ac:dyDescent="0.25">
      <c r="A34" s="59" t="s">
        <v>112</v>
      </c>
      <c r="B34" s="15" t="s">
        <v>113</v>
      </c>
      <c r="C34" s="156"/>
      <c r="D34" s="156"/>
      <c r="E34" s="163"/>
      <c r="F34" s="163"/>
      <c r="G34" s="163"/>
      <c r="H34" s="163"/>
      <c r="I34" s="163"/>
      <c r="J34" s="163"/>
      <c r="K34" s="163">
        <v>1</v>
      </c>
      <c r="L34" s="163"/>
      <c r="M34" s="163"/>
      <c r="N34" s="163"/>
      <c r="O34" s="163"/>
      <c r="P34" s="163"/>
      <c r="Q34" s="163"/>
      <c r="R34" s="163"/>
      <c r="S34" s="163"/>
      <c r="T34" s="163"/>
      <c r="U34" s="163"/>
      <c r="V34" s="163"/>
      <c r="W34" s="163">
        <v>1</v>
      </c>
    </row>
    <row r="35" spans="1:253" x14ac:dyDescent="0.25">
      <c r="A35" s="32" t="s">
        <v>114</v>
      </c>
      <c r="B35" s="23" t="s">
        <v>115</v>
      </c>
      <c r="C35" s="163"/>
      <c r="D35" s="163"/>
      <c r="E35" s="163"/>
      <c r="F35" s="163"/>
      <c r="G35" s="163"/>
      <c r="H35" s="163"/>
      <c r="I35" s="163"/>
      <c r="J35" s="163"/>
      <c r="K35" s="163"/>
      <c r="L35" s="163">
        <v>1</v>
      </c>
      <c r="M35" s="163"/>
      <c r="N35" s="163"/>
      <c r="O35" s="163"/>
      <c r="P35" s="163"/>
      <c r="Q35" s="163"/>
      <c r="R35" s="163"/>
      <c r="S35" s="163"/>
      <c r="T35" s="163"/>
      <c r="U35" s="163"/>
      <c r="V35" s="163"/>
      <c r="W35" s="163">
        <v>1</v>
      </c>
    </row>
    <row r="36" spans="1:253" x14ac:dyDescent="0.25">
      <c r="A36" s="32" t="s">
        <v>116</v>
      </c>
      <c r="B36" s="42" t="s">
        <v>117</v>
      </c>
      <c r="C36" s="156"/>
      <c r="D36" s="156"/>
      <c r="E36" s="163"/>
      <c r="F36" s="163"/>
      <c r="G36" s="163">
        <v>1</v>
      </c>
      <c r="H36" s="163"/>
      <c r="I36" s="163"/>
      <c r="J36" s="163"/>
      <c r="K36" s="163"/>
      <c r="L36" s="163"/>
      <c r="M36" s="156"/>
      <c r="N36" s="163"/>
      <c r="O36" s="163"/>
      <c r="P36" s="163"/>
      <c r="Q36" s="163"/>
      <c r="R36" s="163"/>
      <c r="S36" s="163"/>
      <c r="T36" s="163"/>
      <c r="U36" s="163"/>
      <c r="V36" s="163"/>
      <c r="W36" s="163">
        <v>1</v>
      </c>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row>
    <row r="37" spans="1:253" x14ac:dyDescent="0.25">
      <c r="A37" s="32" t="s">
        <v>118</v>
      </c>
      <c r="B37" s="42" t="s">
        <v>119</v>
      </c>
      <c r="C37" s="156"/>
      <c r="D37" s="156"/>
      <c r="E37" s="163"/>
      <c r="F37" s="163"/>
      <c r="G37" s="163"/>
      <c r="H37" s="163"/>
      <c r="I37" s="163"/>
      <c r="J37" s="163"/>
      <c r="K37" s="163"/>
      <c r="L37" s="163"/>
      <c r="M37" s="156"/>
      <c r="N37" s="163"/>
      <c r="O37" s="163"/>
      <c r="P37" s="163"/>
      <c r="Q37" s="163"/>
      <c r="R37" s="163"/>
      <c r="S37" s="163"/>
      <c r="T37" s="163">
        <v>1</v>
      </c>
      <c r="U37" s="163"/>
      <c r="V37" s="163">
        <v>1</v>
      </c>
      <c r="W37" s="163">
        <v>1</v>
      </c>
    </row>
    <row r="38" spans="1:253" x14ac:dyDescent="0.25">
      <c r="A38" s="32" t="s">
        <v>120</v>
      </c>
      <c r="B38" s="42" t="s">
        <v>121</v>
      </c>
      <c r="C38" s="156"/>
      <c r="D38" s="156"/>
      <c r="E38" s="163"/>
      <c r="F38" s="163"/>
      <c r="G38" s="163"/>
      <c r="H38" s="163"/>
      <c r="I38" s="163"/>
      <c r="J38" s="163"/>
      <c r="K38" s="163"/>
      <c r="L38" s="163"/>
      <c r="M38" s="156"/>
      <c r="N38" s="163"/>
      <c r="O38" s="163"/>
      <c r="P38" s="163"/>
      <c r="Q38" s="163"/>
      <c r="R38" s="163"/>
      <c r="S38" s="163"/>
      <c r="T38" s="163"/>
      <c r="U38" s="163">
        <v>1</v>
      </c>
      <c r="V38" s="163"/>
      <c r="W38" s="163">
        <v>1</v>
      </c>
    </row>
    <row r="39" spans="1:253" x14ac:dyDescent="0.25">
      <c r="A39" s="33" t="s">
        <v>122</v>
      </c>
      <c r="B39" s="49" t="s">
        <v>123</v>
      </c>
      <c r="C39" s="156"/>
      <c r="D39" s="156"/>
      <c r="E39" s="156"/>
      <c r="F39" s="156"/>
      <c r="G39" s="156"/>
      <c r="H39" s="156"/>
      <c r="I39" s="156"/>
      <c r="J39" s="156"/>
      <c r="K39" s="156"/>
      <c r="L39" s="156"/>
      <c r="M39" s="156"/>
      <c r="N39" s="156"/>
      <c r="O39" s="156"/>
      <c r="P39" s="156"/>
      <c r="Q39" s="156"/>
      <c r="R39" s="156"/>
      <c r="S39" s="156"/>
      <c r="T39" s="156"/>
      <c r="U39" s="156">
        <v>1</v>
      </c>
      <c r="V39" s="156"/>
      <c r="W39" s="156">
        <v>1</v>
      </c>
    </row>
    <row r="40" spans="1:253" x14ac:dyDescent="0.25">
      <c r="A40" s="32" t="s">
        <v>124</v>
      </c>
      <c r="B40" s="23" t="s">
        <v>125</v>
      </c>
      <c r="C40" s="163"/>
      <c r="D40" s="163"/>
      <c r="E40" s="163"/>
      <c r="F40" s="163">
        <v>1</v>
      </c>
      <c r="G40" s="163"/>
      <c r="H40" s="163"/>
      <c r="I40" s="163"/>
      <c r="J40" s="163"/>
      <c r="K40" s="163"/>
      <c r="L40" s="163"/>
      <c r="M40" s="163"/>
      <c r="N40" s="163"/>
      <c r="O40" s="163"/>
      <c r="P40" s="163"/>
      <c r="Q40" s="163"/>
      <c r="R40" s="163"/>
      <c r="S40" s="163"/>
      <c r="T40" s="163">
        <v>1</v>
      </c>
      <c r="U40" s="163"/>
      <c r="V40" s="163"/>
      <c r="W40" s="163">
        <v>1</v>
      </c>
    </row>
    <row r="41" spans="1:253" x14ac:dyDescent="0.25">
      <c r="A41" s="32" t="s">
        <v>126</v>
      </c>
      <c r="B41" s="23" t="s">
        <v>127</v>
      </c>
      <c r="C41" s="163"/>
      <c r="D41" s="163"/>
      <c r="E41" s="163"/>
      <c r="F41" s="163"/>
      <c r="G41" s="163"/>
      <c r="H41" s="163"/>
      <c r="I41" s="163"/>
      <c r="J41" s="163"/>
      <c r="K41" s="163"/>
      <c r="L41" s="163"/>
      <c r="M41" s="163"/>
      <c r="N41" s="163"/>
      <c r="O41" s="163"/>
      <c r="P41" s="163"/>
      <c r="Q41" s="163"/>
      <c r="R41" s="163"/>
      <c r="S41" s="163"/>
      <c r="T41" s="163"/>
      <c r="U41" s="163">
        <v>1</v>
      </c>
      <c r="V41" s="163"/>
      <c r="W41" s="163">
        <v>1</v>
      </c>
    </row>
    <row r="42" spans="1:253" x14ac:dyDescent="0.25">
      <c r="A42" s="32" t="s">
        <v>128</v>
      </c>
      <c r="B42" s="23" t="s">
        <v>129</v>
      </c>
      <c r="C42" s="163"/>
      <c r="D42" s="163"/>
      <c r="E42" s="163"/>
      <c r="F42" s="163"/>
      <c r="G42" s="163"/>
      <c r="H42" s="163"/>
      <c r="I42" s="163"/>
      <c r="J42" s="163"/>
      <c r="K42" s="163"/>
      <c r="L42" s="163"/>
      <c r="M42" s="163"/>
      <c r="N42" s="163"/>
      <c r="O42" s="163"/>
      <c r="P42" s="163"/>
      <c r="Q42" s="163"/>
      <c r="R42" s="163"/>
      <c r="S42" s="163"/>
      <c r="T42" s="163"/>
      <c r="U42" s="163">
        <v>1</v>
      </c>
      <c r="V42" s="163"/>
      <c r="W42" s="163">
        <v>1</v>
      </c>
    </row>
    <row r="43" spans="1:253" x14ac:dyDescent="0.25">
      <c r="A43" s="32" t="s">
        <v>130</v>
      </c>
      <c r="B43" s="42" t="s">
        <v>131</v>
      </c>
      <c r="C43" s="156"/>
      <c r="D43" s="156"/>
      <c r="E43" s="163"/>
      <c r="F43" s="163"/>
      <c r="G43" s="163"/>
      <c r="H43" s="163"/>
      <c r="I43" s="163"/>
      <c r="J43" s="163"/>
      <c r="K43" s="163"/>
      <c r="L43" s="163"/>
      <c r="M43" s="156"/>
      <c r="N43" s="163"/>
      <c r="O43" s="163"/>
      <c r="P43" s="163"/>
      <c r="Q43" s="163"/>
      <c r="R43" s="163"/>
      <c r="S43" s="163"/>
      <c r="T43" s="163">
        <v>1</v>
      </c>
      <c r="U43" s="163"/>
      <c r="V43" s="163"/>
      <c r="W43" s="163">
        <v>1</v>
      </c>
    </row>
    <row r="44" spans="1:253" x14ac:dyDescent="0.25">
      <c r="A44" s="32" t="s">
        <v>132</v>
      </c>
      <c r="B44" s="23" t="s">
        <v>133</v>
      </c>
      <c r="C44" s="163"/>
      <c r="D44" s="163"/>
      <c r="E44" s="163">
        <v>1</v>
      </c>
      <c r="F44" s="163">
        <v>1</v>
      </c>
      <c r="G44" s="163"/>
      <c r="H44" s="163"/>
      <c r="I44" s="163"/>
      <c r="J44" s="163"/>
      <c r="K44" s="163"/>
      <c r="L44" s="163"/>
      <c r="M44" s="163"/>
      <c r="N44" s="163"/>
      <c r="O44" s="163"/>
      <c r="P44" s="163"/>
      <c r="Q44" s="163"/>
      <c r="R44" s="163"/>
      <c r="S44" s="163"/>
      <c r="T44" s="163"/>
      <c r="U44" s="163"/>
      <c r="V44" s="163"/>
      <c r="W44" s="163">
        <v>1</v>
      </c>
    </row>
    <row r="45" spans="1:253" x14ac:dyDescent="0.25">
      <c r="A45" s="32" t="s">
        <v>134</v>
      </c>
      <c r="B45" s="23" t="s">
        <v>135</v>
      </c>
      <c r="C45" s="163"/>
      <c r="D45" s="163"/>
      <c r="E45" s="163"/>
      <c r="F45" s="163"/>
      <c r="G45" s="163"/>
      <c r="H45" s="163"/>
      <c r="I45" s="163"/>
      <c r="J45" s="163"/>
      <c r="K45" s="163"/>
      <c r="L45" s="163">
        <v>1</v>
      </c>
      <c r="M45" s="163"/>
      <c r="N45" s="163"/>
      <c r="O45" s="163"/>
      <c r="P45" s="163"/>
      <c r="Q45" s="163"/>
      <c r="R45" s="163"/>
      <c r="S45" s="163"/>
      <c r="T45" s="163"/>
      <c r="U45" s="163"/>
      <c r="V45" s="163"/>
      <c r="W45" s="163">
        <v>1</v>
      </c>
    </row>
    <row r="46" spans="1:253" ht="75" x14ac:dyDescent="0.25">
      <c r="A46" s="32" t="s">
        <v>136</v>
      </c>
      <c r="B46" s="23" t="s">
        <v>137</v>
      </c>
      <c r="C46" s="163"/>
      <c r="D46" s="163"/>
      <c r="E46" s="163"/>
      <c r="F46" s="163"/>
      <c r="G46" s="163"/>
      <c r="H46" s="163"/>
      <c r="I46" s="163"/>
      <c r="J46" s="163"/>
      <c r="K46" s="163"/>
      <c r="L46" s="163"/>
      <c r="M46" s="163">
        <v>1</v>
      </c>
      <c r="N46" s="163"/>
      <c r="O46" s="163"/>
      <c r="P46" s="163">
        <v>1</v>
      </c>
      <c r="Q46" s="163"/>
      <c r="R46" s="163"/>
      <c r="S46" s="163">
        <v>1</v>
      </c>
      <c r="T46" s="163"/>
      <c r="U46" s="163"/>
      <c r="V46" s="163"/>
      <c r="W46" s="163">
        <v>1</v>
      </c>
    </row>
    <row r="47" spans="1:253" x14ac:dyDescent="0.25">
      <c r="A47" s="32" t="s">
        <v>138</v>
      </c>
      <c r="B47" s="23" t="s">
        <v>139</v>
      </c>
      <c r="C47" s="163"/>
      <c r="D47" s="163"/>
      <c r="E47" s="163"/>
      <c r="F47" s="163"/>
      <c r="G47" s="163"/>
      <c r="H47" s="163"/>
      <c r="I47" s="163"/>
      <c r="J47" s="163"/>
      <c r="K47" s="163"/>
      <c r="L47" s="163"/>
      <c r="M47" s="163">
        <v>1</v>
      </c>
      <c r="N47" s="163"/>
      <c r="O47" s="163"/>
      <c r="P47" s="163">
        <v>1</v>
      </c>
      <c r="Q47" s="163"/>
      <c r="R47" s="163">
        <v>1</v>
      </c>
      <c r="S47" s="163"/>
      <c r="T47" s="163"/>
      <c r="U47" s="163"/>
      <c r="V47" s="163"/>
      <c r="W47" s="163">
        <v>1</v>
      </c>
    </row>
    <row r="48" spans="1:253" x14ac:dyDescent="0.25">
      <c r="A48" s="32" t="s">
        <v>140</v>
      </c>
      <c r="B48" s="23" t="s">
        <v>141</v>
      </c>
      <c r="C48" s="163"/>
      <c r="D48" s="163"/>
      <c r="E48" s="163"/>
      <c r="F48" s="163"/>
      <c r="G48" s="163"/>
      <c r="H48" s="163"/>
      <c r="I48" s="163"/>
      <c r="J48" s="163"/>
      <c r="K48" s="163"/>
      <c r="L48" s="163"/>
      <c r="M48" s="163">
        <v>1</v>
      </c>
      <c r="N48" s="163"/>
      <c r="O48" s="163">
        <v>1</v>
      </c>
      <c r="P48" s="163"/>
      <c r="Q48" s="163">
        <v>1</v>
      </c>
      <c r="R48" s="163"/>
      <c r="S48" s="163"/>
      <c r="T48" s="163"/>
      <c r="U48" s="163"/>
      <c r="V48" s="163"/>
      <c r="W48" s="163">
        <v>1</v>
      </c>
    </row>
    <row r="49" spans="1:23" x14ac:dyDescent="0.25">
      <c r="A49" s="32" t="s">
        <v>142</v>
      </c>
      <c r="B49" s="23" t="s">
        <v>143</v>
      </c>
      <c r="C49" s="163"/>
      <c r="D49" s="163"/>
      <c r="E49" s="163"/>
      <c r="F49" s="163"/>
      <c r="G49" s="163"/>
      <c r="H49" s="163"/>
      <c r="I49" s="163"/>
      <c r="J49" s="163"/>
      <c r="K49" s="163"/>
      <c r="L49" s="163"/>
      <c r="M49" s="163"/>
      <c r="N49" s="163"/>
      <c r="O49" s="163"/>
      <c r="P49" s="163"/>
      <c r="Q49" s="163"/>
      <c r="R49" s="163"/>
      <c r="S49" s="163"/>
      <c r="T49" s="163"/>
      <c r="U49" s="163"/>
      <c r="V49" s="163">
        <v>1</v>
      </c>
      <c r="W49" s="163">
        <v>1</v>
      </c>
    </row>
    <row r="50" spans="1:23" x14ac:dyDescent="0.25">
      <c r="A50" s="32" t="s">
        <v>144</v>
      </c>
      <c r="B50" s="23" t="s">
        <v>145</v>
      </c>
      <c r="C50" s="163"/>
      <c r="D50" s="163"/>
      <c r="E50" s="163"/>
      <c r="F50" s="163"/>
      <c r="G50" s="163"/>
      <c r="H50" s="163"/>
      <c r="I50" s="163"/>
      <c r="J50" s="163"/>
      <c r="K50" s="163"/>
      <c r="L50" s="163"/>
      <c r="M50" s="163"/>
      <c r="N50" s="163"/>
      <c r="O50" s="163"/>
      <c r="P50" s="163"/>
      <c r="Q50" s="163"/>
      <c r="R50" s="163"/>
      <c r="S50" s="163"/>
      <c r="T50" s="163">
        <v>1</v>
      </c>
      <c r="U50" s="163"/>
      <c r="V50" s="163"/>
      <c r="W50" s="163">
        <v>1</v>
      </c>
    </row>
    <row r="51" spans="1:23" x14ac:dyDescent="0.25">
      <c r="A51" s="32" t="s">
        <v>146</v>
      </c>
      <c r="B51" s="23" t="s">
        <v>147</v>
      </c>
      <c r="C51" s="163"/>
      <c r="D51" s="163"/>
      <c r="E51" s="163"/>
      <c r="F51" s="163"/>
      <c r="G51" s="163"/>
      <c r="H51" s="163"/>
      <c r="I51" s="163"/>
      <c r="J51" s="163"/>
      <c r="K51" s="163"/>
      <c r="L51" s="163"/>
      <c r="M51" s="163"/>
      <c r="N51" s="163"/>
      <c r="O51" s="163"/>
      <c r="P51" s="163"/>
      <c r="Q51" s="163"/>
      <c r="R51" s="163"/>
      <c r="S51" s="163"/>
      <c r="T51" s="163"/>
      <c r="U51" s="163">
        <v>1</v>
      </c>
      <c r="V51" s="163"/>
      <c r="W51" s="163">
        <v>1</v>
      </c>
    </row>
    <row r="52" spans="1:23" x14ac:dyDescent="0.25">
      <c r="A52" s="32" t="s">
        <v>148</v>
      </c>
      <c r="B52" s="23" t="s">
        <v>149</v>
      </c>
      <c r="C52" s="163"/>
      <c r="D52" s="163"/>
      <c r="E52" s="163"/>
      <c r="F52" s="163"/>
      <c r="G52" s="163"/>
      <c r="H52" s="163"/>
      <c r="I52" s="163"/>
      <c r="J52" s="163"/>
      <c r="K52" s="163"/>
      <c r="L52" s="163"/>
      <c r="M52" s="163"/>
      <c r="N52" s="163"/>
      <c r="O52" s="163"/>
      <c r="P52" s="163"/>
      <c r="Q52" s="163"/>
      <c r="R52" s="163"/>
      <c r="S52" s="163"/>
      <c r="T52" s="163"/>
      <c r="U52" s="163">
        <v>1</v>
      </c>
      <c r="V52" s="163"/>
      <c r="W52" s="163">
        <v>1</v>
      </c>
    </row>
    <row r="53" spans="1:23" x14ac:dyDescent="0.25">
      <c r="A53" s="60" t="s">
        <v>150</v>
      </c>
      <c r="B53" s="59" t="s">
        <v>151</v>
      </c>
      <c r="C53" s="163"/>
      <c r="D53" s="163"/>
      <c r="E53" s="163"/>
      <c r="F53" s="163"/>
      <c r="G53" s="163"/>
      <c r="H53" s="163"/>
      <c r="I53" s="163"/>
      <c r="J53" s="163"/>
      <c r="K53" s="163"/>
      <c r="L53" s="163"/>
      <c r="M53" s="163"/>
      <c r="N53" s="163"/>
      <c r="O53" s="163"/>
      <c r="P53" s="163"/>
      <c r="Q53" s="163"/>
      <c r="R53" s="163"/>
      <c r="S53" s="163"/>
      <c r="T53" s="163"/>
      <c r="U53" s="163">
        <v>1</v>
      </c>
      <c r="V53" s="163"/>
      <c r="W53" s="163">
        <v>1</v>
      </c>
    </row>
    <row r="54" spans="1:23" x14ac:dyDescent="0.25">
      <c r="A54" s="60" t="s">
        <v>152</v>
      </c>
      <c r="B54" s="15" t="s">
        <v>153</v>
      </c>
      <c r="C54" s="156"/>
      <c r="D54" s="156"/>
      <c r="E54" s="163"/>
      <c r="F54" s="163"/>
      <c r="G54" s="163"/>
      <c r="H54" s="163"/>
      <c r="I54" s="163"/>
      <c r="J54" s="163"/>
      <c r="K54" s="163"/>
      <c r="L54" s="163"/>
      <c r="M54" s="163"/>
      <c r="N54" s="163"/>
      <c r="O54" s="163"/>
      <c r="P54" s="163"/>
      <c r="Q54" s="163"/>
      <c r="R54" s="163"/>
      <c r="S54" s="163"/>
      <c r="T54" s="163"/>
      <c r="U54" s="163">
        <v>1</v>
      </c>
      <c r="V54" s="163"/>
      <c r="W54" s="163">
        <v>1</v>
      </c>
    </row>
    <row r="55" spans="1:23" x14ac:dyDescent="0.25">
      <c r="A55" s="60" t="s">
        <v>154</v>
      </c>
      <c r="B55" s="59" t="s">
        <v>155</v>
      </c>
      <c r="C55" s="156"/>
      <c r="D55" s="156"/>
      <c r="E55" s="156"/>
      <c r="F55" s="156"/>
      <c r="G55" s="156"/>
      <c r="H55" s="156"/>
      <c r="I55" s="156"/>
      <c r="J55" s="156"/>
      <c r="K55" s="156"/>
      <c r="L55" s="156"/>
      <c r="M55" s="156"/>
      <c r="N55" s="156"/>
      <c r="O55" s="156"/>
      <c r="P55" s="156"/>
      <c r="Q55" s="156"/>
      <c r="R55" s="156"/>
      <c r="S55" s="156"/>
      <c r="T55" s="156"/>
      <c r="U55" s="156">
        <v>1</v>
      </c>
      <c r="V55" s="156"/>
      <c r="W55" s="156">
        <v>1</v>
      </c>
    </row>
    <row r="56" spans="1:23" x14ac:dyDescent="0.25">
      <c r="A56" s="32" t="s">
        <v>156</v>
      </c>
      <c r="B56" s="23" t="s">
        <v>157</v>
      </c>
      <c r="C56" s="163"/>
      <c r="D56" s="163"/>
      <c r="E56" s="163"/>
      <c r="F56" s="163"/>
      <c r="G56" s="163"/>
      <c r="H56" s="163"/>
      <c r="I56" s="163"/>
      <c r="J56" s="163"/>
      <c r="K56" s="163">
        <v>1</v>
      </c>
      <c r="L56" s="163">
        <v>1</v>
      </c>
      <c r="M56" s="163"/>
      <c r="N56" s="163"/>
      <c r="O56" s="163"/>
      <c r="P56" s="163"/>
      <c r="Q56" s="163"/>
      <c r="R56" s="163"/>
      <c r="S56" s="163"/>
      <c r="T56" s="163"/>
      <c r="U56" s="163"/>
      <c r="V56" s="163"/>
      <c r="W56" s="163">
        <v>1</v>
      </c>
    </row>
    <row r="57" spans="1:23" x14ac:dyDescent="0.25">
      <c r="A57" s="32" t="s">
        <v>158</v>
      </c>
      <c r="B57" s="23" t="s">
        <v>159</v>
      </c>
      <c r="C57" s="163"/>
      <c r="D57" s="163"/>
      <c r="E57" s="163"/>
      <c r="F57" s="163"/>
      <c r="G57" s="163"/>
      <c r="H57" s="163"/>
      <c r="I57" s="163"/>
      <c r="J57" s="163"/>
      <c r="K57" s="163"/>
      <c r="L57" s="163"/>
      <c r="M57" s="163"/>
      <c r="N57" s="163"/>
      <c r="O57" s="163"/>
      <c r="P57" s="163"/>
      <c r="Q57" s="163"/>
      <c r="R57" s="163"/>
      <c r="S57" s="163"/>
      <c r="T57" s="163"/>
      <c r="U57" s="163">
        <v>1</v>
      </c>
      <c r="V57" s="163"/>
      <c r="W57" s="163">
        <v>1</v>
      </c>
    </row>
    <row r="58" spans="1:23" x14ac:dyDescent="0.25">
      <c r="A58" s="32" t="s">
        <v>160</v>
      </c>
      <c r="B58" s="23" t="s">
        <v>161</v>
      </c>
      <c r="C58" s="163"/>
      <c r="D58" s="163"/>
      <c r="E58" s="163"/>
      <c r="F58" s="163"/>
      <c r="G58" s="163"/>
      <c r="H58" s="163"/>
      <c r="I58" s="163"/>
      <c r="J58" s="163"/>
      <c r="K58" s="163"/>
      <c r="L58" s="163"/>
      <c r="M58" s="163"/>
      <c r="N58" s="163"/>
      <c r="O58" s="163"/>
      <c r="P58" s="163"/>
      <c r="Q58" s="163"/>
      <c r="R58" s="163"/>
      <c r="S58" s="163"/>
      <c r="T58" s="163"/>
      <c r="U58" s="163">
        <v>1</v>
      </c>
      <c r="V58" s="163"/>
      <c r="W58" s="163">
        <v>1</v>
      </c>
    </row>
    <row r="59" spans="1:23" x14ac:dyDescent="0.25">
      <c r="A59" s="32" t="s">
        <v>162</v>
      </c>
      <c r="B59" s="23" t="s">
        <v>163</v>
      </c>
      <c r="C59" s="163"/>
      <c r="D59" s="163"/>
      <c r="E59" s="163"/>
      <c r="F59" s="163"/>
      <c r="G59" s="163"/>
      <c r="H59" s="163"/>
      <c r="I59" s="163"/>
      <c r="J59" s="163"/>
      <c r="K59" s="163"/>
      <c r="L59" s="163"/>
      <c r="M59" s="163"/>
      <c r="N59" s="163">
        <v>1</v>
      </c>
      <c r="O59" s="163"/>
      <c r="P59" s="163"/>
      <c r="Q59" s="163"/>
      <c r="R59" s="163"/>
      <c r="S59" s="163"/>
      <c r="T59" s="163"/>
      <c r="U59" s="163"/>
      <c r="V59" s="163"/>
      <c r="W59" s="163">
        <v>1</v>
      </c>
    </row>
    <row r="60" spans="1:23" x14ac:dyDescent="0.25">
      <c r="A60" s="33" t="s">
        <v>164</v>
      </c>
      <c r="B60" s="49" t="s">
        <v>165</v>
      </c>
      <c r="C60" s="156"/>
      <c r="D60" s="156"/>
      <c r="E60" s="156"/>
      <c r="F60" s="156"/>
      <c r="G60" s="156"/>
      <c r="H60" s="156"/>
      <c r="I60" s="156"/>
      <c r="J60" s="156"/>
      <c r="K60" s="156"/>
      <c r="L60" s="156"/>
      <c r="M60" s="156"/>
      <c r="N60" s="156"/>
      <c r="O60" s="156"/>
      <c r="P60" s="156"/>
      <c r="Q60" s="156"/>
      <c r="R60" s="156"/>
      <c r="S60" s="156"/>
      <c r="T60" s="156"/>
      <c r="U60" s="156">
        <v>1</v>
      </c>
      <c r="V60" s="156"/>
      <c r="W60" s="156">
        <v>1</v>
      </c>
    </row>
    <row r="61" spans="1:23" s="191" customFormat="1" x14ac:dyDescent="0.25">
      <c r="A61" s="238" t="s">
        <v>4322</v>
      </c>
      <c r="B61" s="196" t="s">
        <v>4323</v>
      </c>
      <c r="C61" s="197"/>
      <c r="D61" s="197"/>
      <c r="E61" s="197"/>
      <c r="F61" s="197"/>
      <c r="G61" s="197"/>
      <c r="H61" s="197"/>
      <c r="I61" s="197"/>
      <c r="J61" s="197"/>
      <c r="K61" s="197"/>
      <c r="L61" s="197"/>
      <c r="M61" s="197"/>
      <c r="N61" s="197"/>
      <c r="O61" s="197"/>
      <c r="P61" s="197"/>
      <c r="Q61" s="197"/>
      <c r="R61" s="197"/>
      <c r="S61" s="197"/>
      <c r="T61" s="197"/>
      <c r="U61" s="197">
        <v>1</v>
      </c>
      <c r="V61" s="197"/>
      <c r="W61" s="197">
        <v>1</v>
      </c>
    </row>
    <row r="62" spans="1:23" x14ac:dyDescent="0.25">
      <c r="A62" s="60" t="s">
        <v>166</v>
      </c>
      <c r="B62" s="59" t="s">
        <v>167</v>
      </c>
      <c r="C62" s="156"/>
      <c r="D62" s="156"/>
      <c r="E62" s="156"/>
      <c r="F62" s="156"/>
      <c r="G62" s="156"/>
      <c r="H62" s="156"/>
      <c r="I62" s="156"/>
      <c r="J62" s="156"/>
      <c r="K62" s="156"/>
      <c r="L62" s="156"/>
      <c r="M62" s="156"/>
      <c r="N62" s="156"/>
      <c r="O62" s="156"/>
      <c r="P62" s="156"/>
      <c r="Q62" s="156"/>
      <c r="R62" s="156"/>
      <c r="S62" s="156"/>
      <c r="T62" s="156"/>
      <c r="U62" s="156">
        <v>1</v>
      </c>
      <c r="V62" s="156"/>
      <c r="W62" s="156">
        <v>1</v>
      </c>
    </row>
    <row r="63" spans="1:23" x14ac:dyDescent="0.25">
      <c r="A63" s="33" t="s">
        <v>168</v>
      </c>
      <c r="B63" s="49" t="s">
        <v>169</v>
      </c>
      <c r="C63" s="156"/>
      <c r="D63" s="156"/>
      <c r="E63" s="156"/>
      <c r="F63" s="156"/>
      <c r="G63" s="156"/>
      <c r="H63" s="156"/>
      <c r="I63" s="156"/>
      <c r="J63" s="156"/>
      <c r="K63" s="156"/>
      <c r="L63" s="156"/>
      <c r="M63" s="156"/>
      <c r="N63" s="156"/>
      <c r="O63" s="156"/>
      <c r="P63" s="156"/>
      <c r="Q63" s="156"/>
      <c r="R63" s="156"/>
      <c r="S63" s="156"/>
      <c r="T63" s="156"/>
      <c r="U63" s="156">
        <v>1</v>
      </c>
      <c r="V63" s="156"/>
      <c r="W63" s="156">
        <v>1</v>
      </c>
    </row>
    <row r="64" spans="1:23" x14ac:dyDescent="0.25">
      <c r="A64" s="60" t="s">
        <v>170</v>
      </c>
      <c r="B64" s="15" t="s">
        <v>171</v>
      </c>
      <c r="C64" s="156"/>
      <c r="D64" s="156"/>
      <c r="E64" s="156"/>
      <c r="F64" s="156"/>
      <c r="G64" s="156">
        <v>1</v>
      </c>
      <c r="H64" s="156"/>
      <c r="I64" s="156"/>
      <c r="J64" s="156"/>
      <c r="K64" s="156"/>
      <c r="L64" s="156"/>
      <c r="M64" s="156"/>
      <c r="N64" s="156"/>
      <c r="O64" s="156"/>
      <c r="P64" s="156"/>
      <c r="Q64" s="156"/>
      <c r="R64" s="156"/>
      <c r="S64" s="156"/>
      <c r="T64" s="156"/>
      <c r="U64" s="156"/>
      <c r="V64" s="156"/>
      <c r="W64" s="156">
        <v>1</v>
      </c>
    </row>
    <row r="65" spans="1:23" x14ac:dyDescent="0.25">
      <c r="A65" s="60" t="s">
        <v>1116</v>
      </c>
      <c r="B65" s="15" t="s">
        <v>172</v>
      </c>
      <c r="C65" s="156"/>
      <c r="D65" s="156"/>
      <c r="E65" s="156">
        <v>1</v>
      </c>
      <c r="F65" s="156"/>
      <c r="G65" s="156">
        <v>1</v>
      </c>
      <c r="H65" s="156"/>
      <c r="I65" s="156"/>
      <c r="J65" s="156"/>
      <c r="K65" s="156"/>
      <c r="L65" s="156"/>
      <c r="M65" s="156"/>
      <c r="N65" s="156"/>
      <c r="O65" s="156"/>
      <c r="P65" s="156"/>
      <c r="Q65" s="156"/>
      <c r="R65" s="156"/>
      <c r="S65" s="156"/>
      <c r="T65" s="156"/>
      <c r="U65" s="156"/>
      <c r="V65" s="156"/>
      <c r="W65" s="156">
        <v>1</v>
      </c>
    </row>
    <row r="66" spans="1:23" x14ac:dyDescent="0.25">
      <c r="A66" s="60" t="s">
        <v>173</v>
      </c>
      <c r="B66" s="59" t="s">
        <v>174</v>
      </c>
      <c r="C66" s="158"/>
      <c r="D66" s="158"/>
      <c r="E66" s="156"/>
      <c r="F66" s="156"/>
      <c r="G66" s="156"/>
      <c r="H66" s="156"/>
      <c r="I66" s="156"/>
      <c r="J66" s="156"/>
      <c r="K66" s="156"/>
      <c r="L66" s="156"/>
      <c r="M66" s="156"/>
      <c r="N66" s="156"/>
      <c r="O66" s="156"/>
      <c r="P66" s="156"/>
      <c r="Q66" s="156"/>
      <c r="R66" s="156"/>
      <c r="S66" s="156"/>
      <c r="T66" s="156"/>
      <c r="U66" s="156">
        <v>1</v>
      </c>
      <c r="V66" s="156"/>
      <c r="W66" s="156">
        <v>1</v>
      </c>
    </row>
    <row r="67" spans="1:23" s="191" customFormat="1" x14ac:dyDescent="0.25">
      <c r="A67" s="192" t="s">
        <v>4290</v>
      </c>
      <c r="B67" s="193" t="s">
        <v>4291</v>
      </c>
      <c r="C67" s="226"/>
      <c r="D67" s="226"/>
      <c r="E67" s="197"/>
      <c r="F67" s="197"/>
      <c r="G67" s="197"/>
      <c r="H67" s="197"/>
      <c r="I67" s="197"/>
      <c r="J67" s="197"/>
      <c r="K67" s="197"/>
      <c r="L67" s="197"/>
      <c r="M67" s="197"/>
      <c r="N67" s="197"/>
      <c r="O67" s="197"/>
      <c r="P67" s="197"/>
      <c r="Q67" s="197"/>
      <c r="R67" s="197"/>
      <c r="S67" s="197"/>
      <c r="T67" s="197"/>
      <c r="U67" s="197">
        <v>1</v>
      </c>
      <c r="V67" s="197"/>
      <c r="W67" s="197">
        <v>1</v>
      </c>
    </row>
    <row r="68" spans="1:23" x14ac:dyDescent="0.25">
      <c r="A68" s="32" t="s">
        <v>175</v>
      </c>
      <c r="B68" s="23" t="s">
        <v>176</v>
      </c>
      <c r="C68" s="163"/>
      <c r="D68" s="163"/>
      <c r="E68" s="163"/>
      <c r="F68" s="163"/>
      <c r="G68" s="163"/>
      <c r="H68" s="163"/>
      <c r="I68" s="163"/>
      <c r="J68" s="163"/>
      <c r="K68" s="163"/>
      <c r="L68" s="163">
        <v>1</v>
      </c>
      <c r="M68" s="163"/>
      <c r="N68" s="163"/>
      <c r="O68" s="163"/>
      <c r="P68" s="163"/>
      <c r="Q68" s="163"/>
      <c r="R68" s="163"/>
      <c r="S68" s="163"/>
      <c r="T68" s="163"/>
      <c r="U68" s="163"/>
      <c r="V68" s="163"/>
      <c r="W68" s="163">
        <v>1</v>
      </c>
    </row>
    <row r="69" spans="1:23" x14ac:dyDescent="0.25">
      <c r="A69" s="32" t="s">
        <v>177</v>
      </c>
      <c r="B69" s="23" t="s">
        <v>178</v>
      </c>
      <c r="C69" s="163"/>
      <c r="D69" s="163"/>
      <c r="E69" s="163"/>
      <c r="F69" s="163"/>
      <c r="G69" s="163"/>
      <c r="H69" s="163"/>
      <c r="I69" s="163"/>
      <c r="J69" s="163"/>
      <c r="K69" s="163"/>
      <c r="L69" s="163"/>
      <c r="M69" s="163"/>
      <c r="N69" s="163"/>
      <c r="O69" s="163"/>
      <c r="P69" s="163"/>
      <c r="Q69" s="163"/>
      <c r="R69" s="163"/>
      <c r="S69" s="163"/>
      <c r="T69" s="163">
        <v>1</v>
      </c>
      <c r="U69" s="163"/>
      <c r="V69" s="163"/>
      <c r="W69" s="163">
        <v>1</v>
      </c>
    </row>
    <row r="70" spans="1:23" x14ac:dyDescent="0.25">
      <c r="A70" s="32" t="s">
        <v>179</v>
      </c>
      <c r="B70" s="23" t="s">
        <v>180</v>
      </c>
      <c r="C70" s="163"/>
      <c r="D70" s="163"/>
      <c r="E70" s="163"/>
      <c r="F70" s="163"/>
      <c r="G70" s="163">
        <v>1</v>
      </c>
      <c r="H70" s="163"/>
      <c r="I70" s="163"/>
      <c r="J70" s="163"/>
      <c r="K70" s="163"/>
      <c r="L70" s="163"/>
      <c r="M70" s="163"/>
      <c r="N70" s="163"/>
      <c r="O70" s="163"/>
      <c r="P70" s="163"/>
      <c r="Q70" s="163"/>
      <c r="R70" s="163"/>
      <c r="S70" s="163"/>
      <c r="T70" s="163"/>
      <c r="U70" s="163"/>
      <c r="V70" s="163"/>
      <c r="W70" s="163">
        <v>1</v>
      </c>
    </row>
    <row r="71" spans="1:23" x14ac:dyDescent="0.25">
      <c r="A71" s="33" t="s">
        <v>181</v>
      </c>
      <c r="B71" s="49" t="s">
        <v>182</v>
      </c>
      <c r="C71" s="156"/>
      <c r="D71" s="156"/>
      <c r="E71" s="156"/>
      <c r="F71" s="156"/>
      <c r="G71" s="156">
        <v>1</v>
      </c>
      <c r="H71" s="156"/>
      <c r="I71" s="156"/>
      <c r="J71" s="156"/>
      <c r="K71" s="156"/>
      <c r="L71" s="156"/>
      <c r="M71" s="156"/>
      <c r="N71" s="156"/>
      <c r="O71" s="156"/>
      <c r="P71" s="156"/>
      <c r="Q71" s="156"/>
      <c r="R71" s="156"/>
      <c r="S71" s="156"/>
      <c r="T71" s="156"/>
      <c r="U71" s="156"/>
      <c r="V71" s="156"/>
      <c r="W71" s="156">
        <v>1</v>
      </c>
    </row>
    <row r="72" spans="1:23" x14ac:dyDescent="0.25">
      <c r="A72" s="33" t="s">
        <v>183</v>
      </c>
      <c r="B72" s="28" t="s">
        <v>184</v>
      </c>
      <c r="C72" s="156"/>
      <c r="D72" s="156"/>
      <c r="E72" s="156"/>
      <c r="F72" s="156"/>
      <c r="G72" s="156"/>
      <c r="H72" s="156"/>
      <c r="I72" s="156"/>
      <c r="J72" s="156"/>
      <c r="K72" s="156"/>
      <c r="L72" s="156"/>
      <c r="M72" s="156"/>
      <c r="N72" s="156"/>
      <c r="O72" s="156"/>
      <c r="P72" s="156"/>
      <c r="Q72" s="156"/>
      <c r="R72" s="156"/>
      <c r="S72" s="156"/>
      <c r="T72" s="156"/>
      <c r="U72" s="156">
        <v>1</v>
      </c>
      <c r="V72" s="156"/>
      <c r="W72" s="156">
        <v>1</v>
      </c>
    </row>
    <row r="73" spans="1:23" ht="25" x14ac:dyDescent="0.25">
      <c r="A73" s="32" t="s">
        <v>185</v>
      </c>
      <c r="B73" s="49" t="s">
        <v>186</v>
      </c>
      <c r="C73" s="156"/>
      <c r="D73" s="156"/>
      <c r="E73" s="156"/>
      <c r="F73" s="156"/>
      <c r="G73" s="156">
        <v>1</v>
      </c>
      <c r="H73" s="156"/>
      <c r="I73" s="156"/>
      <c r="J73" s="156"/>
      <c r="K73" s="156"/>
      <c r="L73" s="156"/>
      <c r="M73" s="156"/>
      <c r="N73" s="156"/>
      <c r="O73" s="156"/>
      <c r="P73" s="156"/>
      <c r="Q73" s="156"/>
      <c r="R73" s="156"/>
      <c r="S73" s="156"/>
      <c r="T73" s="156"/>
      <c r="U73" s="156"/>
      <c r="V73" s="156"/>
      <c r="W73" s="156">
        <v>1</v>
      </c>
    </row>
    <row r="74" spans="1:23" x14ac:dyDescent="0.25">
      <c r="A74" s="32" t="s">
        <v>187</v>
      </c>
      <c r="B74" s="23" t="s">
        <v>188</v>
      </c>
      <c r="C74" s="163"/>
      <c r="D74" s="163"/>
      <c r="E74" s="163"/>
      <c r="F74" s="163"/>
      <c r="G74" s="163"/>
      <c r="H74" s="163"/>
      <c r="I74" s="163"/>
      <c r="J74" s="163"/>
      <c r="K74" s="163"/>
      <c r="L74" s="163"/>
      <c r="M74" s="163"/>
      <c r="N74" s="163"/>
      <c r="O74" s="163"/>
      <c r="P74" s="163"/>
      <c r="Q74" s="163"/>
      <c r="R74" s="163"/>
      <c r="S74" s="163"/>
      <c r="T74" s="163"/>
      <c r="U74" s="163">
        <v>1</v>
      </c>
      <c r="V74" s="163"/>
      <c r="W74" s="163">
        <v>1</v>
      </c>
    </row>
    <row r="75" spans="1:23" x14ac:dyDescent="0.25">
      <c r="A75" s="32" t="s">
        <v>189</v>
      </c>
      <c r="B75" s="23" t="s">
        <v>190</v>
      </c>
      <c r="C75" s="163">
        <v>1</v>
      </c>
      <c r="D75" s="163"/>
      <c r="E75" s="163"/>
      <c r="F75" s="163"/>
      <c r="G75" s="163"/>
      <c r="H75" s="163"/>
      <c r="I75" s="163"/>
      <c r="J75" s="163"/>
      <c r="K75" s="163"/>
      <c r="L75" s="163"/>
      <c r="M75" s="163"/>
      <c r="N75" s="163"/>
      <c r="O75" s="163"/>
      <c r="P75" s="163"/>
      <c r="Q75" s="163"/>
      <c r="R75" s="163"/>
      <c r="S75" s="163"/>
      <c r="T75" s="163"/>
      <c r="U75" s="163"/>
      <c r="V75" s="163"/>
      <c r="W75" s="163">
        <v>1</v>
      </c>
    </row>
    <row r="76" spans="1:23" x14ac:dyDescent="0.25">
      <c r="A76" s="33" t="s">
        <v>191</v>
      </c>
      <c r="B76" s="49" t="s">
        <v>192</v>
      </c>
      <c r="C76" s="156"/>
      <c r="D76" s="156"/>
      <c r="E76" s="156"/>
      <c r="F76" s="156"/>
      <c r="G76" s="156"/>
      <c r="H76" s="156"/>
      <c r="I76" s="156"/>
      <c r="J76" s="156"/>
      <c r="K76" s="156"/>
      <c r="L76" s="156"/>
      <c r="M76" s="156"/>
      <c r="N76" s="156"/>
      <c r="O76" s="156"/>
      <c r="P76" s="156"/>
      <c r="Q76" s="156"/>
      <c r="R76" s="156"/>
      <c r="S76" s="156"/>
      <c r="T76" s="156"/>
      <c r="U76" s="156">
        <v>1</v>
      </c>
      <c r="V76" s="156"/>
      <c r="W76" s="156">
        <v>1</v>
      </c>
    </row>
    <row r="77" spans="1:23" x14ac:dyDescent="0.25">
      <c r="A77" s="33" t="s">
        <v>193</v>
      </c>
      <c r="B77" s="49" t="s">
        <v>194</v>
      </c>
      <c r="C77" s="156"/>
      <c r="D77" s="156"/>
      <c r="E77" s="156"/>
      <c r="F77" s="156"/>
      <c r="G77" s="156"/>
      <c r="H77" s="156"/>
      <c r="I77" s="156"/>
      <c r="J77" s="156"/>
      <c r="K77" s="156"/>
      <c r="L77" s="156"/>
      <c r="M77" s="156"/>
      <c r="N77" s="156"/>
      <c r="O77" s="156"/>
      <c r="P77" s="156"/>
      <c r="Q77" s="156"/>
      <c r="R77" s="156"/>
      <c r="S77" s="156"/>
      <c r="T77" s="156"/>
      <c r="U77" s="156"/>
      <c r="V77" s="156">
        <v>1</v>
      </c>
      <c r="W77" s="156">
        <v>1</v>
      </c>
    </row>
    <row r="78" spans="1:23" x14ac:dyDescent="0.25">
      <c r="A78" s="32" t="s">
        <v>195</v>
      </c>
      <c r="B78" s="23" t="s">
        <v>196</v>
      </c>
      <c r="C78" s="163"/>
      <c r="D78" s="163"/>
      <c r="E78" s="163">
        <v>1</v>
      </c>
      <c r="F78" s="163"/>
      <c r="G78" s="163">
        <v>1</v>
      </c>
      <c r="H78" s="163"/>
      <c r="I78" s="163"/>
      <c r="J78" s="163"/>
      <c r="K78" s="163"/>
      <c r="L78" s="163">
        <v>1</v>
      </c>
      <c r="M78" s="163"/>
      <c r="N78" s="163"/>
      <c r="O78" s="163"/>
      <c r="P78" s="163"/>
      <c r="Q78" s="163"/>
      <c r="R78" s="163"/>
      <c r="S78" s="163"/>
      <c r="T78" s="163"/>
      <c r="U78" s="163"/>
      <c r="V78" s="163"/>
      <c r="W78" s="163">
        <v>1</v>
      </c>
    </row>
    <row r="79" spans="1:23" x14ac:dyDescent="0.25">
      <c r="A79" s="59" t="s">
        <v>197</v>
      </c>
      <c r="B79" s="59" t="s">
        <v>198</v>
      </c>
      <c r="C79" s="158"/>
      <c r="D79" s="158"/>
      <c r="E79" s="163"/>
      <c r="F79" s="163"/>
      <c r="G79" s="163"/>
      <c r="H79" s="163"/>
      <c r="I79" s="163"/>
      <c r="J79" s="163"/>
      <c r="K79" s="163"/>
      <c r="L79" s="163">
        <v>1</v>
      </c>
      <c r="M79" s="163"/>
      <c r="N79" s="163"/>
      <c r="O79" s="163"/>
      <c r="P79" s="163"/>
      <c r="Q79" s="163"/>
      <c r="R79" s="163"/>
      <c r="S79" s="163"/>
      <c r="T79" s="163"/>
      <c r="U79" s="163"/>
      <c r="V79" s="163"/>
      <c r="W79" s="163">
        <v>1</v>
      </c>
    </row>
    <row r="80" spans="1:23" x14ac:dyDescent="0.25">
      <c r="A80" s="32" t="s">
        <v>199</v>
      </c>
      <c r="B80" s="23" t="s">
        <v>200</v>
      </c>
      <c r="C80" s="163"/>
      <c r="D80" s="163"/>
      <c r="E80" s="163"/>
      <c r="F80" s="163"/>
      <c r="G80" s="163"/>
      <c r="H80" s="163"/>
      <c r="I80" s="163"/>
      <c r="J80" s="163"/>
      <c r="K80" s="163"/>
      <c r="L80" s="163"/>
      <c r="M80" s="163"/>
      <c r="N80" s="163"/>
      <c r="O80" s="163"/>
      <c r="P80" s="163"/>
      <c r="Q80" s="163"/>
      <c r="R80" s="163"/>
      <c r="S80" s="163"/>
      <c r="T80" s="163"/>
      <c r="U80" s="163">
        <v>1</v>
      </c>
      <c r="V80" s="163"/>
      <c r="W80" s="163">
        <v>1</v>
      </c>
    </row>
    <row r="81" spans="1:23" x14ac:dyDescent="0.25">
      <c r="A81" s="32" t="s">
        <v>201</v>
      </c>
      <c r="B81" s="23" t="s">
        <v>202</v>
      </c>
      <c r="C81" s="163"/>
      <c r="D81" s="163"/>
      <c r="E81" s="163"/>
      <c r="F81" s="163"/>
      <c r="G81" s="163">
        <v>1</v>
      </c>
      <c r="H81" s="163"/>
      <c r="I81" s="163"/>
      <c r="J81" s="163"/>
      <c r="K81" s="163"/>
      <c r="L81" s="163"/>
      <c r="M81" s="163"/>
      <c r="N81" s="163"/>
      <c r="O81" s="163"/>
      <c r="P81" s="163"/>
      <c r="Q81" s="163"/>
      <c r="R81" s="163"/>
      <c r="S81" s="163"/>
      <c r="T81" s="163"/>
      <c r="U81" s="163"/>
      <c r="V81" s="163"/>
      <c r="W81" s="163">
        <v>1</v>
      </c>
    </row>
    <row r="82" spans="1:23" x14ac:dyDescent="0.25">
      <c r="A82" s="32" t="s">
        <v>203</v>
      </c>
      <c r="B82" s="23" t="s">
        <v>204</v>
      </c>
      <c r="C82" s="163"/>
      <c r="D82" s="163"/>
      <c r="E82" s="163"/>
      <c r="F82" s="163"/>
      <c r="G82" s="163">
        <v>1</v>
      </c>
      <c r="H82" s="163"/>
      <c r="I82" s="163"/>
      <c r="J82" s="163"/>
      <c r="K82" s="163"/>
      <c r="L82" s="163"/>
      <c r="M82" s="163"/>
      <c r="N82" s="163"/>
      <c r="O82" s="163"/>
      <c r="P82" s="163"/>
      <c r="Q82" s="163"/>
      <c r="R82" s="163"/>
      <c r="S82" s="163"/>
      <c r="T82" s="163"/>
      <c r="U82" s="163"/>
      <c r="V82" s="163"/>
      <c r="W82" s="163">
        <v>1</v>
      </c>
    </row>
    <row r="83" spans="1:23" x14ac:dyDescent="0.25">
      <c r="A83" s="32" t="s">
        <v>205</v>
      </c>
      <c r="B83" s="23" t="s">
        <v>206</v>
      </c>
      <c r="C83" s="163"/>
      <c r="D83" s="163"/>
      <c r="E83" s="163">
        <v>1</v>
      </c>
      <c r="F83" s="163"/>
      <c r="G83" s="163">
        <v>1</v>
      </c>
      <c r="H83" s="163"/>
      <c r="I83" s="163"/>
      <c r="J83" s="163"/>
      <c r="K83" s="163"/>
      <c r="L83" s="163">
        <v>1</v>
      </c>
      <c r="M83" s="163"/>
      <c r="N83" s="163"/>
      <c r="O83" s="163"/>
      <c r="P83" s="163"/>
      <c r="Q83" s="163"/>
      <c r="R83" s="163"/>
      <c r="S83" s="163"/>
      <c r="T83" s="163"/>
      <c r="U83" s="163"/>
      <c r="V83" s="163"/>
      <c r="W83" s="163">
        <v>1</v>
      </c>
    </row>
    <row r="84" spans="1:23" x14ac:dyDescent="0.25">
      <c r="A84" s="32" t="s">
        <v>207</v>
      </c>
      <c r="B84" s="23" t="s">
        <v>208</v>
      </c>
      <c r="C84" s="163"/>
      <c r="D84" s="163"/>
      <c r="E84" s="163"/>
      <c r="F84" s="163"/>
      <c r="G84" s="163"/>
      <c r="H84" s="163"/>
      <c r="I84" s="163"/>
      <c r="J84" s="163"/>
      <c r="K84" s="163"/>
      <c r="L84" s="163"/>
      <c r="M84" s="163"/>
      <c r="N84" s="163"/>
      <c r="O84" s="163"/>
      <c r="P84" s="163"/>
      <c r="Q84" s="163"/>
      <c r="R84" s="163"/>
      <c r="S84" s="163"/>
      <c r="T84" s="163"/>
      <c r="U84" s="163">
        <v>1</v>
      </c>
      <c r="V84" s="163"/>
      <c r="W84" s="163">
        <v>1</v>
      </c>
    </row>
    <row r="85" spans="1:23" x14ac:dyDescent="0.25">
      <c r="A85" s="32" t="s">
        <v>209</v>
      </c>
      <c r="B85" s="23" t="s">
        <v>210</v>
      </c>
      <c r="C85" s="163"/>
      <c r="D85" s="163"/>
      <c r="E85" s="163"/>
      <c r="F85" s="163"/>
      <c r="G85" s="163"/>
      <c r="H85" s="163"/>
      <c r="I85" s="163"/>
      <c r="J85" s="163"/>
      <c r="K85" s="163"/>
      <c r="L85" s="163"/>
      <c r="M85" s="163"/>
      <c r="N85" s="163"/>
      <c r="O85" s="163"/>
      <c r="P85" s="163"/>
      <c r="Q85" s="163"/>
      <c r="R85" s="163"/>
      <c r="S85" s="163"/>
      <c r="T85" s="163"/>
      <c r="U85" s="163">
        <v>1</v>
      </c>
      <c r="V85" s="163"/>
      <c r="W85" s="163">
        <v>1</v>
      </c>
    </row>
    <row r="86" spans="1:23" x14ac:dyDescent="0.25">
      <c r="A86" s="32" t="s">
        <v>211</v>
      </c>
      <c r="B86" s="23" t="s">
        <v>212</v>
      </c>
      <c r="C86" s="163"/>
      <c r="D86" s="163"/>
      <c r="E86" s="163"/>
      <c r="F86" s="163"/>
      <c r="G86" s="163"/>
      <c r="H86" s="163"/>
      <c r="I86" s="163"/>
      <c r="J86" s="163"/>
      <c r="K86" s="163"/>
      <c r="L86" s="163"/>
      <c r="M86" s="163"/>
      <c r="N86" s="163"/>
      <c r="O86" s="163"/>
      <c r="P86" s="163"/>
      <c r="Q86" s="163"/>
      <c r="R86" s="163"/>
      <c r="S86" s="163"/>
      <c r="T86" s="163"/>
      <c r="U86" s="163">
        <v>1</v>
      </c>
      <c r="V86" s="163"/>
      <c r="W86" s="163">
        <v>1</v>
      </c>
    </row>
    <row r="87" spans="1:23" x14ac:dyDescent="0.25">
      <c r="A87" s="32" t="s">
        <v>213</v>
      </c>
      <c r="B87" s="23" t="s">
        <v>214</v>
      </c>
      <c r="C87" s="163"/>
      <c r="D87" s="163"/>
      <c r="E87" s="163"/>
      <c r="F87" s="163"/>
      <c r="G87" s="163">
        <v>1</v>
      </c>
      <c r="H87" s="163"/>
      <c r="I87" s="163"/>
      <c r="J87" s="163"/>
      <c r="K87" s="163"/>
      <c r="L87" s="163"/>
      <c r="M87" s="163"/>
      <c r="N87" s="163"/>
      <c r="O87" s="163"/>
      <c r="P87" s="163"/>
      <c r="Q87" s="163"/>
      <c r="R87" s="163"/>
      <c r="S87" s="163"/>
      <c r="T87" s="163"/>
      <c r="U87" s="163"/>
      <c r="V87" s="163"/>
      <c r="W87" s="163">
        <v>1</v>
      </c>
    </row>
    <row r="88" spans="1:23" x14ac:dyDescent="0.25">
      <c r="A88" s="32" t="s">
        <v>215</v>
      </c>
      <c r="B88" s="23" t="s">
        <v>216</v>
      </c>
      <c r="C88" s="163"/>
      <c r="D88" s="163"/>
      <c r="E88" s="163">
        <v>1</v>
      </c>
      <c r="F88" s="163"/>
      <c r="G88" s="163"/>
      <c r="H88" s="163"/>
      <c r="I88" s="163"/>
      <c r="J88" s="163"/>
      <c r="K88" s="163"/>
      <c r="L88" s="163"/>
      <c r="M88" s="163"/>
      <c r="N88" s="163"/>
      <c r="O88" s="163"/>
      <c r="P88" s="163"/>
      <c r="Q88" s="163"/>
      <c r="R88" s="163"/>
      <c r="S88" s="163"/>
      <c r="T88" s="163"/>
      <c r="U88" s="163"/>
      <c r="V88" s="163"/>
      <c r="W88" s="163">
        <v>1</v>
      </c>
    </row>
    <row r="89" spans="1:23" x14ac:dyDescent="0.25">
      <c r="A89" s="33" t="s">
        <v>217</v>
      </c>
      <c r="B89" s="49" t="s">
        <v>218</v>
      </c>
      <c r="C89" s="156"/>
      <c r="D89" s="156"/>
      <c r="E89" s="156"/>
      <c r="F89" s="156"/>
      <c r="G89" s="156"/>
      <c r="H89" s="156"/>
      <c r="I89" s="156"/>
      <c r="J89" s="156"/>
      <c r="K89" s="156"/>
      <c r="L89" s="156"/>
      <c r="M89" s="156"/>
      <c r="N89" s="156"/>
      <c r="O89" s="156"/>
      <c r="P89" s="156"/>
      <c r="Q89" s="156"/>
      <c r="R89" s="156"/>
      <c r="S89" s="156"/>
      <c r="T89" s="156"/>
      <c r="U89" s="156">
        <v>1</v>
      </c>
      <c r="V89" s="156"/>
      <c r="W89" s="156">
        <v>1</v>
      </c>
    </row>
    <row r="90" spans="1:23" x14ac:dyDescent="0.25">
      <c r="A90" s="32" t="s">
        <v>219</v>
      </c>
      <c r="B90" s="23" t="s">
        <v>220</v>
      </c>
      <c r="C90" s="163"/>
      <c r="D90" s="163"/>
      <c r="E90" s="163"/>
      <c r="F90" s="163">
        <v>1</v>
      </c>
      <c r="G90" s="163"/>
      <c r="H90" s="163"/>
      <c r="I90" s="163"/>
      <c r="J90" s="163"/>
      <c r="K90" s="163"/>
      <c r="L90" s="163"/>
      <c r="M90" s="163"/>
      <c r="N90" s="163"/>
      <c r="O90" s="163"/>
      <c r="P90" s="163"/>
      <c r="Q90" s="163"/>
      <c r="R90" s="163"/>
      <c r="S90" s="163"/>
      <c r="T90" s="163"/>
      <c r="U90" s="163"/>
      <c r="V90" s="163"/>
      <c r="W90" s="163">
        <v>1</v>
      </c>
    </row>
    <row r="91" spans="1:23" x14ac:dyDescent="0.25">
      <c r="A91" s="32" t="s">
        <v>221</v>
      </c>
      <c r="B91" s="23" t="s">
        <v>222</v>
      </c>
      <c r="C91" s="163"/>
      <c r="D91" s="163"/>
      <c r="E91" s="163"/>
      <c r="F91" s="163">
        <v>1</v>
      </c>
      <c r="G91" s="163"/>
      <c r="H91" s="163"/>
      <c r="I91" s="163"/>
      <c r="J91" s="163"/>
      <c r="K91" s="163"/>
      <c r="L91" s="163"/>
      <c r="M91" s="163"/>
      <c r="N91" s="163"/>
      <c r="O91" s="163"/>
      <c r="P91" s="163"/>
      <c r="Q91" s="163"/>
      <c r="R91" s="163"/>
      <c r="S91" s="163"/>
      <c r="T91" s="163"/>
      <c r="U91" s="163"/>
      <c r="V91" s="163"/>
      <c r="W91" s="163">
        <v>1</v>
      </c>
    </row>
    <row r="92" spans="1:23" x14ac:dyDescent="0.25">
      <c r="A92" s="32" t="s">
        <v>223</v>
      </c>
      <c r="B92" s="23" t="s">
        <v>224</v>
      </c>
      <c r="C92" s="163"/>
      <c r="D92" s="163"/>
      <c r="E92" s="163"/>
      <c r="F92" s="163"/>
      <c r="G92" s="163">
        <v>1</v>
      </c>
      <c r="H92" s="163"/>
      <c r="I92" s="163"/>
      <c r="J92" s="163"/>
      <c r="K92" s="163"/>
      <c r="L92" s="163"/>
      <c r="M92" s="163"/>
      <c r="N92" s="163"/>
      <c r="O92" s="163"/>
      <c r="P92" s="163"/>
      <c r="Q92" s="163"/>
      <c r="R92" s="163"/>
      <c r="S92" s="163"/>
      <c r="T92" s="163"/>
      <c r="U92" s="163"/>
      <c r="V92" s="163"/>
      <c r="W92" s="163">
        <v>1</v>
      </c>
    </row>
    <row r="93" spans="1:23" x14ac:dyDescent="0.25">
      <c r="A93" s="32" t="s">
        <v>225</v>
      </c>
      <c r="B93" s="23" t="s">
        <v>226</v>
      </c>
      <c r="C93" s="163"/>
      <c r="D93" s="163"/>
      <c r="E93" s="163"/>
      <c r="F93" s="163"/>
      <c r="G93" s="163"/>
      <c r="H93" s="163"/>
      <c r="I93" s="163"/>
      <c r="J93" s="163"/>
      <c r="K93" s="163"/>
      <c r="L93" s="163"/>
      <c r="M93" s="163"/>
      <c r="N93" s="163"/>
      <c r="O93" s="163"/>
      <c r="P93" s="163"/>
      <c r="Q93" s="163"/>
      <c r="R93" s="163"/>
      <c r="S93" s="163"/>
      <c r="T93" s="163">
        <v>1</v>
      </c>
      <c r="U93" s="163"/>
      <c r="V93" s="163"/>
      <c r="W93" s="163">
        <v>1</v>
      </c>
    </row>
    <row r="94" spans="1:23" x14ac:dyDescent="0.25">
      <c r="A94" s="32" t="s">
        <v>227</v>
      </c>
      <c r="B94" s="23" t="s">
        <v>228</v>
      </c>
      <c r="C94" s="163"/>
      <c r="D94" s="163"/>
      <c r="E94" s="163"/>
      <c r="F94" s="163">
        <v>1</v>
      </c>
      <c r="G94" s="163"/>
      <c r="H94" s="163"/>
      <c r="I94" s="163"/>
      <c r="J94" s="163"/>
      <c r="K94" s="163"/>
      <c r="L94" s="163"/>
      <c r="M94" s="163"/>
      <c r="N94" s="163"/>
      <c r="O94" s="163"/>
      <c r="P94" s="163"/>
      <c r="Q94" s="163"/>
      <c r="R94" s="163"/>
      <c r="S94" s="163"/>
      <c r="T94" s="163"/>
      <c r="U94" s="163"/>
      <c r="V94" s="163"/>
      <c r="W94" s="163">
        <v>1</v>
      </c>
    </row>
    <row r="95" spans="1:23" x14ac:dyDescent="0.25">
      <c r="A95" s="32" t="s">
        <v>229</v>
      </c>
      <c r="B95" s="23" t="s">
        <v>230</v>
      </c>
      <c r="C95" s="163"/>
      <c r="D95" s="163"/>
      <c r="E95" s="163"/>
      <c r="F95" s="163"/>
      <c r="G95" s="163">
        <v>1</v>
      </c>
      <c r="H95" s="163"/>
      <c r="I95" s="163"/>
      <c r="J95" s="163"/>
      <c r="K95" s="163"/>
      <c r="L95" s="163"/>
      <c r="M95" s="163"/>
      <c r="N95" s="163"/>
      <c r="O95" s="163"/>
      <c r="P95" s="163"/>
      <c r="Q95" s="163"/>
      <c r="R95" s="163"/>
      <c r="S95" s="163"/>
      <c r="T95" s="163"/>
      <c r="U95" s="163"/>
      <c r="V95" s="163"/>
      <c r="W95" s="163">
        <v>1</v>
      </c>
    </row>
    <row r="96" spans="1:23" x14ac:dyDescent="0.25">
      <c r="A96" s="32" t="s">
        <v>231</v>
      </c>
      <c r="B96" s="23" t="s">
        <v>232</v>
      </c>
      <c r="C96" s="163"/>
      <c r="D96" s="163"/>
      <c r="E96" s="163"/>
      <c r="F96" s="163"/>
      <c r="G96" s="163">
        <v>1</v>
      </c>
      <c r="H96" s="163"/>
      <c r="I96" s="163"/>
      <c r="J96" s="163"/>
      <c r="K96" s="163"/>
      <c r="L96" s="163"/>
      <c r="M96" s="163"/>
      <c r="N96" s="163"/>
      <c r="O96" s="163"/>
      <c r="P96" s="163"/>
      <c r="Q96" s="163"/>
      <c r="R96" s="163"/>
      <c r="S96" s="163"/>
      <c r="T96" s="163"/>
      <c r="U96" s="163"/>
      <c r="V96" s="163"/>
      <c r="W96" s="163">
        <v>1</v>
      </c>
    </row>
    <row r="97" spans="1:23" x14ac:dyDescent="0.25">
      <c r="A97" s="32" t="s">
        <v>233</v>
      </c>
      <c r="B97" s="23" t="s">
        <v>234</v>
      </c>
      <c r="C97" s="163"/>
      <c r="D97" s="163"/>
      <c r="E97" s="163"/>
      <c r="F97" s="163"/>
      <c r="G97" s="163"/>
      <c r="H97" s="163"/>
      <c r="I97" s="163"/>
      <c r="J97" s="163"/>
      <c r="K97" s="163"/>
      <c r="L97" s="163"/>
      <c r="M97" s="163">
        <v>1</v>
      </c>
      <c r="N97" s="163"/>
      <c r="O97" s="163"/>
      <c r="P97" s="163">
        <v>1</v>
      </c>
      <c r="Q97" s="163"/>
      <c r="R97" s="163"/>
      <c r="S97" s="163">
        <v>1</v>
      </c>
      <c r="T97" s="163"/>
      <c r="U97" s="163"/>
      <c r="V97" s="163"/>
      <c r="W97" s="163">
        <v>1</v>
      </c>
    </row>
    <row r="98" spans="1:23" ht="25" x14ac:dyDescent="0.25">
      <c r="A98" s="32" t="s">
        <v>235</v>
      </c>
      <c r="B98" s="23" t="s">
        <v>236</v>
      </c>
      <c r="C98" s="163"/>
      <c r="D98" s="163"/>
      <c r="E98" s="163"/>
      <c r="F98" s="163">
        <v>1</v>
      </c>
      <c r="G98" s="163"/>
      <c r="H98" s="163"/>
      <c r="I98" s="163"/>
      <c r="J98" s="163"/>
      <c r="K98" s="163"/>
      <c r="L98" s="163"/>
      <c r="M98" s="163">
        <v>1</v>
      </c>
      <c r="N98" s="163"/>
      <c r="O98" s="163"/>
      <c r="P98" s="163">
        <v>1</v>
      </c>
      <c r="Q98" s="163"/>
      <c r="R98" s="163"/>
      <c r="S98" s="163">
        <v>1</v>
      </c>
      <c r="T98" s="163"/>
      <c r="U98" s="163"/>
      <c r="V98" s="163"/>
      <c r="W98" s="163">
        <v>1</v>
      </c>
    </row>
    <row r="99" spans="1:23" ht="46.5" customHeight="1" x14ac:dyDescent="0.25">
      <c r="A99" s="32" t="s">
        <v>237</v>
      </c>
      <c r="B99" s="23" t="s">
        <v>238</v>
      </c>
      <c r="C99" s="163"/>
      <c r="D99" s="163"/>
      <c r="E99" s="163"/>
      <c r="F99" s="163"/>
      <c r="G99" s="163">
        <v>1</v>
      </c>
      <c r="H99" s="163"/>
      <c r="I99" s="163"/>
      <c r="J99" s="163"/>
      <c r="K99" s="163"/>
      <c r="L99" s="163"/>
      <c r="M99" s="163"/>
      <c r="N99" s="163"/>
      <c r="O99" s="163"/>
      <c r="P99" s="163"/>
      <c r="Q99" s="163"/>
      <c r="R99" s="163"/>
      <c r="S99" s="163"/>
      <c r="T99" s="163"/>
      <c r="U99" s="163"/>
      <c r="V99" s="163"/>
      <c r="W99" s="163">
        <v>1</v>
      </c>
    </row>
    <row r="100" spans="1:23" x14ac:dyDescent="0.25">
      <c r="A100" s="32" t="s">
        <v>239</v>
      </c>
      <c r="B100" s="23" t="s">
        <v>240</v>
      </c>
      <c r="C100" s="163"/>
      <c r="D100" s="163"/>
      <c r="E100" s="163"/>
      <c r="F100" s="163"/>
      <c r="G100" s="163"/>
      <c r="H100" s="163"/>
      <c r="I100" s="163"/>
      <c r="J100" s="163"/>
      <c r="K100" s="163"/>
      <c r="L100" s="163"/>
      <c r="M100" s="163"/>
      <c r="N100" s="163"/>
      <c r="O100" s="163"/>
      <c r="P100" s="163"/>
      <c r="Q100" s="163"/>
      <c r="R100" s="163"/>
      <c r="S100" s="163"/>
      <c r="T100" s="163">
        <v>1</v>
      </c>
      <c r="U100" s="163"/>
      <c r="V100" s="163">
        <v>1</v>
      </c>
      <c r="W100" s="163">
        <v>1</v>
      </c>
    </row>
    <row r="101" spans="1:23" x14ac:dyDescent="0.25">
      <c r="A101" s="32" t="s">
        <v>241</v>
      </c>
      <c r="B101" s="23" t="s">
        <v>242</v>
      </c>
      <c r="C101" s="163"/>
      <c r="D101" s="163"/>
      <c r="E101" s="163"/>
      <c r="F101" s="163"/>
      <c r="G101" s="163"/>
      <c r="H101" s="163"/>
      <c r="I101" s="163"/>
      <c r="J101" s="163"/>
      <c r="K101" s="163"/>
      <c r="L101" s="163"/>
      <c r="M101" s="163"/>
      <c r="N101" s="163"/>
      <c r="O101" s="163"/>
      <c r="P101" s="163"/>
      <c r="Q101" s="163"/>
      <c r="R101" s="163"/>
      <c r="S101" s="163"/>
      <c r="T101" s="163"/>
      <c r="U101" s="163">
        <v>1</v>
      </c>
      <c r="V101" s="163"/>
      <c r="W101" s="163">
        <v>1</v>
      </c>
    </row>
    <row r="102" spans="1:23" x14ac:dyDescent="0.25">
      <c r="A102" s="32" t="s">
        <v>243</v>
      </c>
      <c r="B102" s="23" t="s">
        <v>244</v>
      </c>
      <c r="C102" s="163"/>
      <c r="D102" s="163"/>
      <c r="E102" s="163">
        <v>1</v>
      </c>
      <c r="F102" s="163">
        <v>1</v>
      </c>
      <c r="G102" s="163"/>
      <c r="H102" s="163"/>
      <c r="I102" s="163"/>
      <c r="J102" s="163"/>
      <c r="K102" s="163"/>
      <c r="L102" s="163">
        <v>1</v>
      </c>
      <c r="M102" s="163"/>
      <c r="N102" s="163"/>
      <c r="O102" s="163"/>
      <c r="P102" s="163"/>
      <c r="Q102" s="163"/>
      <c r="R102" s="163"/>
      <c r="S102" s="163"/>
      <c r="T102" s="163"/>
      <c r="U102" s="163"/>
      <c r="V102" s="163"/>
      <c r="W102" s="163">
        <v>1</v>
      </c>
    </row>
    <row r="103" spans="1:23" x14ac:dyDescent="0.25">
      <c r="A103" s="32" t="s">
        <v>245</v>
      </c>
      <c r="B103" s="23" t="s">
        <v>246</v>
      </c>
      <c r="C103" s="163"/>
      <c r="D103" s="163"/>
      <c r="E103" s="163"/>
      <c r="F103" s="163"/>
      <c r="G103" s="163"/>
      <c r="H103" s="163"/>
      <c r="I103" s="163"/>
      <c r="J103" s="163"/>
      <c r="K103" s="163"/>
      <c r="L103" s="163"/>
      <c r="M103" s="163"/>
      <c r="N103" s="163"/>
      <c r="O103" s="163"/>
      <c r="P103" s="163"/>
      <c r="Q103" s="163"/>
      <c r="R103" s="163"/>
      <c r="S103" s="163"/>
      <c r="T103" s="163"/>
      <c r="U103" s="163">
        <v>1</v>
      </c>
      <c r="V103" s="163"/>
      <c r="W103" s="163">
        <v>1</v>
      </c>
    </row>
    <row r="104" spans="1:23" x14ac:dyDescent="0.25">
      <c r="A104" s="32" t="s">
        <v>247</v>
      </c>
      <c r="B104" s="23" t="s">
        <v>248</v>
      </c>
      <c r="C104" s="163"/>
      <c r="D104" s="163"/>
      <c r="E104" s="163"/>
      <c r="F104" s="163"/>
      <c r="G104" s="163"/>
      <c r="H104" s="163"/>
      <c r="I104" s="163"/>
      <c r="J104" s="163"/>
      <c r="K104" s="163"/>
      <c r="L104" s="163">
        <v>1</v>
      </c>
      <c r="M104" s="163"/>
      <c r="N104" s="163"/>
      <c r="O104" s="163"/>
      <c r="P104" s="163"/>
      <c r="Q104" s="163"/>
      <c r="R104" s="163"/>
      <c r="S104" s="163"/>
      <c r="T104" s="163"/>
      <c r="U104" s="163"/>
      <c r="V104" s="163"/>
      <c r="W104" s="163">
        <v>1</v>
      </c>
    </row>
    <row r="105" spans="1:23" x14ac:dyDescent="0.25">
      <c r="A105" s="33" t="s">
        <v>249</v>
      </c>
      <c r="B105" s="49" t="s">
        <v>250</v>
      </c>
      <c r="C105" s="156"/>
      <c r="D105" s="156"/>
      <c r="E105" s="156"/>
      <c r="F105" s="156"/>
      <c r="G105" s="156">
        <v>1</v>
      </c>
      <c r="H105" s="156"/>
      <c r="I105" s="156"/>
      <c r="J105" s="156"/>
      <c r="K105" s="156"/>
      <c r="L105" s="156"/>
      <c r="M105" s="156"/>
      <c r="N105" s="156"/>
      <c r="O105" s="156"/>
      <c r="P105" s="156"/>
      <c r="Q105" s="156"/>
      <c r="R105" s="156"/>
      <c r="S105" s="156"/>
      <c r="T105" s="156"/>
      <c r="U105" s="156"/>
      <c r="V105" s="156"/>
      <c r="W105" s="156">
        <v>1</v>
      </c>
    </row>
    <row r="106" spans="1:23" x14ac:dyDescent="0.25">
      <c r="A106" s="32" t="s">
        <v>251</v>
      </c>
      <c r="B106" s="23" t="s">
        <v>252</v>
      </c>
      <c r="C106" s="163"/>
      <c r="D106" s="163"/>
      <c r="E106" s="163"/>
      <c r="F106" s="163"/>
      <c r="G106" s="163"/>
      <c r="H106" s="163"/>
      <c r="I106" s="163"/>
      <c r="J106" s="163"/>
      <c r="K106" s="163"/>
      <c r="L106" s="163">
        <v>1</v>
      </c>
      <c r="M106" s="163"/>
      <c r="N106" s="163"/>
      <c r="O106" s="163"/>
      <c r="P106" s="163"/>
      <c r="Q106" s="163"/>
      <c r="R106" s="163"/>
      <c r="S106" s="163"/>
      <c r="T106" s="163"/>
      <c r="U106" s="163"/>
      <c r="V106" s="163"/>
      <c r="W106" s="163">
        <v>1</v>
      </c>
    </row>
    <row r="107" spans="1:23" x14ac:dyDescent="0.25">
      <c r="A107" s="32" t="s">
        <v>253</v>
      </c>
      <c r="B107" s="23" t="s">
        <v>254</v>
      </c>
      <c r="C107" s="163"/>
      <c r="D107" s="163"/>
      <c r="E107" s="163"/>
      <c r="F107" s="163"/>
      <c r="G107" s="163"/>
      <c r="H107" s="163"/>
      <c r="I107" s="163"/>
      <c r="J107" s="163"/>
      <c r="K107" s="163"/>
      <c r="L107" s="163"/>
      <c r="M107" s="163"/>
      <c r="N107" s="163"/>
      <c r="O107" s="163"/>
      <c r="P107" s="163"/>
      <c r="Q107" s="163"/>
      <c r="R107" s="163"/>
      <c r="S107" s="163"/>
      <c r="T107" s="163"/>
      <c r="U107" s="163">
        <v>1</v>
      </c>
      <c r="V107" s="163"/>
      <c r="W107" s="163">
        <v>1</v>
      </c>
    </row>
    <row r="108" spans="1:23" x14ac:dyDescent="0.25">
      <c r="A108" s="60" t="s">
        <v>255</v>
      </c>
      <c r="B108" s="59" t="s">
        <v>256</v>
      </c>
      <c r="C108" s="158"/>
      <c r="D108" s="158"/>
      <c r="E108" s="156"/>
      <c r="F108" s="156"/>
      <c r="G108" s="156"/>
      <c r="H108" s="156"/>
      <c r="I108" s="156"/>
      <c r="J108" s="156"/>
      <c r="K108" s="156"/>
      <c r="L108" s="156"/>
      <c r="M108" s="156"/>
      <c r="N108" s="156"/>
      <c r="O108" s="156"/>
      <c r="P108" s="156"/>
      <c r="Q108" s="156"/>
      <c r="R108" s="156"/>
      <c r="S108" s="156"/>
      <c r="T108" s="156"/>
      <c r="U108" s="156">
        <v>1</v>
      </c>
      <c r="V108" s="156"/>
      <c r="W108" s="156">
        <v>1</v>
      </c>
    </row>
    <row r="109" spans="1:23" x14ac:dyDescent="0.25">
      <c r="A109" s="32" t="s">
        <v>257</v>
      </c>
      <c r="B109" s="23" t="s">
        <v>258</v>
      </c>
      <c r="C109" s="163"/>
      <c r="D109" s="163"/>
      <c r="E109" s="163"/>
      <c r="F109" s="163"/>
      <c r="G109" s="163">
        <v>1</v>
      </c>
      <c r="H109" s="163"/>
      <c r="I109" s="163"/>
      <c r="J109" s="163"/>
      <c r="K109" s="163"/>
      <c r="L109" s="163"/>
      <c r="M109" s="163"/>
      <c r="N109" s="163"/>
      <c r="O109" s="163"/>
      <c r="P109" s="163"/>
      <c r="Q109" s="163"/>
      <c r="R109" s="163"/>
      <c r="S109" s="163"/>
      <c r="T109" s="163"/>
      <c r="U109" s="163"/>
      <c r="V109" s="163"/>
      <c r="W109" s="163">
        <v>1</v>
      </c>
    </row>
    <row r="110" spans="1:23" x14ac:dyDescent="0.25">
      <c r="A110" s="60" t="s">
        <v>259</v>
      </c>
      <c r="B110" s="28" t="s">
        <v>260</v>
      </c>
      <c r="C110" s="156"/>
      <c r="D110" s="156"/>
      <c r="E110" s="163"/>
      <c r="F110" s="163"/>
      <c r="G110" s="163">
        <v>1</v>
      </c>
      <c r="H110" s="163"/>
      <c r="I110" s="163"/>
      <c r="J110" s="163"/>
      <c r="K110" s="163"/>
      <c r="L110" s="163"/>
      <c r="M110" s="163"/>
      <c r="N110" s="163"/>
      <c r="O110" s="163"/>
      <c r="P110" s="163"/>
      <c r="Q110" s="163"/>
      <c r="R110" s="163"/>
      <c r="S110" s="163"/>
      <c r="T110" s="163"/>
      <c r="U110" s="163"/>
      <c r="V110" s="163"/>
      <c r="W110" s="163">
        <v>1</v>
      </c>
    </row>
    <row r="111" spans="1:23" x14ac:dyDescent="0.25">
      <c r="A111" s="33" t="s">
        <v>261</v>
      </c>
      <c r="B111" s="49" t="s">
        <v>262</v>
      </c>
      <c r="C111" s="156"/>
      <c r="D111" s="156"/>
      <c r="E111" s="156"/>
      <c r="F111" s="156"/>
      <c r="G111" s="156"/>
      <c r="H111" s="156"/>
      <c r="I111" s="156"/>
      <c r="J111" s="156"/>
      <c r="K111" s="156">
        <v>1</v>
      </c>
      <c r="L111" s="156"/>
      <c r="M111" s="156"/>
      <c r="N111" s="156"/>
      <c r="O111" s="156"/>
      <c r="P111" s="156"/>
      <c r="Q111" s="156"/>
      <c r="R111" s="156"/>
      <c r="S111" s="156"/>
      <c r="T111" s="156"/>
      <c r="U111" s="156"/>
      <c r="V111" s="156"/>
      <c r="W111" s="156">
        <v>1</v>
      </c>
    </row>
    <row r="112" spans="1:23" x14ac:dyDescent="0.25">
      <c r="A112" s="33" t="s">
        <v>263</v>
      </c>
      <c r="B112" s="49" t="s">
        <v>264</v>
      </c>
      <c r="C112" s="156"/>
      <c r="D112" s="156"/>
      <c r="E112" s="156"/>
      <c r="F112" s="156"/>
      <c r="G112" s="156">
        <v>1</v>
      </c>
      <c r="H112" s="156"/>
      <c r="I112" s="156"/>
      <c r="J112" s="156"/>
      <c r="K112" s="156"/>
      <c r="L112" s="156"/>
      <c r="M112" s="156"/>
      <c r="N112" s="156"/>
      <c r="O112" s="156"/>
      <c r="P112" s="156"/>
      <c r="Q112" s="156"/>
      <c r="R112" s="156"/>
      <c r="S112" s="156"/>
      <c r="T112" s="156"/>
      <c r="U112" s="156"/>
      <c r="V112" s="156"/>
      <c r="W112" s="156">
        <v>1</v>
      </c>
    </row>
    <row r="113" spans="1:23" x14ac:dyDescent="0.25">
      <c r="A113" s="32" t="s">
        <v>265</v>
      </c>
      <c r="B113" s="23" t="s">
        <v>266</v>
      </c>
      <c r="C113" s="163"/>
      <c r="D113" s="163"/>
      <c r="E113" s="163"/>
      <c r="F113" s="163"/>
      <c r="G113" s="163"/>
      <c r="H113" s="163"/>
      <c r="I113" s="163"/>
      <c r="J113" s="163"/>
      <c r="K113" s="163"/>
      <c r="L113" s="163"/>
      <c r="M113" s="163"/>
      <c r="N113" s="163"/>
      <c r="O113" s="163"/>
      <c r="P113" s="163"/>
      <c r="Q113" s="163"/>
      <c r="R113" s="163"/>
      <c r="S113" s="163"/>
      <c r="T113" s="163">
        <v>1</v>
      </c>
      <c r="U113" s="163"/>
      <c r="V113" s="163"/>
      <c r="W113" s="163">
        <v>1</v>
      </c>
    </row>
    <row r="114" spans="1:23" x14ac:dyDescent="0.25">
      <c r="A114" s="32" t="s">
        <v>267</v>
      </c>
      <c r="B114" s="23" t="s">
        <v>268</v>
      </c>
      <c r="C114" s="163"/>
      <c r="D114" s="163"/>
      <c r="E114" s="163"/>
      <c r="F114" s="163">
        <v>1</v>
      </c>
      <c r="G114" s="163"/>
      <c r="H114" s="163"/>
      <c r="I114" s="163"/>
      <c r="J114" s="163"/>
      <c r="K114" s="163"/>
      <c r="L114" s="163"/>
      <c r="M114" s="163"/>
      <c r="N114" s="163"/>
      <c r="O114" s="163"/>
      <c r="P114" s="163"/>
      <c r="Q114" s="163"/>
      <c r="R114" s="163"/>
      <c r="S114" s="163"/>
      <c r="T114" s="163"/>
      <c r="U114" s="163"/>
      <c r="V114" s="163"/>
      <c r="W114" s="163">
        <v>1</v>
      </c>
    </row>
    <row r="115" spans="1:23" x14ac:dyDescent="0.25">
      <c r="A115" s="32" t="s">
        <v>269</v>
      </c>
      <c r="B115" s="23" t="s">
        <v>270</v>
      </c>
      <c r="C115" s="163"/>
      <c r="D115" s="163"/>
      <c r="E115" s="163"/>
      <c r="F115" s="163"/>
      <c r="G115" s="163"/>
      <c r="H115" s="163"/>
      <c r="I115" s="163"/>
      <c r="J115" s="163"/>
      <c r="K115" s="163"/>
      <c r="L115" s="163"/>
      <c r="M115" s="163"/>
      <c r="N115" s="163"/>
      <c r="O115" s="163"/>
      <c r="P115" s="163"/>
      <c r="Q115" s="163"/>
      <c r="R115" s="163"/>
      <c r="S115" s="163"/>
      <c r="T115" s="163"/>
      <c r="U115" s="163">
        <v>1</v>
      </c>
      <c r="V115" s="163"/>
      <c r="W115" s="163">
        <v>1</v>
      </c>
    </row>
    <row r="116" spans="1:23" x14ac:dyDescent="0.25">
      <c r="A116" s="60" t="s">
        <v>271</v>
      </c>
      <c r="B116" s="15" t="s">
        <v>272</v>
      </c>
      <c r="C116" s="156"/>
      <c r="D116" s="156"/>
      <c r="E116" s="163"/>
      <c r="F116" s="163"/>
      <c r="G116" s="163">
        <v>1</v>
      </c>
      <c r="H116" s="163"/>
      <c r="I116" s="163"/>
      <c r="J116" s="163"/>
      <c r="K116" s="163"/>
      <c r="L116" s="163"/>
      <c r="M116" s="163"/>
      <c r="N116" s="163"/>
      <c r="O116" s="163"/>
      <c r="P116" s="163"/>
      <c r="Q116" s="163"/>
      <c r="R116" s="163"/>
      <c r="S116" s="163"/>
      <c r="T116" s="163"/>
      <c r="U116" s="163"/>
      <c r="V116" s="163"/>
      <c r="W116" s="163">
        <v>1</v>
      </c>
    </row>
    <row r="117" spans="1:23" x14ac:dyDescent="0.25">
      <c r="A117" s="32" t="s">
        <v>273</v>
      </c>
      <c r="B117" s="23" t="s">
        <v>274</v>
      </c>
      <c r="C117" s="163"/>
      <c r="D117" s="163"/>
      <c r="E117" s="163"/>
      <c r="F117" s="163"/>
      <c r="G117" s="163"/>
      <c r="H117" s="163"/>
      <c r="I117" s="163"/>
      <c r="J117" s="163"/>
      <c r="K117" s="163"/>
      <c r="L117" s="163">
        <v>1</v>
      </c>
      <c r="M117" s="163"/>
      <c r="N117" s="163"/>
      <c r="O117" s="163"/>
      <c r="P117" s="163"/>
      <c r="Q117" s="163"/>
      <c r="R117" s="163"/>
      <c r="S117" s="163"/>
      <c r="T117" s="163"/>
      <c r="U117" s="163"/>
      <c r="V117" s="163"/>
      <c r="W117" s="163">
        <v>1</v>
      </c>
    </row>
    <row r="118" spans="1:23" x14ac:dyDescent="0.25">
      <c r="A118" s="60" t="s">
        <v>275</v>
      </c>
      <c r="B118" s="59" t="s">
        <v>276</v>
      </c>
      <c r="C118" s="163"/>
      <c r="D118" s="163"/>
      <c r="E118" s="163"/>
      <c r="F118" s="163"/>
      <c r="G118" s="163"/>
      <c r="H118" s="163"/>
      <c r="I118" s="163"/>
      <c r="J118" s="163"/>
      <c r="K118" s="163">
        <v>1</v>
      </c>
      <c r="L118" s="163">
        <v>1</v>
      </c>
      <c r="M118" s="163"/>
      <c r="N118" s="163"/>
      <c r="O118" s="163"/>
      <c r="P118" s="163"/>
      <c r="Q118" s="163"/>
      <c r="R118" s="163"/>
      <c r="S118" s="163"/>
      <c r="T118" s="163"/>
      <c r="U118" s="163"/>
      <c r="V118" s="163"/>
      <c r="W118" s="163">
        <v>1</v>
      </c>
    </row>
    <row r="119" spans="1:23" x14ac:dyDescent="0.25">
      <c r="A119" s="32" t="s">
        <v>277</v>
      </c>
      <c r="B119" s="23" t="s">
        <v>278</v>
      </c>
      <c r="C119" s="163"/>
      <c r="D119" s="163"/>
      <c r="E119" s="163"/>
      <c r="F119" s="163"/>
      <c r="G119" s="163">
        <v>1</v>
      </c>
      <c r="H119" s="163"/>
      <c r="I119" s="163"/>
      <c r="J119" s="163"/>
      <c r="K119" s="163"/>
      <c r="L119" s="163"/>
      <c r="M119" s="163"/>
      <c r="N119" s="163"/>
      <c r="O119" s="163"/>
      <c r="P119" s="163"/>
      <c r="Q119" s="163"/>
      <c r="R119" s="163"/>
      <c r="S119" s="163"/>
      <c r="T119" s="163"/>
      <c r="U119" s="163"/>
      <c r="V119" s="163"/>
      <c r="W119" s="163">
        <v>1</v>
      </c>
    </row>
    <row r="120" spans="1:23" x14ac:dyDescent="0.25">
      <c r="A120" s="60" t="s">
        <v>279</v>
      </c>
      <c r="B120" s="28" t="s">
        <v>280</v>
      </c>
      <c r="C120" s="156"/>
      <c r="D120" s="156"/>
      <c r="E120" s="163"/>
      <c r="F120" s="163"/>
      <c r="G120" s="163">
        <v>1</v>
      </c>
      <c r="H120" s="163"/>
      <c r="I120" s="163"/>
      <c r="J120" s="163"/>
      <c r="K120" s="163"/>
      <c r="L120" s="163"/>
      <c r="M120" s="163"/>
      <c r="N120" s="163"/>
      <c r="O120" s="163"/>
      <c r="P120" s="163"/>
      <c r="Q120" s="163"/>
      <c r="R120" s="163"/>
      <c r="S120" s="163"/>
      <c r="T120" s="163"/>
      <c r="U120" s="163"/>
      <c r="V120" s="163"/>
      <c r="W120" s="163">
        <v>1</v>
      </c>
    </row>
    <row r="121" spans="1:23" x14ac:dyDescent="0.25">
      <c r="A121" s="32" t="s">
        <v>281</v>
      </c>
      <c r="B121" s="23" t="s">
        <v>282</v>
      </c>
      <c r="C121" s="163"/>
      <c r="D121" s="163"/>
      <c r="E121" s="163">
        <v>1</v>
      </c>
      <c r="F121" s="163">
        <v>1</v>
      </c>
      <c r="G121" s="163"/>
      <c r="H121" s="163"/>
      <c r="I121" s="163"/>
      <c r="J121" s="163"/>
      <c r="K121" s="163"/>
      <c r="L121" s="163">
        <v>1</v>
      </c>
      <c r="M121" s="163"/>
      <c r="N121" s="163"/>
      <c r="O121" s="163"/>
      <c r="P121" s="163"/>
      <c r="Q121" s="163"/>
      <c r="R121" s="163"/>
      <c r="S121" s="163"/>
      <c r="T121" s="163"/>
      <c r="U121" s="163"/>
      <c r="V121" s="163"/>
      <c r="W121" s="163">
        <v>1</v>
      </c>
    </row>
    <row r="122" spans="1:23" x14ac:dyDescent="0.25">
      <c r="A122" s="32" t="s">
        <v>283</v>
      </c>
      <c r="B122" s="23" t="s">
        <v>284</v>
      </c>
      <c r="C122" s="163"/>
      <c r="D122" s="163"/>
      <c r="E122" s="163"/>
      <c r="F122" s="163"/>
      <c r="G122" s="163"/>
      <c r="H122" s="163"/>
      <c r="I122" s="163"/>
      <c r="J122" s="163"/>
      <c r="K122" s="163"/>
      <c r="L122" s="163">
        <v>1</v>
      </c>
      <c r="M122" s="163"/>
      <c r="N122" s="163"/>
      <c r="O122" s="163"/>
      <c r="P122" s="163"/>
      <c r="Q122" s="163"/>
      <c r="R122" s="163"/>
      <c r="S122" s="163"/>
      <c r="T122" s="163"/>
      <c r="U122" s="163"/>
      <c r="V122" s="163"/>
      <c r="W122" s="163">
        <v>1</v>
      </c>
    </row>
    <row r="123" spans="1:23" x14ac:dyDescent="0.25">
      <c r="A123" s="32" t="s">
        <v>285</v>
      </c>
      <c r="B123" s="23" t="s">
        <v>286</v>
      </c>
      <c r="C123" s="163"/>
      <c r="D123" s="163"/>
      <c r="E123" s="163"/>
      <c r="F123" s="163">
        <v>1</v>
      </c>
      <c r="G123" s="163"/>
      <c r="H123" s="163"/>
      <c r="I123" s="163"/>
      <c r="J123" s="163"/>
      <c r="K123" s="163"/>
      <c r="L123" s="163"/>
      <c r="M123" s="163"/>
      <c r="N123" s="163"/>
      <c r="O123" s="163"/>
      <c r="P123" s="163"/>
      <c r="Q123" s="163"/>
      <c r="R123" s="163"/>
      <c r="S123" s="163"/>
      <c r="T123" s="163"/>
      <c r="U123" s="163"/>
      <c r="V123" s="163"/>
      <c r="W123" s="163">
        <v>1</v>
      </c>
    </row>
    <row r="124" spans="1:23" x14ac:dyDescent="0.25">
      <c r="A124" s="32" t="s">
        <v>287</v>
      </c>
      <c r="B124" s="23" t="s">
        <v>288</v>
      </c>
      <c r="C124" s="163"/>
      <c r="D124" s="163"/>
      <c r="E124" s="163"/>
      <c r="F124" s="163"/>
      <c r="G124" s="163"/>
      <c r="H124" s="163"/>
      <c r="I124" s="163"/>
      <c r="J124" s="163"/>
      <c r="K124" s="163"/>
      <c r="L124" s="163"/>
      <c r="M124" s="163"/>
      <c r="N124" s="163"/>
      <c r="O124" s="163"/>
      <c r="P124" s="163"/>
      <c r="Q124" s="163"/>
      <c r="R124" s="163"/>
      <c r="S124" s="163"/>
      <c r="T124" s="163"/>
      <c r="U124" s="163">
        <v>1</v>
      </c>
      <c r="V124" s="163"/>
      <c r="W124" s="163">
        <v>1</v>
      </c>
    </row>
    <row r="125" spans="1:23" x14ac:dyDescent="0.25">
      <c r="A125" s="33" t="s">
        <v>289</v>
      </c>
      <c r="B125" s="49" t="s">
        <v>290</v>
      </c>
      <c r="K125" s="18">
        <v>1</v>
      </c>
      <c r="W125" s="156">
        <v>1</v>
      </c>
    </row>
    <row r="126" spans="1:23" x14ac:dyDescent="0.25">
      <c r="A126" s="32" t="s">
        <v>291</v>
      </c>
      <c r="B126" s="23" t="s">
        <v>292</v>
      </c>
      <c r="C126" s="163"/>
      <c r="D126" s="163"/>
      <c r="E126" s="163"/>
      <c r="F126" s="163"/>
      <c r="G126" s="163"/>
      <c r="H126" s="163"/>
      <c r="I126" s="163"/>
      <c r="J126" s="163"/>
      <c r="K126" s="163"/>
      <c r="L126" s="163"/>
      <c r="M126" s="163"/>
      <c r="N126" s="163"/>
      <c r="O126" s="163"/>
      <c r="P126" s="163"/>
      <c r="Q126" s="163"/>
      <c r="R126" s="163"/>
      <c r="S126" s="163"/>
      <c r="T126" s="163">
        <v>1</v>
      </c>
      <c r="U126" s="163"/>
      <c r="V126" s="163"/>
      <c r="W126" s="163">
        <v>1</v>
      </c>
    </row>
    <row r="127" spans="1:23" x14ac:dyDescent="0.25">
      <c r="A127" s="33" t="s">
        <v>293</v>
      </c>
      <c r="B127" s="23" t="s">
        <v>294</v>
      </c>
      <c r="C127" s="163"/>
      <c r="D127" s="163"/>
      <c r="E127" s="156"/>
      <c r="F127" s="156"/>
      <c r="G127" s="156">
        <v>1</v>
      </c>
      <c r="H127" s="156"/>
      <c r="I127" s="156"/>
      <c r="J127" s="156"/>
      <c r="K127" s="156"/>
      <c r="L127" s="156"/>
      <c r="M127" s="156"/>
      <c r="N127" s="156"/>
      <c r="O127" s="156"/>
      <c r="P127" s="156"/>
      <c r="Q127" s="156"/>
      <c r="R127" s="156"/>
      <c r="S127" s="156"/>
      <c r="T127" s="156"/>
      <c r="U127" s="156"/>
      <c r="V127" s="156"/>
      <c r="W127" s="156">
        <v>1</v>
      </c>
    </row>
    <row r="128" spans="1:23" x14ac:dyDescent="0.25">
      <c r="A128" s="32" t="s">
        <v>295</v>
      </c>
      <c r="B128" s="49" t="s">
        <v>296</v>
      </c>
      <c r="C128" s="156"/>
      <c r="D128" s="156"/>
      <c r="E128" s="156"/>
      <c r="F128" s="156"/>
      <c r="G128" s="156">
        <v>1</v>
      </c>
      <c r="H128" s="156"/>
      <c r="I128" s="156"/>
      <c r="J128" s="156"/>
      <c r="K128" s="156"/>
      <c r="L128" s="156">
        <v>1</v>
      </c>
      <c r="M128" s="156"/>
      <c r="N128" s="156"/>
      <c r="O128" s="156"/>
      <c r="P128" s="156"/>
      <c r="Q128" s="156"/>
      <c r="R128" s="156"/>
      <c r="S128" s="156"/>
      <c r="T128" s="156"/>
      <c r="U128" s="156"/>
      <c r="V128" s="156"/>
      <c r="W128" s="156">
        <v>1</v>
      </c>
    </row>
    <row r="129" spans="1:23" x14ac:dyDescent="0.25">
      <c r="A129" s="32" t="s">
        <v>297</v>
      </c>
      <c r="B129" s="23" t="s">
        <v>298</v>
      </c>
      <c r="C129" s="163"/>
      <c r="D129" s="163"/>
      <c r="E129" s="163"/>
      <c r="F129" s="163"/>
      <c r="G129" s="163">
        <v>1</v>
      </c>
      <c r="H129" s="163"/>
      <c r="I129" s="163"/>
      <c r="J129" s="163"/>
      <c r="K129" s="163"/>
      <c r="L129" s="163"/>
      <c r="M129" s="163"/>
      <c r="N129" s="163"/>
      <c r="O129" s="163"/>
      <c r="P129" s="163"/>
      <c r="Q129" s="163"/>
      <c r="R129" s="163"/>
      <c r="S129" s="163"/>
      <c r="T129" s="163"/>
      <c r="U129" s="163"/>
      <c r="V129" s="163"/>
      <c r="W129" s="163">
        <v>1</v>
      </c>
    </row>
    <row r="130" spans="1:23" x14ac:dyDescent="0.25">
      <c r="A130" s="32" t="s">
        <v>299</v>
      </c>
      <c r="B130" s="49" t="s">
        <v>300</v>
      </c>
      <c r="C130" s="156"/>
      <c r="D130" s="156"/>
      <c r="E130" s="156"/>
      <c r="F130" s="156"/>
      <c r="G130" s="156"/>
      <c r="H130" s="156"/>
      <c r="I130" s="156"/>
      <c r="J130" s="156"/>
      <c r="K130" s="156"/>
      <c r="L130" s="156"/>
      <c r="M130" s="156"/>
      <c r="N130" s="156"/>
      <c r="O130" s="156"/>
      <c r="P130" s="156"/>
      <c r="Q130" s="156"/>
      <c r="R130" s="156"/>
      <c r="S130" s="156"/>
      <c r="T130" s="156"/>
      <c r="U130" s="156">
        <v>1</v>
      </c>
      <c r="V130" s="156"/>
      <c r="W130" s="156">
        <v>1</v>
      </c>
    </row>
    <row r="131" spans="1:23" x14ac:dyDescent="0.25">
      <c r="A131" s="32" t="s">
        <v>301</v>
      </c>
      <c r="B131" s="23" t="s">
        <v>302</v>
      </c>
      <c r="C131" s="163"/>
      <c r="D131" s="163"/>
      <c r="E131" s="163">
        <v>1</v>
      </c>
      <c r="F131" s="163"/>
      <c r="G131" s="163"/>
      <c r="H131" s="163"/>
      <c r="I131" s="163"/>
      <c r="J131" s="163"/>
      <c r="K131" s="163"/>
      <c r="L131" s="163">
        <v>1</v>
      </c>
      <c r="M131" s="163"/>
      <c r="N131" s="163"/>
      <c r="O131" s="163"/>
      <c r="P131" s="163"/>
      <c r="Q131" s="163"/>
      <c r="R131" s="163"/>
      <c r="S131" s="163"/>
      <c r="T131" s="163"/>
      <c r="U131" s="163"/>
      <c r="V131" s="163"/>
      <c r="W131" s="163">
        <v>1</v>
      </c>
    </row>
    <row r="132" spans="1:23" x14ac:dyDescent="0.25">
      <c r="A132" s="32" t="s">
        <v>303</v>
      </c>
      <c r="B132" s="23" t="s">
        <v>304</v>
      </c>
      <c r="C132" s="163"/>
      <c r="D132" s="163"/>
      <c r="E132" s="163"/>
      <c r="F132" s="163"/>
      <c r="G132" s="163"/>
      <c r="H132" s="163"/>
      <c r="I132" s="163"/>
      <c r="J132" s="163"/>
      <c r="K132" s="163"/>
      <c r="L132" s="163"/>
      <c r="M132" s="163"/>
      <c r="N132" s="163"/>
      <c r="O132" s="163"/>
      <c r="P132" s="163"/>
      <c r="Q132" s="163"/>
      <c r="R132" s="163"/>
      <c r="S132" s="163"/>
      <c r="T132" s="163"/>
      <c r="U132" s="163">
        <v>1</v>
      </c>
      <c r="V132" s="163"/>
      <c r="W132" s="163">
        <v>1</v>
      </c>
    </row>
    <row r="133" spans="1:23" x14ac:dyDescent="0.25">
      <c r="A133" s="32" t="s">
        <v>305</v>
      </c>
      <c r="B133" s="23" t="s">
        <v>306</v>
      </c>
      <c r="C133" s="163"/>
      <c r="D133" s="163"/>
      <c r="E133" s="163"/>
      <c r="F133" s="163">
        <v>1</v>
      </c>
      <c r="G133" s="163">
        <v>1</v>
      </c>
      <c r="H133" s="163"/>
      <c r="I133" s="163"/>
      <c r="J133" s="163"/>
      <c r="K133" s="163">
        <v>1</v>
      </c>
      <c r="L133" s="163">
        <v>1</v>
      </c>
      <c r="M133" s="163"/>
      <c r="N133" s="163"/>
      <c r="O133" s="163"/>
      <c r="P133" s="163"/>
      <c r="Q133" s="163"/>
      <c r="R133" s="163"/>
      <c r="S133" s="163"/>
      <c r="T133" s="163"/>
      <c r="U133" s="163"/>
      <c r="V133" s="163"/>
      <c r="W133" s="163">
        <v>1</v>
      </c>
    </row>
    <row r="134" spans="1:23" x14ac:dyDescent="0.25">
      <c r="A134" s="61" t="s">
        <v>307</v>
      </c>
      <c r="B134" s="61" t="s">
        <v>308</v>
      </c>
      <c r="C134" s="163"/>
      <c r="D134" s="163"/>
      <c r="E134" s="163"/>
      <c r="F134" s="163">
        <v>1</v>
      </c>
      <c r="G134" s="163"/>
      <c r="H134" s="163"/>
      <c r="I134" s="163"/>
      <c r="J134" s="163"/>
      <c r="K134" s="163"/>
      <c r="L134" s="163"/>
      <c r="M134" s="163"/>
      <c r="N134" s="163"/>
      <c r="O134" s="163"/>
      <c r="P134" s="163"/>
      <c r="Q134" s="163"/>
      <c r="R134" s="163"/>
      <c r="S134" s="163"/>
      <c r="T134" s="163"/>
      <c r="U134" s="163"/>
      <c r="V134" s="163"/>
      <c r="W134" s="163">
        <v>1</v>
      </c>
    </row>
    <row r="135" spans="1:23" ht="25" x14ac:dyDescent="0.25">
      <c r="A135" s="32" t="s">
        <v>309</v>
      </c>
      <c r="B135" s="23" t="s">
        <v>310</v>
      </c>
      <c r="C135" s="163"/>
      <c r="D135" s="163"/>
      <c r="E135" s="163"/>
      <c r="F135" s="163"/>
      <c r="G135" s="163"/>
      <c r="H135" s="163"/>
      <c r="I135" s="163"/>
      <c r="J135" s="163"/>
      <c r="K135" s="163"/>
      <c r="L135" s="163"/>
      <c r="M135" s="163"/>
      <c r="N135" s="163"/>
      <c r="O135" s="163">
        <v>1</v>
      </c>
      <c r="P135" s="163"/>
      <c r="Q135" s="163"/>
      <c r="R135" s="163"/>
      <c r="S135" s="163"/>
      <c r="T135" s="163"/>
      <c r="U135" s="163"/>
      <c r="V135" s="163"/>
      <c r="W135" s="163">
        <v>1</v>
      </c>
    </row>
    <row r="136" spans="1:23" x14ac:dyDescent="0.25">
      <c r="A136" s="32" t="s">
        <v>311</v>
      </c>
      <c r="B136" s="23" t="s">
        <v>312</v>
      </c>
      <c r="C136" s="163"/>
      <c r="D136" s="163"/>
      <c r="E136" s="163"/>
      <c r="F136" s="163"/>
      <c r="G136" s="163"/>
      <c r="H136" s="163"/>
      <c r="I136" s="163"/>
      <c r="J136" s="163"/>
      <c r="K136" s="163"/>
      <c r="L136" s="163"/>
      <c r="M136" s="163"/>
      <c r="N136" s="163"/>
      <c r="O136" s="163"/>
      <c r="P136" s="163"/>
      <c r="Q136" s="163"/>
      <c r="R136" s="163"/>
      <c r="S136" s="163"/>
      <c r="T136" s="163">
        <v>1</v>
      </c>
      <c r="U136" s="163"/>
      <c r="V136" s="163"/>
      <c r="W136" s="163">
        <v>1</v>
      </c>
    </row>
    <row r="137" spans="1:23" x14ac:dyDescent="0.25">
      <c r="A137" s="19" t="s">
        <v>313</v>
      </c>
      <c r="B137" s="23" t="s">
        <v>314</v>
      </c>
      <c r="C137" s="163"/>
      <c r="D137" s="163"/>
      <c r="E137" s="156"/>
      <c r="F137" s="156"/>
      <c r="G137" s="156"/>
      <c r="H137" s="156"/>
      <c r="I137" s="156"/>
      <c r="J137" s="156"/>
      <c r="K137" s="156">
        <v>1</v>
      </c>
      <c r="L137" s="156">
        <v>1</v>
      </c>
      <c r="M137" s="156"/>
      <c r="N137" s="156"/>
      <c r="O137" s="156"/>
      <c r="P137" s="156"/>
      <c r="Q137" s="156"/>
      <c r="R137" s="156"/>
      <c r="S137" s="156"/>
      <c r="T137" s="156"/>
      <c r="U137" s="156"/>
      <c r="V137" s="156"/>
      <c r="W137" s="156">
        <v>1</v>
      </c>
    </row>
    <row r="138" spans="1:23" x14ac:dyDescent="0.25">
      <c r="A138" s="60" t="s">
        <v>315</v>
      </c>
      <c r="B138" s="15" t="s">
        <v>316</v>
      </c>
      <c r="C138" s="156"/>
      <c r="D138" s="156"/>
      <c r="E138" s="156"/>
      <c r="F138" s="156"/>
      <c r="G138" s="156"/>
      <c r="H138" s="156"/>
      <c r="I138" s="156"/>
      <c r="J138" s="156"/>
      <c r="K138" s="156"/>
      <c r="L138" s="156"/>
      <c r="M138" s="156"/>
      <c r="N138" s="156"/>
      <c r="O138" s="156"/>
      <c r="P138" s="156"/>
      <c r="Q138" s="156"/>
      <c r="R138" s="156"/>
      <c r="S138" s="156"/>
      <c r="T138" s="156"/>
      <c r="U138" s="156">
        <v>1</v>
      </c>
      <c r="V138" s="156"/>
      <c r="W138" s="156">
        <v>1</v>
      </c>
    </row>
    <row r="139" spans="1:23" x14ac:dyDescent="0.25">
      <c r="A139" s="32" t="s">
        <v>317</v>
      </c>
      <c r="B139" s="49" t="s">
        <v>318</v>
      </c>
      <c r="C139" s="156"/>
      <c r="D139" s="156"/>
      <c r="E139" s="163"/>
      <c r="F139" s="163">
        <v>1</v>
      </c>
      <c r="G139" s="163"/>
      <c r="H139" s="163"/>
      <c r="I139" s="163"/>
      <c r="J139" s="163"/>
      <c r="K139" s="163"/>
      <c r="L139" s="163"/>
      <c r="M139" s="163"/>
      <c r="N139" s="163"/>
      <c r="O139" s="163"/>
      <c r="P139" s="163"/>
      <c r="Q139" s="163"/>
      <c r="R139" s="163"/>
      <c r="S139" s="163"/>
      <c r="T139" s="163"/>
      <c r="U139" s="163"/>
      <c r="V139" s="163"/>
      <c r="W139" s="163">
        <v>1</v>
      </c>
    </row>
    <row r="140" spans="1:23" x14ac:dyDescent="0.25">
      <c r="A140" s="32" t="s">
        <v>319</v>
      </c>
      <c r="B140" s="49" t="s">
        <v>320</v>
      </c>
      <c r="C140" s="156"/>
      <c r="D140" s="156"/>
      <c r="E140" s="163"/>
      <c r="F140" s="163"/>
      <c r="G140" s="163"/>
      <c r="H140" s="163"/>
      <c r="I140" s="163"/>
      <c r="J140" s="163"/>
      <c r="K140" s="163"/>
      <c r="L140" s="163"/>
      <c r="M140" s="163"/>
      <c r="N140" s="163"/>
      <c r="O140" s="163"/>
      <c r="P140" s="163"/>
      <c r="Q140" s="163"/>
      <c r="R140" s="163"/>
      <c r="S140" s="163"/>
      <c r="T140" s="163"/>
      <c r="U140" s="163">
        <v>1</v>
      </c>
      <c r="V140" s="163"/>
      <c r="W140" s="163">
        <v>1</v>
      </c>
    </row>
    <row r="141" spans="1:23" x14ac:dyDescent="0.25">
      <c r="A141" s="60" t="s">
        <v>321</v>
      </c>
      <c r="B141" s="49" t="s">
        <v>322</v>
      </c>
      <c r="C141" s="156"/>
      <c r="D141" s="156"/>
      <c r="E141" s="163"/>
      <c r="F141" s="163"/>
      <c r="G141" s="163"/>
      <c r="H141" s="163"/>
      <c r="I141" s="163"/>
      <c r="J141" s="163"/>
      <c r="K141" s="163"/>
      <c r="L141" s="163"/>
      <c r="M141" s="163"/>
      <c r="N141" s="163"/>
      <c r="O141" s="163"/>
      <c r="P141" s="163"/>
      <c r="Q141" s="163"/>
      <c r="R141" s="163"/>
      <c r="S141" s="163"/>
      <c r="T141" s="163"/>
      <c r="U141" s="163">
        <v>1</v>
      </c>
      <c r="V141" s="163"/>
      <c r="W141" s="163">
        <v>1</v>
      </c>
    </row>
    <row r="142" spans="1:23" x14ac:dyDescent="0.25">
      <c r="A142" s="32" t="s">
        <v>323</v>
      </c>
      <c r="B142" s="23" t="s">
        <v>324</v>
      </c>
      <c r="C142" s="163"/>
      <c r="D142" s="163"/>
      <c r="E142" s="163"/>
      <c r="F142" s="163"/>
      <c r="G142" s="163">
        <v>1</v>
      </c>
      <c r="H142" s="163"/>
      <c r="I142" s="163"/>
      <c r="J142" s="163"/>
      <c r="K142" s="163"/>
      <c r="L142" s="163"/>
      <c r="M142" s="163"/>
      <c r="N142" s="163"/>
      <c r="O142" s="163"/>
      <c r="P142" s="163"/>
      <c r="Q142" s="163"/>
      <c r="R142" s="163"/>
      <c r="S142" s="163"/>
      <c r="T142" s="163"/>
      <c r="U142" s="163"/>
      <c r="V142" s="163"/>
      <c r="W142" s="163">
        <v>1</v>
      </c>
    </row>
    <row r="143" spans="1:23" x14ac:dyDescent="0.25">
      <c r="A143" s="32" t="s">
        <v>325</v>
      </c>
      <c r="B143" s="49" t="s">
        <v>326</v>
      </c>
      <c r="C143" s="156"/>
      <c r="D143" s="156"/>
      <c r="E143" s="156"/>
      <c r="F143" s="156"/>
      <c r="G143" s="156"/>
      <c r="H143" s="156"/>
      <c r="I143" s="156"/>
      <c r="J143" s="156"/>
      <c r="K143" s="156"/>
      <c r="L143" s="156"/>
      <c r="M143" s="156"/>
      <c r="N143" s="156"/>
      <c r="O143" s="156"/>
      <c r="P143" s="156"/>
      <c r="Q143" s="156"/>
      <c r="R143" s="156"/>
      <c r="S143" s="156"/>
      <c r="T143" s="156"/>
      <c r="U143" s="156">
        <v>1</v>
      </c>
      <c r="V143" s="156"/>
      <c r="W143" s="156">
        <v>1</v>
      </c>
    </row>
    <row r="144" spans="1:23" x14ac:dyDescent="0.25">
      <c r="A144" s="32" t="s">
        <v>327</v>
      </c>
      <c r="B144" s="49" t="s">
        <v>328</v>
      </c>
      <c r="C144" s="156"/>
      <c r="D144" s="156"/>
      <c r="E144" s="156"/>
      <c r="F144" s="156"/>
      <c r="G144" s="156"/>
      <c r="H144" s="156"/>
      <c r="I144" s="156"/>
      <c r="J144" s="156"/>
      <c r="K144" s="156"/>
      <c r="L144" s="156"/>
      <c r="M144" s="156"/>
      <c r="N144" s="156"/>
      <c r="O144" s="156"/>
      <c r="P144" s="156"/>
      <c r="Q144" s="156"/>
      <c r="R144" s="156"/>
      <c r="S144" s="156"/>
      <c r="T144" s="156"/>
      <c r="U144" s="156">
        <v>1</v>
      </c>
      <c r="V144" s="156"/>
      <c r="W144" s="156">
        <v>1</v>
      </c>
    </row>
    <row r="145" spans="1:253" x14ac:dyDescent="0.25">
      <c r="A145" s="32" t="s">
        <v>329</v>
      </c>
      <c r="B145" s="23" t="s">
        <v>330</v>
      </c>
      <c r="C145" s="163"/>
      <c r="D145" s="163"/>
      <c r="E145" s="163">
        <v>1</v>
      </c>
      <c r="F145" s="163"/>
      <c r="G145" s="163"/>
      <c r="H145" s="163"/>
      <c r="I145" s="163"/>
      <c r="J145" s="163"/>
      <c r="K145" s="163"/>
      <c r="L145" s="163"/>
      <c r="M145" s="163"/>
      <c r="N145" s="163"/>
      <c r="O145" s="163"/>
      <c r="P145" s="163"/>
      <c r="Q145" s="163"/>
      <c r="R145" s="163"/>
      <c r="S145" s="163"/>
      <c r="T145" s="163"/>
      <c r="U145" s="163"/>
      <c r="V145" s="163"/>
      <c r="W145" s="163">
        <v>1</v>
      </c>
      <c r="Y145" s="29"/>
    </row>
    <row r="146" spans="1:253" s="191" customFormat="1" x14ac:dyDescent="0.25">
      <c r="A146" s="188" t="s">
        <v>331</v>
      </c>
      <c r="B146" s="189" t="s">
        <v>332</v>
      </c>
      <c r="C146" s="190"/>
      <c r="D146" s="190"/>
      <c r="E146" s="190"/>
      <c r="F146" s="190"/>
      <c r="G146" s="190">
        <v>1</v>
      </c>
      <c r="H146" s="190"/>
      <c r="I146" s="190"/>
      <c r="J146" s="190"/>
      <c r="K146" s="190"/>
      <c r="L146" s="190"/>
      <c r="M146" s="190"/>
      <c r="N146" s="190"/>
      <c r="O146" s="190"/>
      <c r="P146" s="190"/>
      <c r="Q146" s="190"/>
      <c r="R146" s="190"/>
      <c r="S146" s="190"/>
      <c r="T146" s="190"/>
      <c r="U146" s="197"/>
      <c r="V146" s="190"/>
      <c r="W146" s="190">
        <v>1</v>
      </c>
      <c r="Y146" s="218"/>
    </row>
    <row r="147" spans="1:253" x14ac:dyDescent="0.25">
      <c r="A147" s="32" t="s">
        <v>333</v>
      </c>
      <c r="B147" s="23" t="s">
        <v>334</v>
      </c>
      <c r="C147" s="163"/>
      <c r="D147" s="163"/>
      <c r="E147" s="163"/>
      <c r="F147" s="163">
        <v>1</v>
      </c>
      <c r="G147" s="163"/>
      <c r="H147" s="163"/>
      <c r="I147" s="163"/>
      <c r="J147" s="163"/>
      <c r="K147" s="163"/>
      <c r="L147" s="163"/>
      <c r="M147" s="163"/>
      <c r="N147" s="163"/>
      <c r="O147" s="163"/>
      <c r="P147" s="163"/>
      <c r="Q147" s="163"/>
      <c r="R147" s="163"/>
      <c r="S147" s="163"/>
      <c r="T147" s="163"/>
      <c r="U147" s="163"/>
      <c r="V147" s="163"/>
      <c r="W147" s="163">
        <v>1</v>
      </c>
    </row>
    <row r="148" spans="1:253" x14ac:dyDescent="0.25">
      <c r="A148" s="32" t="s">
        <v>335</v>
      </c>
      <c r="B148" s="23" t="s">
        <v>336</v>
      </c>
      <c r="C148" s="163"/>
      <c r="D148" s="163"/>
      <c r="E148" s="163"/>
      <c r="F148" s="163">
        <v>1</v>
      </c>
      <c r="G148" s="163"/>
      <c r="H148" s="163"/>
      <c r="I148" s="163"/>
      <c r="J148" s="163"/>
      <c r="K148" s="163"/>
      <c r="L148" s="163"/>
      <c r="M148" s="163"/>
      <c r="N148" s="163"/>
      <c r="O148" s="163"/>
      <c r="P148" s="163"/>
      <c r="Q148" s="163"/>
      <c r="R148" s="163"/>
      <c r="S148" s="163"/>
      <c r="T148" s="163"/>
      <c r="U148" s="163"/>
      <c r="V148" s="163"/>
      <c r="W148" s="163">
        <v>1</v>
      </c>
    </row>
    <row r="149" spans="1:253" x14ac:dyDescent="0.25">
      <c r="A149" s="32" t="s">
        <v>337</v>
      </c>
      <c r="B149" s="23" t="s">
        <v>338</v>
      </c>
      <c r="C149" s="163"/>
      <c r="D149" s="163"/>
      <c r="E149" s="163"/>
      <c r="F149" s="163"/>
      <c r="G149" s="163"/>
      <c r="H149" s="163"/>
      <c r="I149" s="163">
        <v>1</v>
      </c>
      <c r="J149" s="163"/>
      <c r="K149" s="163">
        <v>1</v>
      </c>
      <c r="L149" s="163"/>
      <c r="M149" s="163"/>
      <c r="N149" s="163"/>
      <c r="O149" s="163"/>
      <c r="P149" s="163"/>
      <c r="Q149" s="163"/>
      <c r="R149" s="163"/>
      <c r="S149" s="163"/>
      <c r="T149" s="163"/>
      <c r="U149" s="163"/>
      <c r="V149" s="163"/>
      <c r="W149" s="163">
        <v>1</v>
      </c>
    </row>
    <row r="150" spans="1:253" x14ac:dyDescent="0.25">
      <c r="A150" s="32" t="s">
        <v>339</v>
      </c>
      <c r="B150" s="23" t="s">
        <v>340</v>
      </c>
      <c r="C150" s="163"/>
      <c r="D150" s="163"/>
      <c r="E150" s="163"/>
      <c r="F150" s="163">
        <v>1</v>
      </c>
      <c r="G150" s="163"/>
      <c r="H150" s="163"/>
      <c r="I150" s="163"/>
      <c r="J150" s="163"/>
      <c r="K150" s="163"/>
      <c r="L150" s="163"/>
      <c r="M150" s="163"/>
      <c r="N150" s="163"/>
      <c r="O150" s="163"/>
      <c r="P150" s="163"/>
      <c r="Q150" s="163"/>
      <c r="R150" s="163"/>
      <c r="S150" s="163"/>
      <c r="T150" s="163"/>
      <c r="U150" s="163"/>
      <c r="V150" s="163"/>
      <c r="W150" s="163">
        <v>1</v>
      </c>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row>
    <row r="151" spans="1:253" x14ac:dyDescent="0.25">
      <c r="A151" s="32" t="s">
        <v>341</v>
      </c>
      <c r="B151" s="23" t="s">
        <v>342</v>
      </c>
      <c r="C151" s="163"/>
      <c r="D151" s="163"/>
      <c r="E151" s="163"/>
      <c r="F151" s="163">
        <v>1</v>
      </c>
      <c r="G151" s="163"/>
      <c r="H151" s="163"/>
      <c r="I151" s="163"/>
      <c r="J151" s="163"/>
      <c r="K151" s="163"/>
      <c r="L151" s="163"/>
      <c r="M151" s="163"/>
      <c r="N151" s="163"/>
      <c r="O151" s="163"/>
      <c r="P151" s="163"/>
      <c r="Q151" s="163"/>
      <c r="R151" s="163"/>
      <c r="S151" s="163"/>
      <c r="T151" s="163"/>
      <c r="U151" s="163"/>
      <c r="V151" s="163"/>
      <c r="W151" s="163">
        <v>1</v>
      </c>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row>
    <row r="152" spans="1:253" x14ac:dyDescent="0.25">
      <c r="A152" s="32" t="s">
        <v>343</v>
      </c>
      <c r="B152" s="23" t="s">
        <v>344</v>
      </c>
      <c r="C152" s="163"/>
      <c r="D152" s="163"/>
      <c r="E152" s="163"/>
      <c r="F152" s="163">
        <v>1</v>
      </c>
      <c r="G152" s="163"/>
      <c r="H152" s="163"/>
      <c r="I152" s="163"/>
      <c r="J152" s="163"/>
      <c r="K152" s="163"/>
      <c r="L152" s="163"/>
      <c r="M152" s="163"/>
      <c r="N152" s="163"/>
      <c r="O152" s="163"/>
      <c r="P152" s="163"/>
      <c r="Q152" s="163"/>
      <c r="R152" s="163"/>
      <c r="S152" s="163"/>
      <c r="T152" s="163"/>
      <c r="U152" s="163"/>
      <c r="V152" s="163"/>
      <c r="W152" s="163">
        <v>1</v>
      </c>
    </row>
    <row r="153" spans="1:253" x14ac:dyDescent="0.25">
      <c r="A153" s="32" t="s">
        <v>345</v>
      </c>
      <c r="B153" s="23" t="s">
        <v>346</v>
      </c>
      <c r="C153" s="163"/>
      <c r="D153" s="163"/>
      <c r="E153" s="163"/>
      <c r="F153" s="163">
        <v>1</v>
      </c>
      <c r="G153" s="163"/>
      <c r="H153" s="163"/>
      <c r="I153" s="163"/>
      <c r="J153" s="163"/>
      <c r="K153" s="163"/>
      <c r="L153" s="163"/>
      <c r="M153" s="163"/>
      <c r="N153" s="163"/>
      <c r="O153" s="163"/>
      <c r="P153" s="163"/>
      <c r="Q153" s="163"/>
      <c r="R153" s="163"/>
      <c r="S153" s="163"/>
      <c r="T153" s="163"/>
      <c r="U153" s="163"/>
      <c r="V153" s="163"/>
      <c r="W153" s="163">
        <v>1</v>
      </c>
    </row>
    <row r="154" spans="1:253" x14ac:dyDescent="0.25">
      <c r="A154" s="32" t="s">
        <v>347</v>
      </c>
      <c r="B154" s="23" t="s">
        <v>348</v>
      </c>
      <c r="C154" s="163"/>
      <c r="D154" s="163"/>
      <c r="E154" s="163"/>
      <c r="F154" s="163">
        <v>1</v>
      </c>
      <c r="G154" s="163"/>
      <c r="H154" s="163"/>
      <c r="I154" s="163"/>
      <c r="J154" s="163"/>
      <c r="K154" s="163"/>
      <c r="L154" s="163"/>
      <c r="M154" s="163"/>
      <c r="N154" s="163"/>
      <c r="O154" s="163"/>
      <c r="P154" s="163"/>
      <c r="Q154" s="163"/>
      <c r="R154" s="163"/>
      <c r="S154" s="163"/>
      <c r="T154" s="163"/>
      <c r="U154" s="163"/>
      <c r="V154" s="163"/>
      <c r="W154" s="163">
        <v>1</v>
      </c>
    </row>
    <row r="155" spans="1:253" x14ac:dyDescent="0.25">
      <c r="A155" s="60" t="s">
        <v>349</v>
      </c>
      <c r="B155" s="59" t="s">
        <v>350</v>
      </c>
      <c r="C155" s="163"/>
      <c r="D155" s="163"/>
      <c r="E155" s="163"/>
      <c r="F155" s="163"/>
      <c r="G155" s="163"/>
      <c r="H155" s="163"/>
      <c r="I155" s="163"/>
      <c r="J155" s="163"/>
      <c r="K155" s="163"/>
      <c r="L155" s="163"/>
      <c r="M155" s="163"/>
      <c r="N155" s="163"/>
      <c r="O155" s="163"/>
      <c r="P155" s="163"/>
      <c r="Q155" s="163"/>
      <c r="R155" s="163"/>
      <c r="S155" s="163"/>
      <c r="T155" s="163"/>
      <c r="U155" s="163">
        <v>1</v>
      </c>
      <c r="V155" s="163"/>
      <c r="W155" s="163">
        <v>1</v>
      </c>
    </row>
    <row r="156" spans="1:253" x14ac:dyDescent="0.25">
      <c r="A156" s="32" t="s">
        <v>351</v>
      </c>
      <c r="B156" s="23" t="s">
        <v>352</v>
      </c>
      <c r="C156" s="163"/>
      <c r="D156" s="163"/>
      <c r="E156" s="157"/>
      <c r="F156" s="157"/>
      <c r="G156" s="157"/>
      <c r="H156" s="157"/>
      <c r="I156" s="157"/>
      <c r="J156" s="157"/>
      <c r="K156" s="157"/>
      <c r="L156" s="157"/>
      <c r="M156" s="163"/>
      <c r="N156" s="157"/>
      <c r="O156" s="157"/>
      <c r="P156" s="157"/>
      <c r="Q156" s="157"/>
      <c r="R156" s="157"/>
      <c r="S156" s="157"/>
      <c r="T156" s="157"/>
      <c r="U156" s="157">
        <v>1</v>
      </c>
      <c r="V156" s="157"/>
      <c r="W156" s="163">
        <v>1</v>
      </c>
    </row>
    <row r="157" spans="1:253" x14ac:dyDescent="0.25">
      <c r="A157" s="32" t="s">
        <v>353</v>
      </c>
      <c r="B157" s="23" t="s">
        <v>354</v>
      </c>
      <c r="C157" s="163"/>
      <c r="D157" s="163"/>
      <c r="E157" s="157"/>
      <c r="F157" s="157"/>
      <c r="G157" s="157"/>
      <c r="H157" s="157"/>
      <c r="I157" s="157"/>
      <c r="J157" s="157"/>
      <c r="K157" s="157"/>
      <c r="L157" s="157"/>
      <c r="M157" s="163"/>
      <c r="N157" s="157"/>
      <c r="O157" s="157"/>
      <c r="P157" s="157"/>
      <c r="Q157" s="157"/>
      <c r="R157" s="157"/>
      <c r="S157" s="157"/>
      <c r="T157" s="157"/>
      <c r="U157" s="157">
        <v>1</v>
      </c>
      <c r="V157" s="157"/>
      <c r="W157" s="163">
        <v>1</v>
      </c>
    </row>
    <row r="158" spans="1:253" x14ac:dyDescent="0.25">
      <c r="A158" s="32" t="s">
        <v>355</v>
      </c>
      <c r="B158" s="23" t="s">
        <v>356</v>
      </c>
      <c r="C158" s="163"/>
      <c r="D158" s="163"/>
      <c r="E158" s="163"/>
      <c r="F158" s="163"/>
      <c r="G158" s="163"/>
      <c r="H158" s="163"/>
      <c r="I158" s="163"/>
      <c r="J158" s="163"/>
      <c r="K158" s="163"/>
      <c r="L158" s="163">
        <v>1</v>
      </c>
      <c r="M158" s="163"/>
      <c r="N158" s="163"/>
      <c r="O158" s="163"/>
      <c r="P158" s="163"/>
      <c r="Q158" s="163"/>
      <c r="R158" s="163"/>
      <c r="S158" s="163"/>
      <c r="T158" s="163"/>
      <c r="U158" s="163"/>
      <c r="V158" s="163"/>
      <c r="W158" s="163">
        <v>1</v>
      </c>
    </row>
    <row r="159" spans="1:253" x14ac:dyDescent="0.25">
      <c r="A159" s="32" t="s">
        <v>357</v>
      </c>
      <c r="B159" s="23" t="s">
        <v>358</v>
      </c>
      <c r="C159" s="163"/>
      <c r="D159" s="163"/>
      <c r="E159" s="163"/>
      <c r="F159" s="163"/>
      <c r="G159" s="163"/>
      <c r="H159" s="163"/>
      <c r="I159" s="163"/>
      <c r="J159" s="163"/>
      <c r="K159" s="163"/>
      <c r="L159" s="163"/>
      <c r="M159" s="163">
        <v>1</v>
      </c>
      <c r="N159" s="163"/>
      <c r="O159" s="163">
        <v>1</v>
      </c>
      <c r="P159" s="163"/>
      <c r="Q159" s="163"/>
      <c r="R159" s="163">
        <v>1</v>
      </c>
      <c r="S159" s="163"/>
      <c r="T159" s="163"/>
      <c r="U159" s="163"/>
      <c r="V159" s="163"/>
      <c r="W159" s="163">
        <v>1</v>
      </c>
    </row>
    <row r="160" spans="1:253" x14ac:dyDescent="0.25">
      <c r="A160" s="32" t="s">
        <v>359</v>
      </c>
      <c r="B160" s="23" t="s">
        <v>360</v>
      </c>
      <c r="C160" s="163"/>
      <c r="D160" s="163"/>
      <c r="E160" s="163"/>
      <c r="F160" s="163"/>
      <c r="G160" s="163"/>
      <c r="H160" s="163"/>
      <c r="I160" s="163"/>
      <c r="J160" s="163"/>
      <c r="K160" s="163"/>
      <c r="L160" s="163"/>
      <c r="M160" s="163"/>
      <c r="N160" s="163"/>
      <c r="O160" s="163">
        <v>1</v>
      </c>
      <c r="P160" s="163"/>
      <c r="Q160" s="163"/>
      <c r="R160" s="163">
        <v>1</v>
      </c>
      <c r="S160" s="163"/>
      <c r="T160" s="163"/>
      <c r="U160" s="163"/>
      <c r="V160" s="163"/>
      <c r="W160" s="163">
        <v>1</v>
      </c>
    </row>
    <row r="161" spans="1:23" x14ac:dyDescent="0.25">
      <c r="A161" s="32" t="s">
        <v>361</v>
      </c>
      <c r="B161" s="23" t="s">
        <v>362</v>
      </c>
      <c r="C161" s="163"/>
      <c r="D161" s="163"/>
      <c r="E161" s="163"/>
      <c r="F161" s="163"/>
      <c r="G161" s="163"/>
      <c r="H161" s="163"/>
      <c r="I161" s="163"/>
      <c r="J161" s="163"/>
      <c r="K161" s="163"/>
      <c r="L161" s="163">
        <v>1</v>
      </c>
      <c r="M161" s="163"/>
      <c r="N161" s="163"/>
      <c r="O161" s="163"/>
      <c r="P161" s="163"/>
      <c r="Q161" s="163"/>
      <c r="R161" s="163"/>
      <c r="S161" s="163"/>
      <c r="T161" s="163"/>
      <c r="U161" s="163"/>
      <c r="V161" s="163"/>
      <c r="W161" s="163">
        <v>1</v>
      </c>
    </row>
    <row r="162" spans="1:23" x14ac:dyDescent="0.25">
      <c r="A162" s="32" t="s">
        <v>363</v>
      </c>
      <c r="B162" s="23" t="s">
        <v>364</v>
      </c>
      <c r="C162" s="163"/>
      <c r="D162" s="163"/>
      <c r="E162" s="163"/>
      <c r="F162" s="163"/>
      <c r="G162" s="163">
        <v>1</v>
      </c>
      <c r="H162" s="163"/>
      <c r="I162" s="163"/>
      <c r="J162" s="163"/>
      <c r="K162" s="163"/>
      <c r="L162" s="163"/>
      <c r="M162" s="163"/>
      <c r="N162" s="163"/>
      <c r="O162" s="163"/>
      <c r="P162" s="163"/>
      <c r="Q162" s="163"/>
      <c r="R162" s="163"/>
      <c r="S162" s="163"/>
      <c r="T162" s="163"/>
      <c r="U162" s="163"/>
      <c r="V162" s="163"/>
      <c r="W162" s="163">
        <v>1</v>
      </c>
    </row>
    <row r="163" spans="1:23" x14ac:dyDescent="0.25">
      <c r="A163" s="15" t="s">
        <v>365</v>
      </c>
      <c r="B163" s="59" t="s">
        <v>366</v>
      </c>
      <c r="C163" s="163"/>
      <c r="D163" s="163"/>
      <c r="E163" s="163"/>
      <c r="F163" s="163"/>
      <c r="G163" s="163"/>
      <c r="H163" s="163"/>
      <c r="I163" s="163"/>
      <c r="J163" s="163"/>
      <c r="K163" s="163"/>
      <c r="L163" s="163">
        <v>1</v>
      </c>
      <c r="M163" s="163"/>
      <c r="N163" s="163"/>
      <c r="O163" s="163"/>
      <c r="P163" s="163"/>
      <c r="Q163" s="163"/>
      <c r="R163" s="163"/>
      <c r="S163" s="163"/>
      <c r="T163" s="163"/>
      <c r="U163" s="163"/>
      <c r="V163" s="163"/>
      <c r="W163" s="163">
        <v>1</v>
      </c>
    </row>
    <row r="164" spans="1:23" x14ac:dyDescent="0.25">
      <c r="A164" s="15" t="s">
        <v>367</v>
      </c>
      <c r="B164" s="23" t="s">
        <v>368</v>
      </c>
      <c r="C164" s="163"/>
      <c r="D164" s="163"/>
      <c r="E164" s="163"/>
      <c r="F164" s="163"/>
      <c r="G164" s="163"/>
      <c r="H164" s="163"/>
      <c r="I164" s="163"/>
      <c r="J164" s="163"/>
      <c r="K164" s="163"/>
      <c r="L164" s="163">
        <v>1</v>
      </c>
      <c r="M164" s="163"/>
      <c r="N164" s="163"/>
      <c r="O164" s="163"/>
      <c r="P164" s="163"/>
      <c r="Q164" s="163"/>
      <c r="R164" s="163"/>
      <c r="S164" s="163"/>
      <c r="T164" s="163"/>
      <c r="U164" s="163"/>
      <c r="V164" s="163"/>
      <c r="W164" s="163">
        <v>1</v>
      </c>
    </row>
    <row r="165" spans="1:23" x14ac:dyDescent="0.25">
      <c r="A165" s="27" t="s">
        <v>369</v>
      </c>
      <c r="B165" s="23" t="s">
        <v>370</v>
      </c>
      <c r="C165" s="163"/>
      <c r="D165" s="163"/>
      <c r="E165" s="163"/>
      <c r="F165" s="163"/>
      <c r="G165" s="163"/>
      <c r="H165" s="163"/>
      <c r="I165" s="163"/>
      <c r="J165" s="163"/>
      <c r="K165" s="163"/>
      <c r="L165" s="163"/>
      <c r="M165" s="163">
        <v>1</v>
      </c>
      <c r="N165" s="163"/>
      <c r="O165" s="163"/>
      <c r="P165" s="163">
        <v>1</v>
      </c>
      <c r="Q165" s="163"/>
      <c r="R165" s="163"/>
      <c r="S165" s="163">
        <v>1</v>
      </c>
      <c r="T165" s="163"/>
      <c r="U165" s="163"/>
      <c r="V165" s="163"/>
      <c r="W165" s="163">
        <v>1</v>
      </c>
    </row>
    <row r="166" spans="1:23" ht="75" x14ac:dyDescent="0.25">
      <c r="A166" s="32" t="s">
        <v>371</v>
      </c>
      <c r="B166" s="49" t="s">
        <v>372</v>
      </c>
      <c r="C166" s="156"/>
      <c r="D166" s="156"/>
      <c r="E166" s="156"/>
      <c r="F166" s="156"/>
      <c r="G166" s="156"/>
      <c r="H166" s="156"/>
      <c r="I166" s="156"/>
      <c r="J166" s="156"/>
      <c r="K166" s="156"/>
      <c r="L166" s="156"/>
      <c r="M166" s="156"/>
      <c r="N166" s="156"/>
      <c r="O166" s="156"/>
      <c r="P166" s="156"/>
      <c r="Q166" s="156"/>
      <c r="R166" s="156"/>
      <c r="S166" s="156">
        <v>1</v>
      </c>
      <c r="T166" s="156"/>
      <c r="U166" s="156"/>
      <c r="V166" s="156"/>
      <c r="W166" s="156">
        <v>1</v>
      </c>
    </row>
    <row r="167" spans="1:23" x14ac:dyDescent="0.25">
      <c r="A167" s="32" t="s">
        <v>373</v>
      </c>
      <c r="B167" s="49" t="s">
        <v>374</v>
      </c>
      <c r="C167" s="156"/>
      <c r="D167" s="156"/>
      <c r="E167" s="156"/>
      <c r="F167" s="156"/>
      <c r="G167" s="156">
        <v>1</v>
      </c>
      <c r="H167" s="156"/>
      <c r="I167" s="156"/>
      <c r="J167" s="156"/>
      <c r="K167" s="156"/>
      <c r="L167" s="156">
        <v>1</v>
      </c>
      <c r="M167" s="156"/>
      <c r="N167" s="156"/>
      <c r="O167" s="156"/>
      <c r="P167" s="156"/>
      <c r="Q167" s="156"/>
      <c r="R167" s="156"/>
      <c r="S167" s="156"/>
      <c r="T167" s="156"/>
      <c r="U167" s="156"/>
      <c r="V167" s="156"/>
      <c r="W167" s="156">
        <v>1</v>
      </c>
    </row>
    <row r="168" spans="1:23" x14ac:dyDescent="0.25">
      <c r="A168" s="32" t="s">
        <v>375</v>
      </c>
      <c r="B168" s="23" t="s">
        <v>376</v>
      </c>
      <c r="C168" s="163">
        <v>1</v>
      </c>
      <c r="D168" s="163">
        <v>1</v>
      </c>
      <c r="E168" s="163"/>
      <c r="F168" s="163">
        <v>1</v>
      </c>
      <c r="G168" s="163"/>
      <c r="H168" s="163"/>
      <c r="I168" s="163"/>
      <c r="J168" s="163"/>
      <c r="K168" s="163">
        <v>1</v>
      </c>
      <c r="L168" s="163"/>
      <c r="M168" s="163"/>
      <c r="N168" s="163"/>
      <c r="O168" s="163"/>
      <c r="P168" s="163"/>
      <c r="Q168" s="163"/>
      <c r="R168" s="163"/>
      <c r="S168" s="163"/>
      <c r="T168" s="163"/>
      <c r="U168" s="163"/>
      <c r="V168" s="163"/>
      <c r="W168" s="163">
        <v>1</v>
      </c>
    </row>
    <row r="169" spans="1:23" x14ac:dyDescent="0.25">
      <c r="A169" s="32" t="s">
        <v>377</v>
      </c>
      <c r="B169" s="23" t="s">
        <v>378</v>
      </c>
      <c r="C169" s="163"/>
      <c r="D169" s="163"/>
      <c r="E169" s="163"/>
      <c r="F169" s="163"/>
      <c r="G169" s="163"/>
      <c r="H169" s="163"/>
      <c r="I169" s="163"/>
      <c r="J169" s="163"/>
      <c r="K169" s="163"/>
      <c r="L169" s="163"/>
      <c r="M169" s="163">
        <v>1</v>
      </c>
      <c r="N169" s="163"/>
      <c r="O169" s="163"/>
      <c r="P169" s="163">
        <v>1</v>
      </c>
      <c r="Q169" s="163"/>
      <c r="R169" s="163"/>
      <c r="S169" s="163">
        <v>1</v>
      </c>
      <c r="T169" s="163"/>
      <c r="U169" s="163"/>
      <c r="V169" s="163"/>
      <c r="W169" s="163">
        <v>1</v>
      </c>
    </row>
    <row r="170" spans="1:23" x14ac:dyDescent="0.25">
      <c r="A170" s="32" t="s">
        <v>379</v>
      </c>
      <c r="B170" s="23" t="s">
        <v>380</v>
      </c>
      <c r="C170" s="163"/>
      <c r="D170" s="163"/>
      <c r="E170" s="163"/>
      <c r="F170" s="163"/>
      <c r="G170" s="163"/>
      <c r="H170" s="163"/>
      <c r="I170" s="163"/>
      <c r="J170" s="163"/>
      <c r="K170" s="163"/>
      <c r="L170" s="163">
        <v>1</v>
      </c>
      <c r="M170" s="163"/>
      <c r="N170" s="163"/>
      <c r="O170" s="163"/>
      <c r="P170" s="163"/>
      <c r="Q170" s="163"/>
      <c r="R170" s="163"/>
      <c r="S170" s="163"/>
      <c r="T170" s="163"/>
      <c r="U170" s="163"/>
      <c r="V170" s="163"/>
      <c r="W170" s="163">
        <v>1</v>
      </c>
    </row>
    <row r="171" spans="1:23" x14ac:dyDescent="0.25">
      <c r="A171" s="32" t="s">
        <v>381</v>
      </c>
      <c r="B171" s="23" t="s">
        <v>382</v>
      </c>
      <c r="C171" s="163"/>
      <c r="D171" s="163"/>
      <c r="E171" s="163"/>
      <c r="F171" s="163">
        <v>1</v>
      </c>
      <c r="G171" s="163"/>
      <c r="H171" s="163"/>
      <c r="I171" s="163"/>
      <c r="J171" s="163"/>
      <c r="K171" s="163"/>
      <c r="L171" s="163"/>
      <c r="M171" s="163"/>
      <c r="N171" s="163"/>
      <c r="O171" s="163"/>
      <c r="P171" s="163"/>
      <c r="Q171" s="163"/>
      <c r="R171" s="163"/>
      <c r="S171" s="163"/>
      <c r="T171" s="163"/>
      <c r="U171" s="163"/>
      <c r="V171" s="163"/>
      <c r="W171" s="163">
        <v>1</v>
      </c>
    </row>
    <row r="172" spans="1:23" x14ac:dyDescent="0.25">
      <c r="A172" s="32" t="s">
        <v>383</v>
      </c>
      <c r="B172" s="23" t="s">
        <v>384</v>
      </c>
      <c r="C172" s="163"/>
      <c r="D172" s="163"/>
      <c r="E172" s="163"/>
      <c r="F172" s="163"/>
      <c r="G172" s="163"/>
      <c r="H172" s="163"/>
      <c r="I172" s="163"/>
      <c r="J172" s="163"/>
      <c r="K172" s="163"/>
      <c r="L172" s="163">
        <v>1</v>
      </c>
      <c r="M172" s="163"/>
      <c r="N172" s="163"/>
      <c r="O172" s="163"/>
      <c r="P172" s="163"/>
      <c r="Q172" s="163"/>
      <c r="R172" s="163"/>
      <c r="S172" s="163"/>
      <c r="T172" s="163"/>
      <c r="U172" s="163"/>
      <c r="V172" s="163"/>
      <c r="W172" s="163">
        <v>1</v>
      </c>
    </row>
    <row r="173" spans="1:23" x14ac:dyDescent="0.25">
      <c r="A173" s="32" t="s">
        <v>385</v>
      </c>
      <c r="B173" s="23" t="s">
        <v>386</v>
      </c>
      <c r="C173" s="163"/>
      <c r="D173" s="163"/>
      <c r="E173" s="163">
        <v>1</v>
      </c>
      <c r="F173" s="163">
        <v>1</v>
      </c>
      <c r="G173" s="163"/>
      <c r="H173" s="163"/>
      <c r="I173" s="163"/>
      <c r="J173" s="163"/>
      <c r="K173" s="163"/>
      <c r="L173" s="163">
        <v>1</v>
      </c>
      <c r="M173" s="163"/>
      <c r="N173" s="163"/>
      <c r="O173" s="163"/>
      <c r="P173" s="163"/>
      <c r="Q173" s="163"/>
      <c r="R173" s="163"/>
      <c r="S173" s="163"/>
      <c r="T173" s="163"/>
      <c r="U173" s="163"/>
      <c r="V173" s="163"/>
      <c r="W173" s="163">
        <v>1</v>
      </c>
    </row>
    <row r="174" spans="1:23" x14ac:dyDescent="0.25">
      <c r="A174" s="32" t="s">
        <v>387</v>
      </c>
      <c r="B174" s="23" t="s">
        <v>388</v>
      </c>
      <c r="C174" s="163"/>
      <c r="D174" s="163"/>
      <c r="E174" s="163">
        <v>1</v>
      </c>
      <c r="F174" s="163"/>
      <c r="G174" s="163"/>
      <c r="H174" s="163"/>
      <c r="I174" s="163"/>
      <c r="J174" s="163"/>
      <c r="K174" s="163"/>
      <c r="L174" s="163">
        <v>1</v>
      </c>
      <c r="M174" s="163"/>
      <c r="N174" s="163"/>
      <c r="O174" s="163"/>
      <c r="P174" s="163"/>
      <c r="Q174" s="163"/>
      <c r="R174" s="163"/>
      <c r="S174" s="163"/>
      <c r="T174" s="163"/>
      <c r="U174" s="163"/>
      <c r="V174" s="163"/>
      <c r="W174" s="163">
        <v>1</v>
      </c>
    </row>
    <row r="175" spans="1:23" x14ac:dyDescent="0.25">
      <c r="A175" s="32" t="s">
        <v>389</v>
      </c>
      <c r="B175" s="23" t="s">
        <v>390</v>
      </c>
      <c r="C175" s="163"/>
      <c r="D175" s="163"/>
      <c r="E175" s="163"/>
      <c r="F175" s="163"/>
      <c r="G175" s="163"/>
      <c r="H175" s="163"/>
      <c r="I175" s="163"/>
      <c r="J175" s="163"/>
      <c r="K175" s="163"/>
      <c r="L175" s="163"/>
      <c r="M175" s="163"/>
      <c r="N175" s="163"/>
      <c r="O175" s="163"/>
      <c r="P175" s="163"/>
      <c r="Q175" s="163"/>
      <c r="R175" s="163"/>
      <c r="S175" s="163"/>
      <c r="T175" s="163"/>
      <c r="U175" s="163">
        <v>1</v>
      </c>
      <c r="V175" s="163"/>
      <c r="W175" s="163">
        <v>1</v>
      </c>
    </row>
    <row r="176" spans="1:23" x14ac:dyDescent="0.25">
      <c r="A176" s="32" t="s">
        <v>391</v>
      </c>
      <c r="B176" s="23" t="s">
        <v>392</v>
      </c>
      <c r="C176" s="163"/>
      <c r="D176" s="163"/>
      <c r="E176" s="163"/>
      <c r="F176" s="163"/>
      <c r="G176" s="163"/>
      <c r="H176" s="163"/>
      <c r="I176" s="163"/>
      <c r="J176" s="163"/>
      <c r="K176" s="163"/>
      <c r="L176" s="163"/>
      <c r="M176" s="163"/>
      <c r="N176" s="163"/>
      <c r="O176" s="163"/>
      <c r="P176" s="163"/>
      <c r="Q176" s="163"/>
      <c r="R176" s="163"/>
      <c r="S176" s="163"/>
      <c r="T176" s="163"/>
      <c r="U176" s="163">
        <v>1</v>
      </c>
      <c r="V176" s="163"/>
      <c r="W176" s="163">
        <v>1</v>
      </c>
    </row>
    <row r="177" spans="1:23" x14ac:dyDescent="0.25">
      <c r="A177" s="32" t="s">
        <v>393</v>
      </c>
      <c r="B177" s="23" t="s">
        <v>394</v>
      </c>
      <c r="C177" s="163"/>
      <c r="D177" s="163"/>
      <c r="E177" s="163"/>
      <c r="F177" s="163"/>
      <c r="G177" s="163"/>
      <c r="H177" s="163"/>
      <c r="I177" s="163"/>
      <c r="J177" s="163"/>
      <c r="K177" s="163"/>
      <c r="L177" s="163">
        <v>1</v>
      </c>
      <c r="M177" s="163"/>
      <c r="N177" s="163"/>
      <c r="O177" s="163"/>
      <c r="P177" s="163"/>
      <c r="Q177" s="163"/>
      <c r="R177" s="163"/>
      <c r="S177" s="163"/>
      <c r="T177" s="163"/>
      <c r="U177" s="163"/>
      <c r="V177" s="163"/>
      <c r="W177" s="163">
        <v>1</v>
      </c>
    </row>
    <row r="178" spans="1:23" x14ac:dyDescent="0.25">
      <c r="A178" s="32" t="s">
        <v>395</v>
      </c>
      <c r="B178" s="23" t="s">
        <v>396</v>
      </c>
      <c r="C178" s="163"/>
      <c r="D178" s="163"/>
      <c r="E178" s="163"/>
      <c r="F178" s="163">
        <v>1</v>
      </c>
      <c r="G178" s="163"/>
      <c r="H178" s="163"/>
      <c r="I178" s="163"/>
      <c r="J178" s="163"/>
      <c r="K178" s="163"/>
      <c r="L178" s="163"/>
      <c r="M178" s="163"/>
      <c r="N178" s="163"/>
      <c r="O178" s="163"/>
      <c r="P178" s="163"/>
      <c r="Q178" s="163"/>
      <c r="R178" s="163"/>
      <c r="S178" s="163"/>
      <c r="T178" s="163"/>
      <c r="U178" s="163"/>
      <c r="V178" s="163"/>
      <c r="W178" s="163">
        <v>1</v>
      </c>
    </row>
    <row r="179" spans="1:23" x14ac:dyDescent="0.25">
      <c r="A179" s="32" t="s">
        <v>398</v>
      </c>
      <c r="B179" s="23" t="s">
        <v>399</v>
      </c>
      <c r="C179" s="163"/>
      <c r="D179" s="163"/>
      <c r="E179" s="163"/>
      <c r="F179" s="163"/>
      <c r="G179" s="163"/>
      <c r="H179" s="163"/>
      <c r="I179" s="163"/>
      <c r="J179" s="163"/>
      <c r="K179" s="163">
        <v>1</v>
      </c>
      <c r="L179" s="163"/>
      <c r="M179" s="163"/>
      <c r="N179" s="163"/>
      <c r="O179" s="163"/>
      <c r="P179" s="163"/>
      <c r="Q179" s="163"/>
      <c r="R179" s="163"/>
      <c r="S179" s="163"/>
      <c r="T179" s="163"/>
      <c r="U179" s="163"/>
      <c r="V179" s="163"/>
      <c r="W179" s="163">
        <v>1</v>
      </c>
    </row>
    <row r="180" spans="1:23" x14ac:dyDescent="0.25">
      <c r="A180" s="32" t="s">
        <v>400</v>
      </c>
      <c r="B180" s="23" t="s">
        <v>401</v>
      </c>
      <c r="C180" s="163"/>
      <c r="D180" s="163"/>
      <c r="E180" s="163"/>
      <c r="F180" s="163"/>
      <c r="G180" s="163"/>
      <c r="H180" s="163"/>
      <c r="I180" s="163"/>
      <c r="J180" s="163"/>
      <c r="K180" s="163"/>
      <c r="L180" s="163"/>
      <c r="M180" s="163"/>
      <c r="N180" s="163"/>
      <c r="O180" s="163"/>
      <c r="P180" s="163"/>
      <c r="Q180" s="163"/>
      <c r="R180" s="163"/>
      <c r="S180" s="163"/>
      <c r="T180" s="163">
        <v>1</v>
      </c>
      <c r="U180" s="163"/>
      <c r="V180" s="163"/>
      <c r="W180" s="163">
        <v>1</v>
      </c>
    </row>
    <row r="181" spans="1:23" x14ac:dyDescent="0.25">
      <c r="A181" s="32" t="s">
        <v>402</v>
      </c>
      <c r="B181" s="23" t="s">
        <v>403</v>
      </c>
      <c r="C181" s="163"/>
      <c r="D181" s="163"/>
      <c r="E181" s="163"/>
      <c r="F181" s="163"/>
      <c r="G181" s="163"/>
      <c r="H181" s="163"/>
      <c r="I181" s="163"/>
      <c r="J181" s="163"/>
      <c r="K181" s="163"/>
      <c r="L181" s="163"/>
      <c r="M181" s="163"/>
      <c r="N181" s="163"/>
      <c r="O181" s="163"/>
      <c r="P181" s="163"/>
      <c r="Q181" s="163"/>
      <c r="R181" s="163"/>
      <c r="S181" s="163"/>
      <c r="T181" s="163">
        <v>1</v>
      </c>
      <c r="U181" s="163"/>
      <c r="V181" s="163"/>
      <c r="W181" s="163">
        <v>1</v>
      </c>
    </row>
    <row r="182" spans="1:23" ht="12" customHeight="1" x14ac:dyDescent="0.25">
      <c r="A182" s="32" t="s">
        <v>404</v>
      </c>
      <c r="B182" s="23" t="s">
        <v>405</v>
      </c>
      <c r="C182" s="163"/>
      <c r="D182" s="163"/>
      <c r="E182" s="163"/>
      <c r="F182" s="163"/>
      <c r="G182" s="163"/>
      <c r="H182" s="163"/>
      <c r="I182" s="163"/>
      <c r="J182" s="163"/>
      <c r="K182" s="163"/>
      <c r="L182" s="163"/>
      <c r="M182" s="163"/>
      <c r="N182" s="163"/>
      <c r="O182" s="163"/>
      <c r="P182" s="163"/>
      <c r="Q182" s="163"/>
      <c r="R182" s="163"/>
      <c r="S182" s="163"/>
      <c r="T182" s="163"/>
      <c r="U182" s="163">
        <v>1</v>
      </c>
      <c r="V182" s="163"/>
      <c r="W182" s="163">
        <v>1</v>
      </c>
    </row>
    <row r="183" spans="1:23" x14ac:dyDescent="0.25">
      <c r="A183" s="32" t="s">
        <v>406</v>
      </c>
      <c r="B183" s="23" t="s">
        <v>407</v>
      </c>
      <c r="C183" s="163"/>
      <c r="D183" s="163"/>
      <c r="E183" s="163"/>
      <c r="F183" s="163"/>
      <c r="G183" s="163"/>
      <c r="H183" s="163"/>
      <c r="I183" s="163"/>
      <c r="J183" s="163"/>
      <c r="K183" s="163"/>
      <c r="L183" s="163"/>
      <c r="M183" s="163">
        <v>1</v>
      </c>
      <c r="N183" s="163"/>
      <c r="O183" s="163"/>
      <c r="P183" s="163">
        <v>1</v>
      </c>
      <c r="Q183" s="163"/>
      <c r="R183" s="163"/>
      <c r="S183" s="163">
        <v>1</v>
      </c>
      <c r="T183" s="163"/>
      <c r="U183" s="163"/>
      <c r="V183" s="163"/>
      <c r="W183" s="163">
        <v>1</v>
      </c>
    </row>
    <row r="184" spans="1:23" x14ac:dyDescent="0.25">
      <c r="A184" s="32" t="s">
        <v>408</v>
      </c>
      <c r="B184" s="23" t="s">
        <v>409</v>
      </c>
      <c r="C184" s="163"/>
      <c r="D184" s="163"/>
      <c r="E184" s="163">
        <v>1</v>
      </c>
      <c r="F184" s="163"/>
      <c r="G184" s="163">
        <v>1</v>
      </c>
      <c r="H184" s="163"/>
      <c r="I184" s="163"/>
      <c r="J184" s="163"/>
      <c r="K184" s="163"/>
      <c r="L184" s="163">
        <v>1</v>
      </c>
      <c r="M184" s="156">
        <v>1</v>
      </c>
      <c r="N184" s="163"/>
      <c r="O184" s="163"/>
      <c r="P184" s="163"/>
      <c r="Q184" s="163"/>
      <c r="R184" s="163"/>
      <c r="S184" s="163"/>
      <c r="T184" s="163"/>
      <c r="U184" s="163"/>
      <c r="V184" s="163"/>
      <c r="W184" s="163">
        <v>1</v>
      </c>
    </row>
    <row r="185" spans="1:23" x14ac:dyDescent="0.25">
      <c r="A185" s="32" t="s">
        <v>410</v>
      </c>
      <c r="B185" s="23" t="s">
        <v>411</v>
      </c>
      <c r="C185" s="163"/>
      <c r="D185" s="163"/>
      <c r="E185" s="163"/>
      <c r="F185" s="163"/>
      <c r="G185" s="163"/>
      <c r="H185" s="163"/>
      <c r="I185" s="163"/>
      <c r="J185" s="163"/>
      <c r="K185" s="163"/>
      <c r="L185" s="163"/>
      <c r="M185" s="156"/>
      <c r="N185" s="163"/>
      <c r="O185" s="163"/>
      <c r="P185" s="163"/>
      <c r="Q185" s="163"/>
      <c r="R185" s="163"/>
      <c r="S185" s="163"/>
      <c r="T185" s="163"/>
      <c r="U185" s="163">
        <v>1</v>
      </c>
      <c r="V185" s="163"/>
      <c r="W185" s="163">
        <v>1</v>
      </c>
    </row>
    <row r="186" spans="1:23" x14ac:dyDescent="0.25">
      <c r="A186" s="32" t="s">
        <v>412</v>
      </c>
      <c r="B186" s="23" t="s">
        <v>413</v>
      </c>
      <c r="C186" s="163"/>
      <c r="D186" s="163"/>
      <c r="E186" s="163"/>
      <c r="F186" s="163"/>
      <c r="G186" s="163"/>
      <c r="H186" s="163"/>
      <c r="I186" s="163"/>
      <c r="J186" s="163"/>
      <c r="K186" s="163"/>
      <c r="L186" s="163">
        <v>1</v>
      </c>
      <c r="M186" s="163">
        <v>1</v>
      </c>
      <c r="N186" s="163"/>
      <c r="O186" s="163"/>
      <c r="P186" s="163">
        <v>1</v>
      </c>
      <c r="Q186" s="163"/>
      <c r="R186" s="163"/>
      <c r="S186" s="163">
        <v>1</v>
      </c>
      <c r="T186" s="163"/>
      <c r="U186" s="163"/>
      <c r="V186" s="163"/>
      <c r="W186" s="163">
        <v>1</v>
      </c>
    </row>
    <row r="187" spans="1:23" x14ac:dyDescent="0.25">
      <c r="A187" s="60" t="s">
        <v>414</v>
      </c>
      <c r="B187" s="23" t="s">
        <v>415</v>
      </c>
      <c r="C187" s="163"/>
      <c r="D187" s="163"/>
      <c r="E187" s="163"/>
      <c r="F187" s="163"/>
      <c r="G187" s="163"/>
      <c r="H187" s="163"/>
      <c r="I187" s="163"/>
      <c r="J187" s="163"/>
      <c r="K187" s="163"/>
      <c r="L187" s="163"/>
      <c r="M187" s="163"/>
      <c r="N187" s="163"/>
      <c r="O187" s="163"/>
      <c r="P187" s="163"/>
      <c r="Q187" s="163"/>
      <c r="R187" s="163"/>
      <c r="S187" s="163"/>
      <c r="T187" s="163"/>
      <c r="U187" s="163">
        <v>1</v>
      </c>
      <c r="V187" s="163"/>
      <c r="W187" s="163">
        <v>1</v>
      </c>
    </row>
    <row r="188" spans="1:23" x14ac:dyDescent="0.25">
      <c r="A188" s="32" t="s">
        <v>416</v>
      </c>
      <c r="B188" s="23" t="s">
        <v>417</v>
      </c>
      <c r="C188" s="163"/>
      <c r="D188" s="163"/>
      <c r="E188" s="163"/>
      <c r="F188" s="163"/>
      <c r="G188" s="163"/>
      <c r="H188" s="163"/>
      <c r="I188" s="163"/>
      <c r="J188" s="163"/>
      <c r="K188" s="163"/>
      <c r="L188" s="163"/>
      <c r="M188" s="163"/>
      <c r="N188" s="163"/>
      <c r="O188" s="163"/>
      <c r="P188" s="163"/>
      <c r="Q188" s="163"/>
      <c r="R188" s="163"/>
      <c r="S188" s="163"/>
      <c r="T188" s="163"/>
      <c r="U188" s="163">
        <v>1</v>
      </c>
      <c r="V188" s="163"/>
      <c r="W188" s="163">
        <v>1</v>
      </c>
    </row>
    <row r="189" spans="1:23" x14ac:dyDescent="0.25">
      <c r="A189" s="32" t="s">
        <v>418</v>
      </c>
      <c r="B189" s="23" t="s">
        <v>419</v>
      </c>
      <c r="C189" s="163"/>
      <c r="D189" s="163"/>
      <c r="E189" s="163"/>
      <c r="F189" s="163"/>
      <c r="G189" s="163"/>
      <c r="H189" s="163"/>
      <c r="I189" s="163">
        <v>1</v>
      </c>
      <c r="J189" s="163"/>
      <c r="K189" s="163"/>
      <c r="L189" s="163"/>
      <c r="M189" s="163"/>
      <c r="N189" s="163"/>
      <c r="O189" s="163"/>
      <c r="P189" s="163"/>
      <c r="Q189" s="163"/>
      <c r="R189" s="163"/>
      <c r="S189" s="163"/>
      <c r="T189" s="163"/>
      <c r="U189" s="163"/>
      <c r="V189" s="163"/>
      <c r="W189" s="163">
        <v>1</v>
      </c>
    </row>
    <row r="190" spans="1:23" x14ac:dyDescent="0.25">
      <c r="A190" s="32" t="s">
        <v>420</v>
      </c>
      <c r="B190" s="23" t="s">
        <v>421</v>
      </c>
      <c r="C190" s="163"/>
      <c r="D190" s="163"/>
      <c r="E190" s="163"/>
      <c r="F190" s="163">
        <v>1</v>
      </c>
      <c r="G190" s="163"/>
      <c r="H190" s="163"/>
      <c r="I190" s="163"/>
      <c r="J190" s="163"/>
      <c r="K190" s="163"/>
      <c r="L190" s="163"/>
      <c r="M190" s="163"/>
      <c r="N190" s="163"/>
      <c r="O190" s="163"/>
      <c r="P190" s="163"/>
      <c r="Q190" s="163"/>
      <c r="R190" s="163"/>
      <c r="S190" s="163"/>
      <c r="T190" s="163"/>
      <c r="U190" s="163"/>
      <c r="V190" s="163"/>
      <c r="W190" s="163">
        <v>1</v>
      </c>
    </row>
    <row r="191" spans="1:23" x14ac:dyDescent="0.25">
      <c r="A191" s="32" t="s">
        <v>422</v>
      </c>
      <c r="B191" s="23" t="s">
        <v>423</v>
      </c>
      <c r="C191" s="163"/>
      <c r="D191" s="163"/>
      <c r="E191" s="163"/>
      <c r="F191" s="163"/>
      <c r="G191" s="163">
        <v>1</v>
      </c>
      <c r="H191" s="163"/>
      <c r="I191" s="163"/>
      <c r="J191" s="163"/>
      <c r="K191" s="163"/>
      <c r="L191" s="163">
        <v>1</v>
      </c>
      <c r="M191" s="163"/>
      <c r="N191" s="163"/>
      <c r="O191" s="163"/>
      <c r="P191" s="163"/>
      <c r="Q191" s="163"/>
      <c r="R191" s="163"/>
      <c r="S191" s="163"/>
      <c r="T191" s="163"/>
      <c r="U191" s="163"/>
      <c r="V191" s="163"/>
      <c r="W191" s="163">
        <v>1</v>
      </c>
    </row>
    <row r="192" spans="1:23" x14ac:dyDescent="0.25">
      <c r="A192" s="32" t="s">
        <v>424</v>
      </c>
      <c r="B192" s="23" t="s">
        <v>425</v>
      </c>
      <c r="C192" s="163"/>
      <c r="D192" s="163"/>
      <c r="E192" s="163"/>
      <c r="F192" s="163"/>
      <c r="G192" s="163"/>
      <c r="H192" s="163"/>
      <c r="I192" s="163"/>
      <c r="J192" s="163"/>
      <c r="K192" s="163"/>
      <c r="L192" s="163"/>
      <c r="M192" s="163"/>
      <c r="N192" s="163"/>
      <c r="O192" s="163"/>
      <c r="P192" s="163"/>
      <c r="Q192" s="163"/>
      <c r="R192" s="163"/>
      <c r="S192" s="163"/>
      <c r="T192" s="163"/>
      <c r="U192" s="163">
        <v>1</v>
      </c>
      <c r="V192" s="163"/>
      <c r="W192" s="163">
        <v>1</v>
      </c>
    </row>
    <row r="193" spans="1:23" x14ac:dyDescent="0.25">
      <c r="A193" s="32" t="s">
        <v>426</v>
      </c>
      <c r="B193" s="23" t="s">
        <v>427</v>
      </c>
      <c r="C193" s="163"/>
      <c r="D193" s="163"/>
      <c r="E193" s="163"/>
      <c r="F193" s="163"/>
      <c r="G193" s="163"/>
      <c r="H193" s="163"/>
      <c r="I193" s="163"/>
      <c r="J193" s="163"/>
      <c r="K193" s="163"/>
      <c r="L193" s="163">
        <v>1</v>
      </c>
      <c r="M193" s="163"/>
      <c r="N193" s="163"/>
      <c r="O193" s="163"/>
      <c r="P193" s="163"/>
      <c r="Q193" s="163"/>
      <c r="R193" s="163"/>
      <c r="S193" s="163"/>
      <c r="T193" s="163"/>
      <c r="U193" s="163"/>
      <c r="V193" s="163"/>
      <c r="W193" s="163">
        <v>1</v>
      </c>
    </row>
    <row r="194" spans="1:23" s="191" customFormat="1" x14ac:dyDescent="0.25">
      <c r="A194" s="188" t="s">
        <v>4272</v>
      </c>
      <c r="B194" s="189" t="s">
        <v>4273</v>
      </c>
      <c r="C194" s="190">
        <v>1</v>
      </c>
      <c r="D194" s="190"/>
      <c r="E194" s="190"/>
      <c r="F194" s="190"/>
      <c r="G194" s="190"/>
      <c r="H194" s="190"/>
      <c r="I194" s="190"/>
      <c r="J194" s="190"/>
      <c r="K194" s="190"/>
      <c r="L194" s="190"/>
      <c r="M194" s="190"/>
      <c r="N194" s="190"/>
      <c r="O194" s="190"/>
      <c r="P194" s="190"/>
      <c r="Q194" s="190"/>
      <c r="R194" s="190"/>
      <c r="S194" s="190"/>
      <c r="T194" s="190"/>
      <c r="U194" s="190"/>
      <c r="V194" s="190"/>
      <c r="W194" s="190">
        <v>1</v>
      </c>
    </row>
    <row r="195" spans="1:23" x14ac:dyDescent="0.25">
      <c r="A195" s="32" t="s">
        <v>428</v>
      </c>
      <c r="B195" s="23" t="s">
        <v>429</v>
      </c>
      <c r="C195" s="163"/>
      <c r="D195" s="163"/>
      <c r="E195" s="163"/>
      <c r="F195" s="163"/>
      <c r="G195" s="163"/>
      <c r="H195" s="163"/>
      <c r="I195" s="163"/>
      <c r="J195" s="163"/>
      <c r="K195" s="163"/>
      <c r="L195" s="163"/>
      <c r="M195" s="163"/>
      <c r="N195" s="163"/>
      <c r="O195" s="163"/>
      <c r="P195" s="163"/>
      <c r="Q195" s="163"/>
      <c r="R195" s="163"/>
      <c r="S195" s="163"/>
      <c r="T195" s="163"/>
      <c r="U195" s="163">
        <v>1</v>
      </c>
      <c r="V195" s="163"/>
      <c r="W195" s="163">
        <v>1</v>
      </c>
    </row>
    <row r="196" spans="1:23" x14ac:dyDescent="0.25">
      <c r="A196" s="32" t="s">
        <v>430</v>
      </c>
      <c r="B196" s="23" t="s">
        <v>431</v>
      </c>
      <c r="C196" s="163"/>
      <c r="D196" s="163"/>
      <c r="E196" s="163"/>
      <c r="F196" s="163"/>
      <c r="G196" s="163"/>
      <c r="H196" s="163"/>
      <c r="I196" s="163"/>
      <c r="J196" s="163"/>
      <c r="K196" s="163"/>
      <c r="L196" s="163">
        <v>1</v>
      </c>
      <c r="M196" s="163"/>
      <c r="N196" s="163"/>
      <c r="O196" s="163"/>
      <c r="P196" s="163"/>
      <c r="Q196" s="163"/>
      <c r="R196" s="163"/>
      <c r="S196" s="163"/>
      <c r="T196" s="163"/>
      <c r="U196" s="163"/>
      <c r="V196" s="163"/>
      <c r="W196" s="163">
        <v>1</v>
      </c>
    </row>
    <row r="197" spans="1:23" x14ac:dyDescent="0.25">
      <c r="A197" s="32" t="s">
        <v>432</v>
      </c>
      <c r="B197" s="23" t="s">
        <v>433</v>
      </c>
      <c r="C197" s="163"/>
      <c r="D197" s="163"/>
      <c r="E197" s="163"/>
      <c r="F197" s="163"/>
      <c r="G197" s="163"/>
      <c r="H197" s="163"/>
      <c r="I197" s="163"/>
      <c r="J197" s="163"/>
      <c r="K197" s="163"/>
      <c r="L197" s="163"/>
      <c r="M197" s="163"/>
      <c r="N197" s="163"/>
      <c r="O197" s="163"/>
      <c r="P197" s="163"/>
      <c r="Q197" s="163"/>
      <c r="R197" s="163"/>
      <c r="S197" s="163"/>
      <c r="T197" s="163"/>
      <c r="U197" s="163">
        <v>1</v>
      </c>
      <c r="V197" s="163"/>
      <c r="W197" s="163">
        <v>1</v>
      </c>
    </row>
    <row r="198" spans="1:23" x14ac:dyDescent="0.25">
      <c r="A198" s="32" t="s">
        <v>434</v>
      </c>
      <c r="B198" s="28" t="s">
        <v>435</v>
      </c>
      <c r="C198" s="156"/>
      <c r="D198" s="156"/>
      <c r="E198" s="163"/>
      <c r="F198" s="163"/>
      <c r="G198" s="163"/>
      <c r="H198" s="163"/>
      <c r="I198" s="163"/>
      <c r="J198" s="163"/>
      <c r="K198" s="163"/>
      <c r="L198" s="163"/>
      <c r="M198" s="163"/>
      <c r="N198" s="163"/>
      <c r="O198" s="163"/>
      <c r="P198" s="163"/>
      <c r="Q198" s="163"/>
      <c r="R198" s="163"/>
      <c r="S198" s="163"/>
      <c r="T198" s="163"/>
      <c r="U198" s="163">
        <v>1</v>
      </c>
      <c r="V198" s="163"/>
      <c r="W198" s="163">
        <v>1</v>
      </c>
    </row>
    <row r="199" spans="1:23" x14ac:dyDescent="0.25">
      <c r="A199" s="59" t="s">
        <v>436</v>
      </c>
      <c r="B199" s="28" t="s">
        <v>437</v>
      </c>
      <c r="C199" s="156"/>
      <c r="D199" s="156"/>
      <c r="E199" s="163"/>
      <c r="F199" s="163"/>
      <c r="G199" s="163"/>
      <c r="H199" s="163"/>
      <c r="I199" s="163"/>
      <c r="J199" s="163"/>
      <c r="K199" s="163"/>
      <c r="L199" s="163"/>
      <c r="M199" s="163"/>
      <c r="N199" s="163"/>
      <c r="O199" s="163"/>
      <c r="P199" s="163"/>
      <c r="Q199" s="163"/>
      <c r="R199" s="163"/>
      <c r="S199" s="163"/>
      <c r="T199" s="163"/>
      <c r="U199" s="163">
        <v>1</v>
      </c>
      <c r="V199" s="163"/>
      <c r="W199" s="163">
        <v>1</v>
      </c>
    </row>
    <row r="200" spans="1:23" x14ac:dyDescent="0.25">
      <c r="A200" s="32" t="s">
        <v>438</v>
      </c>
      <c r="B200" s="23" t="s">
        <v>439</v>
      </c>
      <c r="C200" s="163"/>
      <c r="D200" s="163"/>
      <c r="E200" s="163"/>
      <c r="F200" s="163"/>
      <c r="G200" s="163"/>
      <c r="H200" s="163"/>
      <c r="I200" s="163"/>
      <c r="J200" s="163"/>
      <c r="K200" s="163"/>
      <c r="L200" s="163"/>
      <c r="M200" s="163"/>
      <c r="N200" s="163"/>
      <c r="O200" s="163"/>
      <c r="P200" s="163"/>
      <c r="Q200" s="163"/>
      <c r="R200" s="163"/>
      <c r="S200" s="163"/>
      <c r="T200" s="163"/>
      <c r="U200" s="163">
        <v>1</v>
      </c>
      <c r="V200" s="163"/>
      <c r="W200" s="163">
        <v>1</v>
      </c>
    </row>
    <row r="201" spans="1:23" x14ac:dyDescent="0.25">
      <c r="A201" s="32" t="s">
        <v>440</v>
      </c>
      <c r="B201" s="23" t="s">
        <v>441</v>
      </c>
      <c r="C201" s="163"/>
      <c r="D201" s="163"/>
      <c r="E201" s="163"/>
      <c r="F201" s="163"/>
      <c r="G201" s="163">
        <v>1</v>
      </c>
      <c r="H201" s="163"/>
      <c r="I201" s="163"/>
      <c r="J201" s="163"/>
      <c r="K201" s="163"/>
      <c r="L201" s="163"/>
      <c r="M201" s="163"/>
      <c r="N201" s="163"/>
      <c r="O201" s="163"/>
      <c r="P201" s="163"/>
      <c r="Q201" s="163"/>
      <c r="R201" s="163"/>
      <c r="S201" s="163"/>
      <c r="T201" s="163"/>
      <c r="U201" s="163"/>
      <c r="V201" s="163"/>
      <c r="W201" s="163">
        <v>1</v>
      </c>
    </row>
    <row r="202" spans="1:23" s="178" customFormat="1" x14ac:dyDescent="0.25">
      <c r="A202" s="175" t="s">
        <v>442</v>
      </c>
      <c r="B202" s="176" t="s">
        <v>443</v>
      </c>
      <c r="C202" s="177"/>
      <c r="D202" s="177"/>
      <c r="E202" s="177"/>
      <c r="F202" s="177"/>
      <c r="G202" s="177"/>
      <c r="H202" s="177"/>
      <c r="I202" s="177"/>
      <c r="J202" s="177"/>
      <c r="K202" s="177"/>
      <c r="L202" s="177"/>
      <c r="M202" s="177"/>
      <c r="N202" s="177"/>
      <c r="O202" s="177"/>
      <c r="P202" s="177"/>
      <c r="Q202" s="177"/>
      <c r="R202" s="177"/>
      <c r="S202" s="177"/>
      <c r="T202" s="177"/>
      <c r="U202" s="177">
        <v>1</v>
      </c>
      <c r="V202" s="177"/>
      <c r="W202" s="177"/>
    </row>
    <row r="203" spans="1:23" x14ac:dyDescent="0.25">
      <c r="A203" s="32" t="s">
        <v>444</v>
      </c>
      <c r="B203" s="49" t="s">
        <v>445</v>
      </c>
      <c r="C203" s="156"/>
      <c r="D203" s="156"/>
      <c r="E203" s="156"/>
      <c r="F203" s="156"/>
      <c r="G203" s="156"/>
      <c r="H203" s="156"/>
      <c r="I203" s="156"/>
      <c r="J203" s="156"/>
      <c r="K203" s="156"/>
      <c r="L203" s="156"/>
      <c r="M203" s="156"/>
      <c r="N203" s="156"/>
      <c r="O203" s="156"/>
      <c r="P203" s="156"/>
      <c r="Q203" s="156"/>
      <c r="R203" s="156"/>
      <c r="S203" s="156"/>
      <c r="T203" s="156"/>
      <c r="U203" s="156">
        <v>1</v>
      </c>
      <c r="V203" s="156"/>
      <c r="W203" s="156">
        <v>1</v>
      </c>
    </row>
    <row r="204" spans="1:23" x14ac:dyDescent="0.25">
      <c r="A204" s="32" t="s">
        <v>446</v>
      </c>
      <c r="B204" s="23" t="s">
        <v>447</v>
      </c>
      <c r="C204" s="163"/>
      <c r="D204" s="163"/>
      <c r="E204" s="163"/>
      <c r="F204" s="163"/>
      <c r="G204" s="163">
        <v>1</v>
      </c>
      <c r="H204" s="163"/>
      <c r="I204" s="163"/>
      <c r="J204" s="163"/>
      <c r="K204" s="163"/>
      <c r="L204" s="163">
        <v>1</v>
      </c>
      <c r="M204" s="163"/>
      <c r="N204" s="163"/>
      <c r="O204" s="163"/>
      <c r="P204" s="163">
        <v>1</v>
      </c>
      <c r="Q204" s="163"/>
      <c r="R204" s="163"/>
      <c r="S204" s="163"/>
      <c r="T204" s="163"/>
      <c r="U204" s="163"/>
      <c r="V204" s="163"/>
      <c r="W204" s="163">
        <v>1</v>
      </c>
    </row>
    <row r="205" spans="1:23" x14ac:dyDescent="0.25">
      <c r="A205" s="59" t="s">
        <v>448</v>
      </c>
      <c r="B205" s="15" t="s">
        <v>449</v>
      </c>
      <c r="C205" s="156"/>
      <c r="D205" s="156"/>
      <c r="E205" s="163"/>
      <c r="F205" s="163"/>
      <c r="G205" s="163"/>
      <c r="H205" s="163"/>
      <c r="I205" s="163"/>
      <c r="J205" s="163"/>
      <c r="K205" s="163"/>
      <c r="L205" s="163">
        <v>1</v>
      </c>
      <c r="M205" s="163"/>
      <c r="N205" s="163"/>
      <c r="O205" s="163"/>
      <c r="P205" s="163"/>
      <c r="Q205" s="163"/>
      <c r="R205" s="163"/>
      <c r="S205" s="163"/>
      <c r="T205" s="163"/>
      <c r="U205" s="163"/>
      <c r="V205" s="163"/>
      <c r="W205" s="163">
        <v>1</v>
      </c>
    </row>
    <row r="206" spans="1:23" x14ac:dyDescent="0.25">
      <c r="A206" s="32" t="s">
        <v>450</v>
      </c>
      <c r="B206" s="28" t="s">
        <v>451</v>
      </c>
      <c r="C206" s="156"/>
      <c r="D206" s="156"/>
      <c r="E206" s="163"/>
      <c r="F206" s="163"/>
      <c r="G206" s="163">
        <v>1</v>
      </c>
      <c r="H206" s="163"/>
      <c r="I206" s="163"/>
      <c r="J206" s="163"/>
      <c r="K206" s="163"/>
      <c r="L206" s="163"/>
      <c r="M206" s="156"/>
      <c r="N206" s="163"/>
      <c r="O206" s="163"/>
      <c r="P206" s="163"/>
      <c r="Q206" s="163"/>
      <c r="R206" s="163"/>
      <c r="S206" s="163"/>
      <c r="T206" s="163"/>
      <c r="U206" s="163"/>
      <c r="V206" s="163"/>
      <c r="W206" s="163">
        <v>1</v>
      </c>
    </row>
    <row r="207" spans="1:23" x14ac:dyDescent="0.25">
      <c r="A207" s="32" t="s">
        <v>452</v>
      </c>
      <c r="B207" s="28" t="s">
        <v>453</v>
      </c>
      <c r="C207" s="156"/>
      <c r="D207" s="156"/>
      <c r="E207" s="163"/>
      <c r="F207" s="163"/>
      <c r="G207" s="163"/>
      <c r="H207" s="163"/>
      <c r="I207" s="163"/>
      <c r="J207" s="163"/>
      <c r="K207" s="163"/>
      <c r="L207" s="163"/>
      <c r="M207" s="156"/>
      <c r="N207" s="163"/>
      <c r="O207" s="163"/>
      <c r="P207" s="163"/>
      <c r="Q207" s="163"/>
      <c r="R207" s="163"/>
      <c r="S207" s="163"/>
      <c r="T207" s="163"/>
      <c r="U207" s="163">
        <v>1</v>
      </c>
      <c r="V207" s="163"/>
      <c r="W207" s="163">
        <v>1</v>
      </c>
    </row>
    <row r="208" spans="1:23" x14ac:dyDescent="0.25">
      <c r="A208" s="32" t="s">
        <v>454</v>
      </c>
      <c r="B208" s="28" t="s">
        <v>455</v>
      </c>
      <c r="C208" s="156"/>
      <c r="D208" s="156"/>
      <c r="E208" s="163"/>
      <c r="F208" s="163"/>
      <c r="G208" s="163"/>
      <c r="H208" s="163"/>
      <c r="I208" s="163"/>
      <c r="J208" s="163"/>
      <c r="K208" s="163"/>
      <c r="L208" s="163"/>
      <c r="M208" s="156"/>
      <c r="N208" s="163"/>
      <c r="O208" s="163"/>
      <c r="P208" s="163"/>
      <c r="Q208" s="163"/>
      <c r="R208" s="163"/>
      <c r="S208" s="163"/>
      <c r="T208" s="163"/>
      <c r="U208" s="163">
        <v>1</v>
      </c>
      <c r="V208" s="163"/>
      <c r="W208" s="163">
        <v>1</v>
      </c>
    </row>
    <row r="209" spans="1:23" s="178" customFormat="1" x14ac:dyDescent="0.25">
      <c r="A209" s="178" t="s">
        <v>456</v>
      </c>
      <c r="B209" s="179" t="s">
        <v>457</v>
      </c>
      <c r="C209" s="180"/>
      <c r="D209" s="180"/>
      <c r="E209" s="177"/>
      <c r="F209" s="177"/>
      <c r="G209" s="177"/>
      <c r="H209" s="177"/>
      <c r="I209" s="177"/>
      <c r="J209" s="177"/>
      <c r="K209" s="177"/>
      <c r="L209" s="177"/>
      <c r="M209" s="180"/>
      <c r="N209" s="177"/>
      <c r="O209" s="177"/>
      <c r="P209" s="177"/>
      <c r="Q209" s="177"/>
      <c r="R209" s="177"/>
      <c r="S209" s="177"/>
      <c r="T209" s="177"/>
      <c r="U209" s="177">
        <v>1</v>
      </c>
      <c r="V209" s="177"/>
      <c r="W209" s="177">
        <v>1</v>
      </c>
    </row>
    <row r="210" spans="1:23" x14ac:dyDescent="0.25">
      <c r="A210" s="60" t="s">
        <v>458</v>
      </c>
      <c r="B210" s="28" t="s">
        <v>459</v>
      </c>
      <c r="C210" s="156"/>
      <c r="D210" s="156"/>
      <c r="E210" s="163"/>
      <c r="F210" s="163"/>
      <c r="G210" s="163"/>
      <c r="H210" s="163"/>
      <c r="I210" s="163"/>
      <c r="J210" s="163"/>
      <c r="K210" s="163"/>
      <c r="L210" s="163"/>
      <c r="M210" s="156"/>
      <c r="N210" s="163"/>
      <c r="O210" s="163"/>
      <c r="P210" s="163"/>
      <c r="Q210" s="163"/>
      <c r="R210" s="163"/>
      <c r="S210" s="163"/>
      <c r="T210" s="163"/>
      <c r="U210" s="163">
        <v>1</v>
      </c>
      <c r="V210" s="163"/>
      <c r="W210" s="163">
        <v>1</v>
      </c>
    </row>
    <row r="211" spans="1:23" x14ac:dyDescent="0.25">
      <c r="A211" s="32" t="s">
        <v>460</v>
      </c>
      <c r="B211" s="28" t="s">
        <v>461</v>
      </c>
      <c r="C211" s="156"/>
      <c r="D211" s="156"/>
      <c r="E211" s="163"/>
      <c r="F211" s="163"/>
      <c r="G211" s="163"/>
      <c r="H211" s="163"/>
      <c r="I211" s="163"/>
      <c r="J211" s="163"/>
      <c r="K211" s="163"/>
      <c r="L211" s="163"/>
      <c r="M211" s="156"/>
      <c r="N211" s="163"/>
      <c r="O211" s="163"/>
      <c r="P211" s="163"/>
      <c r="Q211" s="163"/>
      <c r="R211" s="163"/>
      <c r="S211" s="163"/>
      <c r="T211" s="163"/>
      <c r="U211" s="163">
        <v>1</v>
      </c>
      <c r="V211" s="163"/>
      <c r="W211" s="163">
        <v>1</v>
      </c>
    </row>
    <row r="212" spans="1:23" x14ac:dyDescent="0.25">
      <c r="A212" s="60" t="s">
        <v>462</v>
      </c>
      <c r="B212" s="61" t="s">
        <v>463</v>
      </c>
      <c r="C212" s="156"/>
      <c r="D212" s="156"/>
      <c r="E212" s="163"/>
      <c r="F212" s="163"/>
      <c r="G212" s="163"/>
      <c r="H212" s="163"/>
      <c r="I212" s="163"/>
      <c r="J212" s="163"/>
      <c r="K212" s="163"/>
      <c r="L212" s="163"/>
      <c r="M212" s="156"/>
      <c r="N212" s="163"/>
      <c r="O212" s="163"/>
      <c r="P212" s="163"/>
      <c r="Q212" s="163"/>
      <c r="R212" s="163"/>
      <c r="S212" s="163"/>
      <c r="T212" s="163"/>
      <c r="U212" s="163">
        <v>1</v>
      </c>
      <c r="V212" s="163"/>
      <c r="W212" s="163">
        <v>1</v>
      </c>
    </row>
    <row r="213" spans="1:23" x14ac:dyDescent="0.25">
      <c r="A213" s="60" t="s">
        <v>464</v>
      </c>
      <c r="B213" s="28" t="s">
        <v>465</v>
      </c>
      <c r="C213" s="156"/>
      <c r="D213" s="156"/>
      <c r="E213" s="163"/>
      <c r="F213" s="163"/>
      <c r="G213" s="163">
        <v>1</v>
      </c>
      <c r="H213" s="163"/>
      <c r="I213" s="163"/>
      <c r="J213" s="163"/>
      <c r="K213" s="163"/>
      <c r="L213" s="163"/>
      <c r="M213" s="156"/>
      <c r="N213" s="163"/>
      <c r="O213" s="163"/>
      <c r="P213" s="163"/>
      <c r="Q213" s="163"/>
      <c r="R213" s="163"/>
      <c r="S213" s="163"/>
      <c r="T213" s="163"/>
      <c r="U213" s="163"/>
      <c r="V213" s="163"/>
      <c r="W213" s="163">
        <v>1</v>
      </c>
    </row>
    <row r="214" spans="1:23" x14ac:dyDescent="0.25">
      <c r="A214" s="32" t="s">
        <v>466</v>
      </c>
      <c r="B214" s="23" t="s">
        <v>467</v>
      </c>
      <c r="C214" s="163"/>
      <c r="D214" s="163"/>
      <c r="E214" s="163"/>
      <c r="F214" s="163"/>
      <c r="G214" s="163"/>
      <c r="H214" s="163"/>
      <c r="I214" s="163"/>
      <c r="J214" s="163"/>
      <c r="K214" s="163"/>
      <c r="L214" s="163"/>
      <c r="M214" s="163"/>
      <c r="N214" s="163"/>
      <c r="O214" s="163"/>
      <c r="P214" s="163"/>
      <c r="Q214" s="163"/>
      <c r="R214" s="163"/>
      <c r="S214" s="163"/>
      <c r="T214" s="163"/>
      <c r="U214" s="163">
        <v>1</v>
      </c>
      <c r="V214" s="163"/>
      <c r="W214" s="163">
        <v>1</v>
      </c>
    </row>
    <row r="215" spans="1:23" x14ac:dyDescent="0.25">
      <c r="A215" s="32" t="s">
        <v>468</v>
      </c>
      <c r="B215" s="23" t="s">
        <v>469</v>
      </c>
      <c r="C215" s="163"/>
      <c r="D215" s="163"/>
      <c r="E215" s="163"/>
      <c r="F215" s="163"/>
      <c r="G215" s="163"/>
      <c r="H215" s="163"/>
      <c r="I215" s="163"/>
      <c r="J215" s="163"/>
      <c r="K215" s="163"/>
      <c r="L215" s="163">
        <v>1</v>
      </c>
      <c r="M215" s="163"/>
      <c r="N215" s="163"/>
      <c r="O215" s="163"/>
      <c r="P215" s="163"/>
      <c r="Q215" s="163"/>
      <c r="R215" s="163"/>
      <c r="S215" s="163"/>
      <c r="T215" s="163"/>
      <c r="U215" s="163"/>
      <c r="V215" s="163"/>
      <c r="W215" s="163">
        <v>1</v>
      </c>
    </row>
    <row r="216" spans="1:23" x14ac:dyDescent="0.25">
      <c r="A216" s="60" t="s">
        <v>470</v>
      </c>
      <c r="B216" s="23" t="s">
        <v>471</v>
      </c>
      <c r="C216" s="163"/>
      <c r="D216" s="163"/>
      <c r="E216" s="163"/>
      <c r="F216" s="163"/>
      <c r="G216" s="163"/>
      <c r="H216" s="163"/>
      <c r="I216" s="163"/>
      <c r="J216" s="163"/>
      <c r="K216" s="163"/>
      <c r="L216" s="163"/>
      <c r="M216" s="163"/>
      <c r="N216" s="163"/>
      <c r="O216" s="163"/>
      <c r="P216" s="163"/>
      <c r="Q216" s="163"/>
      <c r="R216" s="163"/>
      <c r="S216" s="163"/>
      <c r="T216" s="163"/>
      <c r="U216" s="163">
        <v>1</v>
      </c>
      <c r="V216" s="163"/>
      <c r="W216" s="163">
        <v>1</v>
      </c>
    </row>
    <row r="217" spans="1:23" x14ac:dyDescent="0.25">
      <c r="A217" s="32" t="s">
        <v>472</v>
      </c>
      <c r="B217" s="23" t="s">
        <v>473</v>
      </c>
      <c r="C217" s="163"/>
      <c r="D217" s="163"/>
      <c r="E217" s="163"/>
      <c r="F217" s="163"/>
      <c r="G217" s="163"/>
      <c r="H217" s="163"/>
      <c r="I217" s="163"/>
      <c r="J217" s="163"/>
      <c r="K217" s="163"/>
      <c r="L217" s="163"/>
      <c r="M217" s="163"/>
      <c r="N217" s="163"/>
      <c r="O217" s="163"/>
      <c r="P217" s="163"/>
      <c r="Q217" s="163"/>
      <c r="R217" s="163"/>
      <c r="S217" s="163"/>
      <c r="T217" s="163">
        <v>1</v>
      </c>
      <c r="U217" s="163"/>
      <c r="V217" s="163"/>
      <c r="W217" s="163">
        <v>1</v>
      </c>
    </row>
    <row r="218" spans="1:23" x14ac:dyDescent="0.25">
      <c r="A218" s="32" t="s">
        <v>474</v>
      </c>
      <c r="B218" s="23" t="s">
        <v>475</v>
      </c>
      <c r="C218" s="163"/>
      <c r="D218" s="163"/>
      <c r="E218" s="163"/>
      <c r="F218" s="163"/>
      <c r="G218" s="163"/>
      <c r="H218" s="163"/>
      <c r="I218" s="163"/>
      <c r="J218" s="163"/>
      <c r="K218" s="163"/>
      <c r="L218" s="163"/>
      <c r="M218" s="163"/>
      <c r="N218" s="163"/>
      <c r="O218" s="163"/>
      <c r="P218" s="163"/>
      <c r="Q218" s="163"/>
      <c r="R218" s="163"/>
      <c r="S218" s="163"/>
      <c r="T218" s="163"/>
      <c r="U218" s="163">
        <v>1</v>
      </c>
      <c r="V218" s="163"/>
      <c r="W218" s="163">
        <v>1</v>
      </c>
    </row>
    <row r="219" spans="1:23" x14ac:dyDescent="0.25">
      <c r="A219" s="32" t="s">
        <v>476</v>
      </c>
      <c r="B219" s="23" t="s">
        <v>477</v>
      </c>
      <c r="C219" s="163"/>
      <c r="D219" s="163"/>
      <c r="E219" s="163"/>
      <c r="F219" s="163"/>
      <c r="G219" s="163">
        <v>1</v>
      </c>
      <c r="H219" s="163"/>
      <c r="I219" s="163"/>
      <c r="J219" s="163"/>
      <c r="K219" s="163"/>
      <c r="L219" s="163"/>
      <c r="M219" s="163"/>
      <c r="N219" s="163"/>
      <c r="O219" s="163"/>
      <c r="P219" s="163"/>
      <c r="Q219" s="163"/>
      <c r="R219" s="163"/>
      <c r="S219" s="163"/>
      <c r="T219" s="163"/>
      <c r="U219" s="163"/>
      <c r="V219" s="163"/>
      <c r="W219" s="163">
        <v>1</v>
      </c>
    </row>
    <row r="220" spans="1:23" x14ac:dyDescent="0.25">
      <c r="A220" s="60" t="s">
        <v>478</v>
      </c>
      <c r="B220" s="23" t="s">
        <v>479</v>
      </c>
      <c r="C220" s="163"/>
      <c r="D220" s="163"/>
      <c r="E220" s="163"/>
      <c r="F220" s="163"/>
      <c r="G220" s="163"/>
      <c r="H220" s="163"/>
      <c r="I220" s="163"/>
      <c r="J220" s="163"/>
      <c r="K220" s="163"/>
      <c r="L220" s="163"/>
      <c r="M220" s="163"/>
      <c r="N220" s="163"/>
      <c r="O220" s="163"/>
      <c r="P220" s="163"/>
      <c r="Q220" s="163"/>
      <c r="R220" s="163"/>
      <c r="S220" s="163"/>
      <c r="T220" s="163"/>
      <c r="U220" s="163">
        <v>1</v>
      </c>
      <c r="V220" s="163"/>
      <c r="W220" s="163">
        <v>1</v>
      </c>
    </row>
    <row r="221" spans="1:23" x14ac:dyDescent="0.25">
      <c r="A221" s="60" t="s">
        <v>480</v>
      </c>
      <c r="B221" s="15" t="s">
        <v>481</v>
      </c>
      <c r="C221" s="156"/>
      <c r="D221" s="156"/>
      <c r="E221" s="163"/>
      <c r="F221" s="163"/>
      <c r="G221" s="163"/>
      <c r="H221" s="163"/>
      <c r="I221" s="163"/>
      <c r="J221" s="163"/>
      <c r="K221" s="163"/>
      <c r="L221" s="163"/>
      <c r="M221" s="163"/>
      <c r="N221" s="163"/>
      <c r="O221" s="163"/>
      <c r="P221" s="163"/>
      <c r="Q221" s="163"/>
      <c r="R221" s="163"/>
      <c r="S221" s="163"/>
      <c r="T221" s="163"/>
      <c r="U221" s="163">
        <v>1</v>
      </c>
      <c r="V221" s="163"/>
      <c r="W221" s="163">
        <v>1</v>
      </c>
    </row>
    <row r="222" spans="1:23" x14ac:dyDescent="0.25">
      <c r="A222" s="32" t="s">
        <v>482</v>
      </c>
      <c r="B222" s="49" t="s">
        <v>483</v>
      </c>
      <c r="C222" s="156"/>
      <c r="D222" s="156"/>
      <c r="E222" s="156"/>
      <c r="F222" s="156"/>
      <c r="G222" s="156">
        <v>1</v>
      </c>
      <c r="H222" s="156"/>
      <c r="I222" s="156"/>
      <c r="J222" s="156"/>
      <c r="K222" s="156"/>
      <c r="L222" s="156"/>
      <c r="M222" s="156"/>
      <c r="N222" s="156"/>
      <c r="O222" s="156"/>
      <c r="P222" s="156"/>
      <c r="Q222" s="156"/>
      <c r="R222" s="156"/>
      <c r="S222" s="156"/>
      <c r="T222" s="156"/>
      <c r="U222" s="156"/>
      <c r="V222" s="156"/>
      <c r="W222" s="163">
        <v>1</v>
      </c>
    </row>
    <row r="223" spans="1:23" x14ac:dyDescent="0.25">
      <c r="A223" s="32" t="s">
        <v>484</v>
      </c>
      <c r="B223" s="49" t="s">
        <v>485</v>
      </c>
      <c r="C223" s="156"/>
      <c r="D223" s="156"/>
      <c r="E223" s="156"/>
      <c r="F223" s="156"/>
      <c r="G223" s="156"/>
      <c r="H223" s="156"/>
      <c r="I223" s="156"/>
      <c r="J223" s="156"/>
      <c r="K223" s="156"/>
      <c r="L223" s="156"/>
      <c r="M223" s="156">
        <v>1</v>
      </c>
      <c r="N223" s="156"/>
      <c r="O223" s="156"/>
      <c r="P223" s="156"/>
      <c r="Q223" s="156"/>
      <c r="R223" s="156"/>
      <c r="S223" s="156"/>
      <c r="T223" s="156"/>
      <c r="U223" s="156"/>
      <c r="V223" s="156"/>
      <c r="W223" s="163">
        <v>1</v>
      </c>
    </row>
    <row r="224" spans="1:23" x14ac:dyDescent="0.25">
      <c r="A224" s="27" t="s">
        <v>486</v>
      </c>
      <c r="B224" s="49" t="s">
        <v>487</v>
      </c>
      <c r="C224" s="156"/>
      <c r="D224" s="156"/>
      <c r="E224" s="156"/>
      <c r="F224" s="156"/>
      <c r="G224" s="156"/>
      <c r="H224" s="156"/>
      <c r="I224" s="156"/>
      <c r="J224" s="156"/>
      <c r="K224" s="156"/>
      <c r="L224" s="156"/>
      <c r="M224" s="156"/>
      <c r="N224" s="156"/>
      <c r="O224" s="156"/>
      <c r="P224" s="156"/>
      <c r="Q224" s="156"/>
      <c r="R224" s="156"/>
      <c r="S224" s="156"/>
      <c r="T224" s="156"/>
      <c r="U224" s="156">
        <v>1</v>
      </c>
      <c r="V224" s="156"/>
      <c r="W224" s="156">
        <v>1</v>
      </c>
    </row>
    <row r="225" spans="1:23" x14ac:dyDescent="0.25">
      <c r="A225" s="32" t="s">
        <v>488</v>
      </c>
      <c r="B225" s="49" t="s">
        <v>489</v>
      </c>
      <c r="C225" s="156"/>
      <c r="D225" s="156"/>
      <c r="E225" s="156"/>
      <c r="F225" s="156"/>
      <c r="G225" s="156"/>
      <c r="H225" s="156"/>
      <c r="I225" s="156"/>
      <c r="J225" s="156"/>
      <c r="K225" s="156"/>
      <c r="L225" s="156"/>
      <c r="M225" s="156"/>
      <c r="N225" s="156"/>
      <c r="O225" s="156"/>
      <c r="P225" s="156"/>
      <c r="Q225" s="156"/>
      <c r="R225" s="156"/>
      <c r="S225" s="156"/>
      <c r="T225" s="156"/>
      <c r="U225" s="156">
        <v>1</v>
      </c>
      <c r="V225" s="156"/>
      <c r="W225" s="163">
        <v>1</v>
      </c>
    </row>
    <row r="226" spans="1:23" x14ac:dyDescent="0.25">
      <c r="A226" s="32" t="s">
        <v>490</v>
      </c>
      <c r="B226" s="49" t="s">
        <v>491</v>
      </c>
      <c r="C226" s="156"/>
      <c r="D226" s="156"/>
      <c r="E226" s="156"/>
      <c r="F226" s="156">
        <v>1</v>
      </c>
      <c r="G226" s="156"/>
      <c r="H226" s="156"/>
      <c r="I226" s="156"/>
      <c r="J226" s="156"/>
      <c r="K226" s="156"/>
      <c r="L226" s="156"/>
      <c r="M226" s="156"/>
      <c r="N226" s="156"/>
      <c r="O226" s="156"/>
      <c r="P226" s="156"/>
      <c r="Q226" s="156"/>
      <c r="R226" s="156"/>
      <c r="S226" s="156"/>
      <c r="T226" s="156"/>
      <c r="U226" s="156"/>
      <c r="V226" s="156"/>
      <c r="W226" s="163">
        <v>1</v>
      </c>
    </row>
    <row r="227" spans="1:23" x14ac:dyDescent="0.25">
      <c r="A227" s="59" t="s">
        <v>492</v>
      </c>
      <c r="B227" s="59" t="s">
        <v>493</v>
      </c>
      <c r="C227" s="156"/>
      <c r="D227" s="156"/>
      <c r="E227" s="156"/>
      <c r="F227" s="156"/>
      <c r="G227" s="156"/>
      <c r="H227" s="156"/>
      <c r="I227" s="156"/>
      <c r="J227" s="156"/>
      <c r="K227" s="156"/>
      <c r="L227" s="156">
        <v>1</v>
      </c>
      <c r="M227" s="156"/>
      <c r="N227" s="156"/>
      <c r="O227" s="156"/>
      <c r="P227" s="156"/>
      <c r="Q227" s="156"/>
      <c r="R227" s="156"/>
      <c r="S227" s="156"/>
      <c r="T227" s="156"/>
      <c r="U227" s="156"/>
      <c r="V227" s="156"/>
      <c r="W227" s="163">
        <v>1</v>
      </c>
    </row>
    <row r="228" spans="1:23" x14ac:dyDescent="0.25">
      <c r="A228" s="32" t="s">
        <v>494</v>
      </c>
      <c r="B228" s="23" t="s">
        <v>495</v>
      </c>
      <c r="C228" s="163"/>
      <c r="D228" s="163"/>
      <c r="E228" s="163">
        <v>1</v>
      </c>
      <c r="F228" s="163">
        <v>1</v>
      </c>
      <c r="G228" s="163"/>
      <c r="H228" s="163"/>
      <c r="I228" s="163"/>
      <c r="J228" s="163"/>
      <c r="K228" s="163"/>
      <c r="L228" s="163"/>
      <c r="M228" s="163"/>
      <c r="N228" s="163"/>
      <c r="O228" s="163"/>
      <c r="P228" s="163"/>
      <c r="Q228" s="163"/>
      <c r="R228" s="163"/>
      <c r="S228" s="163"/>
      <c r="T228" s="163"/>
      <c r="U228" s="163"/>
      <c r="V228" s="163"/>
      <c r="W228" s="163">
        <v>1</v>
      </c>
    </row>
    <row r="229" spans="1:23" x14ac:dyDescent="0.25">
      <c r="A229" s="60" t="s">
        <v>496</v>
      </c>
      <c r="B229" s="15" t="s">
        <v>497</v>
      </c>
      <c r="C229" s="156"/>
      <c r="D229" s="156"/>
      <c r="E229" s="163"/>
      <c r="F229" s="163"/>
      <c r="G229" s="163">
        <v>1</v>
      </c>
      <c r="H229" s="163"/>
      <c r="I229" s="163"/>
      <c r="J229" s="163"/>
      <c r="K229" s="163"/>
      <c r="L229" s="163"/>
      <c r="M229" s="163"/>
      <c r="N229" s="163"/>
      <c r="O229" s="163"/>
      <c r="P229" s="163"/>
      <c r="Q229" s="163"/>
      <c r="R229" s="163"/>
      <c r="S229" s="163"/>
      <c r="T229" s="163"/>
      <c r="U229" s="163"/>
      <c r="V229" s="163"/>
      <c r="W229" s="163">
        <v>1</v>
      </c>
    </row>
    <row r="230" spans="1:23" x14ac:dyDescent="0.25">
      <c r="A230" s="32" t="s">
        <v>498</v>
      </c>
      <c r="B230" s="23" t="s">
        <v>499</v>
      </c>
      <c r="C230" s="163"/>
      <c r="D230" s="163"/>
      <c r="E230" s="163"/>
      <c r="F230" s="163"/>
      <c r="G230" s="163">
        <v>1</v>
      </c>
      <c r="H230" s="163"/>
      <c r="I230" s="163"/>
      <c r="J230" s="163"/>
      <c r="K230" s="163"/>
      <c r="L230" s="163"/>
      <c r="M230" s="163"/>
      <c r="N230" s="163"/>
      <c r="O230" s="163"/>
      <c r="P230" s="163"/>
      <c r="Q230" s="163"/>
      <c r="R230" s="163"/>
      <c r="S230" s="163"/>
      <c r="T230" s="163"/>
      <c r="U230" s="163"/>
      <c r="V230" s="163"/>
      <c r="W230" s="163">
        <v>1</v>
      </c>
    </row>
    <row r="231" spans="1:23" x14ac:dyDescent="0.25">
      <c r="A231" s="32" t="s">
        <v>500</v>
      </c>
      <c r="B231" s="23" t="s">
        <v>501</v>
      </c>
      <c r="C231" s="163"/>
      <c r="D231" s="163"/>
      <c r="E231" s="163"/>
      <c r="F231" s="163"/>
      <c r="G231" s="163"/>
      <c r="H231" s="163"/>
      <c r="I231" s="163"/>
      <c r="J231" s="163"/>
      <c r="K231" s="163"/>
      <c r="L231" s="163"/>
      <c r="M231" s="163"/>
      <c r="N231" s="163"/>
      <c r="O231" s="163"/>
      <c r="P231" s="163"/>
      <c r="Q231" s="163"/>
      <c r="R231" s="163"/>
      <c r="S231" s="163"/>
      <c r="T231" s="163"/>
      <c r="U231" s="163">
        <v>1</v>
      </c>
      <c r="V231" s="163"/>
      <c r="W231" s="163">
        <v>1</v>
      </c>
    </row>
    <row r="232" spans="1:23" x14ac:dyDescent="0.25">
      <c r="A232" s="32" t="s">
        <v>502</v>
      </c>
      <c r="B232" s="23" t="s">
        <v>503</v>
      </c>
      <c r="C232" s="163"/>
      <c r="D232" s="163"/>
      <c r="E232" s="163"/>
      <c r="F232" s="163"/>
      <c r="G232" s="163">
        <v>1</v>
      </c>
      <c r="H232" s="163"/>
      <c r="I232" s="163"/>
      <c r="J232" s="163"/>
      <c r="K232" s="163"/>
      <c r="L232" s="163"/>
      <c r="M232" s="163"/>
      <c r="N232" s="163"/>
      <c r="O232" s="163"/>
      <c r="P232" s="163"/>
      <c r="Q232" s="163"/>
      <c r="R232" s="163"/>
      <c r="S232" s="163"/>
      <c r="T232" s="163"/>
      <c r="U232" s="163"/>
      <c r="V232" s="163"/>
      <c r="W232" s="163">
        <v>1</v>
      </c>
    </row>
    <row r="233" spans="1:23" x14ac:dyDescent="0.25">
      <c r="A233" s="32" t="s">
        <v>504</v>
      </c>
      <c r="B233" s="23" t="s">
        <v>505</v>
      </c>
      <c r="C233" s="163"/>
      <c r="D233" s="163"/>
      <c r="E233" s="163"/>
      <c r="F233" s="163"/>
      <c r="G233" s="163"/>
      <c r="H233" s="163"/>
      <c r="I233" s="163"/>
      <c r="J233" s="163"/>
      <c r="K233" s="163"/>
      <c r="L233" s="163">
        <v>1</v>
      </c>
      <c r="M233" s="163"/>
      <c r="N233" s="163"/>
      <c r="O233" s="163"/>
      <c r="P233" s="163"/>
      <c r="Q233" s="163"/>
      <c r="R233" s="163"/>
      <c r="S233" s="163"/>
      <c r="T233" s="163"/>
      <c r="U233" s="163"/>
      <c r="V233" s="163"/>
      <c r="W233" s="163">
        <v>1</v>
      </c>
    </row>
    <row r="234" spans="1:23" x14ac:dyDescent="0.25">
      <c r="A234" s="32" t="s">
        <v>506</v>
      </c>
      <c r="B234" s="23" t="s">
        <v>507</v>
      </c>
      <c r="C234" s="163"/>
      <c r="D234" s="163"/>
      <c r="E234" s="163"/>
      <c r="F234" s="163"/>
      <c r="G234" s="163"/>
      <c r="H234" s="163"/>
      <c r="I234" s="163"/>
      <c r="J234" s="163"/>
      <c r="K234" s="163"/>
      <c r="L234" s="163"/>
      <c r="M234" s="163"/>
      <c r="N234" s="163"/>
      <c r="O234" s="163"/>
      <c r="P234" s="163"/>
      <c r="Q234" s="163"/>
      <c r="R234" s="163"/>
      <c r="S234" s="163"/>
      <c r="T234" s="163"/>
      <c r="U234" s="163">
        <v>1</v>
      </c>
      <c r="V234" s="163"/>
      <c r="W234" s="163">
        <v>1</v>
      </c>
    </row>
    <row r="235" spans="1:23" x14ac:dyDescent="0.25">
      <c r="A235" s="32" t="s">
        <v>508</v>
      </c>
      <c r="B235" s="23" t="s">
        <v>509</v>
      </c>
      <c r="C235" s="163"/>
      <c r="D235" s="163"/>
      <c r="E235" s="163"/>
      <c r="F235" s="163"/>
      <c r="G235" s="163"/>
      <c r="H235" s="163"/>
      <c r="I235" s="163"/>
      <c r="J235" s="163"/>
      <c r="K235" s="163"/>
      <c r="L235" s="163"/>
      <c r="M235" s="163"/>
      <c r="N235" s="163"/>
      <c r="O235" s="163"/>
      <c r="P235" s="163"/>
      <c r="Q235" s="163"/>
      <c r="R235" s="163"/>
      <c r="S235" s="163"/>
      <c r="T235" s="163">
        <v>1</v>
      </c>
      <c r="U235" s="163"/>
      <c r="V235" s="163"/>
      <c r="W235" s="163">
        <v>1</v>
      </c>
    </row>
    <row r="236" spans="1:23" x14ac:dyDescent="0.25">
      <c r="A236" s="32" t="s">
        <v>510</v>
      </c>
      <c r="B236" s="23" t="s">
        <v>511</v>
      </c>
      <c r="C236" s="163"/>
      <c r="D236" s="163"/>
      <c r="E236" s="163"/>
      <c r="F236" s="163"/>
      <c r="G236" s="163">
        <v>1</v>
      </c>
      <c r="H236" s="163"/>
      <c r="I236" s="163"/>
      <c r="J236" s="163"/>
      <c r="K236" s="163"/>
      <c r="L236" s="163"/>
      <c r="M236" s="163"/>
      <c r="N236" s="163"/>
      <c r="O236" s="163"/>
      <c r="P236" s="163"/>
      <c r="Q236" s="163"/>
      <c r="R236" s="163"/>
      <c r="S236" s="163"/>
      <c r="T236" s="163"/>
      <c r="U236" s="163"/>
      <c r="V236" s="163"/>
      <c r="W236" s="163">
        <v>1</v>
      </c>
    </row>
    <row r="237" spans="1:23" s="191" customFormat="1" x14ac:dyDescent="0.25">
      <c r="A237" s="188" t="s">
        <v>4325</v>
      </c>
      <c r="B237" s="189" t="s">
        <v>4324</v>
      </c>
      <c r="C237" s="190"/>
      <c r="D237" s="190"/>
      <c r="E237" s="190">
        <v>1</v>
      </c>
      <c r="F237" s="190"/>
      <c r="G237" s="190"/>
      <c r="H237" s="190"/>
      <c r="I237" s="190"/>
      <c r="J237" s="190"/>
      <c r="K237" s="190"/>
      <c r="L237" s="190">
        <v>1</v>
      </c>
      <c r="M237" s="190"/>
      <c r="N237" s="190"/>
      <c r="O237" s="190"/>
      <c r="P237" s="190"/>
      <c r="Q237" s="190"/>
      <c r="R237" s="190"/>
      <c r="S237" s="190"/>
      <c r="T237" s="190"/>
      <c r="U237" s="190"/>
      <c r="V237" s="190"/>
      <c r="W237" s="190">
        <v>1</v>
      </c>
    </row>
    <row r="238" spans="1:23" x14ac:dyDescent="0.25">
      <c r="A238" s="32" t="s">
        <v>512</v>
      </c>
      <c r="B238" s="23" t="s">
        <v>513</v>
      </c>
      <c r="C238" s="163"/>
      <c r="D238" s="163"/>
      <c r="E238" s="163"/>
      <c r="F238" s="163"/>
      <c r="G238" s="163"/>
      <c r="H238" s="163"/>
      <c r="I238" s="163"/>
      <c r="J238" s="163"/>
      <c r="K238" s="163"/>
      <c r="L238" s="163">
        <v>1</v>
      </c>
      <c r="M238" s="163"/>
      <c r="N238" s="163"/>
      <c r="O238" s="163"/>
      <c r="P238" s="163"/>
      <c r="Q238" s="163"/>
      <c r="R238" s="163"/>
      <c r="S238" s="163"/>
      <c r="T238" s="163"/>
      <c r="U238" s="163"/>
      <c r="V238" s="163"/>
      <c r="W238" s="163">
        <v>1</v>
      </c>
    </row>
    <row r="239" spans="1:23" x14ac:dyDescent="0.25">
      <c r="A239" s="59" t="s">
        <v>514</v>
      </c>
      <c r="B239" s="23" t="s">
        <v>515</v>
      </c>
      <c r="C239" s="163"/>
      <c r="D239" s="163"/>
      <c r="E239" s="163"/>
      <c r="F239" s="163"/>
      <c r="G239" s="163">
        <v>1</v>
      </c>
      <c r="H239" s="163"/>
      <c r="I239" s="163"/>
      <c r="J239" s="163"/>
      <c r="K239" s="163"/>
      <c r="L239" s="163"/>
      <c r="M239" s="163"/>
      <c r="N239" s="163"/>
      <c r="O239" s="163"/>
      <c r="P239" s="163"/>
      <c r="Q239" s="163"/>
      <c r="R239" s="163"/>
      <c r="S239" s="163"/>
      <c r="T239" s="163"/>
      <c r="U239" s="163"/>
      <c r="V239" s="163"/>
      <c r="W239" s="163">
        <v>1</v>
      </c>
    </row>
    <row r="240" spans="1:23" x14ac:dyDescent="0.25">
      <c r="A240" s="32" t="s">
        <v>516</v>
      </c>
      <c r="B240" s="49" t="s">
        <v>517</v>
      </c>
      <c r="C240" s="156"/>
      <c r="D240" s="156"/>
      <c r="E240" s="156">
        <v>1</v>
      </c>
      <c r="F240" s="156"/>
      <c r="G240" s="156"/>
      <c r="H240" s="156"/>
      <c r="I240" s="156"/>
      <c r="J240" s="156"/>
      <c r="K240" s="156"/>
      <c r="L240" s="156">
        <v>1</v>
      </c>
      <c r="M240" s="156"/>
      <c r="N240" s="156"/>
      <c r="O240" s="156"/>
      <c r="P240" s="156"/>
      <c r="Q240" s="156"/>
      <c r="R240" s="156"/>
      <c r="S240" s="156"/>
      <c r="T240" s="156"/>
      <c r="U240" s="156"/>
      <c r="V240" s="156"/>
      <c r="W240" s="163">
        <v>1</v>
      </c>
    </row>
    <row r="241" spans="1:23" x14ac:dyDescent="0.25">
      <c r="A241" s="32" t="s">
        <v>518</v>
      </c>
      <c r="B241" s="23" t="s">
        <v>519</v>
      </c>
      <c r="C241" s="163"/>
      <c r="D241" s="163"/>
      <c r="E241" s="163"/>
      <c r="F241" s="163"/>
      <c r="G241" s="163"/>
      <c r="H241" s="163"/>
      <c r="I241" s="163"/>
      <c r="J241" s="163"/>
      <c r="K241" s="163"/>
      <c r="L241" s="163"/>
      <c r="M241" s="163"/>
      <c r="N241" s="163"/>
      <c r="O241" s="163"/>
      <c r="P241" s="163"/>
      <c r="Q241" s="163"/>
      <c r="R241" s="163"/>
      <c r="S241" s="163"/>
      <c r="T241" s="163"/>
      <c r="U241" s="156"/>
      <c r="V241" s="163"/>
      <c r="W241" s="163">
        <v>1</v>
      </c>
    </row>
    <row r="242" spans="1:23" x14ac:dyDescent="0.25">
      <c r="A242" s="32" t="s">
        <v>520</v>
      </c>
      <c r="B242" s="23" t="s">
        <v>521</v>
      </c>
      <c r="C242" s="163"/>
      <c r="D242" s="163"/>
      <c r="E242" s="163"/>
      <c r="F242" s="163">
        <v>1</v>
      </c>
      <c r="G242" s="163"/>
      <c r="H242" s="163"/>
      <c r="I242" s="163"/>
      <c r="J242" s="163"/>
      <c r="K242" s="163"/>
      <c r="L242" s="163"/>
      <c r="M242" s="163"/>
      <c r="N242" s="163"/>
      <c r="O242" s="163"/>
      <c r="P242" s="163"/>
      <c r="Q242" s="163"/>
      <c r="R242" s="163"/>
      <c r="S242" s="163"/>
      <c r="T242" s="163"/>
      <c r="U242" s="163"/>
      <c r="V242" s="163"/>
      <c r="W242" s="163">
        <v>1</v>
      </c>
    </row>
    <row r="243" spans="1:23" x14ac:dyDescent="0.25">
      <c r="A243" s="32" t="s">
        <v>522</v>
      </c>
      <c r="B243" s="49" t="s">
        <v>523</v>
      </c>
      <c r="C243" s="156"/>
      <c r="D243" s="156"/>
      <c r="E243" s="156"/>
      <c r="F243" s="156"/>
      <c r="G243" s="156"/>
      <c r="H243" s="156"/>
      <c r="I243" s="156"/>
      <c r="J243" s="156"/>
      <c r="K243" s="156"/>
      <c r="L243" s="156"/>
      <c r="M243" s="156"/>
      <c r="N243" s="156"/>
      <c r="O243" s="156"/>
      <c r="P243" s="156"/>
      <c r="Q243" s="156"/>
      <c r="R243" s="156"/>
      <c r="S243" s="156"/>
      <c r="T243" s="156"/>
      <c r="U243" s="156">
        <v>1</v>
      </c>
      <c r="V243" s="156"/>
      <c r="W243" s="156">
        <v>1</v>
      </c>
    </row>
    <row r="244" spans="1:23" x14ac:dyDescent="0.25">
      <c r="A244" s="32" t="s">
        <v>524</v>
      </c>
      <c r="B244" s="23" t="s">
        <v>525</v>
      </c>
      <c r="C244" s="163"/>
      <c r="D244" s="163"/>
      <c r="E244" s="163"/>
      <c r="F244" s="163"/>
      <c r="G244" s="163">
        <v>1</v>
      </c>
      <c r="H244" s="163"/>
      <c r="I244" s="163"/>
      <c r="J244" s="163"/>
      <c r="K244" s="163"/>
      <c r="L244" s="163"/>
      <c r="M244" s="163"/>
      <c r="N244" s="163"/>
      <c r="O244" s="163"/>
      <c r="P244" s="163"/>
      <c r="Q244" s="163"/>
      <c r="R244" s="163"/>
      <c r="S244" s="163"/>
      <c r="T244" s="163"/>
      <c r="U244" s="163"/>
      <c r="V244" s="163"/>
      <c r="W244" s="163">
        <v>1</v>
      </c>
    </row>
    <row r="245" spans="1:23" ht="14.5" x14ac:dyDescent="0.25">
      <c r="A245" s="32" t="s">
        <v>526</v>
      </c>
      <c r="B245" s="28" t="s">
        <v>527</v>
      </c>
      <c r="C245" s="156"/>
      <c r="D245" s="156"/>
      <c r="E245" s="163"/>
      <c r="F245" s="163"/>
      <c r="G245" s="163">
        <v>1</v>
      </c>
      <c r="H245" s="163"/>
      <c r="I245" s="163"/>
      <c r="J245" s="163"/>
      <c r="K245" s="163"/>
      <c r="L245" s="163"/>
      <c r="M245" s="159"/>
      <c r="N245" s="163"/>
      <c r="O245" s="163"/>
      <c r="P245" s="163"/>
      <c r="Q245" s="163"/>
      <c r="R245" s="163"/>
      <c r="S245" s="163"/>
      <c r="T245" s="163"/>
      <c r="U245" s="163"/>
      <c r="V245" s="163"/>
      <c r="W245" s="163">
        <v>1</v>
      </c>
    </row>
    <row r="246" spans="1:23" ht="14.5" x14ac:dyDescent="0.25">
      <c r="A246" s="32" t="s">
        <v>528</v>
      </c>
      <c r="B246" s="28" t="s">
        <v>529</v>
      </c>
      <c r="C246" s="156"/>
      <c r="D246" s="156"/>
      <c r="E246" s="163"/>
      <c r="F246" s="163"/>
      <c r="G246" s="163">
        <v>1</v>
      </c>
      <c r="H246" s="163"/>
      <c r="I246" s="163"/>
      <c r="J246" s="163"/>
      <c r="K246" s="163"/>
      <c r="L246" s="163"/>
      <c r="M246" s="159"/>
      <c r="N246" s="163"/>
      <c r="O246" s="163"/>
      <c r="P246" s="163"/>
      <c r="Q246" s="163"/>
      <c r="R246" s="163"/>
      <c r="S246" s="163"/>
      <c r="T246" s="163"/>
      <c r="U246" s="163"/>
      <c r="V246" s="163"/>
      <c r="W246" s="163">
        <v>1</v>
      </c>
    </row>
    <row r="247" spans="1:23" x14ac:dyDescent="0.25">
      <c r="A247" s="32" t="s">
        <v>530</v>
      </c>
      <c r="B247" s="23" t="s">
        <v>531</v>
      </c>
      <c r="C247" s="163"/>
      <c r="D247" s="163"/>
      <c r="E247" s="163"/>
      <c r="F247" s="163">
        <v>1</v>
      </c>
      <c r="G247" s="163"/>
      <c r="H247" s="163"/>
      <c r="I247" s="163"/>
      <c r="J247" s="163"/>
      <c r="K247" s="163"/>
      <c r="L247" s="163"/>
      <c r="M247" s="163"/>
      <c r="N247" s="163"/>
      <c r="O247" s="163"/>
      <c r="P247" s="163"/>
      <c r="Q247" s="163"/>
      <c r="R247" s="163"/>
      <c r="S247" s="163"/>
      <c r="T247" s="163"/>
      <c r="U247" s="163"/>
      <c r="V247" s="163"/>
      <c r="W247" s="163">
        <v>1</v>
      </c>
    </row>
    <row r="248" spans="1:23" x14ac:dyDescent="0.25">
      <c r="A248" s="32" t="s">
        <v>532</v>
      </c>
      <c r="B248" s="23" t="s">
        <v>533</v>
      </c>
      <c r="C248" s="163">
        <v>1</v>
      </c>
      <c r="D248" s="163"/>
      <c r="E248" s="163">
        <v>1</v>
      </c>
      <c r="F248" s="163">
        <v>1</v>
      </c>
      <c r="G248" s="163">
        <v>1</v>
      </c>
      <c r="H248" s="163"/>
      <c r="I248" s="163"/>
      <c r="J248" s="163"/>
      <c r="K248" s="163"/>
      <c r="L248" s="163"/>
      <c r="M248" s="163"/>
      <c r="N248" s="163"/>
      <c r="O248" s="163"/>
      <c r="P248" s="163"/>
      <c r="Q248" s="163"/>
      <c r="R248" s="163"/>
      <c r="S248" s="163"/>
      <c r="T248" s="163"/>
      <c r="U248" s="163"/>
      <c r="V248" s="163"/>
      <c r="W248" s="163">
        <v>1</v>
      </c>
    </row>
    <row r="249" spans="1:23" x14ac:dyDescent="0.25">
      <c r="A249" s="32" t="s">
        <v>534</v>
      </c>
      <c r="B249" s="23" t="s">
        <v>535</v>
      </c>
      <c r="C249" s="163"/>
      <c r="D249" s="163"/>
      <c r="E249" s="163"/>
      <c r="F249" s="163"/>
      <c r="G249" s="163"/>
      <c r="H249" s="163"/>
      <c r="I249" s="163"/>
      <c r="J249" s="163"/>
      <c r="K249" s="163"/>
      <c r="L249" s="163"/>
      <c r="M249" s="163"/>
      <c r="N249" s="163"/>
      <c r="O249" s="163"/>
      <c r="P249" s="163"/>
      <c r="Q249" s="163"/>
      <c r="R249" s="163"/>
      <c r="S249" s="163"/>
      <c r="T249" s="163"/>
      <c r="U249" s="163">
        <v>1</v>
      </c>
      <c r="V249" s="163"/>
      <c r="W249" s="163">
        <v>1</v>
      </c>
    </row>
    <row r="250" spans="1:23" x14ac:dyDescent="0.25">
      <c r="A250" t="s">
        <v>536</v>
      </c>
      <c r="B250" s="49" t="s">
        <v>537</v>
      </c>
      <c r="C250" s="156"/>
      <c r="D250" s="156"/>
      <c r="E250" s="156"/>
      <c r="F250" s="156">
        <v>1</v>
      </c>
      <c r="G250" s="156"/>
      <c r="H250" s="156"/>
      <c r="I250" s="156"/>
      <c r="J250" s="156"/>
      <c r="K250" s="156"/>
      <c r="L250" s="156">
        <v>1</v>
      </c>
      <c r="M250" s="156"/>
      <c r="N250" s="156"/>
      <c r="O250" s="156"/>
      <c r="P250" s="163"/>
      <c r="Q250" s="163"/>
      <c r="R250" s="163"/>
      <c r="S250" s="163"/>
      <c r="T250" s="156"/>
      <c r="U250" s="156"/>
      <c r="V250" s="156"/>
      <c r="W250" s="156">
        <v>1</v>
      </c>
    </row>
    <row r="251" spans="1:23" x14ac:dyDescent="0.25">
      <c r="A251" s="32" t="s">
        <v>538</v>
      </c>
      <c r="B251" s="23" t="s">
        <v>539</v>
      </c>
      <c r="C251" s="163"/>
      <c r="D251" s="163"/>
      <c r="E251" s="163">
        <v>1</v>
      </c>
      <c r="F251" s="163">
        <v>1</v>
      </c>
      <c r="G251" s="163">
        <v>1</v>
      </c>
      <c r="H251" s="163"/>
      <c r="I251" s="163"/>
      <c r="J251" s="163"/>
      <c r="K251" s="163"/>
      <c r="L251" s="163">
        <v>1</v>
      </c>
      <c r="M251" s="163"/>
      <c r="N251" s="163"/>
      <c r="O251" s="163"/>
      <c r="P251" s="163"/>
      <c r="Q251" s="163"/>
      <c r="R251" s="163"/>
      <c r="S251" s="163"/>
      <c r="T251" s="163"/>
      <c r="U251" s="163"/>
      <c r="V251" s="163"/>
      <c r="W251" s="163">
        <v>1</v>
      </c>
    </row>
    <row r="252" spans="1:23" x14ac:dyDescent="0.25">
      <c r="A252" t="s">
        <v>540</v>
      </c>
      <c r="B252" s="28" t="s">
        <v>541</v>
      </c>
      <c r="C252" s="156"/>
      <c r="D252" s="156"/>
      <c r="E252" s="163"/>
      <c r="F252" s="163"/>
      <c r="G252" s="163"/>
      <c r="H252" s="163"/>
      <c r="I252" s="163"/>
      <c r="J252" s="163"/>
      <c r="K252" s="163"/>
      <c r="L252" s="163">
        <v>1</v>
      </c>
      <c r="M252" s="163"/>
      <c r="N252" s="163"/>
      <c r="O252" s="163"/>
      <c r="P252" s="163"/>
      <c r="Q252" s="163"/>
      <c r="R252" s="163"/>
      <c r="S252" s="163"/>
      <c r="T252" s="163"/>
      <c r="U252" s="163"/>
      <c r="V252" s="163"/>
      <c r="W252" s="163">
        <v>1</v>
      </c>
    </row>
    <row r="253" spans="1:23" x14ac:dyDescent="0.25">
      <c r="A253" s="60" t="s">
        <v>542</v>
      </c>
      <c r="B253" s="59" t="s">
        <v>543</v>
      </c>
      <c r="C253" s="156"/>
      <c r="D253" s="156"/>
      <c r="E253" s="163">
        <v>1</v>
      </c>
      <c r="F253" s="163"/>
      <c r="G253" s="163"/>
      <c r="H253" s="163"/>
      <c r="I253" s="163"/>
      <c r="J253" s="163"/>
      <c r="K253" s="163"/>
      <c r="L253" s="163">
        <v>1</v>
      </c>
      <c r="M253" s="163"/>
      <c r="N253" s="163"/>
      <c r="O253" s="163"/>
      <c r="P253" s="163"/>
      <c r="Q253" s="163"/>
      <c r="R253" s="163"/>
      <c r="S253" s="163"/>
      <c r="T253" s="163"/>
      <c r="U253" s="163"/>
      <c r="V253" s="163"/>
      <c r="W253" s="163">
        <v>1</v>
      </c>
    </row>
    <row r="254" spans="1:23" x14ac:dyDescent="0.25">
      <c r="A254" s="32" t="s">
        <v>544</v>
      </c>
      <c r="B254" s="49" t="s">
        <v>545</v>
      </c>
      <c r="C254" s="156"/>
      <c r="D254" s="156"/>
      <c r="E254" s="156"/>
      <c r="F254" s="156"/>
      <c r="G254" s="156"/>
      <c r="H254" s="156"/>
      <c r="I254" s="156"/>
      <c r="J254" s="156"/>
      <c r="K254" s="156"/>
      <c r="L254" s="156"/>
      <c r="M254" s="156">
        <v>1</v>
      </c>
      <c r="N254" s="156"/>
      <c r="O254" s="156"/>
      <c r="P254" s="163">
        <v>1</v>
      </c>
      <c r="Q254" s="163"/>
      <c r="R254" s="163"/>
      <c r="S254" s="163">
        <v>1</v>
      </c>
      <c r="T254" s="156"/>
      <c r="U254" s="156"/>
      <c r="V254" s="156"/>
      <c r="W254" s="156">
        <v>1</v>
      </c>
    </row>
    <row r="255" spans="1:23" x14ac:dyDescent="0.25">
      <c r="A255" s="32" t="s">
        <v>546</v>
      </c>
      <c r="B255" s="23" t="s">
        <v>547</v>
      </c>
      <c r="C255" s="163"/>
      <c r="D255" s="163"/>
      <c r="E255" s="163"/>
      <c r="F255" s="163"/>
      <c r="G255" s="163"/>
      <c r="H255" s="163"/>
      <c r="I255" s="163"/>
      <c r="J255" s="163"/>
      <c r="K255" s="163"/>
      <c r="L255" s="163">
        <v>1</v>
      </c>
      <c r="M255" s="163"/>
      <c r="N255" s="163"/>
      <c r="O255" s="163"/>
      <c r="P255" s="163"/>
      <c r="Q255" s="163"/>
      <c r="R255" s="163"/>
      <c r="S255" s="163"/>
      <c r="T255" s="163"/>
      <c r="U255" s="163"/>
      <c r="V255" s="163"/>
      <c r="W255" s="163">
        <v>1</v>
      </c>
    </row>
    <row r="256" spans="1:23" x14ac:dyDescent="0.25">
      <c r="A256" s="32" t="s">
        <v>4279</v>
      </c>
      <c r="B256" s="23" t="s">
        <v>397</v>
      </c>
      <c r="C256" s="163"/>
      <c r="D256" s="163"/>
      <c r="E256" s="163"/>
      <c r="F256" s="163"/>
      <c r="G256" s="163"/>
      <c r="H256" s="163"/>
      <c r="I256" s="163"/>
      <c r="J256" s="163"/>
      <c r="K256" s="163">
        <v>1</v>
      </c>
      <c r="L256" s="163">
        <v>1</v>
      </c>
      <c r="M256" s="163"/>
      <c r="N256" s="163"/>
      <c r="O256" s="163"/>
      <c r="P256" s="163"/>
      <c r="Q256" s="163"/>
      <c r="R256" s="163"/>
      <c r="S256" s="163"/>
      <c r="T256" s="163"/>
      <c r="U256" s="163"/>
      <c r="V256" s="163"/>
      <c r="W256" s="163">
        <v>1</v>
      </c>
    </row>
    <row r="257" spans="1:255" x14ac:dyDescent="0.25">
      <c r="A257" s="32" t="s">
        <v>548</v>
      </c>
      <c r="B257" s="23" t="s">
        <v>549</v>
      </c>
      <c r="C257" s="163"/>
      <c r="D257" s="163"/>
      <c r="E257" s="163"/>
      <c r="F257" s="163"/>
      <c r="G257" s="163"/>
      <c r="H257" s="163"/>
      <c r="I257" s="163"/>
      <c r="J257" s="163"/>
      <c r="K257" s="163"/>
      <c r="L257" s="163"/>
      <c r="M257" s="163">
        <v>1</v>
      </c>
      <c r="N257" s="163"/>
      <c r="O257" s="163"/>
      <c r="P257" s="163"/>
      <c r="Q257" s="163"/>
      <c r="R257" s="163"/>
      <c r="S257" s="163"/>
      <c r="T257" s="163"/>
      <c r="U257" s="163"/>
      <c r="V257" s="163"/>
      <c r="W257" s="163">
        <v>1</v>
      </c>
    </row>
    <row r="258" spans="1:255" x14ac:dyDescent="0.25">
      <c r="A258" s="32" t="s">
        <v>550</v>
      </c>
      <c r="B258" s="23" t="s">
        <v>551</v>
      </c>
      <c r="C258" s="163"/>
      <c r="D258" s="163"/>
      <c r="E258" s="163"/>
      <c r="F258" s="163"/>
      <c r="G258" s="163"/>
      <c r="H258" s="163"/>
      <c r="I258" s="163"/>
      <c r="J258" s="163"/>
      <c r="K258" s="163"/>
      <c r="L258" s="163"/>
      <c r="M258" s="163"/>
      <c r="N258" s="163"/>
      <c r="O258" s="163"/>
      <c r="P258" s="163"/>
      <c r="Q258" s="163"/>
      <c r="R258" s="163"/>
      <c r="S258" s="163"/>
      <c r="T258" s="163"/>
      <c r="U258" s="163"/>
      <c r="V258" s="163">
        <v>1</v>
      </c>
      <c r="W258" s="163">
        <v>1</v>
      </c>
    </row>
    <row r="259" spans="1:255" x14ac:dyDescent="0.25">
      <c r="A259" s="32" t="s">
        <v>552</v>
      </c>
      <c r="B259" s="23" t="s">
        <v>553</v>
      </c>
      <c r="C259" s="163"/>
      <c r="D259" s="163"/>
      <c r="E259" s="163"/>
      <c r="F259" s="163"/>
      <c r="G259" s="163"/>
      <c r="H259" s="163"/>
      <c r="I259" s="163"/>
      <c r="J259" s="163"/>
      <c r="K259" s="163"/>
      <c r="L259" s="163"/>
      <c r="M259" s="163"/>
      <c r="N259" s="163"/>
      <c r="O259" s="163"/>
      <c r="P259" s="163"/>
      <c r="Q259" s="163"/>
      <c r="R259" s="163"/>
      <c r="S259" s="163"/>
      <c r="T259" s="163"/>
      <c r="U259" s="163">
        <v>1</v>
      </c>
      <c r="V259" s="163"/>
      <c r="W259" s="163">
        <v>1</v>
      </c>
    </row>
    <row r="260" spans="1:255" x14ac:dyDescent="0.25">
      <c r="A260" s="32" t="s">
        <v>554</v>
      </c>
      <c r="B260" s="23" t="s">
        <v>555</v>
      </c>
      <c r="C260" s="163"/>
      <c r="D260" s="163"/>
      <c r="E260" s="163"/>
      <c r="F260" s="163"/>
      <c r="G260" s="163">
        <v>1</v>
      </c>
      <c r="H260" s="163"/>
      <c r="I260" s="163"/>
      <c r="J260" s="163"/>
      <c r="K260" s="163"/>
      <c r="L260" s="163"/>
      <c r="M260" s="163"/>
      <c r="N260" s="163"/>
      <c r="O260" s="163"/>
      <c r="P260" s="163"/>
      <c r="Q260" s="163"/>
      <c r="R260" s="163"/>
      <c r="S260" s="163"/>
      <c r="T260" s="163"/>
      <c r="U260" s="163"/>
      <c r="V260" s="163"/>
      <c r="W260" s="163">
        <v>1</v>
      </c>
    </row>
    <row r="261" spans="1:255" x14ac:dyDescent="0.25">
      <c r="A261" s="32" t="s">
        <v>556</v>
      </c>
      <c r="B261" s="23" t="s">
        <v>557</v>
      </c>
      <c r="C261" s="163"/>
      <c r="D261" s="163"/>
      <c r="E261" s="163"/>
      <c r="F261" s="163"/>
      <c r="G261" s="163"/>
      <c r="H261" s="163"/>
      <c r="I261" s="163"/>
      <c r="J261" s="163"/>
      <c r="K261" s="163"/>
      <c r="L261" s="163"/>
      <c r="M261" s="163"/>
      <c r="N261" s="163"/>
      <c r="O261" s="163"/>
      <c r="P261" s="163"/>
      <c r="Q261" s="163"/>
      <c r="R261" s="163"/>
      <c r="S261" s="163"/>
      <c r="T261" s="163"/>
      <c r="U261" s="163">
        <v>1</v>
      </c>
      <c r="V261" s="163"/>
      <c r="W261" s="163">
        <v>1</v>
      </c>
    </row>
    <row r="262" spans="1:255" x14ac:dyDescent="0.25">
      <c r="A262" s="60" t="s">
        <v>558</v>
      </c>
      <c r="B262" s="59" t="s">
        <v>559</v>
      </c>
      <c r="C262" s="163"/>
      <c r="D262" s="163"/>
      <c r="E262" s="163"/>
      <c r="F262" s="163"/>
      <c r="G262" s="163"/>
      <c r="H262" s="163"/>
      <c r="I262" s="163"/>
      <c r="J262" s="163"/>
      <c r="K262" s="163">
        <v>1</v>
      </c>
      <c r="L262" s="163"/>
      <c r="M262" s="163"/>
      <c r="N262" s="163"/>
      <c r="O262" s="163"/>
      <c r="P262" s="163"/>
      <c r="Q262" s="163"/>
      <c r="R262" s="163"/>
      <c r="S262" s="163"/>
      <c r="T262" s="163"/>
      <c r="U262" s="163"/>
      <c r="V262" s="163"/>
      <c r="W262" s="163">
        <v>1</v>
      </c>
    </row>
    <row r="263" spans="1:255" ht="13.5" customHeight="1" x14ac:dyDescent="0.25">
      <c r="A263" s="15" t="s">
        <v>560</v>
      </c>
      <c r="B263" s="23" t="s">
        <v>509</v>
      </c>
      <c r="C263" s="163"/>
      <c r="D263" s="163"/>
      <c r="E263" s="163"/>
      <c r="F263" s="163"/>
      <c r="G263" s="163"/>
      <c r="H263" s="163"/>
      <c r="I263" s="163"/>
      <c r="J263" s="163"/>
      <c r="K263" s="163"/>
      <c r="L263" s="163"/>
      <c r="M263" s="163"/>
      <c r="N263" s="163"/>
      <c r="O263" s="163"/>
      <c r="P263" s="163"/>
      <c r="Q263" s="163"/>
      <c r="R263" s="163"/>
      <c r="S263" s="163"/>
      <c r="T263" s="163">
        <v>1</v>
      </c>
      <c r="U263" s="163"/>
      <c r="V263" s="163"/>
      <c r="W263" s="163">
        <v>1</v>
      </c>
    </row>
    <row r="264" spans="1:255" ht="13.5" customHeight="1" x14ac:dyDescent="0.25">
      <c r="A264" s="15" t="s">
        <v>561</v>
      </c>
      <c r="B264" s="23" t="s">
        <v>562</v>
      </c>
      <c r="C264" s="163"/>
      <c r="D264" s="163"/>
      <c r="E264" s="163"/>
      <c r="F264" s="163"/>
      <c r="G264" s="163">
        <v>1</v>
      </c>
      <c r="H264" s="163"/>
      <c r="I264" s="163"/>
      <c r="J264" s="163"/>
      <c r="K264" s="163"/>
      <c r="L264" s="163"/>
      <c r="M264" s="163"/>
      <c r="N264" s="163"/>
      <c r="O264" s="163"/>
      <c r="P264" s="163"/>
      <c r="Q264" s="163"/>
      <c r="R264" s="163"/>
      <c r="S264" s="163"/>
      <c r="T264" s="163"/>
      <c r="U264" s="163"/>
      <c r="V264" s="163"/>
      <c r="W264" s="163">
        <v>1</v>
      </c>
    </row>
    <row r="265" spans="1:255" x14ac:dyDescent="0.25">
      <c r="A265" s="32" t="s">
        <v>563</v>
      </c>
      <c r="B265" s="23" t="s">
        <v>564</v>
      </c>
      <c r="C265" s="163"/>
      <c r="D265" s="163"/>
      <c r="E265" s="163"/>
      <c r="F265" s="163"/>
      <c r="G265" s="163"/>
      <c r="H265" s="163"/>
      <c r="I265" s="163"/>
      <c r="J265" s="163"/>
      <c r="K265" s="163"/>
      <c r="L265" s="163"/>
      <c r="M265" s="163">
        <v>1</v>
      </c>
      <c r="N265" s="163"/>
      <c r="O265" s="163"/>
      <c r="P265" s="163">
        <v>1</v>
      </c>
      <c r="Q265" s="163"/>
      <c r="R265" s="163"/>
      <c r="S265" s="163">
        <v>1</v>
      </c>
      <c r="T265" s="163"/>
      <c r="U265" s="163"/>
      <c r="V265" s="163"/>
      <c r="W265" s="163">
        <v>1</v>
      </c>
    </row>
    <row r="266" spans="1:255" x14ac:dyDescent="0.25">
      <c r="A266" s="32" t="s">
        <v>565</v>
      </c>
      <c r="B266" s="23" t="s">
        <v>566</v>
      </c>
      <c r="C266" s="163"/>
      <c r="D266" s="163"/>
      <c r="E266" s="163"/>
      <c r="F266" s="163"/>
      <c r="G266" s="163"/>
      <c r="H266" s="163"/>
      <c r="I266" s="163"/>
      <c r="J266" s="163"/>
      <c r="K266" s="163"/>
      <c r="L266" s="163"/>
      <c r="M266" s="163"/>
      <c r="N266" s="163"/>
      <c r="O266" s="163"/>
      <c r="P266" s="163"/>
      <c r="Q266" s="163"/>
      <c r="R266" s="163"/>
      <c r="S266" s="163"/>
      <c r="T266" s="163"/>
      <c r="U266" s="163">
        <v>1</v>
      </c>
      <c r="V266" s="163"/>
      <c r="W266" s="163">
        <v>1</v>
      </c>
    </row>
    <row r="267" spans="1:255" x14ac:dyDescent="0.25">
      <c r="A267" s="60" t="s">
        <v>567</v>
      </c>
      <c r="B267" s="15" t="s">
        <v>568</v>
      </c>
      <c r="C267" s="156"/>
      <c r="D267" s="156"/>
      <c r="E267" s="156"/>
      <c r="F267" s="156"/>
      <c r="G267" s="156">
        <v>1</v>
      </c>
      <c r="H267" s="156"/>
      <c r="I267" s="156"/>
      <c r="J267" s="156"/>
      <c r="K267" s="156"/>
      <c r="L267" s="156"/>
      <c r="M267" s="156"/>
      <c r="N267" s="156"/>
      <c r="O267" s="156"/>
      <c r="P267" s="156"/>
      <c r="Q267" s="156"/>
      <c r="R267" s="156"/>
      <c r="S267" s="156"/>
      <c r="T267" s="156"/>
      <c r="U267" s="156"/>
      <c r="V267" s="156"/>
      <c r="W267" s="163">
        <v>1</v>
      </c>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c r="EM267" s="15"/>
      <c r="EN267" s="15"/>
      <c r="EO267" s="15"/>
      <c r="EP267" s="15"/>
      <c r="EQ267" s="15"/>
      <c r="ER267" s="15"/>
      <c r="ES267" s="15"/>
      <c r="ET267" s="15"/>
      <c r="EU267" s="15"/>
      <c r="EV267" s="15"/>
      <c r="EW267" s="15"/>
      <c r="EX267" s="15"/>
      <c r="EY267" s="15"/>
      <c r="EZ267" s="15"/>
      <c r="FA267" s="15"/>
      <c r="FB267" s="15"/>
      <c r="FC267" s="15"/>
      <c r="FD267" s="15"/>
      <c r="FE267" s="15"/>
      <c r="FF267" s="15"/>
      <c r="FG267" s="15"/>
      <c r="FH267" s="15"/>
      <c r="FI267" s="15"/>
      <c r="FJ267" s="15"/>
      <c r="FK267" s="15"/>
      <c r="FL267" s="15"/>
      <c r="FM267" s="15"/>
      <c r="FN267" s="15"/>
      <c r="FO267" s="15"/>
      <c r="FP267" s="15"/>
      <c r="FQ267" s="15"/>
      <c r="FR267" s="15"/>
      <c r="FS267" s="15"/>
      <c r="FT267" s="15"/>
      <c r="FU267" s="15"/>
      <c r="FV267" s="15"/>
      <c r="FW267" s="15"/>
      <c r="FX267" s="15"/>
      <c r="FY267" s="15"/>
      <c r="FZ267" s="15"/>
      <c r="GA267" s="15"/>
      <c r="GB267" s="15"/>
      <c r="GC267" s="15"/>
      <c r="GD267" s="15"/>
      <c r="GE267" s="15"/>
      <c r="GF267" s="15"/>
      <c r="GG267" s="15"/>
      <c r="GH267" s="15"/>
      <c r="GI267" s="15"/>
      <c r="GJ267" s="15"/>
      <c r="GK267" s="15"/>
      <c r="GL267" s="15"/>
      <c r="GM267" s="15"/>
      <c r="GN267" s="15"/>
      <c r="GO267" s="15"/>
      <c r="GP267" s="15"/>
      <c r="GQ267" s="15"/>
      <c r="GR267" s="15"/>
      <c r="GS267" s="15"/>
      <c r="GT267" s="15"/>
      <c r="GU267" s="15"/>
      <c r="GV267" s="15"/>
      <c r="GW267" s="15"/>
      <c r="GX267" s="15"/>
      <c r="GY267" s="15"/>
      <c r="GZ267" s="15"/>
      <c r="HA267" s="15"/>
      <c r="HB267" s="15"/>
      <c r="HC267" s="15"/>
      <c r="HD267" s="15"/>
      <c r="HE267" s="15"/>
      <c r="HF267" s="15"/>
      <c r="HG267" s="15"/>
      <c r="HH267" s="15"/>
      <c r="HI267" s="15"/>
      <c r="HJ267" s="15"/>
      <c r="HK267" s="15"/>
      <c r="HL267" s="15"/>
      <c r="HM267" s="15"/>
      <c r="HN267" s="15"/>
      <c r="HO267" s="15"/>
      <c r="HP267" s="15"/>
      <c r="HQ267" s="15"/>
      <c r="HR267" s="15"/>
      <c r="HS267" s="15"/>
      <c r="HT267" s="15"/>
      <c r="HU267" s="15"/>
      <c r="HV267" s="15"/>
      <c r="HW267" s="15"/>
      <c r="HX267" s="15"/>
      <c r="HY267" s="15"/>
      <c r="HZ267" s="15"/>
      <c r="IA267" s="15"/>
      <c r="IB267" s="15"/>
      <c r="IC267" s="15"/>
      <c r="ID267" s="15"/>
      <c r="IE267" s="15"/>
      <c r="IF267" s="15"/>
      <c r="IG267" s="15"/>
      <c r="IH267" s="15"/>
      <c r="II267" s="15"/>
      <c r="IJ267" s="15"/>
      <c r="IK267" s="15"/>
      <c r="IL267" s="15"/>
      <c r="IM267" s="15"/>
      <c r="IN267" s="15"/>
      <c r="IO267" s="15"/>
      <c r="IP267" s="15"/>
      <c r="IQ267" s="15"/>
      <c r="IR267" s="15"/>
      <c r="IS267" s="15"/>
      <c r="IT267" s="15"/>
      <c r="IU267" s="15"/>
    </row>
    <row r="268" spans="1:255" x14ac:dyDescent="0.25">
      <c r="A268" s="32" t="s">
        <v>569</v>
      </c>
      <c r="B268" s="49" t="s">
        <v>570</v>
      </c>
      <c r="C268" s="156"/>
      <c r="D268" s="156"/>
      <c r="E268" s="156"/>
      <c r="F268" s="156"/>
      <c r="G268" s="156"/>
      <c r="H268" s="156"/>
      <c r="I268" s="156"/>
      <c r="J268" s="156"/>
      <c r="K268" s="156"/>
      <c r="L268" s="156"/>
      <c r="M268" s="156"/>
      <c r="N268" s="156"/>
      <c r="O268" s="156"/>
      <c r="P268" s="156"/>
      <c r="Q268" s="156"/>
      <c r="R268" s="156"/>
      <c r="S268" s="156"/>
      <c r="T268" s="156"/>
      <c r="U268" s="156">
        <v>1</v>
      </c>
      <c r="V268" s="156"/>
      <c r="W268" s="163">
        <v>1</v>
      </c>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c r="EM268" s="15"/>
      <c r="EN268" s="15"/>
      <c r="EO268" s="15"/>
      <c r="EP268" s="15"/>
      <c r="EQ268" s="15"/>
      <c r="ER268" s="15"/>
      <c r="ES268" s="15"/>
      <c r="ET268" s="15"/>
      <c r="EU268" s="15"/>
      <c r="EV268" s="15"/>
      <c r="EW268" s="15"/>
      <c r="EX268" s="15"/>
      <c r="EY268" s="15"/>
      <c r="EZ268" s="15"/>
      <c r="FA268" s="15"/>
      <c r="FB268" s="15"/>
      <c r="FC268" s="15"/>
      <c r="FD268" s="15"/>
      <c r="FE268" s="15"/>
      <c r="FF268" s="15"/>
      <c r="FG268" s="15"/>
      <c r="FH268" s="15"/>
      <c r="FI268" s="15"/>
      <c r="FJ268" s="15"/>
      <c r="FK268" s="15"/>
      <c r="FL268" s="15"/>
      <c r="FM268" s="15"/>
      <c r="FN268" s="15"/>
      <c r="FO268" s="15"/>
      <c r="FP268" s="15"/>
      <c r="FQ268" s="15"/>
      <c r="FR268" s="15"/>
      <c r="FS268" s="15"/>
      <c r="FT268" s="15"/>
      <c r="FU268" s="15"/>
      <c r="FV268" s="15"/>
      <c r="FW268" s="15"/>
      <c r="FX268" s="15"/>
      <c r="FY268" s="15"/>
      <c r="FZ268" s="15"/>
      <c r="GA268" s="15"/>
      <c r="GB268" s="15"/>
      <c r="GC268" s="15"/>
      <c r="GD268" s="15"/>
      <c r="GE268" s="15"/>
      <c r="GF268" s="15"/>
      <c r="GG268" s="15"/>
      <c r="GH268" s="15"/>
      <c r="GI268" s="15"/>
      <c r="GJ268" s="15"/>
      <c r="GK268" s="15"/>
      <c r="GL268" s="15"/>
      <c r="GM268" s="15"/>
      <c r="GN268" s="15"/>
      <c r="GO268" s="15"/>
      <c r="GP268" s="15"/>
      <c r="GQ268" s="15"/>
      <c r="GR268" s="15"/>
      <c r="GS268" s="15"/>
      <c r="GT268" s="15"/>
      <c r="GU268" s="15"/>
      <c r="GV268" s="15"/>
      <c r="GW268" s="15"/>
      <c r="GX268" s="15"/>
      <c r="GY268" s="15"/>
      <c r="GZ268" s="15"/>
      <c r="HA268" s="15"/>
      <c r="HB268" s="15"/>
      <c r="HC268" s="15"/>
      <c r="HD268" s="15"/>
      <c r="HE268" s="15"/>
      <c r="HF268" s="15"/>
      <c r="HG268" s="15"/>
      <c r="HH268" s="15"/>
      <c r="HI268" s="15"/>
      <c r="HJ268" s="15"/>
      <c r="HK268" s="15"/>
      <c r="HL268" s="15"/>
      <c r="HM268" s="15"/>
      <c r="HN268" s="15"/>
      <c r="HO268" s="15"/>
      <c r="HP268" s="15"/>
      <c r="HQ268" s="15"/>
      <c r="HR268" s="15"/>
      <c r="HS268" s="15"/>
      <c r="HT268" s="15"/>
      <c r="HU268" s="15"/>
      <c r="HV268" s="15"/>
      <c r="HW268" s="15"/>
      <c r="HX268" s="15"/>
      <c r="HY268" s="15"/>
      <c r="HZ268" s="15"/>
      <c r="IA268" s="15"/>
      <c r="IB268" s="15"/>
      <c r="IC268" s="15"/>
      <c r="ID268" s="15"/>
      <c r="IE268" s="15"/>
      <c r="IF268" s="15"/>
      <c r="IG268" s="15"/>
      <c r="IH268" s="15"/>
      <c r="II268" s="15"/>
      <c r="IJ268" s="15"/>
      <c r="IK268" s="15"/>
      <c r="IL268" s="15"/>
      <c r="IM268" s="15"/>
      <c r="IN268" s="15"/>
      <c r="IO268" s="15"/>
      <c r="IP268" s="15"/>
      <c r="IQ268" s="15"/>
      <c r="IR268" s="15"/>
      <c r="IS268" s="15"/>
      <c r="IT268" s="15"/>
      <c r="IU268" s="15"/>
    </row>
    <row r="269" spans="1:255" x14ac:dyDescent="0.25">
      <c r="A269" s="60" t="s">
        <v>571</v>
      </c>
      <c r="B269" s="15" t="s">
        <v>572</v>
      </c>
      <c r="C269" s="156"/>
      <c r="D269" s="156"/>
      <c r="E269" s="156"/>
      <c r="F269" s="156"/>
      <c r="G269" s="156">
        <v>1</v>
      </c>
      <c r="H269" s="156"/>
      <c r="I269" s="156"/>
      <c r="J269" s="156"/>
      <c r="K269" s="156"/>
      <c r="L269" s="156"/>
      <c r="M269" s="156"/>
      <c r="N269" s="156"/>
      <c r="O269" s="156"/>
      <c r="P269" s="156"/>
      <c r="Q269" s="156"/>
      <c r="R269" s="156"/>
      <c r="S269" s="156"/>
      <c r="T269" s="156"/>
      <c r="U269" s="156"/>
      <c r="V269" s="156"/>
      <c r="W269" s="163">
        <v>1</v>
      </c>
    </row>
    <row r="270" spans="1:255" x14ac:dyDescent="0.25">
      <c r="A270" s="32" t="s">
        <v>573</v>
      </c>
      <c r="B270" s="23" t="s">
        <v>574</v>
      </c>
      <c r="C270" s="163"/>
      <c r="D270" s="163"/>
      <c r="E270" s="163"/>
      <c r="F270" s="163">
        <v>1</v>
      </c>
      <c r="G270" s="163">
        <v>1</v>
      </c>
      <c r="H270" s="163"/>
      <c r="I270" s="163"/>
      <c r="J270" s="163"/>
      <c r="K270" s="163"/>
      <c r="L270" s="163">
        <v>1</v>
      </c>
      <c r="M270" s="163"/>
      <c r="N270" s="163"/>
      <c r="O270" s="163"/>
      <c r="P270" s="163"/>
      <c r="Q270" s="163"/>
      <c r="R270" s="163"/>
      <c r="S270" s="163"/>
      <c r="T270" s="163"/>
      <c r="U270" s="163"/>
      <c r="V270" s="163"/>
      <c r="W270" s="163">
        <v>1</v>
      </c>
    </row>
    <row r="271" spans="1:255" x14ac:dyDescent="0.25">
      <c r="A271" s="32" t="s">
        <v>575</v>
      </c>
      <c r="B271" s="23" t="s">
        <v>576</v>
      </c>
      <c r="C271" s="163"/>
      <c r="D271" s="163"/>
      <c r="E271" s="163"/>
      <c r="F271" s="163"/>
      <c r="G271" s="163"/>
      <c r="H271" s="163"/>
      <c r="I271" s="163"/>
      <c r="J271" s="163"/>
      <c r="K271" s="163"/>
      <c r="L271" s="163"/>
      <c r="M271" s="163"/>
      <c r="N271" s="163"/>
      <c r="O271" s="163"/>
      <c r="P271" s="163"/>
      <c r="Q271" s="163"/>
      <c r="R271" s="163"/>
      <c r="S271" s="163"/>
      <c r="T271" s="163"/>
      <c r="U271" s="163">
        <v>1</v>
      </c>
      <c r="V271" s="163"/>
      <c r="W271" s="163">
        <v>1</v>
      </c>
    </row>
    <row r="272" spans="1:255" x14ac:dyDescent="0.25">
      <c r="A272" s="32" t="s">
        <v>577</v>
      </c>
      <c r="B272" s="23" t="s">
        <v>578</v>
      </c>
      <c r="C272" s="163"/>
      <c r="D272" s="163"/>
      <c r="E272" s="163"/>
      <c r="F272" s="163"/>
      <c r="G272" s="163">
        <v>1</v>
      </c>
      <c r="H272" s="163"/>
      <c r="I272" s="163"/>
      <c r="J272" s="163"/>
      <c r="K272" s="163"/>
      <c r="L272" s="163"/>
      <c r="M272" s="163"/>
      <c r="N272" s="163"/>
      <c r="O272" s="163"/>
      <c r="P272" s="163"/>
      <c r="Q272" s="163"/>
      <c r="R272" s="163"/>
      <c r="S272" s="163"/>
      <c r="T272" s="163"/>
      <c r="U272" s="163"/>
      <c r="V272" s="163"/>
      <c r="W272" s="163">
        <v>1</v>
      </c>
    </row>
    <row r="273" spans="1:23" x14ac:dyDescent="0.25">
      <c r="A273" s="60" t="s">
        <v>579</v>
      </c>
      <c r="B273" s="15" t="s">
        <v>580</v>
      </c>
      <c r="C273" s="156"/>
      <c r="D273" s="156"/>
      <c r="E273" s="163"/>
      <c r="F273" s="163"/>
      <c r="G273" s="163"/>
      <c r="H273" s="163"/>
      <c r="I273" s="163"/>
      <c r="J273" s="163"/>
      <c r="K273" s="163"/>
      <c r="L273" s="163"/>
      <c r="M273" s="163"/>
      <c r="N273" s="163"/>
      <c r="O273" s="163"/>
      <c r="P273" s="163"/>
      <c r="Q273" s="163"/>
      <c r="R273" s="163"/>
      <c r="S273" s="163"/>
      <c r="T273" s="163"/>
      <c r="U273" s="163">
        <v>1</v>
      </c>
      <c r="V273" s="163"/>
      <c r="W273" s="163">
        <v>1</v>
      </c>
    </row>
    <row r="274" spans="1:23" x14ac:dyDescent="0.25">
      <c r="A274" s="32" t="s">
        <v>581</v>
      </c>
      <c r="B274" s="28" t="s">
        <v>582</v>
      </c>
      <c r="C274" s="156"/>
      <c r="D274" s="156"/>
      <c r="E274" s="156"/>
      <c r="F274" s="156"/>
      <c r="G274" s="156"/>
      <c r="H274" s="156"/>
      <c r="I274" s="156"/>
      <c r="J274" s="156"/>
      <c r="K274" s="156"/>
      <c r="L274" s="156"/>
      <c r="M274" s="156"/>
      <c r="N274" s="156"/>
      <c r="O274" s="156"/>
      <c r="P274" s="156"/>
      <c r="Q274" s="156"/>
      <c r="R274" s="156"/>
      <c r="S274" s="156"/>
      <c r="T274" s="156"/>
      <c r="U274" s="156">
        <v>1</v>
      </c>
      <c r="V274" s="156"/>
      <c r="W274" s="156">
        <v>1</v>
      </c>
    </row>
    <row r="275" spans="1:23" x14ac:dyDescent="0.25">
      <c r="A275" s="15" t="s">
        <v>583</v>
      </c>
      <c r="B275" s="28" t="s">
        <v>584</v>
      </c>
      <c r="C275" s="156"/>
      <c r="D275" s="156"/>
      <c r="E275" s="156"/>
      <c r="F275" s="156"/>
      <c r="G275" s="156">
        <v>1</v>
      </c>
      <c r="H275" s="156"/>
      <c r="I275" s="156"/>
      <c r="J275" s="156"/>
      <c r="K275" s="156"/>
      <c r="L275" s="156"/>
      <c r="M275" s="156"/>
      <c r="N275" s="156"/>
      <c r="O275" s="156"/>
      <c r="P275" s="156"/>
      <c r="Q275" s="156"/>
      <c r="R275" s="156"/>
      <c r="S275" s="156"/>
      <c r="T275" s="156"/>
      <c r="U275" s="156"/>
      <c r="V275" s="156"/>
      <c r="W275" s="156">
        <v>1</v>
      </c>
    </row>
    <row r="276" spans="1:23" x14ac:dyDescent="0.25">
      <c r="A276" s="32" t="s">
        <v>585</v>
      </c>
      <c r="B276" s="23" t="s">
        <v>586</v>
      </c>
      <c r="C276" s="163"/>
      <c r="D276" s="163"/>
      <c r="E276" s="163">
        <v>1</v>
      </c>
      <c r="F276" s="163">
        <v>1</v>
      </c>
      <c r="G276" s="163">
        <v>1</v>
      </c>
      <c r="H276" s="163"/>
      <c r="I276" s="163"/>
      <c r="J276" s="163"/>
      <c r="K276" s="163"/>
      <c r="L276" s="163">
        <v>1</v>
      </c>
      <c r="M276" s="163"/>
      <c r="N276" s="163"/>
      <c r="O276" s="163"/>
      <c r="P276" s="163"/>
      <c r="Q276" s="163"/>
      <c r="R276" s="163"/>
      <c r="S276" s="163"/>
      <c r="T276" s="163"/>
      <c r="U276" s="163"/>
      <c r="V276" s="163"/>
      <c r="W276" s="163">
        <v>1</v>
      </c>
    </row>
    <row r="277" spans="1:23" x14ac:dyDescent="0.25">
      <c r="A277" s="32" t="s">
        <v>587</v>
      </c>
      <c r="B277" s="23" t="s">
        <v>588</v>
      </c>
      <c r="C277" s="163"/>
      <c r="D277" s="163"/>
      <c r="E277" s="163"/>
      <c r="F277" s="163"/>
      <c r="G277" s="163"/>
      <c r="H277" s="163"/>
      <c r="I277" s="163"/>
      <c r="J277" s="163"/>
      <c r="K277" s="163"/>
      <c r="L277" s="163"/>
      <c r="M277" s="163"/>
      <c r="N277" s="163"/>
      <c r="O277" s="163"/>
      <c r="P277" s="163"/>
      <c r="Q277" s="163"/>
      <c r="R277" s="163"/>
      <c r="S277" s="163"/>
      <c r="T277" s="163"/>
      <c r="U277" s="163">
        <v>1</v>
      </c>
      <c r="V277" s="163"/>
      <c r="W277" s="163">
        <v>1</v>
      </c>
    </row>
    <row r="278" spans="1:23" x14ac:dyDescent="0.25">
      <c r="A278" s="33" t="s">
        <v>589</v>
      </c>
      <c r="B278" s="49" t="s">
        <v>590</v>
      </c>
      <c r="C278" s="156"/>
      <c r="D278" s="156"/>
      <c r="E278" s="156"/>
      <c r="F278" s="156"/>
      <c r="G278" s="156">
        <v>1</v>
      </c>
      <c r="H278" s="156"/>
      <c r="I278" s="156"/>
      <c r="J278" s="156"/>
      <c r="K278" s="156"/>
      <c r="L278" s="156"/>
      <c r="M278" s="156"/>
      <c r="N278" s="156"/>
      <c r="O278" s="156"/>
      <c r="P278" s="156"/>
      <c r="Q278" s="156"/>
      <c r="R278" s="156"/>
      <c r="S278" s="156"/>
      <c r="T278" s="156"/>
      <c r="U278" s="156"/>
      <c r="V278" s="156"/>
      <c r="W278" s="156">
        <v>1</v>
      </c>
    </row>
    <row r="279" spans="1:23" x14ac:dyDescent="0.25">
      <c r="A279" s="32" t="s">
        <v>591</v>
      </c>
      <c r="B279" s="23" t="s">
        <v>592</v>
      </c>
      <c r="C279" s="163"/>
      <c r="D279" s="163"/>
      <c r="E279" s="163"/>
      <c r="F279" s="163"/>
      <c r="G279" s="163"/>
      <c r="H279" s="163"/>
      <c r="I279" s="163">
        <v>1</v>
      </c>
      <c r="J279" s="163"/>
      <c r="K279" s="163"/>
      <c r="L279" s="163"/>
      <c r="M279" s="163"/>
      <c r="N279" s="163"/>
      <c r="O279" s="163"/>
      <c r="P279" s="163"/>
      <c r="Q279" s="163"/>
      <c r="R279" s="163"/>
      <c r="S279" s="163"/>
      <c r="T279" s="163"/>
      <c r="U279" s="163"/>
      <c r="V279" s="163"/>
      <c r="W279" s="163">
        <v>1</v>
      </c>
    </row>
    <row r="280" spans="1:23" x14ac:dyDescent="0.25">
      <c r="A280" t="s">
        <v>593</v>
      </c>
      <c r="B280" s="15" t="s">
        <v>594</v>
      </c>
      <c r="C280"/>
      <c r="D280"/>
      <c r="E280"/>
      <c r="F280">
        <v>1</v>
      </c>
      <c r="G280" s="163"/>
      <c r="H280" s="163"/>
      <c r="I280" s="163"/>
      <c r="J280" s="163"/>
      <c r="K280" s="163"/>
      <c r="L280" s="163"/>
      <c r="M280" s="163"/>
      <c r="N280" s="163"/>
      <c r="O280" s="163"/>
      <c r="P280" s="163"/>
      <c r="Q280" s="163"/>
      <c r="R280" s="163"/>
      <c r="S280" s="163"/>
      <c r="T280" s="163"/>
      <c r="U280" s="163"/>
      <c r="V280" s="163"/>
      <c r="W280" s="163">
        <v>1</v>
      </c>
    </row>
    <row r="281" spans="1:23" x14ac:dyDescent="0.25">
      <c r="A281" s="59" t="s">
        <v>595</v>
      </c>
      <c r="B281" s="28" t="s">
        <v>596</v>
      </c>
      <c r="C281" s="156"/>
      <c r="D281" s="156"/>
      <c r="E281" s="163"/>
      <c r="F281" s="163"/>
      <c r="G281" s="163"/>
      <c r="H281" s="163"/>
      <c r="I281" s="163"/>
      <c r="J281" s="163"/>
      <c r="K281" s="163"/>
      <c r="L281" s="163">
        <v>1</v>
      </c>
      <c r="M281" s="163"/>
      <c r="N281" s="163"/>
      <c r="O281" s="163"/>
      <c r="P281" s="163"/>
      <c r="Q281" s="163"/>
      <c r="R281" s="163"/>
      <c r="S281" s="163"/>
      <c r="T281" s="163"/>
      <c r="U281" s="163"/>
      <c r="V281" s="163"/>
      <c r="W281" s="163">
        <v>1</v>
      </c>
    </row>
    <row r="282" spans="1:23" x14ac:dyDescent="0.25">
      <c r="A282" s="59" t="s">
        <v>597</v>
      </c>
      <c r="B282" s="28" t="s">
        <v>598</v>
      </c>
      <c r="C282" s="156"/>
      <c r="D282" s="156"/>
      <c r="E282" s="163"/>
      <c r="F282" s="163"/>
      <c r="G282" s="163"/>
      <c r="H282" s="163"/>
      <c r="I282" s="163"/>
      <c r="J282" s="163"/>
      <c r="K282" s="163"/>
      <c r="L282" s="163"/>
      <c r="M282" s="163"/>
      <c r="N282" s="163"/>
      <c r="O282" s="163"/>
      <c r="P282" s="163"/>
      <c r="Q282" s="163"/>
      <c r="R282" s="163"/>
      <c r="S282" s="163"/>
      <c r="T282" s="163">
        <v>1</v>
      </c>
      <c r="U282" s="163"/>
      <c r="V282" s="163"/>
      <c r="W282" s="163">
        <v>1</v>
      </c>
    </row>
    <row r="283" spans="1:23" x14ac:dyDescent="0.25">
      <c r="A283" s="59" t="s">
        <v>599</v>
      </c>
      <c r="B283" s="28" t="s">
        <v>600</v>
      </c>
      <c r="C283" s="156"/>
      <c r="D283" s="156"/>
      <c r="E283" s="163"/>
      <c r="F283" s="163"/>
      <c r="G283" s="163"/>
      <c r="H283" s="163"/>
      <c r="I283" s="163"/>
      <c r="J283" s="163"/>
      <c r="K283" s="163"/>
      <c r="L283" s="163"/>
      <c r="M283" s="163"/>
      <c r="N283" s="163"/>
      <c r="O283" s="163"/>
      <c r="P283" s="163"/>
      <c r="Q283" s="163"/>
      <c r="R283" s="163"/>
      <c r="S283" s="163"/>
      <c r="T283" s="163"/>
      <c r="U283" s="163">
        <v>1</v>
      </c>
      <c r="V283" s="163"/>
      <c r="W283" s="163">
        <v>1</v>
      </c>
    </row>
    <row r="284" spans="1:23" x14ac:dyDescent="0.25">
      <c r="A284" s="15" t="s">
        <v>601</v>
      </c>
      <c r="B284" s="23" t="s">
        <v>602</v>
      </c>
      <c r="C284" s="163"/>
      <c r="D284" s="163"/>
      <c r="E284" s="163"/>
      <c r="F284" s="163"/>
      <c r="G284" s="163">
        <v>1</v>
      </c>
      <c r="H284" s="163"/>
      <c r="I284" s="163"/>
      <c r="J284" s="163"/>
      <c r="K284" s="163"/>
      <c r="L284" s="163"/>
      <c r="M284" s="163"/>
      <c r="N284" s="163"/>
      <c r="O284" s="163"/>
      <c r="P284" s="163"/>
      <c r="Q284" s="163"/>
      <c r="R284" s="163"/>
      <c r="S284" s="163"/>
      <c r="T284" s="163"/>
      <c r="U284" s="163"/>
      <c r="V284" s="163"/>
      <c r="W284" s="163">
        <v>1</v>
      </c>
    </row>
    <row r="285" spans="1:23" x14ac:dyDescent="0.25">
      <c r="A285" s="32" t="s">
        <v>603</v>
      </c>
      <c r="B285" s="23" t="s">
        <v>604</v>
      </c>
      <c r="C285" s="163"/>
      <c r="D285" s="163"/>
      <c r="E285" s="163"/>
      <c r="F285" s="163"/>
      <c r="G285" s="163">
        <v>1</v>
      </c>
      <c r="H285" s="163"/>
      <c r="I285" s="163"/>
      <c r="J285" s="163"/>
      <c r="K285" s="163"/>
      <c r="L285" s="163"/>
      <c r="M285" s="163"/>
      <c r="N285" s="163"/>
      <c r="O285" s="163"/>
      <c r="P285" s="163"/>
      <c r="Q285" s="163"/>
      <c r="R285" s="163"/>
      <c r="S285" s="163"/>
      <c r="T285" s="163"/>
      <c r="U285" s="163"/>
      <c r="V285" s="163"/>
      <c r="W285" s="163">
        <v>1</v>
      </c>
    </row>
    <row r="286" spans="1:23" x14ac:dyDescent="0.25">
      <c r="A286" s="32" t="s">
        <v>605</v>
      </c>
      <c r="B286" s="23" t="s">
        <v>606</v>
      </c>
      <c r="C286" s="163"/>
      <c r="D286" s="163"/>
      <c r="E286" s="163"/>
      <c r="F286" s="163"/>
      <c r="G286" s="163">
        <v>1</v>
      </c>
      <c r="H286" s="163"/>
      <c r="I286" s="163"/>
      <c r="J286" s="163"/>
      <c r="K286" s="163"/>
      <c r="L286" s="163"/>
      <c r="M286" s="163"/>
      <c r="N286" s="163"/>
      <c r="O286" s="163"/>
      <c r="P286" s="163"/>
      <c r="Q286" s="163"/>
      <c r="R286" s="163"/>
      <c r="S286" s="163"/>
      <c r="T286" s="163"/>
      <c r="U286" s="163"/>
      <c r="V286" s="163"/>
      <c r="W286" s="163">
        <v>1</v>
      </c>
    </row>
    <row r="287" spans="1:23" x14ac:dyDescent="0.25">
      <c r="A287" s="32" t="s">
        <v>607</v>
      </c>
      <c r="B287" s="23" t="s">
        <v>608</v>
      </c>
      <c r="C287" s="163"/>
      <c r="D287" s="163"/>
      <c r="E287" s="163"/>
      <c r="F287" s="163"/>
      <c r="G287" s="163"/>
      <c r="H287" s="163"/>
      <c r="I287" s="163"/>
      <c r="J287" s="163"/>
      <c r="K287" s="163"/>
      <c r="L287" s="163"/>
      <c r="M287" s="163"/>
      <c r="N287" s="163"/>
      <c r="O287" s="163"/>
      <c r="P287" s="163"/>
      <c r="Q287" s="163"/>
      <c r="R287" s="163"/>
      <c r="S287" s="163"/>
      <c r="T287" s="163">
        <v>1</v>
      </c>
      <c r="U287" s="163"/>
      <c r="V287" s="163"/>
      <c r="W287" s="163">
        <v>1</v>
      </c>
    </row>
    <row r="288" spans="1:23" x14ac:dyDescent="0.25">
      <c r="A288" s="32" t="s">
        <v>609</v>
      </c>
      <c r="B288" s="23" t="s">
        <v>610</v>
      </c>
      <c r="C288" s="163"/>
      <c r="D288" s="163"/>
      <c r="E288" s="163"/>
      <c r="F288" s="163"/>
      <c r="G288" s="163"/>
      <c r="H288" s="163"/>
      <c r="I288" s="163"/>
      <c r="J288" s="163"/>
      <c r="K288" s="163"/>
      <c r="L288" s="163"/>
      <c r="M288" s="163"/>
      <c r="N288" s="163"/>
      <c r="O288" s="163"/>
      <c r="P288" s="163"/>
      <c r="Q288" s="163"/>
      <c r="R288" s="163"/>
      <c r="S288" s="163"/>
      <c r="T288" s="163"/>
      <c r="U288" s="163">
        <v>1</v>
      </c>
      <c r="V288" s="163"/>
      <c r="W288" s="163">
        <v>1</v>
      </c>
    </row>
    <row r="289" spans="1:23" x14ac:dyDescent="0.25">
      <c r="A289" s="32" t="s">
        <v>611</v>
      </c>
      <c r="B289" s="23" t="s">
        <v>612</v>
      </c>
      <c r="C289" s="163"/>
      <c r="D289" s="163"/>
      <c r="E289" s="163"/>
      <c r="F289" s="163">
        <v>1</v>
      </c>
      <c r="G289" s="163"/>
      <c r="H289" s="163"/>
      <c r="I289" s="163">
        <v>1</v>
      </c>
      <c r="J289" s="163"/>
      <c r="K289" s="163">
        <v>1</v>
      </c>
      <c r="L289" s="163"/>
      <c r="M289" s="163"/>
      <c r="N289" s="163"/>
      <c r="O289" s="163"/>
      <c r="P289" s="163"/>
      <c r="Q289" s="163"/>
      <c r="R289" s="163"/>
      <c r="S289" s="163"/>
      <c r="T289" s="163"/>
      <c r="U289" s="163"/>
      <c r="V289" s="163"/>
      <c r="W289" s="163">
        <v>1</v>
      </c>
    </row>
    <row r="290" spans="1:23" x14ac:dyDescent="0.25">
      <c r="A290" s="32" t="s">
        <v>613</v>
      </c>
      <c r="B290" s="23" t="s">
        <v>614</v>
      </c>
      <c r="C290" s="163"/>
      <c r="D290" s="163"/>
      <c r="E290" s="163"/>
      <c r="F290" s="163"/>
      <c r="G290" s="163"/>
      <c r="H290" s="163"/>
      <c r="I290" s="163"/>
      <c r="J290" s="163"/>
      <c r="K290" s="163"/>
      <c r="L290" s="163">
        <v>1</v>
      </c>
      <c r="M290" s="163"/>
      <c r="N290" s="163"/>
      <c r="O290" s="163"/>
      <c r="P290" s="163"/>
      <c r="Q290" s="163"/>
      <c r="R290" s="163"/>
      <c r="S290" s="163"/>
      <c r="T290" s="163"/>
      <c r="U290" s="163"/>
      <c r="V290" s="163"/>
      <c r="W290" s="163">
        <v>1</v>
      </c>
    </row>
    <row r="291" spans="1:23" x14ac:dyDescent="0.25">
      <c r="A291" s="15" t="s">
        <v>615</v>
      </c>
      <c r="B291" s="23" t="s">
        <v>616</v>
      </c>
      <c r="C291" s="163"/>
      <c r="D291" s="163"/>
      <c r="E291" s="163"/>
      <c r="F291" s="163"/>
      <c r="G291" s="163"/>
      <c r="H291" s="163"/>
      <c r="I291" s="163"/>
      <c r="J291" s="163"/>
      <c r="K291" s="163"/>
      <c r="L291" s="163">
        <v>1</v>
      </c>
      <c r="M291" s="163"/>
      <c r="N291" s="163"/>
      <c r="O291" s="163"/>
      <c r="P291" s="163"/>
      <c r="Q291" s="163"/>
      <c r="R291" s="163"/>
      <c r="S291" s="163"/>
      <c r="T291" s="163"/>
      <c r="U291" s="163"/>
      <c r="V291" s="163"/>
      <c r="W291" s="163">
        <v>1</v>
      </c>
    </row>
    <row r="292" spans="1:23" x14ac:dyDescent="0.25">
      <c r="A292" s="32" t="s">
        <v>617</v>
      </c>
      <c r="B292" s="23" t="s">
        <v>618</v>
      </c>
      <c r="C292" s="163"/>
      <c r="D292" s="163"/>
      <c r="E292" s="163"/>
      <c r="F292" s="163"/>
      <c r="G292" s="163"/>
      <c r="H292" s="163"/>
      <c r="I292" s="163"/>
      <c r="J292" s="163"/>
      <c r="K292" s="163"/>
      <c r="L292" s="163"/>
      <c r="M292" s="163"/>
      <c r="N292" s="163"/>
      <c r="O292" s="163"/>
      <c r="P292" s="163"/>
      <c r="Q292" s="163"/>
      <c r="R292" s="163"/>
      <c r="S292" s="163"/>
      <c r="T292" s="163"/>
      <c r="U292" s="163">
        <v>1</v>
      </c>
      <c r="V292" s="163"/>
      <c r="W292" s="163">
        <v>1</v>
      </c>
    </row>
    <row r="293" spans="1:23" x14ac:dyDescent="0.25">
      <c r="A293" s="32" t="s">
        <v>619</v>
      </c>
      <c r="B293" s="23" t="s">
        <v>620</v>
      </c>
      <c r="C293" s="163"/>
      <c r="D293" s="163"/>
      <c r="E293" s="163"/>
      <c r="F293" s="163"/>
      <c r="G293" s="163"/>
      <c r="H293" s="163"/>
      <c r="I293" s="163"/>
      <c r="J293" s="163"/>
      <c r="K293" s="163"/>
      <c r="L293" s="163"/>
      <c r="M293" s="163"/>
      <c r="N293" s="163"/>
      <c r="O293" s="163"/>
      <c r="P293" s="163"/>
      <c r="Q293" s="163"/>
      <c r="R293" s="163"/>
      <c r="S293" s="163"/>
      <c r="T293" s="163"/>
      <c r="U293" s="163">
        <v>1</v>
      </c>
      <c r="V293" s="163"/>
      <c r="W293" s="163">
        <v>1</v>
      </c>
    </row>
    <row r="294" spans="1:23" x14ac:dyDescent="0.25">
      <c r="A294" s="32" t="s">
        <v>621</v>
      </c>
      <c r="B294" s="23" t="s">
        <v>622</v>
      </c>
      <c r="C294" s="163"/>
      <c r="D294" s="163"/>
      <c r="E294" s="163"/>
      <c r="F294" s="163"/>
      <c r="G294" s="163"/>
      <c r="H294" s="163"/>
      <c r="I294" s="163"/>
      <c r="J294" s="163"/>
      <c r="K294" s="163"/>
      <c r="L294" s="163">
        <v>1</v>
      </c>
      <c r="M294" s="163"/>
      <c r="N294" s="163"/>
      <c r="O294" s="163"/>
      <c r="P294" s="163"/>
      <c r="Q294" s="163"/>
      <c r="R294" s="163"/>
      <c r="S294" s="163"/>
      <c r="T294" s="163"/>
      <c r="U294" s="163"/>
      <c r="V294" s="163"/>
      <c r="W294" s="163">
        <v>1</v>
      </c>
    </row>
    <row r="295" spans="1:23" x14ac:dyDescent="0.25">
      <c r="A295" s="32" t="s">
        <v>623</v>
      </c>
      <c r="B295" s="49" t="s">
        <v>624</v>
      </c>
      <c r="C295" s="156"/>
      <c r="D295" s="156"/>
      <c r="E295" s="163"/>
      <c r="F295" s="163"/>
      <c r="G295" s="163"/>
      <c r="H295" s="163"/>
      <c r="I295" s="163"/>
      <c r="J295" s="163"/>
      <c r="K295" s="163"/>
      <c r="L295" s="163">
        <v>1</v>
      </c>
      <c r="M295" s="156"/>
      <c r="N295" s="163"/>
      <c r="O295" s="163"/>
      <c r="P295" s="163"/>
      <c r="Q295" s="163"/>
      <c r="R295" s="163"/>
      <c r="S295" s="163"/>
      <c r="T295" s="163"/>
      <c r="U295" s="163"/>
      <c r="V295" s="163"/>
      <c r="W295" s="163">
        <v>1</v>
      </c>
    </row>
    <row r="296" spans="1:23" x14ac:dyDescent="0.25">
      <c r="A296" s="32" t="s">
        <v>625</v>
      </c>
      <c r="B296" s="23" t="s">
        <v>626</v>
      </c>
      <c r="C296" s="163"/>
      <c r="D296" s="163"/>
      <c r="E296" s="163"/>
      <c r="F296" s="163"/>
      <c r="G296" s="163"/>
      <c r="H296" s="163"/>
      <c r="I296" s="163"/>
      <c r="J296" s="163"/>
      <c r="K296" s="163"/>
      <c r="L296" s="163">
        <v>1</v>
      </c>
      <c r="M296" s="163"/>
      <c r="N296" s="163"/>
      <c r="O296" s="163"/>
      <c r="P296" s="163"/>
      <c r="Q296" s="163"/>
      <c r="R296" s="163"/>
      <c r="S296" s="163"/>
      <c r="T296" s="163"/>
      <c r="U296" s="163"/>
      <c r="V296" s="163"/>
      <c r="W296" s="163">
        <v>1</v>
      </c>
    </row>
    <row r="297" spans="1:23" x14ac:dyDescent="0.25">
      <c r="A297" s="32" t="s">
        <v>627</v>
      </c>
      <c r="B297" s="23" t="s">
        <v>628</v>
      </c>
      <c r="C297" s="163"/>
      <c r="D297" s="163"/>
      <c r="E297" s="163"/>
      <c r="F297" s="163"/>
      <c r="G297" s="163"/>
      <c r="H297" s="163"/>
      <c r="I297" s="163"/>
      <c r="J297" s="163"/>
      <c r="K297" s="163"/>
      <c r="L297" s="163">
        <v>1</v>
      </c>
      <c r="M297" s="163"/>
      <c r="N297" s="163"/>
      <c r="O297" s="163"/>
      <c r="P297" s="163"/>
      <c r="Q297" s="163"/>
      <c r="R297" s="163"/>
      <c r="S297" s="163"/>
      <c r="T297" s="163"/>
      <c r="U297" s="163"/>
      <c r="V297" s="163"/>
      <c r="W297" s="163">
        <v>1</v>
      </c>
    </row>
    <row r="298" spans="1:23" x14ac:dyDescent="0.25">
      <c r="A298" s="32" t="s">
        <v>629</v>
      </c>
      <c r="B298" s="23" t="s">
        <v>630</v>
      </c>
      <c r="C298" s="163"/>
      <c r="D298" s="163"/>
      <c r="E298" s="163"/>
      <c r="F298" s="163"/>
      <c r="G298" s="163"/>
      <c r="H298" s="163"/>
      <c r="I298" s="163"/>
      <c r="J298" s="163"/>
      <c r="K298" s="163"/>
      <c r="L298" s="163"/>
      <c r="M298" s="163"/>
      <c r="N298" s="163"/>
      <c r="O298" s="163"/>
      <c r="P298" s="163"/>
      <c r="Q298" s="163"/>
      <c r="R298" s="163"/>
      <c r="S298" s="163"/>
      <c r="T298" s="163"/>
      <c r="U298" s="163"/>
      <c r="V298" s="163"/>
      <c r="W298" s="163">
        <v>1</v>
      </c>
    </row>
    <row r="299" spans="1:23" x14ac:dyDescent="0.25">
      <c r="A299" s="32" t="s">
        <v>631</v>
      </c>
      <c r="B299" s="23" t="s">
        <v>632</v>
      </c>
      <c r="C299" s="163"/>
      <c r="D299" s="163"/>
      <c r="E299" s="163"/>
      <c r="F299" s="163"/>
      <c r="G299" s="163"/>
      <c r="H299" s="163"/>
      <c r="I299" s="163"/>
      <c r="J299" s="163"/>
      <c r="K299" s="163"/>
      <c r="L299" s="163">
        <v>1</v>
      </c>
      <c r="M299" s="163"/>
      <c r="N299" s="163"/>
      <c r="O299" s="163"/>
      <c r="P299" s="163"/>
      <c r="Q299" s="163"/>
      <c r="R299" s="163"/>
      <c r="S299" s="163"/>
      <c r="T299" s="163"/>
      <c r="U299" s="163"/>
      <c r="V299" s="163"/>
      <c r="W299" s="163">
        <v>1</v>
      </c>
    </row>
    <row r="300" spans="1:23" x14ac:dyDescent="0.25">
      <c r="A300" s="32" t="s">
        <v>633</v>
      </c>
      <c r="B300" s="23" t="s">
        <v>634</v>
      </c>
      <c r="C300" s="163"/>
      <c r="D300" s="163"/>
      <c r="E300" s="163"/>
      <c r="F300" s="163"/>
      <c r="G300" s="163"/>
      <c r="H300" s="163"/>
      <c r="I300" s="163"/>
      <c r="J300" s="163"/>
      <c r="K300" s="163"/>
      <c r="L300" s="163">
        <v>1</v>
      </c>
      <c r="M300" s="163"/>
      <c r="N300" s="163"/>
      <c r="O300" s="163"/>
      <c r="P300" s="163"/>
      <c r="Q300" s="163"/>
      <c r="R300" s="163"/>
      <c r="S300" s="163"/>
      <c r="T300" s="163"/>
      <c r="U300" s="163"/>
      <c r="V300" s="163"/>
      <c r="W300" s="163">
        <v>1</v>
      </c>
    </row>
    <row r="301" spans="1:23" x14ac:dyDescent="0.25">
      <c r="A301" s="32" t="s">
        <v>635</v>
      </c>
      <c r="B301" s="23" t="s">
        <v>636</v>
      </c>
      <c r="C301" s="163"/>
      <c r="D301" s="163"/>
      <c r="E301" s="163"/>
      <c r="F301" s="163"/>
      <c r="G301" s="163"/>
      <c r="H301" s="163"/>
      <c r="I301" s="163">
        <v>1</v>
      </c>
      <c r="J301" s="163"/>
      <c r="K301" s="163"/>
      <c r="L301" s="163"/>
      <c r="M301" s="163"/>
      <c r="N301" s="163"/>
      <c r="O301" s="163"/>
      <c r="P301" s="163"/>
      <c r="Q301" s="163"/>
      <c r="R301" s="163"/>
      <c r="S301" s="163"/>
      <c r="T301" s="163"/>
      <c r="U301" s="163"/>
      <c r="V301" s="163"/>
      <c r="W301" s="163">
        <v>1</v>
      </c>
    </row>
    <row r="302" spans="1:23" x14ac:dyDescent="0.25">
      <c r="A302" s="32" t="s">
        <v>637</v>
      </c>
      <c r="B302" s="23" t="s">
        <v>638</v>
      </c>
      <c r="C302" s="163"/>
      <c r="D302" s="163"/>
      <c r="E302" s="163"/>
      <c r="F302" s="163"/>
      <c r="G302" s="163"/>
      <c r="H302" s="163"/>
      <c r="I302" s="163"/>
      <c r="J302" s="163"/>
      <c r="K302" s="163"/>
      <c r="L302" s="163"/>
      <c r="M302" s="163"/>
      <c r="N302" s="163"/>
      <c r="O302" s="163"/>
      <c r="P302" s="163"/>
      <c r="Q302" s="163"/>
      <c r="R302" s="163"/>
      <c r="S302" s="163"/>
      <c r="T302" s="163">
        <v>1</v>
      </c>
      <c r="U302" s="163"/>
      <c r="V302" s="163">
        <v>1</v>
      </c>
      <c r="W302" s="163">
        <v>1</v>
      </c>
    </row>
    <row r="303" spans="1:23" x14ac:dyDescent="0.25">
      <c r="A303" s="19" t="s">
        <v>639</v>
      </c>
      <c r="B303" s="59" t="s">
        <v>640</v>
      </c>
      <c r="C303" s="163"/>
      <c r="D303" s="163"/>
      <c r="E303" s="163"/>
      <c r="F303" s="163"/>
      <c r="G303" s="163"/>
      <c r="H303" s="163"/>
      <c r="I303" s="163"/>
      <c r="J303" s="163"/>
      <c r="K303" s="163"/>
      <c r="L303" s="163"/>
      <c r="M303" s="163"/>
      <c r="N303" s="163"/>
      <c r="O303" s="163"/>
      <c r="P303" s="163"/>
      <c r="Q303" s="163"/>
      <c r="R303" s="163"/>
      <c r="S303" s="163"/>
      <c r="T303" s="163"/>
      <c r="U303" s="163">
        <v>1</v>
      </c>
      <c r="V303" s="163"/>
      <c r="W303" s="163">
        <v>1</v>
      </c>
    </row>
    <row r="304" spans="1:23" x14ac:dyDescent="0.25">
      <c r="A304" s="32" t="s">
        <v>641</v>
      </c>
      <c r="B304" s="23" t="s">
        <v>642</v>
      </c>
      <c r="C304" s="163"/>
      <c r="D304" s="163"/>
      <c r="E304" s="163"/>
      <c r="F304" s="163"/>
      <c r="G304" s="163">
        <v>1</v>
      </c>
      <c r="H304" s="163"/>
      <c r="I304" s="163"/>
      <c r="J304" s="163"/>
      <c r="K304" s="163"/>
      <c r="L304" s="163"/>
      <c r="M304" s="163"/>
      <c r="N304" s="163"/>
      <c r="O304" s="163"/>
      <c r="P304" s="163"/>
      <c r="Q304" s="163"/>
      <c r="R304" s="163"/>
      <c r="S304" s="163"/>
      <c r="T304" s="163"/>
      <c r="U304" s="163"/>
      <c r="V304" s="163"/>
      <c r="W304" s="163">
        <v>1</v>
      </c>
    </row>
    <row r="305" spans="1:25" x14ac:dyDescent="0.25">
      <c r="A305" s="32" t="s">
        <v>643</v>
      </c>
      <c r="B305" s="15" t="s">
        <v>644</v>
      </c>
      <c r="C305" s="156"/>
      <c r="D305" s="156"/>
      <c r="E305" s="163"/>
      <c r="F305" s="163"/>
      <c r="G305" s="163"/>
      <c r="H305" s="163"/>
      <c r="I305" s="163"/>
      <c r="J305" s="163"/>
      <c r="K305" s="163"/>
      <c r="L305" s="163"/>
      <c r="M305" s="163"/>
      <c r="N305" s="163"/>
      <c r="O305" s="163"/>
      <c r="P305" s="163"/>
      <c r="Q305" s="163"/>
      <c r="R305" s="163"/>
      <c r="S305" s="163"/>
      <c r="T305" s="163"/>
      <c r="U305" s="163">
        <v>1</v>
      </c>
      <c r="V305" s="163"/>
      <c r="W305" s="163">
        <v>1</v>
      </c>
    </row>
    <row r="306" spans="1:25" x14ac:dyDescent="0.25">
      <c r="A306" s="32" t="s">
        <v>645</v>
      </c>
      <c r="B306" s="23" t="s">
        <v>646</v>
      </c>
      <c r="C306" s="163"/>
      <c r="D306" s="163"/>
      <c r="E306" s="163"/>
      <c r="F306" s="163"/>
      <c r="G306" s="163"/>
      <c r="H306" s="163"/>
      <c r="I306" s="163"/>
      <c r="J306" s="163"/>
      <c r="K306" s="163"/>
      <c r="L306" s="163"/>
      <c r="M306" s="163"/>
      <c r="N306" s="163"/>
      <c r="O306" s="163"/>
      <c r="P306" s="163"/>
      <c r="Q306" s="163"/>
      <c r="R306" s="163"/>
      <c r="S306" s="163"/>
      <c r="T306" s="163"/>
      <c r="U306" s="163">
        <v>1</v>
      </c>
      <c r="V306" s="163"/>
      <c r="W306" s="163">
        <v>1</v>
      </c>
    </row>
    <row r="307" spans="1:25" x14ac:dyDescent="0.25">
      <c r="A307" s="32" t="s">
        <v>647</v>
      </c>
      <c r="B307" s="23" t="s">
        <v>648</v>
      </c>
      <c r="C307" s="163"/>
      <c r="D307" s="163"/>
      <c r="E307" s="163"/>
      <c r="F307" s="163"/>
      <c r="G307" s="163"/>
      <c r="H307" s="163"/>
      <c r="I307" s="163"/>
      <c r="J307" s="163"/>
      <c r="K307" s="163"/>
      <c r="L307" s="163"/>
      <c r="M307" s="163"/>
      <c r="N307" s="163"/>
      <c r="O307" s="163"/>
      <c r="P307" s="163"/>
      <c r="Q307" s="163"/>
      <c r="R307" s="163"/>
      <c r="S307" s="163"/>
      <c r="T307" s="163"/>
      <c r="U307" s="163">
        <v>1</v>
      </c>
      <c r="V307" s="163"/>
      <c r="W307" s="163">
        <v>1</v>
      </c>
    </row>
    <row r="308" spans="1:25" x14ac:dyDescent="0.25">
      <c r="A308" s="60" t="s">
        <v>649</v>
      </c>
      <c r="B308" s="15" t="s">
        <v>650</v>
      </c>
      <c r="C308" s="156"/>
      <c r="D308" s="156"/>
      <c r="E308" s="163"/>
      <c r="F308" s="163"/>
      <c r="G308" s="163"/>
      <c r="H308" s="163"/>
      <c r="I308" s="163"/>
      <c r="J308" s="163"/>
      <c r="K308" s="163"/>
      <c r="L308" s="163">
        <v>1</v>
      </c>
      <c r="M308" s="163"/>
      <c r="N308" s="163"/>
      <c r="O308" s="163"/>
      <c r="P308" s="163"/>
      <c r="Q308" s="163"/>
      <c r="R308" s="163"/>
      <c r="S308" s="163"/>
      <c r="T308" s="163"/>
      <c r="U308" s="163"/>
      <c r="V308" s="163"/>
      <c r="W308" s="163">
        <v>1</v>
      </c>
    </row>
    <row r="309" spans="1:25" x14ac:dyDescent="0.25">
      <c r="A309" s="32" t="s">
        <v>651</v>
      </c>
      <c r="B309" s="23" t="s">
        <v>652</v>
      </c>
      <c r="C309" s="163"/>
      <c r="D309" s="163"/>
      <c r="E309" s="163"/>
      <c r="F309" s="163"/>
      <c r="G309" s="163"/>
      <c r="H309" s="163"/>
      <c r="I309" s="163"/>
      <c r="J309" s="163"/>
      <c r="K309" s="163"/>
      <c r="L309" s="163"/>
      <c r="M309" s="163"/>
      <c r="N309" s="163"/>
      <c r="O309" s="163"/>
      <c r="P309" s="163"/>
      <c r="Q309" s="163">
        <v>1</v>
      </c>
      <c r="R309" s="163"/>
      <c r="S309" s="163"/>
      <c r="T309" s="163"/>
      <c r="U309" s="163"/>
      <c r="V309" s="163"/>
      <c r="W309" s="163">
        <v>1</v>
      </c>
    </row>
    <row r="310" spans="1:25" x14ac:dyDescent="0.25">
      <c r="A310" s="32" t="s">
        <v>653</v>
      </c>
      <c r="B310" s="23" t="s">
        <v>654</v>
      </c>
      <c r="C310" s="163"/>
      <c r="D310" s="163"/>
      <c r="E310" s="163"/>
      <c r="F310" s="163"/>
      <c r="G310" s="163"/>
      <c r="H310" s="163"/>
      <c r="I310" s="163"/>
      <c r="J310" s="163"/>
      <c r="K310" s="163">
        <v>1</v>
      </c>
      <c r="L310" s="163"/>
      <c r="M310" s="163"/>
      <c r="N310" s="163"/>
      <c r="O310" s="163"/>
      <c r="P310" s="163"/>
      <c r="Q310" s="163"/>
      <c r="R310" s="163"/>
      <c r="S310" s="163"/>
      <c r="T310" s="163">
        <v>1</v>
      </c>
      <c r="U310" s="163"/>
      <c r="V310" s="163">
        <v>1</v>
      </c>
      <c r="W310" s="163">
        <v>1</v>
      </c>
    </row>
    <row r="311" spans="1:25" x14ac:dyDescent="0.25">
      <c r="A311" s="32" t="s">
        <v>655</v>
      </c>
      <c r="B311" s="23" t="s">
        <v>656</v>
      </c>
      <c r="C311" s="163"/>
      <c r="D311" s="163"/>
      <c r="E311" s="163"/>
      <c r="F311" s="163"/>
      <c r="G311" s="163"/>
      <c r="H311" s="163"/>
      <c r="I311" s="163"/>
      <c r="J311" s="163"/>
      <c r="K311" s="163"/>
      <c r="L311" s="163"/>
      <c r="M311" s="163">
        <v>1</v>
      </c>
      <c r="N311" s="163"/>
      <c r="O311" s="163"/>
      <c r="P311" s="163"/>
      <c r="Q311" s="163"/>
      <c r="R311" s="163"/>
      <c r="S311" s="163"/>
      <c r="T311" s="163"/>
      <c r="U311" s="163"/>
      <c r="V311" s="163"/>
      <c r="W311" s="163">
        <v>1</v>
      </c>
    </row>
    <row r="312" spans="1:25" x14ac:dyDescent="0.25">
      <c r="A312" s="32" t="s">
        <v>657</v>
      </c>
      <c r="B312" s="23" t="s">
        <v>658</v>
      </c>
      <c r="C312" s="163"/>
      <c r="D312" s="163"/>
      <c r="E312" s="163"/>
      <c r="F312" s="163"/>
      <c r="G312" s="163"/>
      <c r="H312" s="163"/>
      <c r="I312" s="163"/>
      <c r="J312" s="163"/>
      <c r="K312" s="163"/>
      <c r="L312" s="163"/>
      <c r="M312" s="163">
        <v>1</v>
      </c>
      <c r="N312" s="163"/>
      <c r="O312" s="163"/>
      <c r="P312" s="163"/>
      <c r="Q312" s="163"/>
      <c r="R312" s="163"/>
      <c r="S312" s="163"/>
      <c r="T312" s="163"/>
      <c r="U312" s="163"/>
      <c r="V312" s="163"/>
      <c r="W312" s="163">
        <v>1</v>
      </c>
    </row>
    <row r="313" spans="1:25" x14ac:dyDescent="0.25">
      <c r="A313" s="33" t="s">
        <v>659</v>
      </c>
      <c r="B313" s="49" t="s">
        <v>660</v>
      </c>
      <c r="G313" s="18">
        <v>1</v>
      </c>
      <c r="W313" s="156">
        <v>1</v>
      </c>
    </row>
    <row r="314" spans="1:25" x14ac:dyDescent="0.25">
      <c r="A314" s="59" t="s">
        <v>661</v>
      </c>
      <c r="B314" s="59" t="s">
        <v>662</v>
      </c>
      <c r="C314" s="163"/>
      <c r="D314" s="163"/>
      <c r="E314" s="163"/>
      <c r="F314" s="163"/>
      <c r="G314" s="163"/>
      <c r="H314" s="163"/>
      <c r="I314" s="163"/>
      <c r="J314" s="163"/>
      <c r="K314" s="163"/>
      <c r="L314" s="163"/>
      <c r="M314" s="163"/>
      <c r="N314" s="163"/>
      <c r="O314" s="163"/>
      <c r="P314" s="163"/>
      <c r="Q314" s="163"/>
      <c r="R314" s="163"/>
      <c r="S314" s="163"/>
      <c r="T314" s="163">
        <v>1</v>
      </c>
      <c r="U314" s="163"/>
      <c r="V314" s="163"/>
      <c r="W314" s="163">
        <v>1</v>
      </c>
    </row>
    <row r="315" spans="1:25" s="191" customFormat="1" x14ac:dyDescent="0.25">
      <c r="A315" s="193" t="s">
        <v>1123</v>
      </c>
      <c r="B315" s="193" t="s">
        <v>4306</v>
      </c>
      <c r="C315" s="190"/>
      <c r="D315" s="190"/>
      <c r="E315" s="190"/>
      <c r="F315" s="190"/>
      <c r="G315" s="190"/>
      <c r="H315" s="190"/>
      <c r="I315" s="190"/>
      <c r="J315" s="190"/>
      <c r="K315" s="190"/>
      <c r="L315" s="190">
        <v>1</v>
      </c>
      <c r="M315" s="190"/>
      <c r="N315" s="190"/>
      <c r="O315" s="190"/>
      <c r="P315" s="190"/>
      <c r="Q315" s="190"/>
      <c r="R315" s="190"/>
      <c r="S315" s="190"/>
      <c r="T315" s="190"/>
      <c r="U315" s="190"/>
      <c r="V315" s="190"/>
      <c r="W315" s="190">
        <v>1</v>
      </c>
    </row>
    <row r="316" spans="1:25" x14ac:dyDescent="0.25">
      <c r="A316" s="59" t="s">
        <v>663</v>
      </c>
      <c r="B316" s="59" t="s">
        <v>664</v>
      </c>
      <c r="C316" s="163"/>
      <c r="D316" s="163"/>
      <c r="E316" s="163"/>
      <c r="F316" s="163"/>
      <c r="G316" s="163"/>
      <c r="H316" s="163"/>
      <c r="I316" s="163"/>
      <c r="J316" s="163"/>
      <c r="K316" s="163"/>
      <c r="L316" s="163"/>
      <c r="M316" s="163"/>
      <c r="N316" s="163"/>
      <c r="O316" s="163"/>
      <c r="P316" s="163"/>
      <c r="Q316" s="163"/>
      <c r="R316" s="163"/>
      <c r="S316" s="163"/>
      <c r="T316" s="163"/>
      <c r="U316" s="163">
        <v>1</v>
      </c>
      <c r="V316" s="163"/>
      <c r="W316" s="163">
        <v>1</v>
      </c>
    </row>
    <row r="317" spans="1:25" x14ac:dyDescent="0.25">
      <c r="A317" s="32" t="s">
        <v>665</v>
      </c>
      <c r="B317" s="23" t="s">
        <v>666</v>
      </c>
      <c r="C317" s="163"/>
      <c r="D317" s="163"/>
      <c r="E317" s="163">
        <v>1</v>
      </c>
      <c r="F317" s="163"/>
      <c r="G317" s="163"/>
      <c r="H317" s="163"/>
      <c r="I317" s="163"/>
      <c r="J317" s="163"/>
      <c r="K317" s="163"/>
      <c r="L317" s="163"/>
      <c r="M317" s="163"/>
      <c r="N317" s="163"/>
      <c r="O317" s="163"/>
      <c r="P317" s="163"/>
      <c r="Q317" s="163"/>
      <c r="R317" s="163"/>
      <c r="S317" s="163"/>
      <c r="T317" s="163"/>
      <c r="U317" s="163"/>
      <c r="V317" s="163"/>
      <c r="W317" s="163">
        <v>1</v>
      </c>
    </row>
    <row r="318" spans="1:25" x14ac:dyDescent="0.25">
      <c r="A318" s="32" t="s">
        <v>667</v>
      </c>
      <c r="B318" s="23" t="s">
        <v>668</v>
      </c>
      <c r="C318" s="163"/>
      <c r="D318" s="163"/>
      <c r="E318" s="163"/>
      <c r="F318" s="163"/>
      <c r="G318" s="163"/>
      <c r="H318" s="163"/>
      <c r="I318" s="163"/>
      <c r="J318" s="163"/>
      <c r="K318" s="163"/>
      <c r="L318" s="163"/>
      <c r="M318" s="163"/>
      <c r="N318" s="163"/>
      <c r="O318" s="163"/>
      <c r="P318" s="163"/>
      <c r="Q318" s="163"/>
      <c r="R318" s="163"/>
      <c r="S318" s="163"/>
      <c r="T318" s="163"/>
      <c r="U318" s="163">
        <v>1</v>
      </c>
      <c r="V318" s="163"/>
      <c r="W318" s="163">
        <v>1</v>
      </c>
    </row>
    <row r="319" spans="1:25" x14ac:dyDescent="0.25">
      <c r="A319" s="32" t="s">
        <v>669</v>
      </c>
      <c r="B319" s="23" t="s">
        <v>670</v>
      </c>
      <c r="C319" s="163"/>
      <c r="D319" s="163"/>
      <c r="E319" s="163"/>
      <c r="F319" s="163"/>
      <c r="G319" s="163"/>
      <c r="H319" s="163"/>
      <c r="I319" s="163"/>
      <c r="J319" s="163"/>
      <c r="K319" s="163"/>
      <c r="L319" s="163"/>
      <c r="M319" s="163"/>
      <c r="N319" s="163"/>
      <c r="O319" s="163"/>
      <c r="P319" s="163"/>
      <c r="Q319" s="163"/>
      <c r="R319" s="163"/>
      <c r="S319" s="163"/>
      <c r="T319" s="163"/>
      <c r="U319" s="163">
        <v>1</v>
      </c>
      <c r="V319" s="163"/>
      <c r="W319" s="163">
        <v>1</v>
      </c>
      <c r="Y319" s="24"/>
    </row>
    <row r="320" spans="1:25" x14ac:dyDescent="0.25">
      <c r="A320" s="32" t="s">
        <v>671</v>
      </c>
      <c r="B320" s="23" t="s">
        <v>672</v>
      </c>
      <c r="C320" s="163"/>
      <c r="D320" s="163"/>
      <c r="E320" s="163"/>
      <c r="F320" s="163"/>
      <c r="G320" s="163"/>
      <c r="H320" s="163"/>
      <c r="I320" s="163"/>
      <c r="J320" s="163"/>
      <c r="K320" s="163"/>
      <c r="L320" s="163">
        <v>1</v>
      </c>
      <c r="M320" s="163"/>
      <c r="N320" s="163"/>
      <c r="O320" s="163"/>
      <c r="P320" s="163"/>
      <c r="Q320" s="163"/>
      <c r="R320" s="163"/>
      <c r="S320" s="163"/>
      <c r="T320" s="163"/>
      <c r="U320" s="163"/>
      <c r="V320" s="163"/>
      <c r="W320" s="163">
        <v>1</v>
      </c>
    </row>
    <row r="321" spans="1:23" ht="14.5" x14ac:dyDescent="0.25">
      <c r="A321" s="32" t="s">
        <v>673</v>
      </c>
      <c r="B321" s="28" t="s">
        <v>674</v>
      </c>
      <c r="C321" s="156"/>
      <c r="D321" s="156"/>
      <c r="E321" s="163"/>
      <c r="F321" s="163"/>
      <c r="G321" s="163"/>
      <c r="H321" s="163"/>
      <c r="I321" s="163"/>
      <c r="J321" s="163"/>
      <c r="K321" s="163"/>
      <c r="L321" s="163">
        <v>1</v>
      </c>
      <c r="M321" s="159"/>
      <c r="N321" s="163"/>
      <c r="O321" s="163"/>
      <c r="P321" s="163"/>
      <c r="Q321" s="163"/>
      <c r="R321" s="163"/>
      <c r="S321" s="163"/>
      <c r="T321" s="163"/>
      <c r="U321" s="163"/>
      <c r="V321" s="163"/>
      <c r="W321" s="163">
        <v>1</v>
      </c>
    </row>
    <row r="322" spans="1:23" x14ac:dyDescent="0.25">
      <c r="A322" s="19" t="s">
        <v>675</v>
      </c>
      <c r="B322" s="28" t="s">
        <v>676</v>
      </c>
      <c r="C322" s="156"/>
      <c r="D322" s="156"/>
      <c r="E322" s="156"/>
      <c r="F322" s="156"/>
      <c r="G322" s="156">
        <v>1</v>
      </c>
      <c r="H322" s="156"/>
      <c r="I322" s="156"/>
      <c r="J322" s="156"/>
      <c r="K322" s="156"/>
      <c r="L322" s="156"/>
      <c r="M322" s="156"/>
      <c r="N322" s="156"/>
      <c r="O322" s="156"/>
      <c r="P322" s="156"/>
      <c r="Q322" s="156"/>
      <c r="R322" s="156"/>
      <c r="S322" s="156"/>
      <c r="T322" s="156"/>
      <c r="U322" s="156"/>
      <c r="V322" s="156"/>
      <c r="W322" s="156">
        <v>1</v>
      </c>
    </row>
    <row r="323" spans="1:23" x14ac:dyDescent="0.25">
      <c r="A323" s="32" t="s">
        <v>677</v>
      </c>
      <c r="B323" s="23" t="s">
        <v>678</v>
      </c>
      <c r="C323" s="163"/>
      <c r="D323" s="163"/>
      <c r="E323" s="163"/>
      <c r="F323" s="163"/>
      <c r="G323" s="163"/>
      <c r="H323" s="163"/>
      <c r="I323" s="163"/>
      <c r="J323" s="163"/>
      <c r="K323" s="163"/>
      <c r="L323" s="163">
        <v>1</v>
      </c>
      <c r="M323" s="163"/>
      <c r="N323" s="163"/>
      <c r="O323" s="163"/>
      <c r="P323" s="163"/>
      <c r="Q323" s="163"/>
      <c r="R323" s="163"/>
      <c r="S323" s="163"/>
      <c r="T323" s="163"/>
      <c r="U323" s="163"/>
      <c r="V323" s="163"/>
      <c r="W323" s="163">
        <v>1</v>
      </c>
    </row>
    <row r="324" spans="1:23" x14ac:dyDescent="0.25">
      <c r="A324" s="32" t="s">
        <v>679</v>
      </c>
      <c r="B324" s="49" t="s">
        <v>680</v>
      </c>
      <c r="C324" s="156"/>
      <c r="D324" s="156"/>
      <c r="E324" s="163"/>
      <c r="F324" s="163"/>
      <c r="G324" s="163"/>
      <c r="H324" s="163"/>
      <c r="I324" s="163"/>
      <c r="J324" s="163"/>
      <c r="K324" s="163"/>
      <c r="L324" s="163"/>
      <c r="M324" s="156">
        <v>1</v>
      </c>
      <c r="N324" s="163"/>
      <c r="O324" s="163"/>
      <c r="P324" s="163"/>
      <c r="Q324" s="163"/>
      <c r="R324" s="163"/>
      <c r="S324" s="163"/>
      <c r="T324" s="163"/>
      <c r="U324" s="163"/>
      <c r="V324" s="163"/>
      <c r="W324" s="163">
        <v>1</v>
      </c>
    </row>
    <row r="325" spans="1:23" x14ac:dyDescent="0.25">
      <c r="A325" s="19" t="s">
        <v>681</v>
      </c>
      <c r="B325" s="28" t="s">
        <v>682</v>
      </c>
      <c r="C325" s="156"/>
      <c r="D325" s="156"/>
      <c r="E325" s="156"/>
      <c r="F325" s="156"/>
      <c r="G325" s="156">
        <v>1</v>
      </c>
      <c r="H325" s="156"/>
      <c r="I325" s="156"/>
      <c r="J325" s="156"/>
      <c r="K325" s="156"/>
      <c r="L325" s="156"/>
      <c r="M325" s="156"/>
      <c r="N325" s="156"/>
      <c r="O325" s="156"/>
      <c r="P325" s="156"/>
      <c r="Q325" s="156"/>
      <c r="R325" s="156"/>
      <c r="S325" s="156"/>
      <c r="T325" s="156"/>
      <c r="U325" s="156"/>
      <c r="V325" s="156"/>
      <c r="W325" s="156">
        <v>1</v>
      </c>
    </row>
    <row r="326" spans="1:23" x14ac:dyDescent="0.25">
      <c r="A326" s="32" t="s">
        <v>683</v>
      </c>
      <c r="B326" s="23" t="s">
        <v>684</v>
      </c>
      <c r="C326" s="163"/>
      <c r="D326" s="163"/>
      <c r="E326" s="163"/>
      <c r="F326" s="163"/>
      <c r="G326" s="163">
        <v>1</v>
      </c>
      <c r="H326" s="163"/>
      <c r="I326" s="163"/>
      <c r="J326" s="163"/>
      <c r="K326" s="163"/>
      <c r="L326" s="163"/>
      <c r="M326" s="163"/>
      <c r="N326" s="163"/>
      <c r="O326" s="163"/>
      <c r="P326" s="163"/>
      <c r="Q326" s="163"/>
      <c r="R326" s="163"/>
      <c r="S326" s="163"/>
      <c r="T326" s="163"/>
      <c r="U326" s="163"/>
      <c r="V326" s="163"/>
      <c r="W326" s="163">
        <v>1</v>
      </c>
    </row>
    <row r="327" spans="1:23" x14ac:dyDescent="0.25">
      <c r="A327" s="32" t="s">
        <v>685</v>
      </c>
      <c r="B327" s="23" t="s">
        <v>686</v>
      </c>
      <c r="C327" s="163"/>
      <c r="D327" s="163"/>
      <c r="E327" s="163"/>
      <c r="F327" s="163"/>
      <c r="G327" s="163"/>
      <c r="H327" s="163"/>
      <c r="I327" s="163"/>
      <c r="J327" s="163"/>
      <c r="K327" s="163"/>
      <c r="L327" s="163"/>
      <c r="M327" s="163"/>
      <c r="N327" s="163"/>
      <c r="O327" s="163"/>
      <c r="P327" s="163"/>
      <c r="Q327" s="163"/>
      <c r="R327" s="163"/>
      <c r="S327" s="163"/>
      <c r="T327" s="163"/>
      <c r="U327" s="163">
        <v>1</v>
      </c>
      <c r="V327" s="163"/>
      <c r="W327" s="163">
        <v>1</v>
      </c>
    </row>
    <row r="328" spans="1:23" x14ac:dyDescent="0.25">
      <c r="A328" s="19" t="s">
        <v>687</v>
      </c>
      <c r="B328" s="28" t="s">
        <v>688</v>
      </c>
      <c r="C328" s="156"/>
      <c r="D328" s="156"/>
      <c r="E328" s="163"/>
      <c r="F328" s="163"/>
      <c r="G328" s="163"/>
      <c r="H328" s="163"/>
      <c r="I328" s="163"/>
      <c r="J328" s="163"/>
      <c r="K328" s="163"/>
      <c r="L328" s="163"/>
      <c r="M328" s="163"/>
      <c r="N328" s="163"/>
      <c r="O328" s="163"/>
      <c r="P328" s="163"/>
      <c r="Q328" s="163"/>
      <c r="R328" s="163"/>
      <c r="S328" s="163"/>
      <c r="T328" s="163"/>
      <c r="U328" s="163">
        <v>1</v>
      </c>
      <c r="V328" s="163"/>
      <c r="W328" s="163">
        <v>1</v>
      </c>
    </row>
    <row r="329" spans="1:23" x14ac:dyDescent="0.25">
      <c r="A329" s="32" t="s">
        <v>689</v>
      </c>
      <c r="B329" s="23" t="s">
        <v>690</v>
      </c>
      <c r="C329" s="163"/>
      <c r="D329" s="163"/>
      <c r="E329" s="163"/>
      <c r="F329" s="163"/>
      <c r="G329" s="163">
        <v>1</v>
      </c>
      <c r="H329" s="163"/>
      <c r="I329" s="163"/>
      <c r="J329" s="163"/>
      <c r="K329" s="163"/>
      <c r="L329" s="163"/>
      <c r="M329" s="163"/>
      <c r="N329" s="163"/>
      <c r="O329" s="163"/>
      <c r="P329" s="163"/>
      <c r="Q329" s="163"/>
      <c r="R329" s="163"/>
      <c r="S329" s="163"/>
      <c r="T329" s="163"/>
      <c r="U329" s="163"/>
      <c r="V329" s="163"/>
      <c r="W329" s="163">
        <v>1</v>
      </c>
    </row>
    <row r="330" spans="1:23" x14ac:dyDescent="0.25">
      <c r="A330" s="32" t="s">
        <v>691</v>
      </c>
      <c r="B330" s="23" t="s">
        <v>692</v>
      </c>
      <c r="C330" s="163"/>
      <c r="D330" s="163"/>
      <c r="E330" s="163"/>
      <c r="F330" s="163">
        <v>1</v>
      </c>
      <c r="G330" s="163"/>
      <c r="H330" s="163"/>
      <c r="I330" s="163"/>
      <c r="J330" s="163"/>
      <c r="K330" s="163"/>
      <c r="L330" s="163"/>
      <c r="M330" s="163"/>
      <c r="N330" s="163"/>
      <c r="O330" s="163"/>
      <c r="P330" s="163"/>
      <c r="Q330" s="163"/>
      <c r="R330" s="163"/>
      <c r="S330" s="163"/>
      <c r="T330" s="163"/>
      <c r="U330" s="163"/>
      <c r="V330" s="163"/>
      <c r="W330" s="163">
        <v>1</v>
      </c>
    </row>
    <row r="331" spans="1:23" x14ac:dyDescent="0.25">
      <c r="A331" s="60" t="s">
        <v>693</v>
      </c>
      <c r="B331" s="59" t="s">
        <v>694</v>
      </c>
      <c r="C331" s="158"/>
      <c r="D331" s="158"/>
      <c r="E331" s="163"/>
      <c r="F331" s="163"/>
      <c r="G331" s="163"/>
      <c r="H331" s="163"/>
      <c r="I331" s="163"/>
      <c r="J331" s="163"/>
      <c r="K331" s="163"/>
      <c r="L331" s="163"/>
      <c r="M331" s="163"/>
      <c r="N331" s="163"/>
      <c r="O331" s="163"/>
      <c r="P331" s="163"/>
      <c r="Q331" s="163"/>
      <c r="R331" s="163"/>
      <c r="S331" s="163"/>
      <c r="T331" s="163"/>
      <c r="U331" s="163">
        <v>1</v>
      </c>
      <c r="V331" s="163"/>
      <c r="W331" s="163">
        <v>1</v>
      </c>
    </row>
    <row r="332" spans="1:23" x14ac:dyDescent="0.25">
      <c r="A332" s="60" t="s">
        <v>695</v>
      </c>
      <c r="B332" s="59" t="s">
        <v>696</v>
      </c>
      <c r="C332" s="158"/>
      <c r="D332" s="158"/>
      <c r="E332" s="163"/>
      <c r="F332" s="163"/>
      <c r="G332" s="163">
        <v>1</v>
      </c>
      <c r="H332" s="163"/>
      <c r="I332" s="163"/>
      <c r="J332" s="163"/>
      <c r="K332" s="163"/>
      <c r="L332" s="163"/>
      <c r="M332" s="163"/>
      <c r="N332" s="163"/>
      <c r="O332" s="163"/>
      <c r="P332" s="163"/>
      <c r="Q332" s="163"/>
      <c r="R332" s="163"/>
      <c r="S332" s="163"/>
      <c r="T332" s="163"/>
      <c r="U332" s="163"/>
      <c r="V332" s="163"/>
      <c r="W332" s="163">
        <v>1</v>
      </c>
    </row>
    <row r="333" spans="1:23" x14ac:dyDescent="0.25">
      <c r="A333" s="32" t="s">
        <v>697</v>
      </c>
      <c r="B333" s="23" t="s">
        <v>698</v>
      </c>
      <c r="C333" s="163"/>
      <c r="D333" s="163"/>
      <c r="E333" s="163"/>
      <c r="F333" s="163"/>
      <c r="G333" s="163"/>
      <c r="H333" s="163"/>
      <c r="I333" s="163">
        <v>1</v>
      </c>
      <c r="J333" s="163"/>
      <c r="K333" s="163"/>
      <c r="L333" s="163"/>
      <c r="M333" s="163"/>
      <c r="N333" s="163"/>
      <c r="O333" s="163"/>
      <c r="P333" s="163"/>
      <c r="Q333" s="163"/>
      <c r="R333" s="163"/>
      <c r="S333" s="163"/>
      <c r="T333" s="163"/>
      <c r="U333" s="163"/>
      <c r="V333" s="163"/>
      <c r="W333" s="163">
        <f>IF(SUM(E333:V333)&gt;0,1,"")</f>
        <v>1</v>
      </c>
    </row>
    <row r="334" spans="1:23" x14ac:dyDescent="0.25">
      <c r="A334" s="32" t="s">
        <v>699</v>
      </c>
      <c r="B334" s="23" t="s">
        <v>700</v>
      </c>
      <c r="C334" s="163"/>
      <c r="D334" s="163"/>
      <c r="E334" s="163"/>
      <c r="F334" s="163"/>
      <c r="G334" s="163"/>
      <c r="H334" s="163"/>
      <c r="I334" s="163"/>
      <c r="J334" s="163"/>
      <c r="K334" s="163"/>
      <c r="L334" s="163"/>
      <c r="M334" s="163"/>
      <c r="N334" s="163"/>
      <c r="O334" s="163"/>
      <c r="P334" s="163"/>
      <c r="Q334" s="163"/>
      <c r="R334" s="163"/>
      <c r="S334" s="163"/>
      <c r="T334" s="163"/>
      <c r="U334" s="163">
        <v>1</v>
      </c>
      <c r="V334" s="163"/>
      <c r="W334" s="163">
        <v>1</v>
      </c>
    </row>
    <row r="335" spans="1:23" x14ac:dyDescent="0.25">
      <c r="A335" s="32" t="s">
        <v>701</v>
      </c>
      <c r="B335" s="49" t="s">
        <v>702</v>
      </c>
      <c r="C335" s="156"/>
      <c r="D335" s="156"/>
      <c r="E335" s="156"/>
      <c r="F335" s="156"/>
      <c r="G335" s="156">
        <v>1</v>
      </c>
      <c r="H335" s="156"/>
      <c r="I335" s="156"/>
      <c r="J335" s="156"/>
      <c r="K335" s="156"/>
      <c r="L335" s="156"/>
      <c r="M335" s="156"/>
      <c r="N335" s="156"/>
      <c r="O335" s="156"/>
      <c r="P335" s="156"/>
      <c r="Q335" s="156"/>
      <c r="R335" s="156"/>
      <c r="S335" s="156"/>
      <c r="T335" s="156"/>
      <c r="U335" s="156"/>
      <c r="V335" s="156"/>
      <c r="W335" s="156">
        <v>1</v>
      </c>
    </row>
    <row r="336" spans="1:23" x14ac:dyDescent="0.25">
      <c r="A336" s="32" t="s">
        <v>703</v>
      </c>
      <c r="B336" s="68" t="s">
        <v>704</v>
      </c>
      <c r="C336" s="158"/>
      <c r="D336" s="158"/>
      <c r="E336" s="163"/>
      <c r="F336" s="163"/>
      <c r="G336" s="163">
        <v>1</v>
      </c>
      <c r="H336" s="163"/>
      <c r="I336" s="163"/>
      <c r="J336" s="163"/>
      <c r="K336" s="163"/>
      <c r="L336" s="163"/>
      <c r="M336" s="158"/>
      <c r="N336" s="163"/>
      <c r="O336" s="163"/>
      <c r="P336" s="163"/>
      <c r="Q336" s="163"/>
      <c r="R336" s="163"/>
      <c r="S336" s="163"/>
      <c r="T336" s="163"/>
      <c r="U336" s="163"/>
      <c r="V336" s="163"/>
      <c r="W336" s="163">
        <v>1</v>
      </c>
    </row>
    <row r="337" spans="1:23" x14ac:dyDescent="0.25">
      <c r="A337" s="32" t="s">
        <v>705</v>
      </c>
      <c r="B337" s="49" t="s">
        <v>706</v>
      </c>
      <c r="C337" s="156"/>
      <c r="D337" s="156"/>
      <c r="E337" s="163"/>
      <c r="F337" s="163">
        <v>1</v>
      </c>
      <c r="G337" s="163"/>
      <c r="H337" s="163"/>
      <c r="I337" s="163"/>
      <c r="J337" s="163"/>
      <c r="K337" s="163"/>
      <c r="L337" s="163"/>
      <c r="M337" s="156"/>
      <c r="N337" s="163"/>
      <c r="O337" s="163"/>
      <c r="P337" s="163"/>
      <c r="Q337" s="163"/>
      <c r="R337" s="163"/>
      <c r="S337" s="163"/>
      <c r="T337" s="163"/>
      <c r="U337" s="163"/>
      <c r="V337" s="163"/>
      <c r="W337" s="163">
        <v>1</v>
      </c>
    </row>
    <row r="338" spans="1:23" x14ac:dyDescent="0.25">
      <c r="A338" s="32" t="s">
        <v>707</v>
      </c>
      <c r="B338" s="49" t="s">
        <v>708</v>
      </c>
      <c r="C338" s="156"/>
      <c r="D338" s="156"/>
      <c r="E338" s="163"/>
      <c r="F338" s="163"/>
      <c r="G338" s="163"/>
      <c r="H338" s="163"/>
      <c r="I338" s="163"/>
      <c r="J338" s="163"/>
      <c r="K338" s="163"/>
      <c r="L338" s="163"/>
      <c r="M338" s="156"/>
      <c r="N338" s="163"/>
      <c r="O338" s="163"/>
      <c r="P338" s="163"/>
      <c r="Q338" s="163"/>
      <c r="R338" s="163"/>
      <c r="S338" s="163"/>
      <c r="T338" s="163"/>
      <c r="U338" s="163">
        <v>1</v>
      </c>
      <c r="V338" s="163"/>
      <c r="W338" s="163">
        <v>1</v>
      </c>
    </row>
    <row r="339" spans="1:23" x14ac:dyDescent="0.25">
      <c r="A339" s="32" t="s">
        <v>709</v>
      </c>
      <c r="B339" s="23" t="s">
        <v>710</v>
      </c>
      <c r="C339" s="163"/>
      <c r="D339" s="163"/>
      <c r="E339" s="163"/>
      <c r="F339" s="163"/>
      <c r="G339" s="163"/>
      <c r="H339" s="163"/>
      <c r="I339" s="163"/>
      <c r="J339" s="163"/>
      <c r="K339" s="163"/>
      <c r="L339" s="163">
        <v>1</v>
      </c>
      <c r="M339" s="163"/>
      <c r="N339" s="163"/>
      <c r="O339" s="163"/>
      <c r="P339" s="163"/>
      <c r="Q339" s="163"/>
      <c r="R339" s="163"/>
      <c r="S339" s="163"/>
      <c r="T339" s="163"/>
      <c r="U339" s="163"/>
      <c r="V339" s="163"/>
      <c r="W339" s="163">
        <v>1</v>
      </c>
    </row>
    <row r="340" spans="1:23" x14ac:dyDescent="0.25">
      <c r="A340" s="32" t="s">
        <v>711</v>
      </c>
      <c r="B340" s="49" t="s">
        <v>712</v>
      </c>
      <c r="C340" s="156"/>
      <c r="D340" s="156"/>
      <c r="E340" s="163"/>
      <c r="F340" s="163">
        <v>1</v>
      </c>
      <c r="G340" s="163"/>
      <c r="H340" s="163"/>
      <c r="I340" s="163"/>
      <c r="J340" s="163"/>
      <c r="K340" s="163"/>
      <c r="L340" s="163"/>
      <c r="M340" s="156"/>
      <c r="N340" s="163"/>
      <c r="O340" s="163"/>
      <c r="P340" s="163"/>
      <c r="Q340" s="163"/>
      <c r="R340" s="163"/>
      <c r="S340" s="163"/>
      <c r="T340" s="163"/>
      <c r="U340" s="163"/>
      <c r="V340" s="163"/>
      <c r="W340" s="163">
        <v>1</v>
      </c>
    </row>
    <row r="341" spans="1:23" x14ac:dyDescent="0.25">
      <c r="A341" s="32" t="s">
        <v>713</v>
      </c>
      <c r="B341" s="49" t="s">
        <v>714</v>
      </c>
      <c r="C341" s="156"/>
      <c r="D341" s="156"/>
      <c r="E341" s="163"/>
      <c r="F341" s="163"/>
      <c r="G341" s="163"/>
      <c r="H341" s="163"/>
      <c r="I341" s="163"/>
      <c r="J341" s="163"/>
      <c r="K341" s="163"/>
      <c r="L341" s="163"/>
      <c r="M341" s="156"/>
      <c r="N341" s="163"/>
      <c r="O341" s="163"/>
      <c r="P341" s="163"/>
      <c r="Q341" s="163"/>
      <c r="R341" s="163"/>
      <c r="S341" s="163"/>
      <c r="T341" s="163"/>
      <c r="U341" s="163">
        <v>1</v>
      </c>
      <c r="V341" s="163"/>
      <c r="W341" s="163">
        <v>1</v>
      </c>
    </row>
    <row r="342" spans="1:23" x14ac:dyDescent="0.25">
      <c r="A342" s="33" t="s">
        <v>715</v>
      </c>
      <c r="B342" s="49" t="s">
        <v>716</v>
      </c>
      <c r="C342" s="156"/>
      <c r="D342" s="156"/>
      <c r="E342" s="156"/>
      <c r="F342" s="156"/>
      <c r="G342" s="156"/>
      <c r="H342" s="156"/>
      <c r="I342" s="156"/>
      <c r="J342" s="156"/>
      <c r="K342" s="156"/>
      <c r="L342" s="156"/>
      <c r="M342" s="156"/>
      <c r="N342" s="156"/>
      <c r="O342" s="156"/>
      <c r="P342" s="156"/>
      <c r="Q342" s="156"/>
      <c r="R342" s="156"/>
      <c r="S342" s="156"/>
      <c r="T342" s="156"/>
      <c r="U342" s="156">
        <v>1</v>
      </c>
      <c r="V342" s="156"/>
      <c r="W342" s="156">
        <v>1</v>
      </c>
    </row>
    <row r="343" spans="1:23" x14ac:dyDescent="0.25">
      <c r="A343" s="32" t="s">
        <v>717</v>
      </c>
      <c r="B343" s="49" t="s">
        <v>718</v>
      </c>
      <c r="C343" s="156"/>
      <c r="D343" s="156"/>
      <c r="E343" s="156"/>
      <c r="F343" s="156">
        <v>1</v>
      </c>
      <c r="G343" s="156"/>
      <c r="H343" s="156"/>
      <c r="I343" s="156"/>
      <c r="J343" s="156"/>
      <c r="K343" s="156"/>
      <c r="L343" s="156"/>
      <c r="M343" s="156"/>
      <c r="N343" s="156"/>
      <c r="O343" s="156"/>
      <c r="P343" s="156"/>
      <c r="Q343" s="156"/>
      <c r="R343" s="156"/>
      <c r="S343" s="156"/>
      <c r="T343" s="156"/>
      <c r="U343" s="156"/>
      <c r="V343" s="156"/>
      <c r="W343" s="156">
        <v>1</v>
      </c>
    </row>
    <row r="344" spans="1:23" x14ac:dyDescent="0.25">
      <c r="A344" s="32" t="s">
        <v>719</v>
      </c>
      <c r="B344" s="23" t="s">
        <v>720</v>
      </c>
      <c r="C344" s="163"/>
      <c r="D344" s="163"/>
      <c r="E344" s="163"/>
      <c r="F344" s="163"/>
      <c r="G344" s="163"/>
      <c r="H344" s="163"/>
      <c r="I344" s="163"/>
      <c r="J344" s="163"/>
      <c r="K344" s="163"/>
      <c r="L344" s="163"/>
      <c r="M344" s="163"/>
      <c r="N344" s="163"/>
      <c r="O344" s="163">
        <v>1</v>
      </c>
      <c r="P344" s="163"/>
      <c r="Q344" s="163"/>
      <c r="R344" s="163"/>
      <c r="S344" s="163"/>
      <c r="T344" s="163"/>
      <c r="U344" s="163"/>
      <c r="V344" s="163"/>
      <c r="W344" s="163">
        <v>1</v>
      </c>
    </row>
    <row r="345" spans="1:23" x14ac:dyDescent="0.25">
      <c r="A345" s="32" t="s">
        <v>721</v>
      </c>
      <c r="B345" s="42" t="s">
        <v>722</v>
      </c>
      <c r="C345" s="156"/>
      <c r="D345" s="156"/>
      <c r="E345" s="163"/>
      <c r="F345" s="163"/>
      <c r="G345" s="163"/>
      <c r="H345" s="163"/>
      <c r="I345" s="163"/>
      <c r="J345" s="163"/>
      <c r="K345" s="163"/>
      <c r="L345" s="163">
        <v>1</v>
      </c>
      <c r="M345" s="156"/>
      <c r="N345" s="163"/>
      <c r="O345" s="163"/>
      <c r="P345" s="163"/>
      <c r="Q345" s="163"/>
      <c r="R345" s="163"/>
      <c r="S345" s="163"/>
      <c r="T345" s="163"/>
      <c r="U345" s="163"/>
      <c r="V345" s="163"/>
      <c r="W345" s="163">
        <v>1</v>
      </c>
    </row>
    <row r="346" spans="1:23" s="191" customFormat="1" x14ac:dyDescent="0.25">
      <c r="A346" s="188" t="s">
        <v>4296</v>
      </c>
      <c r="B346" s="194" t="s">
        <v>3144</v>
      </c>
      <c r="C346" s="197"/>
      <c r="D346" s="197"/>
      <c r="E346" s="190"/>
      <c r="F346" s="190"/>
      <c r="G346" s="190">
        <v>1</v>
      </c>
      <c r="H346" s="190"/>
      <c r="I346" s="190"/>
      <c r="J346" s="190"/>
      <c r="K346" s="190"/>
      <c r="L346" s="190"/>
      <c r="M346" s="197"/>
      <c r="N346" s="190"/>
      <c r="O346" s="190"/>
      <c r="P346" s="190"/>
      <c r="Q346" s="190"/>
      <c r="R346" s="190"/>
      <c r="S346" s="190"/>
      <c r="T346" s="190"/>
      <c r="U346" s="190"/>
      <c r="V346" s="190"/>
      <c r="W346" s="190">
        <v>1</v>
      </c>
    </row>
    <row r="347" spans="1:23" x14ac:dyDescent="0.25">
      <c r="A347" s="32" t="s">
        <v>723</v>
      </c>
      <c r="B347" s="23" t="s">
        <v>724</v>
      </c>
      <c r="C347" s="163"/>
      <c r="D347" s="163"/>
      <c r="E347" s="163"/>
      <c r="F347" s="163"/>
      <c r="G347" s="163">
        <v>1</v>
      </c>
      <c r="H347" s="163"/>
      <c r="I347" s="163"/>
      <c r="J347" s="163"/>
      <c r="K347" s="163"/>
      <c r="L347" s="163"/>
      <c r="M347" s="163"/>
      <c r="N347" s="163"/>
      <c r="O347" s="163"/>
      <c r="P347" s="163"/>
      <c r="Q347" s="163"/>
      <c r="R347" s="163"/>
      <c r="S347" s="163"/>
      <c r="T347" s="163"/>
      <c r="U347" s="163"/>
      <c r="V347" s="163"/>
      <c r="W347" s="163">
        <v>1</v>
      </c>
    </row>
    <row r="348" spans="1:23" x14ac:dyDescent="0.25">
      <c r="A348" s="32" t="s">
        <v>725</v>
      </c>
      <c r="B348" s="23" t="s">
        <v>726</v>
      </c>
      <c r="C348" s="163"/>
      <c r="D348" s="163"/>
      <c r="E348" s="163">
        <v>1</v>
      </c>
      <c r="F348" s="163"/>
      <c r="G348" s="163"/>
      <c r="H348" s="163"/>
      <c r="I348" s="163"/>
      <c r="J348" s="163"/>
      <c r="K348" s="163"/>
      <c r="L348" s="163"/>
      <c r="M348" s="163"/>
      <c r="N348" s="163"/>
      <c r="O348" s="163"/>
      <c r="P348" s="163"/>
      <c r="Q348" s="163"/>
      <c r="R348" s="163"/>
      <c r="S348" s="163"/>
      <c r="T348" s="163"/>
      <c r="U348" s="163"/>
      <c r="V348" s="163"/>
      <c r="W348" s="163">
        <v>1</v>
      </c>
    </row>
    <row r="349" spans="1:23" s="191" customFormat="1" x14ac:dyDescent="0.25">
      <c r="A349" s="188" t="s">
        <v>727</v>
      </c>
      <c r="B349" s="189" t="s">
        <v>728</v>
      </c>
      <c r="C349" s="190"/>
      <c r="D349" s="190"/>
      <c r="E349" s="190"/>
      <c r="F349" s="190"/>
      <c r="G349" s="190"/>
      <c r="H349" s="190"/>
      <c r="I349" s="190"/>
      <c r="J349" s="190"/>
      <c r="K349" s="190">
        <v>1</v>
      </c>
      <c r="L349" s="190">
        <v>1</v>
      </c>
      <c r="M349" s="190"/>
      <c r="N349" s="190"/>
      <c r="O349" s="190"/>
      <c r="P349" s="190"/>
      <c r="Q349" s="190"/>
      <c r="R349" s="190"/>
      <c r="S349" s="190"/>
      <c r="T349" s="190"/>
      <c r="U349" s="190"/>
      <c r="V349" s="190"/>
      <c r="W349" s="190">
        <v>1</v>
      </c>
    </row>
    <row r="350" spans="1:23" x14ac:dyDescent="0.25">
      <c r="A350" s="19" t="s">
        <v>729</v>
      </c>
      <c r="B350" s="28" t="s">
        <v>730</v>
      </c>
      <c r="C350" s="156"/>
      <c r="D350" s="156"/>
      <c r="E350" s="163"/>
      <c r="F350" s="163"/>
      <c r="G350" s="163"/>
      <c r="H350" s="163"/>
      <c r="I350" s="163"/>
      <c r="J350" s="163"/>
      <c r="K350" s="163"/>
      <c r="L350" s="163"/>
      <c r="M350" s="163"/>
      <c r="N350" s="163"/>
      <c r="O350" s="163"/>
      <c r="P350" s="163"/>
      <c r="Q350" s="163"/>
      <c r="R350" s="163"/>
      <c r="S350" s="163"/>
      <c r="T350" s="163"/>
      <c r="U350" s="163">
        <v>1</v>
      </c>
      <c r="V350" s="163"/>
      <c r="W350" s="163">
        <v>1</v>
      </c>
    </row>
    <row r="351" spans="1:23" ht="14" x14ac:dyDescent="0.3">
      <c r="A351" s="60" t="s">
        <v>731</v>
      </c>
      <c r="B351" s="109" t="s">
        <v>732</v>
      </c>
      <c r="C351" s="160"/>
      <c r="D351" s="160"/>
      <c r="E351" s="163"/>
      <c r="F351" s="163"/>
      <c r="G351" s="163"/>
      <c r="H351" s="163"/>
      <c r="I351" s="163"/>
      <c r="J351" s="163"/>
      <c r="K351" s="163"/>
      <c r="L351" s="163"/>
      <c r="M351" s="163"/>
      <c r="N351" s="163"/>
      <c r="O351" s="163"/>
      <c r="P351" s="163"/>
      <c r="Q351" s="163"/>
      <c r="R351" s="163"/>
      <c r="S351" s="163"/>
      <c r="T351" s="163"/>
      <c r="U351" s="163">
        <v>1</v>
      </c>
      <c r="V351" s="163"/>
      <c r="W351" s="163">
        <v>1</v>
      </c>
    </row>
    <row r="352" spans="1:23" x14ac:dyDescent="0.25">
      <c r="A352" s="32" t="s">
        <v>733</v>
      </c>
      <c r="B352" s="23" t="s">
        <v>734</v>
      </c>
      <c r="C352" s="163"/>
      <c r="D352" s="163"/>
      <c r="E352" s="163"/>
      <c r="F352" s="163">
        <v>1</v>
      </c>
      <c r="G352" s="163"/>
      <c r="H352" s="163"/>
      <c r="I352" s="163"/>
      <c r="J352" s="163"/>
      <c r="K352" s="163"/>
      <c r="L352" s="163"/>
      <c r="M352" s="163"/>
      <c r="N352" s="163"/>
      <c r="O352" s="163"/>
      <c r="P352" s="163"/>
      <c r="Q352" s="163"/>
      <c r="R352" s="163"/>
      <c r="S352" s="163"/>
      <c r="T352" s="163"/>
      <c r="U352" s="163"/>
      <c r="V352" s="163"/>
      <c r="W352" s="163">
        <v>1</v>
      </c>
    </row>
    <row r="353" spans="1:23" x14ac:dyDescent="0.25">
      <c r="A353" s="32" t="s">
        <v>735</v>
      </c>
      <c r="B353" s="28" t="s">
        <v>736</v>
      </c>
      <c r="C353" s="156"/>
      <c r="D353" s="156"/>
      <c r="E353" s="163"/>
      <c r="F353" s="163">
        <v>1</v>
      </c>
      <c r="G353" s="163"/>
      <c r="H353" s="163"/>
      <c r="I353" s="163"/>
      <c r="J353" s="163"/>
      <c r="K353" s="163"/>
      <c r="L353" s="163"/>
      <c r="M353" s="156">
        <v>1</v>
      </c>
      <c r="N353" s="163"/>
      <c r="O353" s="163">
        <v>1</v>
      </c>
      <c r="P353" s="163"/>
      <c r="Q353" s="163"/>
      <c r="R353" s="163">
        <v>1</v>
      </c>
      <c r="S353" s="163"/>
      <c r="T353" s="163"/>
      <c r="U353" s="163"/>
      <c r="V353" s="163"/>
      <c r="W353" s="163">
        <v>1</v>
      </c>
    </row>
    <row r="354" spans="1:23" x14ac:dyDescent="0.25">
      <c r="A354" s="32" t="s">
        <v>737</v>
      </c>
      <c r="B354" s="28" t="s">
        <v>738</v>
      </c>
      <c r="C354" s="156"/>
      <c r="D354" s="156"/>
      <c r="E354" s="163"/>
      <c r="F354" s="163"/>
      <c r="G354" s="163">
        <v>1</v>
      </c>
      <c r="H354" s="163"/>
      <c r="I354" s="163"/>
      <c r="J354" s="163"/>
      <c r="K354" s="163"/>
      <c r="L354" s="163"/>
      <c r="M354" s="156"/>
      <c r="N354" s="163"/>
      <c r="O354" s="163"/>
      <c r="P354" s="163"/>
      <c r="Q354" s="163"/>
      <c r="R354" s="163"/>
      <c r="S354" s="163"/>
      <c r="T354" s="163"/>
      <c r="U354" s="163"/>
      <c r="V354" s="163"/>
      <c r="W354" s="163">
        <v>1</v>
      </c>
    </row>
    <row r="355" spans="1:23" x14ac:dyDescent="0.25">
      <c r="A355" s="32" t="s">
        <v>739</v>
      </c>
      <c r="B355" s="23" t="s">
        <v>740</v>
      </c>
      <c r="C355" s="163"/>
      <c r="D355" s="163"/>
      <c r="E355" s="163"/>
      <c r="F355" s="163"/>
      <c r="G355" s="163"/>
      <c r="H355" s="163"/>
      <c r="I355" s="163"/>
      <c r="J355" s="163"/>
      <c r="K355" s="163"/>
      <c r="L355" s="163"/>
      <c r="M355" s="163"/>
      <c r="N355" s="163"/>
      <c r="O355" s="163"/>
      <c r="P355" s="163">
        <v>1</v>
      </c>
      <c r="Q355" s="163"/>
      <c r="R355" s="163"/>
      <c r="S355" s="163">
        <v>1</v>
      </c>
      <c r="T355" s="163"/>
      <c r="U355" s="163"/>
      <c r="V355" s="163"/>
      <c r="W355" s="163">
        <v>1</v>
      </c>
    </row>
    <row r="356" spans="1:23" x14ac:dyDescent="0.25">
      <c r="A356" s="32" t="s">
        <v>741</v>
      </c>
      <c r="B356" s="23" t="s">
        <v>742</v>
      </c>
      <c r="C356" s="163"/>
      <c r="D356" s="163"/>
      <c r="E356" s="163"/>
      <c r="F356" s="163"/>
      <c r="G356" s="163"/>
      <c r="H356" s="163"/>
      <c r="I356" s="163"/>
      <c r="J356" s="163"/>
      <c r="K356" s="163"/>
      <c r="L356" s="163"/>
      <c r="M356" s="163"/>
      <c r="N356" s="163"/>
      <c r="O356" s="163"/>
      <c r="P356" s="163"/>
      <c r="Q356" s="163"/>
      <c r="R356" s="163"/>
      <c r="S356" s="163"/>
      <c r="T356" s="163"/>
      <c r="U356" s="163">
        <v>1</v>
      </c>
      <c r="V356" s="163"/>
      <c r="W356" s="163">
        <v>1</v>
      </c>
    </row>
    <row r="357" spans="1:23" x14ac:dyDescent="0.25">
      <c r="A357" s="32" t="s">
        <v>743</v>
      </c>
      <c r="B357" s="42" t="s">
        <v>744</v>
      </c>
      <c r="C357" s="156"/>
      <c r="D357" s="156"/>
      <c r="E357" s="163"/>
      <c r="F357" s="163"/>
      <c r="G357" s="163"/>
      <c r="H357" s="163"/>
      <c r="I357" s="163"/>
      <c r="J357" s="163"/>
      <c r="K357" s="163"/>
      <c r="L357" s="163"/>
      <c r="M357" s="156"/>
      <c r="N357" s="163"/>
      <c r="O357" s="163"/>
      <c r="P357" s="163">
        <v>1</v>
      </c>
      <c r="Q357" s="163"/>
      <c r="R357" s="163"/>
      <c r="S357" s="163"/>
      <c r="T357" s="163"/>
      <c r="U357" s="163"/>
      <c r="V357" s="163"/>
      <c r="W357" s="163">
        <v>1</v>
      </c>
    </row>
    <row r="358" spans="1:23" x14ac:dyDescent="0.25">
      <c r="A358" s="32" t="s">
        <v>745</v>
      </c>
      <c r="B358" s="42" t="s">
        <v>746</v>
      </c>
      <c r="C358" s="156"/>
      <c r="D358" s="156"/>
      <c r="E358" s="163"/>
      <c r="F358" s="163"/>
      <c r="G358" s="163"/>
      <c r="H358" s="163"/>
      <c r="I358" s="163"/>
      <c r="J358" s="163"/>
      <c r="K358" s="163"/>
      <c r="L358" s="163">
        <v>1</v>
      </c>
      <c r="M358" s="156"/>
      <c r="N358" s="163"/>
      <c r="O358" s="163"/>
      <c r="P358" s="163"/>
      <c r="Q358" s="163"/>
      <c r="R358" s="163"/>
      <c r="S358" s="163"/>
      <c r="T358" s="163"/>
      <c r="U358" s="163"/>
      <c r="V358" s="163"/>
      <c r="W358" s="163">
        <v>1</v>
      </c>
    </row>
    <row r="359" spans="1:23" x14ac:dyDescent="0.25">
      <c r="A359" s="32" t="s">
        <v>747</v>
      </c>
      <c r="B359" s="42" t="s">
        <v>748</v>
      </c>
      <c r="C359" s="156"/>
      <c r="D359" s="156"/>
      <c r="E359" s="163"/>
      <c r="F359" s="163"/>
      <c r="G359" s="163"/>
      <c r="H359" s="163"/>
      <c r="I359" s="163"/>
      <c r="J359" s="163"/>
      <c r="K359" s="163"/>
      <c r="L359" s="163">
        <v>1</v>
      </c>
      <c r="M359" s="156"/>
      <c r="N359" s="163"/>
      <c r="O359" s="163"/>
      <c r="P359" s="163"/>
      <c r="Q359" s="163"/>
      <c r="R359" s="163"/>
      <c r="S359" s="163"/>
      <c r="T359" s="163"/>
      <c r="U359" s="163"/>
      <c r="V359" s="163"/>
      <c r="W359" s="163">
        <v>1</v>
      </c>
    </row>
    <row r="360" spans="1:23" x14ac:dyDescent="0.25">
      <c r="A360" s="32" t="s">
        <v>749</v>
      </c>
      <c r="B360" s="42" t="s">
        <v>750</v>
      </c>
      <c r="C360" s="156"/>
      <c r="D360" s="156"/>
      <c r="E360" s="163"/>
      <c r="F360" s="163"/>
      <c r="G360" s="163"/>
      <c r="H360" s="163"/>
      <c r="I360" s="163"/>
      <c r="J360" s="163"/>
      <c r="K360" s="163"/>
      <c r="L360" s="163"/>
      <c r="M360" s="156"/>
      <c r="N360" s="163"/>
      <c r="O360" s="163"/>
      <c r="P360" s="163"/>
      <c r="Q360" s="163"/>
      <c r="R360" s="163"/>
      <c r="S360" s="163"/>
      <c r="T360" s="163"/>
      <c r="U360" s="163">
        <v>1</v>
      </c>
      <c r="V360" s="163"/>
      <c r="W360" s="163">
        <v>1</v>
      </c>
    </row>
    <row r="361" spans="1:23" x14ac:dyDescent="0.25">
      <c r="A361" s="32" t="s">
        <v>751</v>
      </c>
      <c r="B361" s="23" t="s">
        <v>752</v>
      </c>
      <c r="C361" s="163"/>
      <c r="D361" s="163"/>
      <c r="E361" s="163">
        <v>1</v>
      </c>
      <c r="F361" s="163">
        <v>1</v>
      </c>
      <c r="G361" s="163"/>
      <c r="H361" s="163"/>
      <c r="I361" s="163"/>
      <c r="J361" s="163"/>
      <c r="K361" s="163"/>
      <c r="L361" s="163">
        <v>1</v>
      </c>
      <c r="M361" s="163"/>
      <c r="N361" s="163"/>
      <c r="O361" s="163"/>
      <c r="P361" s="163"/>
      <c r="Q361" s="163"/>
      <c r="R361" s="163"/>
      <c r="S361" s="163"/>
      <c r="T361" s="163"/>
      <c r="U361" s="163"/>
      <c r="V361" s="163"/>
      <c r="W361" s="163">
        <v>1</v>
      </c>
    </row>
    <row r="362" spans="1:23" x14ac:dyDescent="0.25">
      <c r="A362" s="32" t="s">
        <v>753</v>
      </c>
      <c r="B362" s="23" t="s">
        <v>754</v>
      </c>
      <c r="C362" s="163"/>
      <c r="D362" s="163"/>
      <c r="E362" s="163"/>
      <c r="F362" s="163"/>
      <c r="G362" s="163"/>
      <c r="H362" s="163"/>
      <c r="I362" s="163"/>
      <c r="J362" s="163"/>
      <c r="K362" s="163"/>
      <c r="L362" s="163"/>
      <c r="M362" s="163">
        <v>1</v>
      </c>
      <c r="N362" s="163"/>
      <c r="O362" s="163"/>
      <c r="P362" s="163"/>
      <c r="Q362" s="163"/>
      <c r="R362" s="163"/>
      <c r="S362" s="163"/>
      <c r="T362" s="163"/>
      <c r="U362" s="163"/>
      <c r="V362" s="163"/>
      <c r="W362" s="163">
        <v>1</v>
      </c>
    </row>
    <row r="363" spans="1:23" x14ac:dyDescent="0.25">
      <c r="A363" s="32" t="s">
        <v>755</v>
      </c>
      <c r="B363" s="23" t="s">
        <v>756</v>
      </c>
      <c r="C363" s="163"/>
      <c r="D363" s="163"/>
      <c r="E363" s="163"/>
      <c r="F363" s="163"/>
      <c r="G363" s="163"/>
      <c r="H363" s="163"/>
      <c r="I363" s="163"/>
      <c r="J363" s="163"/>
      <c r="K363" s="163"/>
      <c r="L363" s="163">
        <v>1</v>
      </c>
      <c r="M363" s="163"/>
      <c r="N363" s="163"/>
      <c r="O363" s="163"/>
      <c r="P363" s="163"/>
      <c r="Q363" s="163"/>
      <c r="R363" s="163"/>
      <c r="S363" s="163"/>
      <c r="T363" s="163"/>
      <c r="U363" s="163"/>
      <c r="V363" s="163"/>
      <c r="W363" s="163">
        <v>1</v>
      </c>
    </row>
    <row r="364" spans="1:23" x14ac:dyDescent="0.25">
      <c r="A364" s="34" t="s">
        <v>757</v>
      </c>
      <c r="B364" s="28" t="s">
        <v>758</v>
      </c>
      <c r="C364" s="156"/>
      <c r="D364" s="156"/>
      <c r="E364" s="156"/>
      <c r="F364" s="156"/>
      <c r="G364" s="156"/>
      <c r="H364" s="156"/>
      <c r="I364" s="156"/>
      <c r="J364" s="156"/>
      <c r="K364" s="156"/>
      <c r="L364" s="156"/>
      <c r="M364" s="156"/>
      <c r="N364" s="156"/>
      <c r="O364" s="156"/>
      <c r="P364" s="156"/>
      <c r="Q364" s="156"/>
      <c r="R364" s="156"/>
      <c r="S364" s="156"/>
      <c r="T364" s="156"/>
      <c r="U364" s="156">
        <v>1</v>
      </c>
      <c r="V364" s="156"/>
      <c r="W364" s="156">
        <v>1</v>
      </c>
    </row>
    <row r="365" spans="1:23" x14ac:dyDescent="0.25">
      <c r="A365" s="34" t="s">
        <v>759</v>
      </c>
      <c r="B365" s="28" t="s">
        <v>760</v>
      </c>
      <c r="C365" s="156"/>
      <c r="D365" s="156"/>
      <c r="E365" s="156"/>
      <c r="F365" s="156"/>
      <c r="G365" s="156"/>
      <c r="H365" s="156"/>
      <c r="I365" s="156"/>
      <c r="J365" s="156"/>
      <c r="K365" s="156"/>
      <c r="L365" s="156">
        <v>1</v>
      </c>
      <c r="M365" s="156"/>
      <c r="N365" s="156"/>
      <c r="O365" s="156"/>
      <c r="P365" s="156"/>
      <c r="Q365" s="156"/>
      <c r="R365" s="156"/>
      <c r="S365" s="156"/>
      <c r="T365" s="156"/>
      <c r="U365" s="156"/>
      <c r="V365" s="156"/>
      <c r="W365" s="156">
        <v>1</v>
      </c>
    </row>
    <row r="366" spans="1:23" x14ac:dyDescent="0.25">
      <c r="A366" s="34" t="s">
        <v>761</v>
      </c>
      <c r="B366" s="28" t="s">
        <v>762</v>
      </c>
      <c r="C366" s="156"/>
      <c r="D366" s="156"/>
      <c r="E366" s="156"/>
      <c r="F366" s="156"/>
      <c r="G366" s="156"/>
      <c r="H366" s="156"/>
      <c r="I366" s="156"/>
      <c r="J366" s="156"/>
      <c r="K366" s="156"/>
      <c r="L366" s="156"/>
      <c r="M366" s="156"/>
      <c r="N366" s="156"/>
      <c r="O366" s="156"/>
      <c r="P366" s="156"/>
      <c r="Q366" s="156"/>
      <c r="R366" s="156"/>
      <c r="S366" s="156"/>
      <c r="T366" s="156"/>
      <c r="U366" s="156">
        <v>1</v>
      </c>
      <c r="V366" s="156"/>
      <c r="W366" s="156">
        <v>1</v>
      </c>
    </row>
    <row r="367" spans="1:23" s="191" customFormat="1" x14ac:dyDescent="0.25">
      <c r="A367" s="237" t="s">
        <v>4313</v>
      </c>
      <c r="B367" s="215" t="s">
        <v>4314</v>
      </c>
      <c r="C367" s="197"/>
      <c r="D367" s="197"/>
      <c r="E367" s="197"/>
      <c r="F367" s="197"/>
      <c r="G367" s="197"/>
      <c r="H367" s="197"/>
      <c r="I367" s="197"/>
      <c r="J367" s="197"/>
      <c r="K367" s="197"/>
      <c r="L367" s="197"/>
      <c r="M367" s="197"/>
      <c r="N367" s="197"/>
      <c r="O367" s="197"/>
      <c r="P367" s="197"/>
      <c r="Q367" s="197"/>
      <c r="R367" s="197"/>
      <c r="S367" s="197"/>
      <c r="T367" s="197"/>
      <c r="U367" s="197">
        <v>1</v>
      </c>
      <c r="V367" s="197"/>
      <c r="W367" s="197">
        <v>1</v>
      </c>
    </row>
    <row r="368" spans="1:23" x14ac:dyDescent="0.25">
      <c r="A368" s="32" t="s">
        <v>763</v>
      </c>
      <c r="B368" s="23" t="s">
        <v>764</v>
      </c>
      <c r="C368" s="163"/>
      <c r="D368" s="163"/>
      <c r="E368" s="163"/>
      <c r="F368" s="163"/>
      <c r="G368" s="163"/>
      <c r="H368" s="163"/>
      <c r="I368" s="163"/>
      <c r="J368" s="163"/>
      <c r="K368" s="163"/>
      <c r="L368" s="163">
        <v>1</v>
      </c>
      <c r="M368" s="163"/>
      <c r="N368" s="163"/>
      <c r="O368" s="163"/>
      <c r="P368" s="163"/>
      <c r="Q368" s="163"/>
      <c r="R368" s="163"/>
      <c r="S368" s="163"/>
      <c r="T368" s="163"/>
      <c r="U368" s="163"/>
      <c r="V368" s="163"/>
      <c r="W368" s="163">
        <v>1</v>
      </c>
    </row>
    <row r="369" spans="1:23" x14ac:dyDescent="0.25">
      <c r="A369" s="32" t="s">
        <v>765</v>
      </c>
      <c r="B369" s="23" t="s">
        <v>766</v>
      </c>
      <c r="C369" s="163"/>
      <c r="D369" s="163"/>
      <c r="E369" s="163"/>
      <c r="F369" s="163"/>
      <c r="G369" s="163"/>
      <c r="H369" s="163"/>
      <c r="I369" s="163"/>
      <c r="J369" s="163"/>
      <c r="K369" s="163"/>
      <c r="L369" s="163">
        <v>1</v>
      </c>
      <c r="M369" s="163"/>
      <c r="N369" s="163"/>
      <c r="O369" s="163"/>
      <c r="P369" s="163"/>
      <c r="Q369" s="163"/>
      <c r="R369" s="163"/>
      <c r="S369" s="163"/>
      <c r="T369" s="163"/>
      <c r="U369" s="163"/>
      <c r="V369" s="163"/>
      <c r="W369" s="163">
        <v>1</v>
      </c>
    </row>
    <row r="370" spans="1:23" x14ac:dyDescent="0.25">
      <c r="A370" s="32" t="s">
        <v>767</v>
      </c>
      <c r="B370" s="23" t="s">
        <v>768</v>
      </c>
      <c r="C370" s="163"/>
      <c r="D370" s="163"/>
      <c r="E370" s="163"/>
      <c r="F370" s="163"/>
      <c r="G370" s="163"/>
      <c r="H370" s="163"/>
      <c r="I370" s="163"/>
      <c r="J370" s="163"/>
      <c r="K370" s="163">
        <v>1</v>
      </c>
      <c r="L370" s="163"/>
      <c r="M370" s="163"/>
      <c r="N370" s="163"/>
      <c r="O370" s="163"/>
      <c r="P370" s="163"/>
      <c r="Q370" s="163"/>
      <c r="R370" s="163"/>
      <c r="S370" s="163"/>
      <c r="T370" s="163"/>
      <c r="U370" s="163"/>
      <c r="V370" s="163"/>
      <c r="W370" s="163">
        <v>1</v>
      </c>
    </row>
    <row r="371" spans="1:23" x14ac:dyDescent="0.25">
      <c r="A371" s="15" t="s">
        <v>769</v>
      </c>
      <c r="B371" s="28" t="s">
        <v>770</v>
      </c>
      <c r="C371" s="156"/>
      <c r="D371" s="156"/>
      <c r="E371" s="163"/>
      <c r="F371" s="163"/>
      <c r="G371" s="163"/>
      <c r="H371" s="163"/>
      <c r="I371" s="163"/>
      <c r="J371" s="163"/>
      <c r="K371" s="163"/>
      <c r="L371" s="163"/>
      <c r="M371" s="163"/>
      <c r="N371" s="163"/>
      <c r="O371" s="163"/>
      <c r="P371" s="163"/>
      <c r="Q371" s="163"/>
      <c r="R371" s="163"/>
      <c r="S371" s="163"/>
      <c r="T371" s="163">
        <v>1</v>
      </c>
      <c r="U371" s="163"/>
      <c r="V371" s="163"/>
      <c r="W371" s="163">
        <v>1</v>
      </c>
    </row>
    <row r="372" spans="1:23" x14ac:dyDescent="0.25">
      <c r="A372" s="32" t="s">
        <v>771</v>
      </c>
      <c r="B372" s="23" t="s">
        <v>772</v>
      </c>
      <c r="C372" s="163"/>
      <c r="D372" s="163"/>
      <c r="E372" s="163"/>
      <c r="F372" s="163">
        <v>1</v>
      </c>
      <c r="G372" s="163"/>
      <c r="H372" s="163"/>
      <c r="I372" s="163"/>
      <c r="J372" s="163"/>
      <c r="K372" s="163"/>
      <c r="L372" s="163"/>
      <c r="M372" s="163"/>
      <c r="N372" s="163"/>
      <c r="O372" s="163"/>
      <c r="P372" s="163"/>
      <c r="Q372" s="163"/>
      <c r="R372" s="163"/>
      <c r="S372" s="163"/>
      <c r="T372" s="163"/>
      <c r="U372" s="163"/>
      <c r="V372" s="163"/>
      <c r="W372" s="163">
        <v>1</v>
      </c>
    </row>
    <row r="373" spans="1:23" x14ac:dyDescent="0.25">
      <c r="A373" s="32" t="s">
        <v>773</v>
      </c>
      <c r="B373" s="23" t="s">
        <v>774</v>
      </c>
      <c r="C373" s="163"/>
      <c r="D373" s="163"/>
      <c r="E373" s="163"/>
      <c r="F373" s="163"/>
      <c r="G373" s="163">
        <v>1</v>
      </c>
      <c r="H373" s="163"/>
      <c r="I373" s="163"/>
      <c r="J373" s="163"/>
      <c r="K373" s="163"/>
      <c r="L373" s="163"/>
      <c r="M373" s="163"/>
      <c r="N373" s="163"/>
      <c r="O373" s="163"/>
      <c r="P373" s="163"/>
      <c r="Q373" s="163"/>
      <c r="R373" s="163"/>
      <c r="S373" s="163"/>
      <c r="T373" s="163"/>
      <c r="U373" s="163"/>
      <c r="V373" s="163"/>
      <c r="W373" s="163">
        <v>1</v>
      </c>
    </row>
    <row r="374" spans="1:23" x14ac:dyDescent="0.25">
      <c r="A374" s="32" t="s">
        <v>775</v>
      </c>
      <c r="B374" s="23" t="s">
        <v>776</v>
      </c>
      <c r="C374" s="163"/>
      <c r="D374" s="163"/>
      <c r="E374" s="163"/>
      <c r="F374" s="163"/>
      <c r="G374" s="163">
        <v>1</v>
      </c>
      <c r="H374" s="163"/>
      <c r="I374" s="163"/>
      <c r="J374" s="163"/>
      <c r="K374" s="163"/>
      <c r="L374" s="163"/>
      <c r="M374" s="163"/>
      <c r="N374" s="163"/>
      <c r="O374" s="163"/>
      <c r="P374" s="163"/>
      <c r="Q374" s="163"/>
      <c r="R374" s="163"/>
      <c r="S374" s="163"/>
      <c r="T374" s="163"/>
      <c r="U374" s="163"/>
      <c r="V374" s="163"/>
      <c r="W374" s="163">
        <v>1</v>
      </c>
    </row>
    <row r="375" spans="1:23" x14ac:dyDescent="0.25">
      <c r="A375" s="32" t="s">
        <v>777</v>
      </c>
      <c r="B375" s="23" t="s">
        <v>778</v>
      </c>
      <c r="C375" s="163"/>
      <c r="D375" s="163"/>
      <c r="E375" s="163"/>
      <c r="F375" s="163"/>
      <c r="G375" s="163">
        <v>1</v>
      </c>
      <c r="H375" s="163"/>
      <c r="I375" s="163"/>
      <c r="J375" s="163"/>
      <c r="K375" s="163"/>
      <c r="L375" s="163"/>
      <c r="M375" s="163"/>
      <c r="N375" s="163"/>
      <c r="O375" s="163"/>
      <c r="P375" s="163"/>
      <c r="Q375" s="163"/>
      <c r="R375" s="163"/>
      <c r="S375" s="163"/>
      <c r="T375" s="163"/>
      <c r="U375" s="163"/>
      <c r="V375" s="163"/>
      <c r="W375" s="163">
        <v>1</v>
      </c>
    </row>
    <row r="376" spans="1:23" x14ac:dyDescent="0.25">
      <c r="A376" s="32" t="s">
        <v>779</v>
      </c>
      <c r="B376" s="23" t="s">
        <v>780</v>
      </c>
      <c r="C376" s="163"/>
      <c r="D376" s="163"/>
      <c r="E376" s="163"/>
      <c r="F376" s="163">
        <v>1</v>
      </c>
      <c r="G376" s="163"/>
      <c r="H376" s="163"/>
      <c r="I376" s="163"/>
      <c r="J376" s="163"/>
      <c r="K376" s="163"/>
      <c r="L376" s="163"/>
      <c r="M376" s="163"/>
      <c r="N376" s="163"/>
      <c r="O376" s="163"/>
      <c r="P376" s="163"/>
      <c r="Q376" s="163"/>
      <c r="R376" s="163"/>
      <c r="S376" s="163"/>
      <c r="T376" s="163"/>
      <c r="U376" s="163"/>
      <c r="V376" s="163"/>
      <c r="W376" s="163">
        <v>1</v>
      </c>
    </row>
    <row r="377" spans="1:23" x14ac:dyDescent="0.25">
      <c r="A377" s="32" t="s">
        <v>781</v>
      </c>
      <c r="B377" s="42" t="s">
        <v>782</v>
      </c>
      <c r="C377" s="156"/>
      <c r="D377" s="156"/>
      <c r="E377" s="163"/>
      <c r="F377" s="163"/>
      <c r="G377" s="163"/>
      <c r="H377" s="163"/>
      <c r="I377" s="163">
        <v>1</v>
      </c>
      <c r="J377" s="163"/>
      <c r="K377" s="163"/>
      <c r="L377" s="163"/>
      <c r="M377" s="156"/>
      <c r="N377" s="163"/>
      <c r="O377" s="163"/>
      <c r="P377" s="163"/>
      <c r="Q377" s="163"/>
      <c r="R377" s="163"/>
      <c r="S377" s="163"/>
      <c r="T377" s="163"/>
      <c r="U377" s="163"/>
      <c r="V377" s="163"/>
      <c r="W377" s="163">
        <v>1</v>
      </c>
    </row>
    <row r="378" spans="1:23" x14ac:dyDescent="0.25">
      <c r="A378" s="32" t="s">
        <v>783</v>
      </c>
      <c r="B378" s="23" t="s">
        <v>784</v>
      </c>
      <c r="C378" s="163"/>
      <c r="D378" s="163"/>
      <c r="E378" s="163"/>
      <c r="F378" s="163">
        <v>1</v>
      </c>
      <c r="G378" s="163"/>
      <c r="H378" s="163"/>
      <c r="I378" s="163"/>
      <c r="J378" s="163"/>
      <c r="K378" s="163"/>
      <c r="L378" s="163"/>
      <c r="M378" s="163"/>
      <c r="N378" s="163"/>
      <c r="O378" s="163"/>
      <c r="P378" s="163"/>
      <c r="Q378" s="163"/>
      <c r="R378" s="163"/>
      <c r="S378" s="163"/>
      <c r="T378" s="163"/>
      <c r="U378" s="163"/>
      <c r="V378" s="163"/>
      <c r="W378" s="163">
        <v>1</v>
      </c>
    </row>
    <row r="379" spans="1:23" x14ac:dyDescent="0.25">
      <c r="A379" s="32" t="s">
        <v>785</v>
      </c>
      <c r="B379" s="23" t="s">
        <v>786</v>
      </c>
      <c r="C379" s="163"/>
      <c r="D379" s="163"/>
      <c r="E379" s="163"/>
      <c r="F379" s="163"/>
      <c r="G379" s="163"/>
      <c r="H379" s="163"/>
      <c r="I379" s="163"/>
      <c r="J379" s="163"/>
      <c r="K379" s="163"/>
      <c r="L379" s="163"/>
      <c r="M379" s="163"/>
      <c r="N379" s="163"/>
      <c r="O379" s="163"/>
      <c r="P379" s="163"/>
      <c r="Q379" s="163"/>
      <c r="R379" s="163"/>
      <c r="S379" s="163"/>
      <c r="T379" s="163"/>
      <c r="U379" s="163">
        <v>1</v>
      </c>
      <c r="V379" s="163"/>
      <c r="W379" s="163">
        <v>1</v>
      </c>
    </row>
    <row r="380" spans="1:23" x14ac:dyDescent="0.25">
      <c r="A380" s="32" t="s">
        <v>787</v>
      </c>
      <c r="B380" s="23" t="s">
        <v>788</v>
      </c>
      <c r="C380" s="163"/>
      <c r="D380" s="163"/>
      <c r="E380" s="163"/>
      <c r="F380" s="163"/>
      <c r="G380" s="163">
        <v>1</v>
      </c>
      <c r="H380" s="163"/>
      <c r="I380" s="163"/>
      <c r="J380" s="163"/>
      <c r="K380" s="163"/>
      <c r="L380" s="163"/>
      <c r="M380" s="163"/>
      <c r="N380" s="163"/>
      <c r="O380" s="163"/>
      <c r="P380" s="163"/>
      <c r="Q380" s="163"/>
      <c r="R380" s="163"/>
      <c r="S380" s="163"/>
      <c r="T380" s="163"/>
      <c r="U380" s="163"/>
      <c r="V380" s="163"/>
      <c r="W380" s="163">
        <v>1</v>
      </c>
    </row>
    <row r="381" spans="1:23" x14ac:dyDescent="0.25">
      <c r="A381" s="32" t="s">
        <v>789</v>
      </c>
      <c r="B381" s="23" t="s">
        <v>790</v>
      </c>
      <c r="C381" s="163"/>
      <c r="D381" s="163"/>
      <c r="E381" s="163">
        <v>1</v>
      </c>
      <c r="F381" s="163"/>
      <c r="G381" s="163"/>
      <c r="H381" s="163"/>
      <c r="I381" s="163"/>
      <c r="J381" s="163"/>
      <c r="K381" s="163"/>
      <c r="L381" s="163"/>
      <c r="M381" s="163"/>
      <c r="N381" s="163"/>
      <c r="O381" s="163"/>
      <c r="P381" s="163"/>
      <c r="Q381" s="163"/>
      <c r="R381" s="163"/>
      <c r="S381" s="163"/>
      <c r="T381" s="163"/>
      <c r="U381" s="163"/>
      <c r="V381" s="163"/>
      <c r="W381" s="163">
        <v>1</v>
      </c>
    </row>
    <row r="382" spans="1:23" x14ac:dyDescent="0.25">
      <c r="A382" s="60" t="s">
        <v>791</v>
      </c>
      <c r="B382" s="15" t="s">
        <v>792</v>
      </c>
      <c r="C382" s="156"/>
      <c r="D382" s="156"/>
      <c r="E382" s="163"/>
      <c r="F382" s="163"/>
      <c r="G382" s="163"/>
      <c r="H382" s="163"/>
      <c r="I382" s="163"/>
      <c r="J382" s="163"/>
      <c r="K382" s="163">
        <v>1</v>
      </c>
      <c r="L382" s="163"/>
      <c r="M382" s="163"/>
      <c r="N382" s="163"/>
      <c r="O382" s="163"/>
      <c r="P382" s="163"/>
      <c r="Q382" s="163"/>
      <c r="R382" s="163"/>
      <c r="S382" s="163"/>
      <c r="T382" s="163"/>
      <c r="U382" s="163"/>
      <c r="V382" s="163"/>
      <c r="W382" s="163">
        <v>1</v>
      </c>
    </row>
    <row r="383" spans="1:23" x14ac:dyDescent="0.25">
      <c r="A383" s="32" t="s">
        <v>793</v>
      </c>
      <c r="B383" s="23" t="s">
        <v>794</v>
      </c>
      <c r="C383" s="163"/>
      <c r="D383" s="163"/>
      <c r="E383" s="163"/>
      <c r="F383" s="163"/>
      <c r="G383" s="163"/>
      <c r="H383" s="163"/>
      <c r="I383" s="163">
        <v>1</v>
      </c>
      <c r="J383" s="163"/>
      <c r="K383" s="163"/>
      <c r="L383" s="163"/>
      <c r="M383" s="163"/>
      <c r="N383" s="163"/>
      <c r="O383" s="163"/>
      <c r="P383" s="163"/>
      <c r="Q383" s="163"/>
      <c r="R383" s="163"/>
      <c r="S383" s="163"/>
      <c r="T383" s="163"/>
      <c r="U383" s="163"/>
      <c r="V383" s="163"/>
      <c r="W383" s="163">
        <v>1</v>
      </c>
    </row>
    <row r="384" spans="1:23" x14ac:dyDescent="0.25">
      <c r="A384" s="32" t="s">
        <v>795</v>
      </c>
      <c r="B384" s="23" t="s">
        <v>796</v>
      </c>
      <c r="C384" s="163"/>
      <c r="D384" s="163"/>
      <c r="E384" s="163"/>
      <c r="F384" s="163"/>
      <c r="G384" s="163"/>
      <c r="H384" s="163"/>
      <c r="I384" s="163"/>
      <c r="J384" s="163"/>
      <c r="K384" s="163">
        <v>1</v>
      </c>
      <c r="L384" s="163"/>
      <c r="M384" s="163"/>
      <c r="N384" s="163"/>
      <c r="O384" s="163"/>
      <c r="P384" s="163"/>
      <c r="Q384" s="163"/>
      <c r="R384" s="163"/>
      <c r="S384" s="163"/>
      <c r="T384" s="163"/>
      <c r="U384" s="163"/>
      <c r="V384" s="163"/>
      <c r="W384" s="163">
        <v>1</v>
      </c>
    </row>
    <row r="385" spans="1:23" x14ac:dyDescent="0.25">
      <c r="A385" s="33" t="s">
        <v>797</v>
      </c>
      <c r="B385" s="49" t="s">
        <v>798</v>
      </c>
      <c r="C385" s="156"/>
      <c r="D385" s="156"/>
      <c r="E385" s="156"/>
      <c r="F385" s="156"/>
      <c r="G385" s="156"/>
      <c r="H385" s="156"/>
      <c r="I385" s="156"/>
      <c r="J385" s="156"/>
      <c r="K385" s="156"/>
      <c r="L385" s="156"/>
      <c r="M385" s="156">
        <v>1</v>
      </c>
      <c r="N385" s="156"/>
      <c r="O385" s="156"/>
      <c r="P385" s="156"/>
      <c r="Q385" s="156"/>
      <c r="R385" s="156"/>
      <c r="S385" s="156"/>
      <c r="T385" s="156"/>
      <c r="U385" s="156"/>
      <c r="V385" s="156"/>
      <c r="W385" s="156">
        <v>1</v>
      </c>
    </row>
    <row r="386" spans="1:23" x14ac:dyDescent="0.25">
      <c r="A386" s="32" t="s">
        <v>799</v>
      </c>
      <c r="B386" s="23" t="s">
        <v>800</v>
      </c>
      <c r="C386" s="163"/>
      <c r="D386" s="163"/>
      <c r="E386" s="163"/>
      <c r="F386" s="163"/>
      <c r="G386" s="163"/>
      <c r="H386" s="163"/>
      <c r="I386" s="163"/>
      <c r="J386" s="163"/>
      <c r="K386" s="163"/>
      <c r="L386" s="163">
        <v>1</v>
      </c>
      <c r="M386" s="163"/>
      <c r="N386" s="163"/>
      <c r="O386" s="163"/>
      <c r="P386" s="163"/>
      <c r="Q386" s="163"/>
      <c r="R386" s="163"/>
      <c r="S386" s="163"/>
      <c r="T386" s="163"/>
      <c r="U386" s="163"/>
      <c r="V386" s="163"/>
      <c r="W386" s="163">
        <v>1</v>
      </c>
    </row>
    <row r="387" spans="1:23" x14ac:dyDescent="0.25">
      <c r="A387" s="32" t="s">
        <v>801</v>
      </c>
      <c r="B387" s="23" t="s">
        <v>802</v>
      </c>
      <c r="C387" s="163"/>
      <c r="D387" s="163"/>
      <c r="E387" s="163">
        <v>1</v>
      </c>
      <c r="F387" s="163"/>
      <c r="G387" s="163"/>
      <c r="H387" s="163"/>
      <c r="I387" s="163"/>
      <c r="J387" s="163"/>
      <c r="K387" s="163"/>
      <c r="L387" s="163"/>
      <c r="M387" s="163"/>
      <c r="N387" s="163"/>
      <c r="O387" s="163"/>
      <c r="P387" s="163"/>
      <c r="Q387" s="163"/>
      <c r="R387" s="163"/>
      <c r="S387" s="163"/>
      <c r="T387" s="163"/>
      <c r="U387" s="163"/>
      <c r="V387" s="163"/>
      <c r="W387" s="163">
        <v>1</v>
      </c>
    </row>
    <row r="388" spans="1:23" x14ac:dyDescent="0.25">
      <c r="A388" s="32" t="s">
        <v>803</v>
      </c>
      <c r="B388" s="23" t="s">
        <v>804</v>
      </c>
      <c r="C388" s="163"/>
      <c r="D388" s="163"/>
      <c r="E388" s="163"/>
      <c r="F388" s="163"/>
      <c r="G388" s="163"/>
      <c r="H388" s="163"/>
      <c r="I388" s="163"/>
      <c r="J388" s="163"/>
      <c r="K388" s="163"/>
      <c r="L388" s="163">
        <v>1</v>
      </c>
      <c r="M388" s="163"/>
      <c r="N388" s="163"/>
      <c r="O388" s="163"/>
      <c r="P388" s="163"/>
      <c r="Q388" s="163"/>
      <c r="R388" s="163"/>
      <c r="S388" s="163"/>
      <c r="T388" s="163"/>
      <c r="U388" s="163"/>
      <c r="V388" s="163"/>
      <c r="W388" s="163">
        <v>1</v>
      </c>
    </row>
    <row r="389" spans="1:23" x14ac:dyDescent="0.25">
      <c r="A389" s="32" t="s">
        <v>805</v>
      </c>
      <c r="B389" s="23" t="s">
        <v>806</v>
      </c>
      <c r="C389" s="163"/>
      <c r="D389" s="163"/>
      <c r="E389" s="163"/>
      <c r="F389" s="163"/>
      <c r="G389" s="163"/>
      <c r="H389" s="163"/>
      <c r="I389" s="163"/>
      <c r="J389" s="163"/>
      <c r="K389" s="163"/>
      <c r="L389" s="163"/>
      <c r="M389" s="163">
        <v>1</v>
      </c>
      <c r="N389" s="163"/>
      <c r="O389" s="163"/>
      <c r="P389" s="163">
        <v>1</v>
      </c>
      <c r="Q389" s="163"/>
      <c r="R389" s="163"/>
      <c r="S389" s="163">
        <v>1</v>
      </c>
      <c r="T389" s="163"/>
      <c r="U389" s="163"/>
      <c r="V389" s="163"/>
      <c r="W389" s="163">
        <v>1</v>
      </c>
    </row>
    <row r="390" spans="1:23" x14ac:dyDescent="0.25">
      <c r="A390" s="32" t="s">
        <v>807</v>
      </c>
      <c r="B390" s="23" t="s">
        <v>808</v>
      </c>
      <c r="C390" s="163"/>
      <c r="D390" s="163"/>
      <c r="E390" s="163"/>
      <c r="F390" s="163"/>
      <c r="G390" s="163"/>
      <c r="H390" s="163"/>
      <c r="I390" s="163"/>
      <c r="J390" s="163"/>
      <c r="K390" s="163"/>
      <c r="L390" s="163">
        <v>1</v>
      </c>
      <c r="M390" s="163"/>
      <c r="N390" s="163"/>
      <c r="O390" s="163"/>
      <c r="P390" s="163"/>
      <c r="Q390" s="163"/>
      <c r="R390" s="163"/>
      <c r="S390" s="163"/>
      <c r="T390" s="163"/>
      <c r="U390" s="163"/>
      <c r="V390" s="163"/>
      <c r="W390" s="163">
        <v>1</v>
      </c>
    </row>
    <row r="391" spans="1:23" x14ac:dyDescent="0.25">
      <c r="A391" s="32" t="s">
        <v>809</v>
      </c>
      <c r="B391" s="23" t="s">
        <v>810</v>
      </c>
      <c r="C391" s="163"/>
      <c r="D391" s="163"/>
      <c r="E391" s="163"/>
      <c r="F391" s="163"/>
      <c r="G391" s="163"/>
      <c r="H391" s="163"/>
      <c r="I391" s="163"/>
      <c r="J391" s="163"/>
      <c r="K391" s="163"/>
      <c r="L391" s="163"/>
      <c r="M391" s="163">
        <v>1</v>
      </c>
      <c r="N391" s="163"/>
      <c r="O391" s="163">
        <v>1</v>
      </c>
      <c r="P391" s="163"/>
      <c r="Q391" s="163"/>
      <c r="R391" s="163">
        <v>1</v>
      </c>
      <c r="S391" s="163"/>
      <c r="T391" s="163"/>
      <c r="U391" s="163"/>
      <c r="V391" s="163"/>
      <c r="W391" s="163">
        <v>1</v>
      </c>
    </row>
    <row r="392" spans="1:23" x14ac:dyDescent="0.25">
      <c r="A392" s="32" t="s">
        <v>811</v>
      </c>
      <c r="B392" s="23" t="s">
        <v>812</v>
      </c>
      <c r="C392" s="163"/>
      <c r="D392" s="163"/>
      <c r="E392" s="163"/>
      <c r="F392" s="163"/>
      <c r="G392" s="163"/>
      <c r="H392" s="163"/>
      <c r="I392" s="163"/>
      <c r="J392" s="163"/>
      <c r="K392" s="163"/>
      <c r="L392" s="163"/>
      <c r="M392" s="163">
        <v>1</v>
      </c>
      <c r="N392" s="163"/>
      <c r="O392" s="163"/>
      <c r="P392" s="163"/>
      <c r="Q392" s="163"/>
      <c r="R392" s="163"/>
      <c r="S392" s="163"/>
      <c r="T392" s="163"/>
      <c r="U392" s="163"/>
      <c r="V392" s="163"/>
      <c r="W392" s="163">
        <v>1</v>
      </c>
    </row>
    <row r="393" spans="1:23" x14ac:dyDescent="0.25">
      <c r="A393" s="32" t="s">
        <v>813</v>
      </c>
      <c r="B393" s="23" t="s">
        <v>814</v>
      </c>
      <c r="C393" s="163"/>
      <c r="D393" s="163"/>
      <c r="E393" s="163"/>
      <c r="F393" s="163"/>
      <c r="G393" s="163"/>
      <c r="H393" s="163"/>
      <c r="I393" s="163"/>
      <c r="J393" s="163"/>
      <c r="K393" s="163"/>
      <c r="L393" s="163">
        <v>1</v>
      </c>
      <c r="M393" s="163"/>
      <c r="N393" s="163"/>
      <c r="O393" s="163"/>
      <c r="P393" s="163"/>
      <c r="Q393" s="163"/>
      <c r="R393" s="163"/>
      <c r="S393" s="163"/>
      <c r="T393" s="163"/>
      <c r="U393" s="163"/>
      <c r="V393" s="163"/>
      <c r="W393" s="163">
        <v>1</v>
      </c>
    </row>
    <row r="394" spans="1:23" x14ac:dyDescent="0.25">
      <c r="A394" t="s">
        <v>815</v>
      </c>
      <c r="B394" s="15" t="s">
        <v>816</v>
      </c>
      <c r="C394"/>
      <c r="D394"/>
      <c r="E394"/>
      <c r="F394"/>
      <c r="G394"/>
      <c r="H394"/>
      <c r="I394"/>
      <c r="J394"/>
      <c r="K394"/>
      <c r="L394" s="173">
        <v>1</v>
      </c>
      <c r="M394" s="163"/>
      <c r="N394" s="163"/>
      <c r="O394" s="163"/>
      <c r="P394" s="163"/>
      <c r="Q394" s="163"/>
      <c r="R394" s="163"/>
      <c r="S394" s="163"/>
      <c r="T394" s="163"/>
      <c r="U394" s="163"/>
      <c r="V394" s="163"/>
      <c r="W394" s="163">
        <v>1</v>
      </c>
    </row>
    <row r="395" spans="1:23" x14ac:dyDescent="0.25">
      <c r="A395" s="32" t="s">
        <v>817</v>
      </c>
      <c r="B395" s="23" t="s">
        <v>818</v>
      </c>
      <c r="C395" s="163"/>
      <c r="D395" s="163"/>
      <c r="E395" s="163"/>
      <c r="F395" s="163">
        <v>1</v>
      </c>
      <c r="G395" s="163"/>
      <c r="H395" s="163"/>
      <c r="I395" s="163"/>
      <c r="J395" s="163"/>
      <c r="K395" s="163">
        <v>1</v>
      </c>
      <c r="L395" s="163">
        <v>1</v>
      </c>
      <c r="M395" s="163"/>
      <c r="N395" s="163"/>
      <c r="O395" s="163"/>
      <c r="P395" s="163"/>
      <c r="Q395" s="163"/>
      <c r="R395" s="163"/>
      <c r="S395" s="163"/>
      <c r="T395" s="163"/>
      <c r="U395" s="163"/>
      <c r="V395" s="163"/>
      <c r="W395" s="163">
        <v>1</v>
      </c>
    </row>
    <row r="396" spans="1:23" x14ac:dyDescent="0.25">
      <c r="A396" s="32" t="s">
        <v>819</v>
      </c>
      <c r="B396" s="23" t="s">
        <v>820</v>
      </c>
      <c r="C396" s="163"/>
      <c r="D396" s="163"/>
      <c r="E396" s="163"/>
      <c r="F396" s="163"/>
      <c r="G396" s="163"/>
      <c r="H396" s="163"/>
      <c r="I396" s="163"/>
      <c r="J396" s="163"/>
      <c r="K396" s="163"/>
      <c r="L396" s="163"/>
      <c r="M396" s="163"/>
      <c r="N396" s="163"/>
      <c r="O396" s="163"/>
      <c r="P396" s="163"/>
      <c r="Q396" s="163"/>
      <c r="R396" s="163"/>
      <c r="S396" s="163"/>
      <c r="T396" s="163"/>
      <c r="U396" s="163">
        <v>1</v>
      </c>
      <c r="V396" s="163"/>
      <c r="W396" s="163">
        <v>1</v>
      </c>
    </row>
    <row r="397" spans="1:23" x14ac:dyDescent="0.25">
      <c r="A397" s="32" t="s">
        <v>821</v>
      </c>
      <c r="B397" s="23" t="s">
        <v>822</v>
      </c>
      <c r="C397" s="163"/>
      <c r="D397" s="163"/>
      <c r="E397" s="163"/>
      <c r="F397" s="163"/>
      <c r="G397" s="163"/>
      <c r="H397" s="163"/>
      <c r="I397" s="163"/>
      <c r="J397" s="163"/>
      <c r="K397" s="163"/>
      <c r="L397" s="163"/>
      <c r="M397" s="163"/>
      <c r="N397" s="163"/>
      <c r="O397" s="163"/>
      <c r="P397" s="163"/>
      <c r="Q397" s="163"/>
      <c r="R397" s="163"/>
      <c r="S397" s="163"/>
      <c r="T397" s="163"/>
      <c r="U397" s="163">
        <v>1</v>
      </c>
      <c r="V397" s="163"/>
      <c r="W397" s="163">
        <v>1</v>
      </c>
    </row>
    <row r="398" spans="1:23" x14ac:dyDescent="0.25">
      <c r="A398" s="32" t="s">
        <v>823</v>
      </c>
      <c r="B398" s="23" t="s">
        <v>824</v>
      </c>
      <c r="C398" s="163"/>
      <c r="D398" s="163"/>
      <c r="E398" s="163"/>
      <c r="F398" s="163"/>
      <c r="G398" s="163"/>
      <c r="H398" s="163"/>
      <c r="I398" s="163"/>
      <c r="J398" s="163"/>
      <c r="K398" s="163"/>
      <c r="L398" s="163"/>
      <c r="M398" s="163"/>
      <c r="N398" s="163"/>
      <c r="O398" s="163"/>
      <c r="P398" s="163"/>
      <c r="Q398" s="163"/>
      <c r="R398" s="163"/>
      <c r="S398" s="163"/>
      <c r="T398" s="163"/>
      <c r="U398" s="163">
        <v>1</v>
      </c>
      <c r="V398" s="163"/>
      <c r="W398" s="163"/>
    </row>
    <row r="399" spans="1:23" x14ac:dyDescent="0.25">
      <c r="A399" s="32" t="s">
        <v>825</v>
      </c>
      <c r="B399" s="23" t="s">
        <v>826</v>
      </c>
      <c r="C399" s="163"/>
      <c r="D399" s="163"/>
      <c r="E399" s="163"/>
      <c r="F399" s="163">
        <v>1</v>
      </c>
      <c r="G399" s="163"/>
      <c r="H399" s="163"/>
      <c r="I399" s="163"/>
      <c r="J399" s="163"/>
      <c r="K399" s="163"/>
      <c r="L399" s="163"/>
      <c r="M399" s="163"/>
      <c r="N399" s="163"/>
      <c r="O399" s="163"/>
      <c r="P399" s="163"/>
      <c r="Q399" s="163"/>
      <c r="R399" s="163"/>
      <c r="S399" s="163"/>
      <c r="T399" s="163"/>
      <c r="U399" s="163"/>
      <c r="V399" s="163"/>
      <c r="W399" s="163">
        <v>1</v>
      </c>
    </row>
    <row r="400" spans="1:23" x14ac:dyDescent="0.25">
      <c r="A400" s="32" t="s">
        <v>827</v>
      </c>
      <c r="B400" s="23" t="s">
        <v>828</v>
      </c>
      <c r="C400" s="163"/>
      <c r="D400" s="163"/>
      <c r="E400" s="163"/>
      <c r="F400" s="163"/>
      <c r="G400" s="163"/>
      <c r="H400" s="163"/>
      <c r="I400" s="163"/>
      <c r="J400" s="163"/>
      <c r="K400" s="163"/>
      <c r="L400" s="163">
        <v>1</v>
      </c>
      <c r="M400" s="163"/>
      <c r="N400" s="163"/>
      <c r="O400" s="163"/>
      <c r="P400" s="163"/>
      <c r="Q400" s="163"/>
      <c r="R400" s="163"/>
      <c r="S400" s="163"/>
      <c r="T400" s="163"/>
      <c r="U400" s="163"/>
      <c r="V400" s="163"/>
      <c r="W400" s="163">
        <v>1</v>
      </c>
    </row>
    <row r="401" spans="1:23" x14ac:dyDescent="0.25">
      <c r="A401" s="32" t="s">
        <v>829</v>
      </c>
      <c r="B401" s="23" t="s">
        <v>830</v>
      </c>
      <c r="C401" s="163"/>
      <c r="D401" s="163"/>
      <c r="E401" s="163">
        <v>1</v>
      </c>
      <c r="F401" s="163"/>
      <c r="G401" s="163"/>
      <c r="H401" s="163"/>
      <c r="I401" s="163"/>
      <c r="J401" s="163"/>
      <c r="K401" s="163"/>
      <c r="L401" s="163"/>
      <c r="M401" s="163"/>
      <c r="N401" s="163"/>
      <c r="O401" s="163"/>
      <c r="P401" s="163"/>
      <c r="Q401" s="163"/>
      <c r="R401" s="163"/>
      <c r="S401" s="163"/>
      <c r="T401" s="163"/>
      <c r="U401" s="163"/>
      <c r="V401" s="163"/>
      <c r="W401" s="163">
        <v>1</v>
      </c>
    </row>
    <row r="402" spans="1:23" x14ac:dyDescent="0.25">
      <c r="A402" s="32" t="s">
        <v>831</v>
      </c>
      <c r="B402" s="23" t="s">
        <v>832</v>
      </c>
      <c r="C402" s="163"/>
      <c r="D402" s="163"/>
      <c r="E402" s="163"/>
      <c r="F402" s="163"/>
      <c r="G402" s="163"/>
      <c r="H402" s="163"/>
      <c r="I402" s="163"/>
      <c r="J402" s="163"/>
      <c r="K402" s="163"/>
      <c r="L402" s="163"/>
      <c r="M402" s="163"/>
      <c r="N402" s="163"/>
      <c r="O402" s="163"/>
      <c r="P402" s="163"/>
      <c r="Q402" s="163"/>
      <c r="R402" s="163"/>
      <c r="S402" s="163"/>
      <c r="T402" s="163"/>
      <c r="U402" s="163">
        <v>1</v>
      </c>
      <c r="V402" s="163"/>
      <c r="W402" s="163">
        <v>1</v>
      </c>
    </row>
    <row r="403" spans="1:23" x14ac:dyDescent="0.25">
      <c r="A403" s="32" t="s">
        <v>833</v>
      </c>
      <c r="B403" s="102" t="s">
        <v>834</v>
      </c>
      <c r="C403" s="161"/>
      <c r="D403" s="161"/>
      <c r="E403" s="156"/>
      <c r="F403" s="156"/>
      <c r="G403" s="156"/>
      <c r="H403" s="156"/>
      <c r="I403" s="156"/>
      <c r="J403" s="156"/>
      <c r="K403" s="156">
        <v>1</v>
      </c>
      <c r="L403" s="156"/>
      <c r="M403" s="156"/>
      <c r="N403" s="156"/>
      <c r="O403" s="156"/>
      <c r="P403" s="156"/>
      <c r="Q403" s="156"/>
      <c r="R403" s="156"/>
      <c r="S403" s="156"/>
      <c r="T403" s="156"/>
      <c r="U403" s="156"/>
      <c r="V403" s="156"/>
      <c r="W403" s="156">
        <v>1</v>
      </c>
    </row>
    <row r="404" spans="1:23" x14ac:dyDescent="0.25">
      <c r="A404" s="15" t="s">
        <v>835</v>
      </c>
      <c r="B404" s="69" t="s">
        <v>836</v>
      </c>
      <c r="C404" s="158"/>
      <c r="D404" s="158"/>
      <c r="E404" s="156"/>
      <c r="F404" s="156"/>
      <c r="G404" s="156"/>
      <c r="H404" s="156"/>
      <c r="I404" s="156"/>
      <c r="J404" s="156"/>
      <c r="K404" s="156"/>
      <c r="L404" s="156">
        <v>1</v>
      </c>
      <c r="M404" s="156"/>
      <c r="N404" s="156"/>
      <c r="O404" s="156"/>
      <c r="P404" s="156"/>
      <c r="Q404" s="156"/>
      <c r="R404" s="156"/>
      <c r="S404" s="156"/>
      <c r="T404" s="156"/>
      <c r="U404" s="156"/>
      <c r="V404" s="156"/>
      <c r="W404" s="156">
        <v>1</v>
      </c>
    </row>
    <row r="405" spans="1:23" x14ac:dyDescent="0.25">
      <c r="A405" s="32" t="s">
        <v>837</v>
      </c>
      <c r="B405" s="28" t="s">
        <v>838</v>
      </c>
      <c r="C405" s="156"/>
      <c r="D405" s="156"/>
      <c r="E405" s="163"/>
      <c r="F405" s="163"/>
      <c r="G405" s="163"/>
      <c r="H405" s="163"/>
      <c r="I405" s="163"/>
      <c r="J405" s="163"/>
      <c r="K405" s="163"/>
      <c r="L405" s="163"/>
      <c r="M405" s="156"/>
      <c r="N405" s="163"/>
      <c r="O405" s="163"/>
      <c r="P405" s="163"/>
      <c r="Q405" s="163"/>
      <c r="R405" s="163"/>
      <c r="S405" s="163"/>
      <c r="T405" s="163"/>
      <c r="U405" s="163">
        <v>1</v>
      </c>
      <c r="V405" s="163"/>
      <c r="W405" s="163">
        <v>1</v>
      </c>
    </row>
    <row r="406" spans="1:23" x14ac:dyDescent="0.25">
      <c r="A406" s="33" t="s">
        <v>839</v>
      </c>
      <c r="B406" s="49" t="s">
        <v>840</v>
      </c>
      <c r="C406" s="156"/>
      <c r="D406" s="156"/>
      <c r="E406" s="156"/>
      <c r="F406" s="156"/>
      <c r="G406" s="156"/>
      <c r="H406" s="156"/>
      <c r="I406" s="156"/>
      <c r="J406" s="156"/>
      <c r="K406" s="156"/>
      <c r="L406" s="156">
        <v>1</v>
      </c>
      <c r="M406" s="156"/>
      <c r="N406" s="156"/>
      <c r="O406" s="156"/>
      <c r="P406" s="156"/>
      <c r="Q406" s="156"/>
      <c r="R406" s="156"/>
      <c r="S406" s="156"/>
      <c r="T406" s="156"/>
      <c r="U406" s="156"/>
      <c r="V406" s="156"/>
      <c r="W406" s="156">
        <v>1</v>
      </c>
    </row>
    <row r="407" spans="1:23" x14ac:dyDescent="0.25">
      <c r="A407" s="32" t="s">
        <v>841</v>
      </c>
      <c r="B407" s="23" t="s">
        <v>842</v>
      </c>
      <c r="C407" s="163"/>
      <c r="D407" s="163"/>
      <c r="E407" s="163"/>
      <c r="F407" s="163"/>
      <c r="G407" s="163"/>
      <c r="H407" s="163"/>
      <c r="I407" s="163"/>
      <c r="J407" s="163"/>
      <c r="K407" s="163"/>
      <c r="L407" s="163">
        <v>1</v>
      </c>
      <c r="M407" s="163"/>
      <c r="N407" s="163"/>
      <c r="O407" s="163"/>
      <c r="P407" s="163"/>
      <c r="Q407" s="163"/>
      <c r="R407" s="163"/>
      <c r="S407" s="163"/>
      <c r="T407" s="163"/>
      <c r="U407" s="163"/>
      <c r="V407" s="163"/>
      <c r="W407" s="163">
        <v>1</v>
      </c>
    </row>
    <row r="408" spans="1:23" x14ac:dyDescent="0.25">
      <c r="A408" s="32" t="s">
        <v>843</v>
      </c>
      <c r="B408" s="23" t="s">
        <v>844</v>
      </c>
      <c r="C408" s="163"/>
      <c r="D408" s="163"/>
      <c r="E408" s="163"/>
      <c r="F408" s="163"/>
      <c r="G408" s="163"/>
      <c r="H408" s="163"/>
      <c r="I408" s="163"/>
      <c r="J408" s="163"/>
      <c r="K408" s="163">
        <v>1</v>
      </c>
      <c r="L408" s="163"/>
      <c r="M408" s="163"/>
      <c r="N408" s="163"/>
      <c r="O408" s="163"/>
      <c r="P408" s="163"/>
      <c r="Q408" s="163"/>
      <c r="R408" s="163"/>
      <c r="S408" s="163"/>
      <c r="T408" s="163"/>
      <c r="U408" s="163"/>
      <c r="V408" s="163"/>
      <c r="W408" s="163">
        <v>1</v>
      </c>
    </row>
    <row r="409" spans="1:23" x14ac:dyDescent="0.25">
      <c r="A409" s="60" t="s">
        <v>845</v>
      </c>
      <c r="B409" s="59" t="s">
        <v>846</v>
      </c>
      <c r="C409" s="163"/>
      <c r="D409" s="163"/>
      <c r="E409" s="163"/>
      <c r="F409" s="163"/>
      <c r="G409" s="163"/>
      <c r="H409" s="163"/>
      <c r="I409" s="163"/>
      <c r="J409" s="163"/>
      <c r="K409" s="163"/>
      <c r="L409" s="163"/>
      <c r="M409" s="163"/>
      <c r="N409" s="163"/>
      <c r="O409" s="163"/>
      <c r="P409" s="163"/>
      <c r="Q409" s="163"/>
      <c r="R409" s="163"/>
      <c r="S409" s="163"/>
      <c r="T409" s="163"/>
      <c r="U409" s="163">
        <v>1</v>
      </c>
      <c r="V409" s="163"/>
      <c r="W409" s="163">
        <v>1</v>
      </c>
    </row>
    <row r="410" spans="1:23" s="191" customFormat="1" x14ac:dyDescent="0.25">
      <c r="A410" s="192" t="s">
        <v>4320</v>
      </c>
      <c r="B410" s="193" t="s">
        <v>4321</v>
      </c>
      <c r="C410" s="190"/>
      <c r="D410" s="190"/>
      <c r="E410" s="190"/>
      <c r="F410" s="190"/>
      <c r="G410" s="190"/>
      <c r="H410" s="190"/>
      <c r="I410" s="190"/>
      <c r="J410" s="190"/>
      <c r="K410" s="190"/>
      <c r="L410" s="190"/>
      <c r="M410" s="190"/>
      <c r="N410" s="190"/>
      <c r="O410" s="190"/>
      <c r="P410" s="190"/>
      <c r="Q410" s="190"/>
      <c r="R410" s="190"/>
      <c r="S410" s="190"/>
      <c r="T410" s="190"/>
      <c r="U410" s="190">
        <v>1</v>
      </c>
      <c r="V410" s="190"/>
      <c r="W410" s="190">
        <v>1</v>
      </c>
    </row>
    <row r="411" spans="1:23" x14ac:dyDescent="0.25">
      <c r="A411" s="15" t="s">
        <v>847</v>
      </c>
      <c r="B411" s="28" t="s">
        <v>848</v>
      </c>
      <c r="C411" s="156"/>
      <c r="D411" s="156"/>
      <c r="E411" s="163"/>
      <c r="F411" s="163"/>
      <c r="G411" s="163"/>
      <c r="H411" s="163"/>
      <c r="I411" s="163"/>
      <c r="J411" s="163"/>
      <c r="K411" s="163"/>
      <c r="L411" s="163"/>
      <c r="M411" s="163"/>
      <c r="N411" s="163"/>
      <c r="O411" s="163"/>
      <c r="P411" s="163"/>
      <c r="Q411" s="163"/>
      <c r="R411" s="163"/>
      <c r="S411" s="163"/>
      <c r="T411" s="163"/>
      <c r="U411" s="163">
        <v>1</v>
      </c>
      <c r="V411" s="163"/>
      <c r="W411" s="163">
        <v>1</v>
      </c>
    </row>
    <row r="412" spans="1:23" x14ac:dyDescent="0.25">
      <c r="A412" s="32" t="s">
        <v>849</v>
      </c>
      <c r="B412" s="49" t="s">
        <v>850</v>
      </c>
      <c r="C412" s="156"/>
      <c r="D412" s="156"/>
      <c r="E412" s="163"/>
      <c r="F412" s="163"/>
      <c r="G412" s="163"/>
      <c r="H412" s="163"/>
      <c r="I412" s="163"/>
      <c r="J412" s="163"/>
      <c r="K412" s="163"/>
      <c r="L412" s="163">
        <v>1</v>
      </c>
      <c r="M412" s="156"/>
      <c r="N412" s="163"/>
      <c r="O412" s="163"/>
      <c r="P412" s="163"/>
      <c r="Q412" s="163"/>
      <c r="R412" s="163"/>
      <c r="S412" s="163"/>
      <c r="T412" s="163"/>
      <c r="U412" s="163"/>
      <c r="V412" s="163"/>
      <c r="W412" s="163">
        <v>1</v>
      </c>
    </row>
    <row r="413" spans="1:23" x14ac:dyDescent="0.25">
      <c r="A413" s="33" t="s">
        <v>851</v>
      </c>
      <c r="B413" s="49" t="s">
        <v>852</v>
      </c>
      <c r="C413" s="156"/>
      <c r="D413" s="156"/>
      <c r="E413" s="156"/>
      <c r="F413" s="156"/>
      <c r="G413" s="156"/>
      <c r="H413" s="156"/>
      <c r="I413" s="156"/>
      <c r="J413" s="156"/>
      <c r="K413" s="156"/>
      <c r="L413" s="156"/>
      <c r="M413" s="156"/>
      <c r="N413" s="156"/>
      <c r="O413" s="156"/>
      <c r="P413" s="156"/>
      <c r="Q413" s="156"/>
      <c r="R413" s="156"/>
      <c r="S413" s="156"/>
      <c r="T413" s="156"/>
      <c r="U413" s="156">
        <v>1</v>
      </c>
      <c r="V413" s="156"/>
      <c r="W413" s="156">
        <v>1</v>
      </c>
    </row>
    <row r="414" spans="1:23" x14ac:dyDescent="0.25">
      <c r="A414" s="32" t="s">
        <v>853</v>
      </c>
      <c r="B414" s="49" t="s">
        <v>854</v>
      </c>
      <c r="C414" s="156"/>
      <c r="D414" s="156"/>
      <c r="E414" s="163"/>
      <c r="F414" s="163"/>
      <c r="G414" s="163"/>
      <c r="H414" s="163"/>
      <c r="I414" s="163"/>
      <c r="J414" s="163"/>
      <c r="K414" s="163"/>
      <c r="L414" s="163"/>
      <c r="M414" s="156"/>
      <c r="N414" s="163"/>
      <c r="O414" s="163"/>
      <c r="P414" s="163"/>
      <c r="Q414" s="163"/>
      <c r="R414" s="163"/>
      <c r="S414" s="163"/>
      <c r="T414" s="163"/>
      <c r="U414" s="163">
        <v>1</v>
      </c>
      <c r="V414" s="163"/>
      <c r="W414" s="163">
        <v>1</v>
      </c>
    </row>
    <row r="415" spans="1:23" x14ac:dyDescent="0.25">
      <c r="A415" s="32" t="s">
        <v>855</v>
      </c>
      <c r="B415" s="49" t="s">
        <v>856</v>
      </c>
      <c r="C415" s="156"/>
      <c r="D415" s="156"/>
      <c r="E415" s="163"/>
      <c r="F415" s="163"/>
      <c r="G415" s="163"/>
      <c r="H415" s="163"/>
      <c r="I415" s="163"/>
      <c r="J415" s="163"/>
      <c r="K415" s="163"/>
      <c r="L415" s="163"/>
      <c r="M415" s="156"/>
      <c r="N415" s="163"/>
      <c r="O415" s="163"/>
      <c r="P415" s="163"/>
      <c r="Q415" s="163"/>
      <c r="R415" s="163"/>
      <c r="S415" s="163"/>
      <c r="T415" s="163"/>
      <c r="U415" s="163">
        <v>1</v>
      </c>
      <c r="V415" s="163"/>
      <c r="W415" s="163">
        <v>1</v>
      </c>
    </row>
    <row r="416" spans="1:23" x14ac:dyDescent="0.25">
      <c r="A416" s="32" t="s">
        <v>857</v>
      </c>
      <c r="B416" s="49" t="s">
        <v>858</v>
      </c>
      <c r="C416" s="156"/>
      <c r="D416" s="156"/>
      <c r="E416" s="163"/>
      <c r="F416" s="163"/>
      <c r="G416" s="163"/>
      <c r="H416" s="163"/>
      <c r="I416" s="163"/>
      <c r="J416" s="163"/>
      <c r="K416" s="163"/>
      <c r="L416" s="163"/>
      <c r="M416" s="156"/>
      <c r="N416" s="163"/>
      <c r="O416" s="163"/>
      <c r="P416" s="163"/>
      <c r="Q416" s="163"/>
      <c r="R416" s="163"/>
      <c r="S416" s="163"/>
      <c r="T416" s="163"/>
      <c r="U416" s="163">
        <v>1</v>
      </c>
      <c r="V416" s="163"/>
      <c r="W416" s="163">
        <v>1</v>
      </c>
    </row>
    <row r="417" spans="1:25" x14ac:dyDescent="0.25">
      <c r="A417" s="32" t="s">
        <v>859</v>
      </c>
      <c r="B417" s="49" t="s">
        <v>860</v>
      </c>
      <c r="C417" s="156"/>
      <c r="D417" s="156"/>
      <c r="E417" s="163"/>
      <c r="F417" s="163"/>
      <c r="G417" s="163"/>
      <c r="H417" s="163"/>
      <c r="I417" s="163"/>
      <c r="J417" s="163"/>
      <c r="K417" s="163"/>
      <c r="L417" s="163"/>
      <c r="M417" s="156"/>
      <c r="N417" s="163"/>
      <c r="O417" s="163"/>
      <c r="P417" s="163"/>
      <c r="Q417" s="163"/>
      <c r="R417" s="163"/>
      <c r="S417" s="163"/>
      <c r="T417" s="163"/>
      <c r="U417" s="163">
        <v>1</v>
      </c>
      <c r="V417" s="163"/>
      <c r="W417" s="163">
        <v>1</v>
      </c>
    </row>
    <row r="418" spans="1:25" x14ac:dyDescent="0.25">
      <c r="A418" s="32" t="s">
        <v>861</v>
      </c>
      <c r="B418" s="49" t="s">
        <v>862</v>
      </c>
      <c r="C418" s="156"/>
      <c r="D418" s="156"/>
      <c r="E418" s="163"/>
      <c r="F418" s="163"/>
      <c r="G418" s="163"/>
      <c r="H418" s="163"/>
      <c r="I418" s="163"/>
      <c r="J418" s="163"/>
      <c r="K418" s="163"/>
      <c r="L418" s="163"/>
      <c r="M418" s="156"/>
      <c r="N418" s="163"/>
      <c r="O418" s="163"/>
      <c r="P418" s="163"/>
      <c r="Q418" s="163"/>
      <c r="R418" s="163"/>
      <c r="S418" s="163"/>
      <c r="T418" s="163"/>
      <c r="U418" s="163">
        <v>1</v>
      </c>
      <c r="V418" s="163"/>
      <c r="W418" s="163">
        <v>1</v>
      </c>
      <c r="Y418" s="24"/>
    </row>
    <row r="419" spans="1:25" x14ac:dyDescent="0.25">
      <c r="A419" s="33" t="s">
        <v>863</v>
      </c>
      <c r="B419" s="49" t="s">
        <v>864</v>
      </c>
      <c r="C419" s="156"/>
      <c r="D419" s="156"/>
      <c r="E419" s="156"/>
      <c r="F419" s="156"/>
      <c r="G419" s="156">
        <v>1</v>
      </c>
      <c r="H419" s="156"/>
      <c r="I419" s="156"/>
      <c r="J419" s="156"/>
      <c r="K419" s="156"/>
      <c r="L419" s="156"/>
      <c r="M419" s="156"/>
      <c r="N419" s="156"/>
      <c r="O419" s="156"/>
      <c r="P419" s="156"/>
      <c r="Q419" s="156"/>
      <c r="R419" s="156"/>
      <c r="S419" s="156"/>
      <c r="T419" s="156"/>
      <c r="U419" s="156"/>
      <c r="V419" s="156"/>
      <c r="W419" s="156">
        <v>1</v>
      </c>
    </row>
    <row r="420" spans="1:25" x14ac:dyDescent="0.25">
      <c r="A420" s="32" t="s">
        <v>865</v>
      </c>
      <c r="B420" s="23" t="s">
        <v>866</v>
      </c>
      <c r="C420" s="163"/>
      <c r="D420" s="163"/>
      <c r="E420" s="163"/>
      <c r="F420" s="163">
        <v>1</v>
      </c>
      <c r="G420" s="163"/>
      <c r="H420" s="163"/>
      <c r="I420" s="163"/>
      <c r="J420" s="163"/>
      <c r="K420" s="163"/>
      <c r="L420" s="163"/>
      <c r="M420" s="163"/>
      <c r="N420" s="163"/>
      <c r="O420" s="163"/>
      <c r="P420" s="163"/>
      <c r="Q420" s="163"/>
      <c r="R420" s="163"/>
      <c r="S420" s="163"/>
      <c r="T420" s="163"/>
      <c r="U420" s="163"/>
      <c r="V420" s="163"/>
      <c r="W420" s="163">
        <v>1</v>
      </c>
    </row>
    <row r="421" spans="1:25" x14ac:dyDescent="0.25">
      <c r="A421" s="32" t="s">
        <v>867</v>
      </c>
      <c r="B421" s="23" t="s">
        <v>868</v>
      </c>
      <c r="C421" s="163"/>
      <c r="D421" s="163"/>
      <c r="E421" s="163"/>
      <c r="F421" s="163">
        <v>1</v>
      </c>
      <c r="G421" s="163"/>
      <c r="H421" s="163"/>
      <c r="I421" s="163"/>
      <c r="J421" s="163"/>
      <c r="K421" s="163"/>
      <c r="L421" s="163">
        <v>1</v>
      </c>
      <c r="M421" s="163"/>
      <c r="N421" s="163"/>
      <c r="O421" s="163"/>
      <c r="P421" s="163"/>
      <c r="Q421" s="163"/>
      <c r="R421" s="163"/>
      <c r="S421" s="163"/>
      <c r="T421" s="163"/>
      <c r="U421" s="163"/>
      <c r="V421" s="163"/>
      <c r="W421" s="163">
        <v>1</v>
      </c>
    </row>
    <row r="422" spans="1:25" x14ac:dyDescent="0.25">
      <c r="A422" s="32" t="s">
        <v>869</v>
      </c>
      <c r="B422" s="28" t="s">
        <v>870</v>
      </c>
      <c r="C422" s="156"/>
      <c r="D422" s="156"/>
      <c r="E422" s="163"/>
      <c r="F422" s="163"/>
      <c r="G422" s="163"/>
      <c r="H422" s="163"/>
      <c r="I422" s="163"/>
      <c r="J422" s="163"/>
      <c r="K422" s="163"/>
      <c r="L422" s="163"/>
      <c r="M422" s="163"/>
      <c r="N422" s="163"/>
      <c r="O422" s="163"/>
      <c r="P422" s="163"/>
      <c r="Q422" s="163"/>
      <c r="R422" s="163"/>
      <c r="S422" s="163"/>
      <c r="T422" s="163">
        <v>1</v>
      </c>
      <c r="U422" s="163"/>
      <c r="V422" s="163">
        <v>1</v>
      </c>
      <c r="W422" s="163">
        <v>1</v>
      </c>
    </row>
    <row r="423" spans="1:25" x14ac:dyDescent="0.25">
      <c r="A423" s="59" t="s">
        <v>871</v>
      </c>
      <c r="B423" s="23" t="s">
        <v>509</v>
      </c>
      <c r="C423" s="163"/>
      <c r="D423" s="163"/>
      <c r="E423" s="163"/>
      <c r="F423" s="163"/>
      <c r="G423" s="163"/>
      <c r="H423" s="163"/>
      <c r="I423" s="163"/>
      <c r="J423" s="163"/>
      <c r="K423" s="163"/>
      <c r="L423" s="163"/>
      <c r="M423" s="163"/>
      <c r="N423" s="163"/>
      <c r="O423" s="163"/>
      <c r="P423" s="163"/>
      <c r="Q423" s="163"/>
      <c r="R423" s="163"/>
      <c r="S423" s="163"/>
      <c r="T423" s="163">
        <v>1</v>
      </c>
      <c r="U423" s="163"/>
      <c r="V423" s="163"/>
      <c r="W423" s="163">
        <v>1</v>
      </c>
    </row>
    <row r="424" spans="1:25" x14ac:dyDescent="0.25">
      <c r="A424" s="60" t="s">
        <v>872</v>
      </c>
      <c r="B424" s="15" t="s">
        <v>873</v>
      </c>
      <c r="C424" s="156"/>
      <c r="D424" s="156"/>
      <c r="E424" s="163"/>
      <c r="F424" s="163"/>
      <c r="G424" s="163"/>
      <c r="H424" s="163"/>
      <c r="I424" s="163"/>
      <c r="J424" s="163"/>
      <c r="K424" s="163"/>
      <c r="L424" s="163"/>
      <c r="M424" s="163"/>
      <c r="N424" s="163"/>
      <c r="O424" s="163"/>
      <c r="P424" s="163"/>
      <c r="Q424" s="163"/>
      <c r="R424" s="163"/>
      <c r="S424" s="163"/>
      <c r="T424" s="163"/>
      <c r="U424" s="163">
        <v>1</v>
      </c>
      <c r="V424" s="163"/>
      <c r="W424" s="163">
        <v>1</v>
      </c>
    </row>
    <row r="425" spans="1:25" x14ac:dyDescent="0.25">
      <c r="A425" s="32" t="s">
        <v>874</v>
      </c>
      <c r="B425" s="23" t="s">
        <v>875</v>
      </c>
      <c r="C425" s="163"/>
      <c r="D425" s="163"/>
      <c r="E425" s="163"/>
      <c r="F425" s="163"/>
      <c r="G425" s="163"/>
      <c r="H425" s="163"/>
      <c r="I425" s="163"/>
      <c r="J425" s="163"/>
      <c r="K425" s="163"/>
      <c r="L425" s="163"/>
      <c r="M425" s="163"/>
      <c r="N425" s="163"/>
      <c r="O425" s="163"/>
      <c r="P425" s="163"/>
      <c r="Q425" s="163"/>
      <c r="R425" s="163"/>
      <c r="S425" s="163"/>
      <c r="T425" s="163"/>
      <c r="U425" s="163">
        <v>1</v>
      </c>
      <c r="V425" s="163"/>
      <c r="W425" s="163">
        <v>1</v>
      </c>
    </row>
    <row r="426" spans="1:25" x14ac:dyDescent="0.25">
      <c r="A426" s="33" t="s">
        <v>876</v>
      </c>
      <c r="B426" s="49" t="s">
        <v>877</v>
      </c>
      <c r="C426" s="156"/>
      <c r="D426" s="156"/>
      <c r="E426" s="156"/>
      <c r="F426" s="156"/>
      <c r="G426" s="156">
        <v>1</v>
      </c>
      <c r="H426" s="156"/>
      <c r="I426" s="156"/>
      <c r="J426" s="156"/>
      <c r="K426" s="156"/>
      <c r="L426" s="156"/>
      <c r="M426" s="156"/>
      <c r="N426" s="156"/>
      <c r="O426" s="156"/>
      <c r="P426" s="156"/>
      <c r="Q426" s="156"/>
      <c r="R426" s="156"/>
      <c r="S426" s="156"/>
      <c r="T426" s="156"/>
      <c r="U426" s="156"/>
      <c r="V426" s="156"/>
      <c r="W426" s="156">
        <v>1</v>
      </c>
    </row>
    <row r="427" spans="1:25" x14ac:dyDescent="0.25">
      <c r="A427" s="32" t="s">
        <v>878</v>
      </c>
      <c r="B427" s="49" t="s">
        <v>879</v>
      </c>
      <c r="C427" s="156"/>
      <c r="D427" s="156"/>
      <c r="E427" s="163"/>
      <c r="F427" s="163"/>
      <c r="G427" s="163"/>
      <c r="H427" s="163"/>
      <c r="I427" s="163"/>
      <c r="J427" s="163"/>
      <c r="K427" s="163"/>
      <c r="L427" s="163">
        <v>1</v>
      </c>
      <c r="M427" s="156"/>
      <c r="N427" s="163"/>
      <c r="O427" s="163"/>
      <c r="P427" s="163"/>
      <c r="Q427" s="163"/>
      <c r="R427" s="163"/>
      <c r="S427" s="163"/>
      <c r="T427" s="163"/>
      <c r="U427" s="163"/>
      <c r="V427" s="163"/>
      <c r="W427" s="163">
        <v>1</v>
      </c>
    </row>
    <row r="428" spans="1:25" x14ac:dyDescent="0.25">
      <c r="A428" s="32" t="s">
        <v>880</v>
      </c>
      <c r="B428" s="23" t="s">
        <v>881</v>
      </c>
      <c r="C428" s="163"/>
      <c r="D428" s="163"/>
      <c r="E428" s="163"/>
      <c r="F428" s="163">
        <v>1</v>
      </c>
      <c r="G428" s="163"/>
      <c r="H428" s="163"/>
      <c r="I428" s="163">
        <v>1</v>
      </c>
      <c r="J428" s="163"/>
      <c r="K428" s="163"/>
      <c r="L428" s="163"/>
      <c r="M428" s="163"/>
      <c r="N428" s="163"/>
      <c r="O428" s="163"/>
      <c r="P428" s="163"/>
      <c r="Q428" s="163"/>
      <c r="R428" s="163"/>
      <c r="S428" s="163"/>
      <c r="T428" s="163"/>
      <c r="U428" s="163"/>
      <c r="V428" s="163"/>
      <c r="W428" s="163">
        <v>1</v>
      </c>
    </row>
    <row r="429" spans="1:25" x14ac:dyDescent="0.25">
      <c r="A429" s="60" t="s">
        <v>882</v>
      </c>
      <c r="B429" s="23" t="s">
        <v>883</v>
      </c>
      <c r="C429" s="163"/>
      <c r="D429" s="163"/>
      <c r="E429" s="163"/>
      <c r="F429" s="163"/>
      <c r="G429" s="163">
        <v>1</v>
      </c>
      <c r="H429" s="163"/>
      <c r="I429" s="163"/>
      <c r="J429" s="163"/>
      <c r="K429" s="163"/>
      <c r="L429" s="163"/>
      <c r="M429" s="163"/>
      <c r="N429" s="163"/>
      <c r="O429" s="163"/>
      <c r="P429" s="163"/>
      <c r="Q429" s="163"/>
      <c r="R429" s="163"/>
      <c r="S429" s="163"/>
      <c r="T429" s="163"/>
      <c r="U429" s="163"/>
      <c r="V429" s="163"/>
      <c r="W429" s="163">
        <v>1</v>
      </c>
    </row>
    <row r="430" spans="1:25" s="191" customFormat="1" x14ac:dyDescent="0.25">
      <c r="A430" s="188" t="s">
        <v>884</v>
      </c>
      <c r="B430" s="196" t="s">
        <v>885</v>
      </c>
      <c r="C430" s="197"/>
      <c r="D430" s="197"/>
      <c r="E430" s="190">
        <v>1</v>
      </c>
      <c r="F430" s="190"/>
      <c r="G430" s="190"/>
      <c r="H430" s="190"/>
      <c r="I430" s="190"/>
      <c r="J430" s="190"/>
      <c r="K430" s="190">
        <v>1</v>
      </c>
      <c r="L430" s="190">
        <v>1</v>
      </c>
      <c r="M430" s="197"/>
      <c r="N430" s="190"/>
      <c r="O430" s="190"/>
      <c r="P430" s="190"/>
      <c r="Q430" s="190"/>
      <c r="R430" s="190"/>
      <c r="S430" s="190"/>
      <c r="T430" s="190"/>
      <c r="U430" s="190"/>
      <c r="V430" s="190"/>
      <c r="W430" s="190">
        <v>1</v>
      </c>
    </row>
    <row r="431" spans="1:25" x14ac:dyDescent="0.25">
      <c r="A431" s="32" t="s">
        <v>886</v>
      </c>
      <c r="B431" s="49" t="s">
        <v>887</v>
      </c>
      <c r="C431" s="156"/>
      <c r="D431" s="156"/>
      <c r="E431" s="163"/>
      <c r="F431" s="163"/>
      <c r="G431" s="163">
        <v>1</v>
      </c>
      <c r="H431" s="163"/>
      <c r="I431" s="163"/>
      <c r="J431" s="163"/>
      <c r="K431" s="163"/>
      <c r="L431" s="163"/>
      <c r="M431" s="156"/>
      <c r="N431" s="163"/>
      <c r="O431" s="163"/>
      <c r="P431" s="163"/>
      <c r="Q431" s="163"/>
      <c r="R431" s="163"/>
      <c r="S431" s="163"/>
      <c r="T431" s="163"/>
      <c r="U431" s="163"/>
      <c r="V431" s="163"/>
      <c r="W431" s="163">
        <v>1</v>
      </c>
    </row>
    <row r="432" spans="1:25" x14ac:dyDescent="0.25">
      <c r="A432" s="32" t="s">
        <v>888</v>
      </c>
      <c r="B432" s="49" t="s">
        <v>889</v>
      </c>
      <c r="C432" s="156"/>
      <c r="D432" s="156"/>
      <c r="E432" s="163"/>
      <c r="F432" s="163"/>
      <c r="G432" s="163"/>
      <c r="H432" s="163"/>
      <c r="I432" s="163"/>
      <c r="J432" s="163"/>
      <c r="K432" s="163"/>
      <c r="L432" s="163"/>
      <c r="M432" s="156"/>
      <c r="N432" s="163"/>
      <c r="O432" s="163"/>
      <c r="P432" s="163"/>
      <c r="Q432" s="163"/>
      <c r="R432" s="163"/>
      <c r="S432" s="163"/>
      <c r="T432" s="163"/>
      <c r="U432" s="163">
        <v>1</v>
      </c>
      <c r="V432" s="163"/>
      <c r="W432" s="163">
        <v>1</v>
      </c>
    </row>
    <row r="433" spans="1:255" x14ac:dyDescent="0.25">
      <c r="A433" s="32" t="s">
        <v>890</v>
      </c>
      <c r="B433" s="49" t="s">
        <v>891</v>
      </c>
      <c r="C433" s="156">
        <v>1</v>
      </c>
      <c r="D433" s="156"/>
      <c r="E433" s="163"/>
      <c r="F433" s="163"/>
      <c r="G433" s="163"/>
      <c r="H433" s="163"/>
      <c r="I433" s="163"/>
      <c r="J433" s="163"/>
      <c r="K433" s="163"/>
      <c r="L433" s="163"/>
      <c r="M433" s="156"/>
      <c r="N433" s="163"/>
      <c r="O433" s="163"/>
      <c r="P433" s="163"/>
      <c r="Q433" s="163"/>
      <c r="R433" s="163"/>
      <c r="S433" s="163"/>
      <c r="T433" s="163"/>
      <c r="U433" s="163"/>
      <c r="V433" s="163"/>
      <c r="W433" s="163">
        <v>1</v>
      </c>
    </row>
    <row r="434" spans="1:255" x14ac:dyDescent="0.25">
      <c r="A434" s="60" t="s">
        <v>892</v>
      </c>
      <c r="B434" s="59" t="s">
        <v>893</v>
      </c>
      <c r="C434" s="158"/>
      <c r="D434" s="158"/>
      <c r="E434" s="163"/>
      <c r="F434" s="163"/>
      <c r="G434" s="163"/>
      <c r="H434" s="163"/>
      <c r="I434" s="163"/>
      <c r="J434" s="163"/>
      <c r="K434" s="163"/>
      <c r="L434" s="163"/>
      <c r="M434" s="156"/>
      <c r="N434" s="163"/>
      <c r="O434" s="163"/>
      <c r="P434" s="163"/>
      <c r="Q434" s="163"/>
      <c r="R434" s="163"/>
      <c r="S434" s="163"/>
      <c r="T434" s="163"/>
      <c r="U434" s="163">
        <v>1</v>
      </c>
      <c r="V434" s="163"/>
      <c r="W434" s="163">
        <v>1</v>
      </c>
    </row>
    <row r="435" spans="1:255" x14ac:dyDescent="0.25">
      <c r="A435" s="60" t="s">
        <v>894</v>
      </c>
      <c r="B435" s="15" t="s">
        <v>895</v>
      </c>
      <c r="C435" s="156"/>
      <c r="D435" s="156"/>
      <c r="E435" s="163"/>
      <c r="F435" s="163"/>
      <c r="G435" s="163"/>
      <c r="H435" s="163"/>
      <c r="I435" s="163"/>
      <c r="J435" s="163"/>
      <c r="K435" s="163"/>
      <c r="L435" s="163"/>
      <c r="M435" s="156"/>
      <c r="N435" s="163"/>
      <c r="O435" s="163"/>
      <c r="P435" s="163"/>
      <c r="Q435" s="163"/>
      <c r="R435" s="163"/>
      <c r="S435" s="163"/>
      <c r="T435" s="163"/>
      <c r="U435" s="163">
        <v>1</v>
      </c>
      <c r="V435" s="163"/>
      <c r="W435" s="163">
        <v>1</v>
      </c>
    </row>
    <row r="436" spans="1:255" x14ac:dyDescent="0.25">
      <c r="A436" s="32" t="s">
        <v>896</v>
      </c>
      <c r="B436" s="23" t="s">
        <v>897</v>
      </c>
      <c r="C436" s="163"/>
      <c r="D436" s="163"/>
      <c r="E436" s="163"/>
      <c r="F436" s="163"/>
      <c r="G436" s="163"/>
      <c r="H436" s="163"/>
      <c r="I436" s="163"/>
      <c r="J436" s="163"/>
      <c r="K436" s="163"/>
      <c r="L436" s="163">
        <v>1</v>
      </c>
      <c r="M436" s="163"/>
      <c r="N436" s="163"/>
      <c r="O436" s="163"/>
      <c r="P436" s="163"/>
      <c r="Q436" s="163"/>
      <c r="R436" s="163"/>
      <c r="S436" s="163"/>
      <c r="T436" s="163"/>
      <c r="U436" s="163"/>
      <c r="V436" s="163"/>
      <c r="W436" s="163">
        <v>1</v>
      </c>
    </row>
    <row r="437" spans="1:255" x14ac:dyDescent="0.25">
      <c r="A437" s="59" t="s">
        <v>898</v>
      </c>
      <c r="B437" s="15" t="s">
        <v>899</v>
      </c>
      <c r="C437" s="156"/>
      <c r="D437" s="156"/>
      <c r="E437" s="163"/>
      <c r="F437" s="163"/>
      <c r="G437" s="163"/>
      <c r="H437" s="163"/>
      <c r="I437" s="163"/>
      <c r="J437" s="163"/>
      <c r="K437" s="163"/>
      <c r="L437" s="163">
        <v>1</v>
      </c>
      <c r="M437" s="163"/>
      <c r="N437" s="163"/>
      <c r="O437" s="163"/>
      <c r="P437" s="163"/>
      <c r="Q437" s="163"/>
      <c r="R437" s="163"/>
      <c r="S437" s="163"/>
      <c r="T437" s="163"/>
      <c r="U437" s="163"/>
      <c r="V437" s="163"/>
      <c r="W437" s="163">
        <v>1</v>
      </c>
    </row>
    <row r="438" spans="1:255" x14ac:dyDescent="0.25">
      <c r="A438" s="59" t="s">
        <v>900</v>
      </c>
      <c r="B438" s="69" t="s">
        <v>901</v>
      </c>
      <c r="C438" s="158"/>
      <c r="D438" s="158"/>
      <c r="E438" s="163"/>
      <c r="F438" s="163"/>
      <c r="G438" s="163"/>
      <c r="H438" s="163"/>
      <c r="I438" s="163"/>
      <c r="J438" s="163"/>
      <c r="K438" s="163">
        <v>1</v>
      </c>
      <c r="L438" s="163">
        <v>1</v>
      </c>
      <c r="M438" s="163"/>
      <c r="N438" s="163"/>
      <c r="O438" s="163"/>
      <c r="P438" s="163"/>
      <c r="Q438" s="163"/>
      <c r="R438" s="163"/>
      <c r="S438" s="163"/>
      <c r="T438" s="163"/>
      <c r="U438" s="163"/>
      <c r="V438" s="163"/>
      <c r="W438" s="163">
        <v>1</v>
      </c>
    </row>
    <row r="439" spans="1:255" x14ac:dyDescent="0.25">
      <c r="A439" s="33" t="s">
        <v>902</v>
      </c>
      <c r="B439" s="49" t="s">
        <v>903</v>
      </c>
      <c r="C439" s="156"/>
      <c r="D439" s="156"/>
      <c r="E439" s="156">
        <v>1</v>
      </c>
      <c r="F439" s="156"/>
      <c r="G439" s="156"/>
      <c r="H439" s="156"/>
      <c r="I439" s="156"/>
      <c r="J439" s="156"/>
      <c r="K439" s="156"/>
      <c r="L439" s="156"/>
      <c r="M439" s="156"/>
      <c r="N439" s="156"/>
      <c r="O439" s="156"/>
      <c r="P439" s="156"/>
      <c r="Q439" s="156"/>
      <c r="R439" s="156"/>
      <c r="S439" s="156"/>
      <c r="T439" s="156"/>
      <c r="U439" s="156"/>
      <c r="V439" s="156"/>
      <c r="W439" s="156">
        <v>1</v>
      </c>
    </row>
    <row r="440" spans="1:255" x14ac:dyDescent="0.25">
      <c r="A440" s="32" t="s">
        <v>904</v>
      </c>
      <c r="B440" s="23" t="s">
        <v>905</v>
      </c>
      <c r="C440" s="163"/>
      <c r="D440" s="163"/>
      <c r="E440" s="163"/>
      <c r="F440" s="163"/>
      <c r="G440" s="163">
        <v>1</v>
      </c>
      <c r="H440" s="163"/>
      <c r="I440" s="163"/>
      <c r="J440" s="163"/>
      <c r="K440" s="163"/>
      <c r="L440" s="163"/>
      <c r="M440" s="163"/>
      <c r="N440" s="163"/>
      <c r="O440" s="163"/>
      <c r="P440" s="163"/>
      <c r="Q440" s="163"/>
      <c r="R440" s="163"/>
      <c r="S440" s="163"/>
      <c r="T440" s="163"/>
      <c r="U440" s="163"/>
      <c r="V440" s="163"/>
      <c r="W440" s="163">
        <v>1</v>
      </c>
    </row>
    <row r="441" spans="1:255" x14ac:dyDescent="0.25">
      <c r="A441" s="32" t="s">
        <v>906</v>
      </c>
      <c r="B441" s="23" t="s">
        <v>907</v>
      </c>
      <c r="C441" s="163"/>
      <c r="D441" s="163"/>
      <c r="E441" s="163"/>
      <c r="F441" s="163"/>
      <c r="G441" s="163">
        <v>1</v>
      </c>
      <c r="H441" s="163"/>
      <c r="I441" s="163"/>
      <c r="J441" s="163"/>
      <c r="K441" s="163"/>
      <c r="L441" s="163"/>
      <c r="M441" s="163"/>
      <c r="N441" s="163"/>
      <c r="O441" s="163"/>
      <c r="P441" s="163"/>
      <c r="Q441" s="163"/>
      <c r="R441" s="163"/>
      <c r="S441" s="163"/>
      <c r="T441" s="163"/>
      <c r="U441" s="163"/>
      <c r="V441" s="163"/>
      <c r="W441" s="163">
        <v>1</v>
      </c>
    </row>
    <row r="442" spans="1:255" x14ac:dyDescent="0.25">
      <c r="A442" s="32" t="s">
        <v>908</v>
      </c>
      <c r="B442" s="23" t="s">
        <v>909</v>
      </c>
      <c r="C442" s="163"/>
      <c r="D442" s="163"/>
      <c r="E442" s="163">
        <v>1</v>
      </c>
      <c r="F442" s="163">
        <v>1</v>
      </c>
      <c r="G442" s="163"/>
      <c r="H442" s="163"/>
      <c r="I442" s="164"/>
      <c r="J442" s="163"/>
      <c r="K442" s="163"/>
      <c r="L442" s="163"/>
      <c r="M442" s="163"/>
      <c r="N442" s="163"/>
      <c r="O442" s="163"/>
      <c r="P442" s="163"/>
      <c r="Q442" s="163"/>
      <c r="R442" s="163"/>
      <c r="S442" s="163"/>
      <c r="T442" s="163"/>
      <c r="U442" s="163"/>
      <c r="V442" s="163"/>
      <c r="W442" s="163">
        <v>1</v>
      </c>
    </row>
    <row r="443" spans="1:255" x14ac:dyDescent="0.25">
      <c r="A443" s="15" t="s">
        <v>910</v>
      </c>
      <c r="B443" s="28" t="s">
        <v>911</v>
      </c>
      <c r="C443" s="156"/>
      <c r="D443" s="156"/>
      <c r="E443" s="163"/>
      <c r="F443" s="163"/>
      <c r="G443" s="163"/>
      <c r="H443" s="163"/>
      <c r="I443" s="164"/>
      <c r="J443" s="163"/>
      <c r="K443" s="163"/>
      <c r="L443" s="163">
        <v>1</v>
      </c>
      <c r="M443" s="163"/>
      <c r="N443" s="163"/>
      <c r="O443" s="163"/>
      <c r="P443" s="163"/>
      <c r="Q443" s="163"/>
      <c r="R443" s="163"/>
      <c r="S443" s="163"/>
      <c r="T443" s="163"/>
      <c r="U443" s="163"/>
      <c r="V443" s="163"/>
      <c r="W443" s="163">
        <v>1</v>
      </c>
    </row>
    <row r="444" spans="1:255" s="13" customFormat="1" x14ac:dyDescent="0.25">
      <c r="A444" s="32" t="s">
        <v>912</v>
      </c>
      <c r="B444" s="49" t="s">
        <v>913</v>
      </c>
      <c r="C444" s="156"/>
      <c r="D444" s="156"/>
      <c r="E444" s="156"/>
      <c r="F444" s="156"/>
      <c r="G444" s="156"/>
      <c r="H444" s="156"/>
      <c r="I444" s="156"/>
      <c r="J444" s="156"/>
      <c r="K444" s="156"/>
      <c r="L444" s="156"/>
      <c r="M444" s="156"/>
      <c r="N444" s="156"/>
      <c r="O444" s="156"/>
      <c r="P444" s="156"/>
      <c r="Q444" s="156"/>
      <c r="R444" s="156"/>
      <c r="S444" s="156"/>
      <c r="T444" s="156"/>
      <c r="U444" s="156">
        <v>1</v>
      </c>
      <c r="V444" s="156"/>
      <c r="W444" s="156">
        <v>1</v>
      </c>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c r="FD444" s="19"/>
      <c r="FE444" s="19"/>
      <c r="FF444" s="19"/>
      <c r="FG444" s="19"/>
      <c r="FH444" s="19"/>
      <c r="FI444" s="19"/>
      <c r="FJ444" s="19"/>
      <c r="FK444" s="19"/>
      <c r="FL444" s="19"/>
      <c r="FM444" s="19"/>
      <c r="FN444" s="19"/>
      <c r="FO444" s="19"/>
      <c r="FP444" s="19"/>
      <c r="FQ444" s="19"/>
      <c r="FR444" s="19"/>
      <c r="FS444" s="19"/>
      <c r="FT444" s="19"/>
      <c r="FU444" s="19"/>
      <c r="FV444" s="19"/>
      <c r="FW444" s="19"/>
      <c r="FX444" s="19"/>
      <c r="FY444" s="19"/>
      <c r="FZ444" s="19"/>
      <c r="GA444" s="19"/>
      <c r="GB444" s="19"/>
      <c r="GC444" s="19"/>
      <c r="GD444" s="19"/>
      <c r="GE444" s="19"/>
      <c r="GF444" s="19"/>
      <c r="GG444" s="19"/>
      <c r="GH444" s="19"/>
      <c r="GI444" s="19"/>
      <c r="GJ444" s="19"/>
      <c r="GK444" s="19"/>
      <c r="GL444" s="19"/>
      <c r="GM444" s="19"/>
      <c r="GN444" s="19"/>
      <c r="GO444" s="19"/>
      <c r="GP444" s="19"/>
      <c r="GQ444" s="19"/>
      <c r="GR444" s="19"/>
      <c r="GS444" s="19"/>
      <c r="GT444" s="19"/>
      <c r="GU444" s="19"/>
      <c r="GV444" s="19"/>
      <c r="GW444" s="19"/>
      <c r="GX444" s="19"/>
      <c r="GY444" s="19"/>
      <c r="GZ444" s="19"/>
      <c r="HA444" s="19"/>
      <c r="HB444" s="19"/>
      <c r="HC444" s="19"/>
      <c r="HD444" s="19"/>
      <c r="HE444" s="19"/>
      <c r="HF444" s="19"/>
      <c r="HG444" s="19"/>
      <c r="HH444" s="19"/>
      <c r="HI444" s="19"/>
      <c r="HJ444" s="19"/>
      <c r="HK444" s="19"/>
      <c r="HL444" s="19"/>
      <c r="HM444" s="19"/>
      <c r="HN444" s="19"/>
      <c r="HO444" s="19"/>
      <c r="HP444" s="19"/>
      <c r="HQ444" s="19"/>
      <c r="HR444" s="19"/>
      <c r="HS444" s="19"/>
      <c r="HT444" s="19"/>
      <c r="HU444" s="19"/>
      <c r="HV444" s="19"/>
      <c r="HW444" s="19"/>
      <c r="HX444" s="19"/>
      <c r="HY444" s="19"/>
      <c r="HZ444" s="19"/>
      <c r="IA444" s="19"/>
      <c r="IB444" s="19"/>
      <c r="IC444" s="19"/>
      <c r="ID444" s="19"/>
      <c r="IE444" s="19"/>
      <c r="IF444" s="19"/>
      <c r="IG444" s="19"/>
      <c r="IH444" s="19"/>
      <c r="II444" s="19"/>
      <c r="IJ444" s="19"/>
      <c r="IK444" s="19"/>
      <c r="IL444" s="19"/>
      <c r="IM444" s="19"/>
      <c r="IN444" s="19"/>
      <c r="IO444" s="19"/>
      <c r="IP444" s="19"/>
      <c r="IQ444" s="19"/>
      <c r="IR444" s="19"/>
      <c r="IS444" s="19"/>
      <c r="IT444" s="19"/>
      <c r="IU444" s="19"/>
    </row>
    <row r="445" spans="1:255" s="13" customFormat="1" x14ac:dyDescent="0.25">
      <c r="A445" s="32" t="s">
        <v>914</v>
      </c>
      <c r="B445" s="28" t="s">
        <v>915</v>
      </c>
      <c r="C445" s="156">
        <v>1</v>
      </c>
      <c r="D445" s="156"/>
      <c r="E445" s="163"/>
      <c r="F445" s="163"/>
      <c r="G445" s="163"/>
      <c r="H445" s="163"/>
      <c r="I445" s="163"/>
      <c r="J445" s="163"/>
      <c r="K445" s="163"/>
      <c r="L445" s="163"/>
      <c r="M445" s="163"/>
      <c r="N445" s="163"/>
      <c r="O445" s="163"/>
      <c r="P445" s="163"/>
      <c r="Q445" s="163"/>
      <c r="R445" s="163"/>
      <c r="S445" s="163"/>
      <c r="T445" s="163"/>
      <c r="U445" s="163"/>
      <c r="V445" s="163"/>
      <c r="W445" s="163">
        <v>1</v>
      </c>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c r="FD445" s="19"/>
      <c r="FE445" s="19"/>
      <c r="FF445" s="19"/>
      <c r="FG445" s="19"/>
      <c r="FH445" s="19"/>
      <c r="FI445" s="19"/>
      <c r="FJ445" s="19"/>
      <c r="FK445" s="19"/>
      <c r="FL445" s="19"/>
      <c r="FM445" s="19"/>
      <c r="FN445" s="19"/>
      <c r="FO445" s="19"/>
      <c r="FP445" s="19"/>
      <c r="FQ445" s="19"/>
      <c r="FR445" s="19"/>
      <c r="FS445" s="19"/>
      <c r="FT445" s="19"/>
      <c r="FU445" s="19"/>
      <c r="FV445" s="19"/>
      <c r="FW445" s="19"/>
      <c r="FX445" s="19"/>
      <c r="FY445" s="19"/>
      <c r="FZ445" s="19"/>
      <c r="GA445" s="19"/>
      <c r="GB445" s="19"/>
      <c r="GC445" s="19"/>
      <c r="GD445" s="19"/>
      <c r="GE445" s="19"/>
      <c r="GF445" s="19"/>
      <c r="GG445" s="19"/>
      <c r="GH445" s="19"/>
      <c r="GI445" s="19"/>
      <c r="GJ445" s="19"/>
      <c r="GK445" s="19"/>
      <c r="GL445" s="19"/>
      <c r="GM445" s="19"/>
      <c r="GN445" s="19"/>
      <c r="GO445" s="19"/>
      <c r="GP445" s="19"/>
      <c r="GQ445" s="19"/>
      <c r="GR445" s="19"/>
      <c r="GS445" s="19"/>
      <c r="GT445" s="19"/>
      <c r="GU445" s="19"/>
      <c r="GV445" s="19"/>
      <c r="GW445" s="19"/>
      <c r="GX445" s="19"/>
      <c r="GY445" s="19"/>
      <c r="GZ445" s="19"/>
      <c r="HA445" s="19"/>
      <c r="HB445" s="19"/>
      <c r="HC445" s="19"/>
      <c r="HD445" s="19"/>
      <c r="HE445" s="19"/>
      <c r="HF445" s="19"/>
      <c r="HG445" s="19"/>
      <c r="HH445" s="19"/>
      <c r="HI445" s="19"/>
      <c r="HJ445" s="19"/>
      <c r="HK445" s="19"/>
      <c r="HL445" s="19"/>
      <c r="HM445" s="19"/>
      <c r="HN445" s="19"/>
      <c r="HO445" s="19"/>
      <c r="HP445" s="19"/>
      <c r="HQ445" s="19"/>
      <c r="HR445" s="19"/>
      <c r="HS445" s="19"/>
      <c r="HT445" s="19"/>
      <c r="HU445" s="19"/>
      <c r="HV445" s="19"/>
      <c r="HW445" s="19"/>
      <c r="HX445" s="19"/>
      <c r="HY445" s="19"/>
      <c r="HZ445" s="19"/>
      <c r="IA445" s="19"/>
      <c r="IB445" s="19"/>
      <c r="IC445" s="19"/>
      <c r="ID445" s="19"/>
      <c r="IE445" s="19"/>
      <c r="IF445" s="19"/>
      <c r="IG445" s="19"/>
      <c r="IH445" s="19"/>
      <c r="II445" s="19"/>
      <c r="IJ445" s="19"/>
      <c r="IK445" s="19"/>
      <c r="IL445" s="19"/>
      <c r="IM445" s="19"/>
      <c r="IN445" s="19"/>
      <c r="IO445" s="19"/>
      <c r="IP445" s="19"/>
      <c r="IQ445" s="19"/>
      <c r="IR445" s="19"/>
      <c r="IS445" s="19"/>
      <c r="IT445" s="19"/>
      <c r="IU445" s="19"/>
    </row>
    <row r="446" spans="1:255" s="13" customFormat="1" x14ac:dyDescent="0.25">
      <c r="A446" s="32" t="s">
        <v>916</v>
      </c>
      <c r="B446" s="23" t="s">
        <v>917</v>
      </c>
      <c r="C446" s="163"/>
      <c r="D446" s="163"/>
      <c r="E446" s="163">
        <v>1</v>
      </c>
      <c r="F446" s="156">
        <v>1</v>
      </c>
      <c r="G446" s="163">
        <v>1</v>
      </c>
      <c r="H446" s="163"/>
      <c r="I446" s="163"/>
      <c r="J446" s="163"/>
      <c r="K446" s="163">
        <v>1</v>
      </c>
      <c r="L446" s="163">
        <v>1</v>
      </c>
      <c r="M446" s="163"/>
      <c r="N446" s="163"/>
      <c r="O446" s="163"/>
      <c r="P446" s="163"/>
      <c r="Q446" s="163"/>
      <c r="R446" s="163"/>
      <c r="S446" s="163"/>
      <c r="T446" s="163">
        <v>1</v>
      </c>
      <c r="U446" s="163"/>
      <c r="V446" s="163"/>
      <c r="W446" s="163">
        <v>1</v>
      </c>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c r="FD446" s="19"/>
      <c r="FE446" s="19"/>
      <c r="FF446" s="19"/>
      <c r="FG446" s="19"/>
      <c r="FH446" s="19"/>
      <c r="FI446" s="19"/>
      <c r="FJ446" s="19"/>
      <c r="FK446" s="19"/>
      <c r="FL446" s="19"/>
      <c r="FM446" s="19"/>
      <c r="FN446" s="19"/>
      <c r="FO446" s="19"/>
      <c r="FP446" s="19"/>
      <c r="FQ446" s="19"/>
      <c r="FR446" s="19"/>
      <c r="FS446" s="19"/>
      <c r="FT446" s="19"/>
      <c r="FU446" s="19"/>
      <c r="FV446" s="19"/>
      <c r="FW446" s="19"/>
      <c r="FX446" s="19"/>
      <c r="FY446" s="19"/>
      <c r="FZ446" s="19"/>
      <c r="GA446" s="19"/>
      <c r="GB446" s="19"/>
      <c r="GC446" s="19"/>
      <c r="GD446" s="19"/>
      <c r="GE446" s="19"/>
      <c r="GF446" s="19"/>
      <c r="GG446" s="19"/>
      <c r="GH446" s="19"/>
      <c r="GI446" s="19"/>
      <c r="GJ446" s="19"/>
      <c r="GK446" s="19"/>
      <c r="GL446" s="19"/>
      <c r="GM446" s="19"/>
      <c r="GN446" s="19"/>
      <c r="GO446" s="19"/>
      <c r="GP446" s="19"/>
      <c r="GQ446" s="19"/>
      <c r="GR446" s="19"/>
      <c r="GS446" s="19"/>
      <c r="GT446" s="19"/>
      <c r="GU446" s="19"/>
      <c r="GV446" s="19"/>
      <c r="GW446" s="19"/>
      <c r="GX446" s="19"/>
      <c r="GY446" s="19"/>
      <c r="GZ446" s="19"/>
      <c r="HA446" s="19"/>
      <c r="HB446" s="19"/>
      <c r="HC446" s="19"/>
      <c r="HD446" s="19"/>
      <c r="HE446" s="19"/>
      <c r="HF446" s="19"/>
      <c r="HG446" s="19"/>
      <c r="HH446" s="19"/>
      <c r="HI446" s="19"/>
      <c r="HJ446" s="19"/>
      <c r="HK446" s="19"/>
      <c r="HL446" s="19"/>
      <c r="HM446" s="19"/>
      <c r="HN446" s="19"/>
      <c r="HO446" s="19"/>
      <c r="HP446" s="19"/>
      <c r="HQ446" s="19"/>
      <c r="HR446" s="19"/>
      <c r="HS446" s="19"/>
      <c r="HT446" s="19"/>
      <c r="HU446" s="19"/>
      <c r="HV446" s="19"/>
      <c r="HW446" s="19"/>
      <c r="HX446" s="19"/>
      <c r="HY446" s="19"/>
      <c r="HZ446" s="19"/>
      <c r="IA446" s="19"/>
      <c r="IB446" s="19"/>
      <c r="IC446" s="19"/>
      <c r="ID446" s="19"/>
      <c r="IE446" s="19"/>
      <c r="IF446" s="19"/>
      <c r="IG446" s="19"/>
      <c r="IH446" s="19"/>
      <c r="II446" s="19"/>
      <c r="IJ446" s="19"/>
      <c r="IK446" s="19"/>
      <c r="IL446" s="19"/>
      <c r="IM446" s="19"/>
      <c r="IN446" s="19"/>
      <c r="IO446" s="19"/>
      <c r="IP446" s="19"/>
      <c r="IQ446" s="19"/>
      <c r="IR446" s="19"/>
      <c r="IS446" s="19"/>
    </row>
    <row r="447" spans="1:255" s="13" customFormat="1" x14ac:dyDescent="0.25">
      <c r="A447" s="60" t="s">
        <v>918</v>
      </c>
      <c r="B447" s="23" t="s">
        <v>919</v>
      </c>
      <c r="C447" s="163"/>
      <c r="D447" s="163"/>
      <c r="E447" s="163"/>
      <c r="F447" s="156"/>
      <c r="G447" s="163"/>
      <c r="H447" s="163"/>
      <c r="I447" s="163"/>
      <c r="J447" s="163"/>
      <c r="K447" s="163"/>
      <c r="L447" s="163"/>
      <c r="M447" s="163"/>
      <c r="N447" s="163"/>
      <c r="O447" s="163"/>
      <c r="P447" s="163"/>
      <c r="Q447" s="163"/>
      <c r="R447" s="163"/>
      <c r="S447" s="163"/>
      <c r="T447" s="163"/>
      <c r="U447" s="163">
        <v>1</v>
      </c>
      <c r="V447" s="163"/>
      <c r="W447" s="163">
        <v>1</v>
      </c>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c r="FJ447" s="19"/>
      <c r="FK447" s="19"/>
      <c r="FL447" s="19"/>
      <c r="FM447" s="19"/>
      <c r="FN447" s="19"/>
      <c r="FO447" s="19"/>
      <c r="FP447" s="19"/>
      <c r="FQ447" s="19"/>
      <c r="FR447" s="19"/>
      <c r="FS447" s="19"/>
      <c r="FT447" s="19"/>
      <c r="FU447" s="19"/>
      <c r="FV447" s="19"/>
      <c r="FW447" s="19"/>
      <c r="FX447" s="19"/>
      <c r="FY447" s="19"/>
      <c r="FZ447" s="19"/>
      <c r="GA447" s="19"/>
      <c r="GB447" s="19"/>
      <c r="GC447" s="19"/>
      <c r="GD447" s="19"/>
      <c r="GE447" s="19"/>
      <c r="GF447" s="19"/>
      <c r="GG447" s="19"/>
      <c r="GH447" s="19"/>
      <c r="GI447" s="19"/>
      <c r="GJ447" s="19"/>
      <c r="GK447" s="19"/>
      <c r="GL447" s="19"/>
      <c r="GM447" s="19"/>
      <c r="GN447" s="19"/>
      <c r="GO447" s="19"/>
      <c r="GP447" s="19"/>
      <c r="GQ447" s="19"/>
      <c r="GR447" s="19"/>
      <c r="GS447" s="19"/>
      <c r="GT447" s="19"/>
      <c r="GU447" s="19"/>
      <c r="GV447" s="19"/>
      <c r="GW447" s="19"/>
      <c r="GX447" s="19"/>
      <c r="GY447" s="19"/>
      <c r="GZ447" s="19"/>
      <c r="HA447" s="19"/>
      <c r="HB447" s="19"/>
      <c r="HC447" s="19"/>
      <c r="HD447" s="19"/>
      <c r="HE447" s="19"/>
      <c r="HF447" s="19"/>
      <c r="HG447" s="19"/>
      <c r="HH447" s="19"/>
      <c r="HI447" s="19"/>
      <c r="HJ447" s="19"/>
      <c r="HK447" s="19"/>
      <c r="HL447" s="19"/>
      <c r="HM447" s="19"/>
      <c r="HN447" s="19"/>
      <c r="HO447" s="19"/>
      <c r="HP447" s="19"/>
      <c r="HQ447" s="19"/>
      <c r="HR447" s="19"/>
      <c r="HS447" s="19"/>
      <c r="HT447" s="19"/>
      <c r="HU447" s="19"/>
      <c r="HV447" s="19"/>
      <c r="HW447" s="19"/>
      <c r="HX447" s="19"/>
      <c r="HY447" s="19"/>
      <c r="HZ447" s="19"/>
      <c r="IA447" s="19"/>
      <c r="IB447" s="19"/>
      <c r="IC447" s="19"/>
      <c r="ID447" s="19"/>
      <c r="IE447" s="19"/>
      <c r="IF447" s="19"/>
      <c r="IG447" s="19"/>
      <c r="IH447" s="19"/>
      <c r="II447" s="19"/>
      <c r="IJ447" s="19"/>
      <c r="IK447" s="19"/>
      <c r="IL447" s="19"/>
      <c r="IM447" s="19"/>
      <c r="IN447" s="19"/>
      <c r="IO447" s="19"/>
      <c r="IP447" s="19"/>
      <c r="IQ447" s="19"/>
      <c r="IR447" s="19"/>
      <c r="IS447" s="19"/>
    </row>
    <row r="448" spans="1:255" s="13" customFormat="1" x14ac:dyDescent="0.25">
      <c r="A448" s="32" t="s">
        <v>920</v>
      </c>
      <c r="B448" s="23" t="s">
        <v>921</v>
      </c>
      <c r="C448" s="163"/>
      <c r="D448" s="163"/>
      <c r="E448" s="163"/>
      <c r="F448" s="156"/>
      <c r="G448" s="163"/>
      <c r="H448" s="163"/>
      <c r="I448" s="163"/>
      <c r="J448" s="163"/>
      <c r="K448" s="163">
        <v>1</v>
      </c>
      <c r="L448" s="163"/>
      <c r="M448" s="163"/>
      <c r="N448" s="163"/>
      <c r="O448" s="163"/>
      <c r="P448" s="163"/>
      <c r="Q448" s="163"/>
      <c r="R448" s="163"/>
      <c r="S448" s="163"/>
      <c r="T448" s="163"/>
      <c r="U448" s="163"/>
      <c r="V448" s="163"/>
      <c r="W448" s="163">
        <v>1</v>
      </c>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c r="FJ448" s="19"/>
      <c r="FK448" s="19"/>
      <c r="FL448" s="19"/>
      <c r="FM448" s="19"/>
      <c r="FN448" s="19"/>
      <c r="FO448" s="19"/>
      <c r="FP448" s="19"/>
      <c r="FQ448" s="19"/>
      <c r="FR448" s="19"/>
      <c r="FS448" s="19"/>
      <c r="FT448" s="19"/>
      <c r="FU448" s="19"/>
      <c r="FV448" s="19"/>
      <c r="FW448" s="19"/>
      <c r="FX448" s="19"/>
      <c r="FY448" s="19"/>
      <c r="FZ448" s="19"/>
      <c r="GA448" s="19"/>
      <c r="GB448" s="19"/>
      <c r="GC448" s="19"/>
      <c r="GD448" s="19"/>
      <c r="GE448" s="19"/>
      <c r="GF448" s="19"/>
      <c r="GG448" s="19"/>
      <c r="GH448" s="19"/>
      <c r="GI448" s="19"/>
      <c r="GJ448" s="19"/>
      <c r="GK448" s="19"/>
      <c r="GL448" s="19"/>
      <c r="GM448" s="19"/>
      <c r="GN448" s="19"/>
      <c r="GO448" s="19"/>
      <c r="GP448" s="19"/>
      <c r="GQ448" s="19"/>
      <c r="GR448" s="19"/>
      <c r="GS448" s="19"/>
      <c r="GT448" s="19"/>
      <c r="GU448" s="19"/>
      <c r="GV448" s="19"/>
      <c r="GW448" s="19"/>
      <c r="GX448" s="19"/>
      <c r="GY448" s="19"/>
      <c r="GZ448" s="19"/>
      <c r="HA448" s="19"/>
      <c r="HB448" s="19"/>
      <c r="HC448" s="19"/>
      <c r="HD448" s="19"/>
      <c r="HE448" s="19"/>
      <c r="HF448" s="19"/>
      <c r="HG448" s="19"/>
      <c r="HH448" s="19"/>
      <c r="HI448" s="19"/>
      <c r="HJ448" s="19"/>
      <c r="HK448" s="19"/>
      <c r="HL448" s="19"/>
      <c r="HM448" s="19"/>
      <c r="HN448" s="19"/>
      <c r="HO448" s="19"/>
      <c r="HP448" s="19"/>
      <c r="HQ448" s="19"/>
      <c r="HR448" s="19"/>
      <c r="HS448" s="19"/>
      <c r="HT448" s="19"/>
      <c r="HU448" s="19"/>
      <c r="HV448" s="19"/>
      <c r="HW448" s="19"/>
      <c r="HX448" s="19"/>
      <c r="HY448" s="19"/>
      <c r="HZ448" s="19"/>
      <c r="IA448" s="19"/>
      <c r="IB448" s="19"/>
      <c r="IC448" s="19"/>
      <c r="ID448" s="19"/>
      <c r="IE448" s="19"/>
      <c r="IF448" s="19"/>
      <c r="IG448" s="19"/>
      <c r="IH448" s="19"/>
      <c r="II448" s="19"/>
      <c r="IJ448" s="19"/>
      <c r="IK448" s="19"/>
      <c r="IL448" s="19"/>
      <c r="IM448" s="19"/>
      <c r="IN448" s="19"/>
      <c r="IO448" s="19"/>
      <c r="IP448" s="19"/>
      <c r="IQ448" s="19"/>
      <c r="IR448" s="19"/>
      <c r="IS448" s="19"/>
    </row>
    <row r="449" spans="1:255" x14ac:dyDescent="0.25">
      <c r="A449" s="34" t="s">
        <v>922</v>
      </c>
      <c r="B449" s="23" t="s">
        <v>923</v>
      </c>
      <c r="C449" s="163"/>
      <c r="D449" s="163"/>
      <c r="E449" s="163"/>
      <c r="F449" s="163"/>
      <c r="G449" s="163"/>
      <c r="H449" s="163"/>
      <c r="I449" s="163"/>
      <c r="J449" s="163"/>
      <c r="K449" s="163"/>
      <c r="L449" s="163"/>
      <c r="M449" s="163">
        <v>1</v>
      </c>
      <c r="N449" s="163"/>
      <c r="O449" s="163"/>
      <c r="P449" s="163"/>
      <c r="Q449" s="163"/>
      <c r="R449" s="163"/>
      <c r="S449" s="163"/>
      <c r="T449" s="163"/>
      <c r="U449" s="163"/>
      <c r="V449" s="163"/>
      <c r="W449" s="163">
        <v>1</v>
      </c>
      <c r="IT449" s="13"/>
      <c r="IU449" s="13"/>
    </row>
    <row r="450" spans="1:255" x14ac:dyDescent="0.25">
      <c r="A450" s="32" t="s">
        <v>924</v>
      </c>
      <c r="B450" s="23" t="s">
        <v>925</v>
      </c>
      <c r="C450" s="163"/>
      <c r="D450" s="163"/>
      <c r="E450" s="163"/>
      <c r="F450" s="163"/>
      <c r="G450" s="163"/>
      <c r="H450" s="163"/>
      <c r="I450" s="163"/>
      <c r="J450" s="163"/>
      <c r="K450" s="163"/>
      <c r="L450" s="163"/>
      <c r="M450" s="163"/>
      <c r="N450" s="163"/>
      <c r="O450" s="163"/>
      <c r="P450" s="163"/>
      <c r="Q450" s="163"/>
      <c r="R450" s="163"/>
      <c r="S450" s="163"/>
      <c r="T450" s="163"/>
      <c r="U450" s="163">
        <v>1</v>
      </c>
      <c r="V450" s="163"/>
      <c r="W450" s="163">
        <v>1</v>
      </c>
    </row>
    <row r="451" spans="1:255" x14ac:dyDescent="0.25">
      <c r="A451" s="32" t="s">
        <v>926</v>
      </c>
      <c r="B451" s="23" t="s">
        <v>927</v>
      </c>
      <c r="C451" s="163"/>
      <c r="D451" s="163"/>
      <c r="E451" s="163">
        <v>1</v>
      </c>
      <c r="F451" s="163">
        <v>1</v>
      </c>
      <c r="G451" s="163"/>
      <c r="H451" s="163"/>
      <c r="I451" s="163"/>
      <c r="J451" s="163"/>
      <c r="K451" s="163">
        <v>1</v>
      </c>
      <c r="L451" s="163">
        <v>1</v>
      </c>
      <c r="M451" s="163"/>
      <c r="N451" s="163"/>
      <c r="O451" s="163"/>
      <c r="P451" s="163"/>
      <c r="Q451" s="163"/>
      <c r="R451" s="163"/>
      <c r="S451" s="163"/>
      <c r="T451" s="163"/>
      <c r="U451" s="163"/>
      <c r="V451" s="163"/>
      <c r="W451" s="163">
        <v>1</v>
      </c>
      <c r="IT451" s="13"/>
      <c r="IU451" s="13"/>
    </row>
    <row r="452" spans="1:255" x14ac:dyDescent="0.25">
      <c r="A452" s="32" t="s">
        <v>928</v>
      </c>
      <c r="B452" s="23" t="s">
        <v>929</v>
      </c>
      <c r="C452" s="163"/>
      <c r="D452" s="163"/>
      <c r="E452" s="163"/>
      <c r="F452" s="163"/>
      <c r="G452" s="163"/>
      <c r="H452" s="163"/>
      <c r="I452" s="163"/>
      <c r="J452" s="163"/>
      <c r="K452" s="163"/>
      <c r="L452" s="163"/>
      <c r="M452" s="163"/>
      <c r="N452" s="163"/>
      <c r="O452" s="163"/>
      <c r="P452" s="163"/>
      <c r="Q452" s="163"/>
      <c r="R452" s="163"/>
      <c r="S452" s="163"/>
      <c r="T452" s="163"/>
      <c r="U452" s="163">
        <v>1</v>
      </c>
      <c r="V452" s="163"/>
      <c r="W452" s="163">
        <v>1</v>
      </c>
    </row>
    <row r="453" spans="1:255" x14ac:dyDescent="0.25">
      <c r="A453" s="32" t="s">
        <v>930</v>
      </c>
      <c r="B453" s="49" t="s">
        <v>931</v>
      </c>
      <c r="C453" s="156"/>
      <c r="D453" s="156"/>
      <c r="E453" s="163"/>
      <c r="F453" s="163">
        <v>1</v>
      </c>
      <c r="G453" s="163"/>
      <c r="H453" s="163"/>
      <c r="I453" s="163"/>
      <c r="J453" s="163"/>
      <c r="K453" s="163"/>
      <c r="L453" s="163"/>
      <c r="M453" s="156"/>
      <c r="N453" s="163"/>
      <c r="O453" s="163"/>
      <c r="P453" s="163"/>
      <c r="Q453" s="163"/>
      <c r="R453" s="163"/>
      <c r="S453" s="163"/>
      <c r="T453" s="163"/>
      <c r="U453" s="163"/>
      <c r="V453" s="163"/>
      <c r="W453" s="163">
        <v>1</v>
      </c>
    </row>
    <row r="454" spans="1:255" x14ac:dyDescent="0.25">
      <c r="A454" s="32" t="s">
        <v>932</v>
      </c>
      <c r="B454" s="23" t="s">
        <v>933</v>
      </c>
      <c r="C454" s="163"/>
      <c r="D454" s="163"/>
      <c r="E454" s="163"/>
      <c r="F454" s="163"/>
      <c r="G454" s="163">
        <v>1</v>
      </c>
      <c r="H454" s="163"/>
      <c r="I454" s="163"/>
      <c r="J454" s="163"/>
      <c r="K454" s="163"/>
      <c r="L454" s="163"/>
      <c r="M454" s="163"/>
      <c r="N454" s="163"/>
      <c r="O454" s="163"/>
      <c r="P454" s="163"/>
      <c r="Q454" s="163"/>
      <c r="R454" s="163"/>
      <c r="S454" s="163"/>
      <c r="T454" s="163"/>
      <c r="U454" s="163"/>
      <c r="V454" s="163"/>
      <c r="W454" s="163">
        <v>1</v>
      </c>
    </row>
    <row r="455" spans="1:255" x14ac:dyDescent="0.25">
      <c r="A455" s="32" t="s">
        <v>934</v>
      </c>
      <c r="B455" s="23" t="s">
        <v>935</v>
      </c>
      <c r="C455" s="163"/>
      <c r="D455" s="163"/>
      <c r="E455" s="163"/>
      <c r="F455" s="163"/>
      <c r="G455" s="163"/>
      <c r="H455" s="163"/>
      <c r="I455" s="163"/>
      <c r="J455" s="163"/>
      <c r="K455" s="163"/>
      <c r="L455" s="163">
        <v>1</v>
      </c>
      <c r="M455" s="163"/>
      <c r="N455" s="163"/>
      <c r="O455" s="163"/>
      <c r="P455" s="163"/>
      <c r="Q455" s="163"/>
      <c r="R455" s="163"/>
      <c r="S455" s="163"/>
      <c r="T455" s="163"/>
      <c r="U455" s="163"/>
      <c r="V455" s="163"/>
      <c r="W455" s="163">
        <v>1</v>
      </c>
    </row>
    <row r="456" spans="1:255" x14ac:dyDescent="0.25">
      <c r="A456" s="32" t="s">
        <v>936</v>
      </c>
      <c r="B456" s="23" t="s">
        <v>937</v>
      </c>
      <c r="C456" s="163"/>
      <c r="D456" s="163"/>
      <c r="E456" s="163"/>
      <c r="F456" s="163"/>
      <c r="G456" s="163"/>
      <c r="H456" s="163"/>
      <c r="I456" s="163"/>
      <c r="J456" s="163"/>
      <c r="K456" s="163"/>
      <c r="L456" s="163"/>
      <c r="M456" s="163"/>
      <c r="N456" s="163"/>
      <c r="O456" s="163"/>
      <c r="P456" s="163"/>
      <c r="Q456" s="163"/>
      <c r="R456" s="163"/>
      <c r="S456" s="163"/>
      <c r="T456" s="163"/>
      <c r="U456" s="163">
        <v>1</v>
      </c>
      <c r="V456" s="163"/>
      <c r="W456" s="163">
        <v>1</v>
      </c>
    </row>
    <row r="457" spans="1:255" x14ac:dyDescent="0.25">
      <c r="A457" s="32" t="s">
        <v>938</v>
      </c>
      <c r="B457" s="23" t="s">
        <v>939</v>
      </c>
      <c r="C457" s="163"/>
      <c r="D457" s="163"/>
      <c r="E457" s="163"/>
      <c r="F457" s="163"/>
      <c r="G457" s="163">
        <v>1</v>
      </c>
      <c r="H457" s="163"/>
      <c r="I457" s="163"/>
      <c r="J457" s="163"/>
      <c r="K457" s="163"/>
      <c r="L457" s="163">
        <v>1</v>
      </c>
      <c r="M457" s="163"/>
      <c r="N457" s="163"/>
      <c r="O457" s="163"/>
      <c r="P457" s="163"/>
      <c r="Q457" s="163"/>
      <c r="R457" s="163"/>
      <c r="S457" s="163"/>
      <c r="T457" s="163"/>
      <c r="U457" s="163"/>
      <c r="V457" s="163"/>
      <c r="W457" s="163">
        <v>1</v>
      </c>
    </row>
    <row r="458" spans="1:255" x14ac:dyDescent="0.25">
      <c r="A458" s="32" t="s">
        <v>940</v>
      </c>
      <c r="B458" s="23" t="s">
        <v>941</v>
      </c>
      <c r="C458" s="163"/>
      <c r="D458" s="163"/>
      <c r="E458" s="163"/>
      <c r="F458" s="163"/>
      <c r="G458" s="163"/>
      <c r="H458" s="163"/>
      <c r="I458" s="163"/>
      <c r="J458" s="163"/>
      <c r="K458" s="163"/>
      <c r="L458" s="163">
        <v>1</v>
      </c>
      <c r="M458" s="163"/>
      <c r="N458" s="163"/>
      <c r="O458" s="163"/>
      <c r="P458" s="163"/>
      <c r="Q458" s="163"/>
      <c r="R458" s="163"/>
      <c r="S458" s="163"/>
      <c r="T458" s="163"/>
      <c r="U458" s="163"/>
      <c r="V458" s="163"/>
      <c r="W458" s="163">
        <v>1</v>
      </c>
    </row>
    <row r="459" spans="1:255" x14ac:dyDescent="0.25">
      <c r="A459" s="60" t="s">
        <v>942</v>
      </c>
      <c r="B459" s="59" t="s">
        <v>943</v>
      </c>
      <c r="C459" s="163"/>
      <c r="D459" s="163"/>
      <c r="E459" s="163"/>
      <c r="F459" s="163"/>
      <c r="G459" s="163"/>
      <c r="H459" s="163"/>
      <c r="I459" s="163"/>
      <c r="J459" s="163"/>
      <c r="K459" s="163"/>
      <c r="L459" s="163"/>
      <c r="M459" s="163"/>
      <c r="N459" s="163"/>
      <c r="O459" s="163"/>
      <c r="P459" s="163"/>
      <c r="Q459" s="163"/>
      <c r="R459" s="163"/>
      <c r="S459" s="163"/>
      <c r="T459" s="163"/>
      <c r="U459" s="163">
        <v>1</v>
      </c>
      <c r="V459" s="163"/>
      <c r="W459" s="163">
        <v>1</v>
      </c>
    </row>
    <row r="460" spans="1:255" x14ac:dyDescent="0.25">
      <c r="A460" s="60" t="s">
        <v>944</v>
      </c>
      <c r="B460" s="15" t="s">
        <v>945</v>
      </c>
      <c r="C460" s="156"/>
      <c r="D460" s="156"/>
      <c r="E460" s="156"/>
      <c r="F460" s="156"/>
      <c r="G460" s="156"/>
      <c r="H460" s="156"/>
      <c r="I460" s="156"/>
      <c r="J460" s="156"/>
      <c r="K460" s="156"/>
      <c r="L460" s="156"/>
      <c r="M460" s="156"/>
      <c r="N460" s="156"/>
      <c r="O460" s="156"/>
      <c r="P460" s="156"/>
      <c r="Q460" s="156"/>
      <c r="R460" s="156"/>
      <c r="S460" s="156"/>
      <c r="T460" s="156"/>
      <c r="U460" s="156">
        <v>1</v>
      </c>
      <c r="V460" s="156"/>
      <c r="W460" s="156">
        <v>1</v>
      </c>
    </row>
    <row r="461" spans="1:255" x14ac:dyDescent="0.25">
      <c r="A461" s="33" t="s">
        <v>946</v>
      </c>
      <c r="B461" s="49" t="s">
        <v>947</v>
      </c>
      <c r="C461" s="156"/>
      <c r="D461" s="156"/>
      <c r="E461" s="156"/>
      <c r="F461" s="156"/>
      <c r="G461" s="156"/>
      <c r="H461" s="156"/>
      <c r="I461" s="156"/>
      <c r="J461" s="156"/>
      <c r="K461" s="156"/>
      <c r="L461" s="156"/>
      <c r="M461" s="156"/>
      <c r="N461" s="156"/>
      <c r="O461" s="156"/>
      <c r="P461" s="156"/>
      <c r="Q461" s="156"/>
      <c r="R461" s="156"/>
      <c r="S461" s="156"/>
      <c r="T461" s="156"/>
      <c r="U461" s="156">
        <v>1</v>
      </c>
      <c r="V461" s="156"/>
      <c r="W461" s="156">
        <v>1</v>
      </c>
    </row>
    <row r="462" spans="1:255" x14ac:dyDescent="0.25">
      <c r="A462" s="15" t="s">
        <v>948</v>
      </c>
      <c r="B462" s="28" t="s">
        <v>949</v>
      </c>
      <c r="C462" s="156"/>
      <c r="D462" s="156"/>
      <c r="E462" s="156"/>
      <c r="F462" s="156"/>
      <c r="G462" s="156">
        <v>1</v>
      </c>
      <c r="H462" s="156"/>
      <c r="I462" s="156"/>
      <c r="J462" s="156"/>
      <c r="K462" s="156"/>
      <c r="L462" s="156"/>
      <c r="M462" s="156"/>
      <c r="N462" s="156"/>
      <c r="O462" s="156"/>
      <c r="P462" s="156"/>
      <c r="Q462" s="156"/>
      <c r="R462" s="156"/>
      <c r="S462" s="156"/>
      <c r="T462" s="156"/>
      <c r="U462" s="156"/>
      <c r="V462" s="156"/>
      <c r="W462" s="156">
        <v>1</v>
      </c>
    </row>
    <row r="463" spans="1:255" x14ac:dyDescent="0.25">
      <c r="A463" s="60" t="s">
        <v>950</v>
      </c>
      <c r="B463" s="59" t="s">
        <v>951</v>
      </c>
      <c r="C463" s="158"/>
      <c r="D463" s="158"/>
      <c r="E463" s="156"/>
      <c r="F463" s="156"/>
      <c r="G463" s="156">
        <v>1</v>
      </c>
      <c r="H463" s="156"/>
      <c r="I463" s="156"/>
      <c r="J463" s="156"/>
      <c r="K463" s="156"/>
      <c r="L463" s="156"/>
      <c r="M463" s="156"/>
      <c r="N463" s="156"/>
      <c r="O463" s="156"/>
      <c r="P463" s="156"/>
      <c r="Q463" s="156"/>
      <c r="R463" s="156"/>
      <c r="S463" s="156"/>
      <c r="T463" s="156"/>
      <c r="U463" s="156"/>
      <c r="V463" s="156"/>
      <c r="W463" s="156">
        <v>1</v>
      </c>
    </row>
    <row r="464" spans="1:255" x14ac:dyDescent="0.25">
      <c r="A464" s="32" t="s">
        <v>952</v>
      </c>
      <c r="B464" s="49" t="s">
        <v>953</v>
      </c>
      <c r="C464" s="156"/>
      <c r="D464" s="156"/>
      <c r="E464" s="156"/>
      <c r="F464" s="156"/>
      <c r="G464" s="156">
        <v>1</v>
      </c>
      <c r="H464" s="156"/>
      <c r="I464" s="156"/>
      <c r="J464" s="156"/>
      <c r="K464" s="156"/>
      <c r="L464" s="156"/>
      <c r="M464" s="156"/>
      <c r="N464" s="156"/>
      <c r="O464" s="156"/>
      <c r="P464" s="156"/>
      <c r="Q464" s="156"/>
      <c r="R464" s="156"/>
      <c r="S464" s="156"/>
      <c r="T464" s="156"/>
      <c r="U464" s="156"/>
      <c r="V464" s="156"/>
      <c r="W464" s="156">
        <v>1</v>
      </c>
    </row>
    <row r="465" spans="1:255" s="191" customFormat="1" x14ac:dyDescent="0.25">
      <c r="A465" s="188" t="s">
        <v>4292</v>
      </c>
      <c r="B465" s="196" t="s">
        <v>4293</v>
      </c>
      <c r="C465" s="197"/>
      <c r="D465" s="197"/>
      <c r="E465" s="197"/>
      <c r="F465" s="197"/>
      <c r="G465" s="197"/>
      <c r="H465" s="197"/>
      <c r="I465" s="197"/>
      <c r="J465" s="197"/>
      <c r="K465" s="197">
        <v>1</v>
      </c>
      <c r="L465" s="197"/>
      <c r="M465" s="197"/>
      <c r="N465" s="197"/>
      <c r="O465" s="197"/>
      <c r="P465" s="197"/>
      <c r="Q465" s="197"/>
      <c r="R465" s="197"/>
      <c r="S465" s="197"/>
      <c r="T465" s="197"/>
      <c r="U465" s="197"/>
      <c r="V465" s="197"/>
      <c r="W465" s="197">
        <v>1</v>
      </c>
    </row>
    <row r="466" spans="1:255" x14ac:dyDescent="0.25">
      <c r="A466" s="32" t="s">
        <v>954</v>
      </c>
      <c r="B466" s="49" t="s">
        <v>955</v>
      </c>
      <c r="C466" s="156"/>
      <c r="D466" s="156"/>
      <c r="E466" s="156"/>
      <c r="F466" s="156"/>
      <c r="G466" s="156"/>
      <c r="H466" s="156"/>
      <c r="I466" s="156"/>
      <c r="J466" s="156"/>
      <c r="K466" s="156"/>
      <c r="L466" s="156"/>
      <c r="M466" s="156"/>
      <c r="N466" s="156"/>
      <c r="O466" s="156"/>
      <c r="P466" s="156"/>
      <c r="Q466" s="156"/>
      <c r="R466" s="156"/>
      <c r="S466" s="156"/>
      <c r="T466" s="156"/>
      <c r="U466" s="156">
        <v>1</v>
      </c>
      <c r="V466" s="156"/>
      <c r="W466" s="156">
        <v>1</v>
      </c>
    </row>
    <row r="467" spans="1:255" x14ac:dyDescent="0.25">
      <c r="A467" s="32" t="s">
        <v>956</v>
      </c>
      <c r="B467" s="23" t="s">
        <v>957</v>
      </c>
      <c r="C467" s="163"/>
      <c r="D467" s="163"/>
      <c r="E467" s="163"/>
      <c r="F467" s="163"/>
      <c r="G467" s="163"/>
      <c r="H467" s="163"/>
      <c r="I467" s="163"/>
      <c r="J467" s="163"/>
      <c r="K467" s="163"/>
      <c r="L467" s="163"/>
      <c r="M467" s="163"/>
      <c r="N467" s="163"/>
      <c r="O467" s="163"/>
      <c r="P467" s="163"/>
      <c r="Q467" s="163"/>
      <c r="R467" s="163"/>
      <c r="S467" s="163"/>
      <c r="T467" s="163"/>
      <c r="U467" s="163">
        <v>1</v>
      </c>
      <c r="V467" s="163"/>
      <c r="W467" s="163">
        <v>1</v>
      </c>
    </row>
    <row r="468" spans="1:255" x14ac:dyDescent="0.25">
      <c r="A468" s="32" t="s">
        <v>958</v>
      </c>
      <c r="B468" s="23" t="s">
        <v>959</v>
      </c>
      <c r="C468" s="163"/>
      <c r="D468" s="163"/>
      <c r="E468" s="163">
        <v>1</v>
      </c>
      <c r="F468" s="163"/>
      <c r="G468" s="163"/>
      <c r="H468" s="163"/>
      <c r="I468" s="163"/>
      <c r="J468" s="163"/>
      <c r="K468" s="163"/>
      <c r="L468" s="163">
        <v>1</v>
      </c>
      <c r="M468" s="163"/>
      <c r="N468" s="163"/>
      <c r="O468" s="163"/>
      <c r="P468" s="163"/>
      <c r="Q468" s="163"/>
      <c r="R468" s="163"/>
      <c r="S468" s="163"/>
      <c r="T468" s="163"/>
      <c r="U468" s="163"/>
      <c r="V468" s="163"/>
      <c r="W468" s="163">
        <v>1</v>
      </c>
    </row>
    <row r="469" spans="1:255" x14ac:dyDescent="0.25">
      <c r="A469" s="32" t="s">
        <v>960</v>
      </c>
      <c r="B469" s="23" t="s">
        <v>961</v>
      </c>
      <c r="C469" s="163"/>
      <c r="D469" s="163"/>
      <c r="E469" s="163"/>
      <c r="F469" s="163"/>
      <c r="G469" s="163"/>
      <c r="H469" s="163"/>
      <c r="I469" s="163"/>
      <c r="J469" s="163"/>
      <c r="K469" s="163"/>
      <c r="L469" s="163">
        <v>1</v>
      </c>
      <c r="M469" s="163"/>
      <c r="N469" s="163"/>
      <c r="O469" s="163"/>
      <c r="P469" s="163"/>
      <c r="Q469" s="163"/>
      <c r="R469" s="163"/>
      <c r="S469" s="163"/>
      <c r="T469" s="163"/>
      <c r="U469" s="163"/>
      <c r="V469" s="163"/>
      <c r="W469" s="163">
        <v>1</v>
      </c>
    </row>
    <row r="470" spans="1:255" x14ac:dyDescent="0.25">
      <c r="A470" s="32" t="s">
        <v>962</v>
      </c>
      <c r="B470" s="23" t="s">
        <v>963</v>
      </c>
      <c r="C470" s="163"/>
      <c r="D470" s="163"/>
      <c r="E470" s="163"/>
      <c r="F470" s="163"/>
      <c r="G470" s="163">
        <v>1</v>
      </c>
      <c r="H470" s="163"/>
      <c r="I470" s="163"/>
      <c r="J470" s="163"/>
      <c r="K470" s="163"/>
      <c r="L470" s="163"/>
      <c r="M470" s="163"/>
      <c r="N470" s="163"/>
      <c r="O470" s="163"/>
      <c r="P470" s="163"/>
      <c r="Q470" s="163"/>
      <c r="R470" s="163"/>
      <c r="S470" s="163"/>
      <c r="T470" s="163"/>
      <c r="U470" s="163"/>
      <c r="V470" s="163"/>
      <c r="W470" s="163">
        <v>1</v>
      </c>
    </row>
    <row r="471" spans="1:255" x14ac:dyDescent="0.25">
      <c r="A471" s="32" t="s">
        <v>964</v>
      </c>
      <c r="B471" s="23" t="s">
        <v>965</v>
      </c>
      <c r="C471" s="163"/>
      <c r="D471" s="163"/>
      <c r="E471" s="163"/>
      <c r="F471" s="163"/>
      <c r="G471" s="163"/>
      <c r="H471" s="163"/>
      <c r="I471" s="163">
        <v>1</v>
      </c>
      <c r="J471" s="163"/>
      <c r="K471" s="163"/>
      <c r="L471" s="163"/>
      <c r="M471" s="163"/>
      <c r="N471" s="163"/>
      <c r="O471" s="163"/>
      <c r="P471" s="163"/>
      <c r="Q471" s="163"/>
      <c r="R471" s="163"/>
      <c r="S471" s="163"/>
      <c r="T471" s="163"/>
      <c r="U471" s="163"/>
      <c r="V471" s="163"/>
      <c r="W471" s="163">
        <v>1</v>
      </c>
    </row>
    <row r="472" spans="1:255" x14ac:dyDescent="0.25">
      <c r="A472" s="32" t="s">
        <v>966</v>
      </c>
      <c r="B472" s="23" t="s">
        <v>967</v>
      </c>
      <c r="C472" s="163"/>
      <c r="D472" s="163"/>
      <c r="E472" s="163"/>
      <c r="F472" s="163"/>
      <c r="G472" s="163"/>
      <c r="H472" s="163"/>
      <c r="I472" s="163"/>
      <c r="J472" s="163"/>
      <c r="K472" s="163"/>
      <c r="L472" s="163"/>
      <c r="M472" s="163">
        <v>1</v>
      </c>
      <c r="N472" s="163"/>
      <c r="O472" s="163">
        <v>1</v>
      </c>
      <c r="P472" s="163">
        <v>1</v>
      </c>
      <c r="Q472" s="163"/>
      <c r="R472" s="163">
        <v>1</v>
      </c>
      <c r="S472" s="163">
        <v>1</v>
      </c>
      <c r="T472" s="163"/>
      <c r="U472" s="163"/>
      <c r="V472" s="163"/>
      <c r="W472" s="163">
        <v>1</v>
      </c>
    </row>
    <row r="473" spans="1:255" x14ac:dyDescent="0.25">
      <c r="A473" s="60" t="s">
        <v>968</v>
      </c>
      <c r="B473" s="59" t="s">
        <v>969</v>
      </c>
      <c r="C473" s="163"/>
      <c r="D473" s="163"/>
      <c r="E473" s="163"/>
      <c r="F473" s="163"/>
      <c r="G473" s="163"/>
      <c r="H473" s="163"/>
      <c r="I473" s="163"/>
      <c r="J473" s="163"/>
      <c r="K473" s="163"/>
      <c r="L473" s="163"/>
      <c r="M473" s="163"/>
      <c r="N473" s="163"/>
      <c r="O473" s="163"/>
      <c r="P473" s="163"/>
      <c r="Q473" s="163"/>
      <c r="R473" s="163"/>
      <c r="S473" s="163"/>
      <c r="T473" s="163"/>
      <c r="U473" s="163">
        <v>1</v>
      </c>
      <c r="V473" s="163"/>
      <c r="W473" s="163">
        <v>1</v>
      </c>
    </row>
    <row r="474" spans="1:255" x14ac:dyDescent="0.25">
      <c r="A474" s="32" t="s">
        <v>970</v>
      </c>
      <c r="B474" s="23" t="s">
        <v>971</v>
      </c>
      <c r="C474" s="163"/>
      <c r="D474" s="163"/>
      <c r="E474" s="163"/>
      <c r="F474" s="163"/>
      <c r="G474" s="163">
        <v>1</v>
      </c>
      <c r="H474" s="163"/>
      <c r="I474" s="163"/>
      <c r="J474" s="163"/>
      <c r="K474" s="163">
        <v>1</v>
      </c>
      <c r="L474" s="163"/>
      <c r="M474" s="163"/>
      <c r="N474" s="163"/>
      <c r="O474" s="163"/>
      <c r="P474" s="163"/>
      <c r="Q474" s="163"/>
      <c r="R474" s="163"/>
      <c r="S474" s="163"/>
      <c r="T474" s="163"/>
      <c r="U474" s="163"/>
      <c r="V474" s="163"/>
      <c r="W474" s="163">
        <v>1</v>
      </c>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3"/>
      <c r="DS474" s="13"/>
      <c r="DT474" s="13"/>
      <c r="DU474" s="13"/>
      <c r="DV474" s="13"/>
      <c r="DW474" s="13"/>
      <c r="DX474" s="13"/>
      <c r="DY474" s="13"/>
      <c r="DZ474" s="13"/>
      <c r="EA474" s="13"/>
      <c r="EB474" s="13"/>
      <c r="EC474" s="13"/>
      <c r="ED474" s="13"/>
      <c r="EE474" s="13"/>
      <c r="EF474" s="13"/>
      <c r="EG474" s="13"/>
      <c r="EH474" s="13"/>
      <c r="EI474" s="13"/>
      <c r="EJ474" s="13"/>
      <c r="EK474" s="13"/>
      <c r="EL474" s="13"/>
      <c r="EM474" s="13"/>
      <c r="EN474" s="13"/>
      <c r="EO474" s="13"/>
      <c r="EP474" s="13"/>
      <c r="EQ474" s="13"/>
      <c r="ER474" s="13"/>
      <c r="ES474" s="13"/>
      <c r="ET474" s="13"/>
      <c r="EU474" s="13"/>
      <c r="EV474" s="13"/>
      <c r="EW474" s="13"/>
      <c r="EX474" s="13"/>
      <c r="EY474" s="13"/>
      <c r="EZ474" s="13"/>
      <c r="FA474" s="13"/>
      <c r="FB474" s="13"/>
      <c r="FC474" s="13"/>
      <c r="FD474" s="13"/>
      <c r="FE474" s="13"/>
      <c r="FF474" s="13"/>
      <c r="FG474" s="13"/>
      <c r="FH474" s="13"/>
      <c r="FI474" s="13"/>
      <c r="FJ474" s="13"/>
      <c r="FK474" s="13"/>
      <c r="FL474" s="13"/>
      <c r="FM474" s="13"/>
      <c r="FN474" s="13"/>
      <c r="FO474" s="13"/>
      <c r="FP474" s="13"/>
      <c r="FQ474" s="13"/>
      <c r="FR474" s="13"/>
      <c r="FS474" s="13"/>
      <c r="FT474" s="13"/>
      <c r="FU474" s="13"/>
      <c r="FV474" s="13"/>
      <c r="FW474" s="13"/>
      <c r="FX474" s="13"/>
      <c r="FY474" s="13"/>
      <c r="FZ474" s="13"/>
      <c r="GA474" s="13"/>
      <c r="GB474" s="13"/>
      <c r="GC474" s="13"/>
      <c r="GD474" s="13"/>
      <c r="GE474" s="13"/>
      <c r="GF474" s="13"/>
      <c r="GG474" s="13"/>
      <c r="GH474" s="13"/>
      <c r="GI474" s="13"/>
      <c r="GJ474" s="13"/>
      <c r="GK474" s="13"/>
      <c r="GL474" s="13"/>
      <c r="GM474" s="13"/>
      <c r="GN474" s="13"/>
      <c r="GO474" s="13"/>
      <c r="GP474" s="13"/>
      <c r="GQ474" s="13"/>
      <c r="GR474" s="13"/>
      <c r="GS474" s="13"/>
      <c r="GT474" s="13"/>
      <c r="GU474" s="13"/>
      <c r="GV474" s="13"/>
      <c r="GW474" s="13"/>
      <c r="GX474" s="13"/>
      <c r="GY474" s="13"/>
      <c r="GZ474" s="13"/>
      <c r="HA474" s="13"/>
      <c r="HB474" s="13"/>
      <c r="HC474" s="13"/>
      <c r="HD474" s="13"/>
      <c r="HE474" s="13"/>
      <c r="HF474" s="13"/>
      <c r="HG474" s="13"/>
      <c r="HH474" s="13"/>
      <c r="HI474" s="13"/>
      <c r="HJ474" s="13"/>
      <c r="HK474" s="13"/>
      <c r="HL474" s="13"/>
      <c r="HM474" s="13"/>
      <c r="HN474" s="13"/>
      <c r="HO474" s="13"/>
      <c r="HP474" s="13"/>
      <c r="HQ474" s="13"/>
      <c r="HR474" s="13"/>
      <c r="HS474" s="13"/>
      <c r="HT474" s="13"/>
      <c r="HU474" s="13"/>
      <c r="HV474" s="13"/>
      <c r="HW474" s="13"/>
      <c r="HX474" s="13"/>
      <c r="HY474" s="13"/>
      <c r="HZ474" s="13"/>
      <c r="IA474" s="13"/>
      <c r="IB474" s="13"/>
      <c r="IC474" s="13"/>
      <c r="ID474" s="13"/>
      <c r="IE474" s="13"/>
      <c r="IF474" s="13"/>
      <c r="IG474" s="13"/>
      <c r="IH474" s="13"/>
      <c r="II474" s="13"/>
      <c r="IJ474" s="13"/>
      <c r="IK474" s="13"/>
      <c r="IL474" s="13"/>
      <c r="IM474" s="13"/>
      <c r="IN474" s="13"/>
      <c r="IO474" s="13"/>
      <c r="IP474" s="13"/>
      <c r="IQ474" s="13"/>
      <c r="IR474" s="13"/>
      <c r="IS474" s="13"/>
    </row>
    <row r="475" spans="1:255" x14ac:dyDescent="0.25">
      <c r="A475" s="59" t="s">
        <v>972</v>
      </c>
      <c r="B475" s="59" t="s">
        <v>973</v>
      </c>
      <c r="C475" s="163"/>
      <c r="D475" s="163"/>
      <c r="E475" s="163"/>
      <c r="F475" s="163"/>
      <c r="G475" s="163"/>
      <c r="H475" s="163"/>
      <c r="I475" s="163"/>
      <c r="J475" s="163"/>
      <c r="K475" s="163"/>
      <c r="L475" s="163">
        <v>1</v>
      </c>
      <c r="M475" s="163"/>
      <c r="N475" s="163"/>
      <c r="O475" s="163"/>
      <c r="P475" s="163"/>
      <c r="Q475" s="163"/>
      <c r="R475" s="163"/>
      <c r="S475" s="163"/>
      <c r="T475" s="163"/>
      <c r="U475" s="163"/>
      <c r="V475" s="163"/>
      <c r="W475" s="163">
        <v>1</v>
      </c>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3"/>
      <c r="DS475" s="13"/>
      <c r="DT475" s="13"/>
      <c r="DU475" s="13"/>
      <c r="DV475" s="13"/>
      <c r="DW475" s="13"/>
      <c r="DX475" s="13"/>
      <c r="DY475" s="13"/>
      <c r="DZ475" s="13"/>
      <c r="EA475" s="13"/>
      <c r="EB475" s="13"/>
      <c r="EC475" s="13"/>
      <c r="ED475" s="13"/>
      <c r="EE475" s="13"/>
      <c r="EF475" s="13"/>
      <c r="EG475" s="13"/>
      <c r="EH475" s="13"/>
      <c r="EI475" s="13"/>
      <c r="EJ475" s="13"/>
      <c r="EK475" s="13"/>
      <c r="EL475" s="13"/>
      <c r="EM475" s="13"/>
      <c r="EN475" s="13"/>
      <c r="EO475" s="13"/>
      <c r="EP475" s="13"/>
      <c r="EQ475" s="13"/>
      <c r="ER475" s="13"/>
      <c r="ES475" s="13"/>
      <c r="ET475" s="13"/>
      <c r="EU475" s="13"/>
      <c r="EV475" s="13"/>
      <c r="EW475" s="13"/>
      <c r="EX475" s="13"/>
      <c r="EY475" s="13"/>
      <c r="EZ475" s="13"/>
      <c r="FA475" s="13"/>
      <c r="FB475" s="13"/>
      <c r="FC475" s="13"/>
      <c r="FD475" s="13"/>
      <c r="FE475" s="13"/>
      <c r="FF475" s="13"/>
      <c r="FG475" s="13"/>
      <c r="FH475" s="13"/>
      <c r="FI475" s="13"/>
      <c r="FJ475" s="13"/>
      <c r="FK475" s="13"/>
      <c r="FL475" s="13"/>
      <c r="FM475" s="13"/>
      <c r="FN475" s="13"/>
      <c r="FO475" s="13"/>
      <c r="FP475" s="13"/>
      <c r="FQ475" s="13"/>
      <c r="FR475" s="13"/>
      <c r="FS475" s="13"/>
      <c r="FT475" s="13"/>
      <c r="FU475" s="13"/>
      <c r="FV475" s="13"/>
      <c r="FW475" s="13"/>
      <c r="FX475" s="13"/>
      <c r="FY475" s="13"/>
      <c r="FZ475" s="13"/>
      <c r="GA475" s="13"/>
      <c r="GB475" s="13"/>
      <c r="GC475" s="13"/>
      <c r="GD475" s="13"/>
      <c r="GE475" s="13"/>
      <c r="GF475" s="13"/>
      <c r="GG475" s="13"/>
      <c r="GH475" s="13"/>
      <c r="GI475" s="13"/>
      <c r="GJ475" s="13"/>
      <c r="GK475" s="13"/>
      <c r="GL475" s="13"/>
      <c r="GM475" s="13"/>
      <c r="GN475" s="13"/>
      <c r="GO475" s="13"/>
      <c r="GP475" s="13"/>
      <c r="GQ475" s="13"/>
      <c r="GR475" s="13"/>
      <c r="GS475" s="13"/>
      <c r="GT475" s="13"/>
      <c r="GU475" s="13"/>
      <c r="GV475" s="13"/>
      <c r="GW475" s="13"/>
      <c r="GX475" s="13"/>
      <c r="GY475" s="13"/>
      <c r="GZ475" s="13"/>
      <c r="HA475" s="13"/>
      <c r="HB475" s="13"/>
      <c r="HC475" s="13"/>
      <c r="HD475" s="13"/>
      <c r="HE475" s="13"/>
      <c r="HF475" s="13"/>
      <c r="HG475" s="13"/>
      <c r="HH475" s="13"/>
      <c r="HI475" s="13"/>
      <c r="HJ475" s="13"/>
      <c r="HK475" s="13"/>
      <c r="HL475" s="13"/>
      <c r="HM475" s="13"/>
      <c r="HN475" s="13"/>
      <c r="HO475" s="13"/>
      <c r="HP475" s="13"/>
      <c r="HQ475" s="13"/>
      <c r="HR475" s="13"/>
      <c r="HS475" s="13"/>
      <c r="HT475" s="13"/>
      <c r="HU475" s="13"/>
      <c r="HV475" s="13"/>
      <c r="HW475" s="13"/>
      <c r="HX475" s="13"/>
      <c r="HY475" s="13"/>
      <c r="HZ475" s="13"/>
      <c r="IA475" s="13"/>
      <c r="IB475" s="13"/>
      <c r="IC475" s="13"/>
      <c r="ID475" s="13"/>
      <c r="IE475" s="13"/>
      <c r="IF475" s="13"/>
      <c r="IG475" s="13"/>
      <c r="IH475" s="13"/>
      <c r="II475" s="13"/>
      <c r="IJ475" s="13"/>
      <c r="IK475" s="13"/>
      <c r="IL475" s="13"/>
      <c r="IM475" s="13"/>
      <c r="IN475" s="13"/>
      <c r="IO475" s="13"/>
      <c r="IP475" s="13"/>
      <c r="IQ475" s="13"/>
      <c r="IR475" s="13"/>
      <c r="IS475" s="13"/>
    </row>
    <row r="476" spans="1:255" x14ac:dyDescent="0.25">
      <c r="A476" s="33" t="s">
        <v>974</v>
      </c>
      <c r="B476" s="49" t="s">
        <v>975</v>
      </c>
      <c r="C476" s="156"/>
      <c r="D476" s="156"/>
      <c r="E476" s="156"/>
      <c r="F476" s="156"/>
      <c r="G476" s="156"/>
      <c r="H476" s="156"/>
      <c r="I476" s="156"/>
      <c r="J476" s="156"/>
      <c r="K476" s="156"/>
      <c r="L476" s="156"/>
      <c r="M476" s="156"/>
      <c r="N476" s="156"/>
      <c r="O476" s="156"/>
      <c r="P476" s="156"/>
      <c r="Q476" s="156"/>
      <c r="R476" s="156"/>
      <c r="S476" s="156"/>
      <c r="T476" s="156"/>
      <c r="U476" s="156">
        <v>1</v>
      </c>
      <c r="V476" s="156"/>
      <c r="W476" s="156">
        <v>1</v>
      </c>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3"/>
      <c r="DS476" s="13"/>
      <c r="DT476" s="13"/>
      <c r="DU476" s="13"/>
      <c r="DV476" s="13"/>
      <c r="DW476" s="13"/>
      <c r="DX476" s="13"/>
      <c r="DY476" s="13"/>
      <c r="DZ476" s="13"/>
      <c r="EA476" s="13"/>
      <c r="EB476" s="13"/>
      <c r="EC476" s="13"/>
      <c r="ED476" s="13"/>
      <c r="EE476" s="13"/>
      <c r="EF476" s="13"/>
      <c r="EG476" s="13"/>
      <c r="EH476" s="13"/>
      <c r="EI476" s="13"/>
      <c r="EJ476" s="13"/>
      <c r="EK476" s="13"/>
      <c r="EL476" s="13"/>
      <c r="EM476" s="13"/>
      <c r="EN476" s="13"/>
      <c r="EO476" s="13"/>
      <c r="EP476" s="13"/>
      <c r="EQ476" s="13"/>
      <c r="ER476" s="13"/>
      <c r="ES476" s="13"/>
      <c r="ET476" s="13"/>
      <c r="EU476" s="13"/>
      <c r="EV476" s="13"/>
      <c r="EW476" s="13"/>
      <c r="EX476" s="13"/>
      <c r="EY476" s="13"/>
      <c r="EZ476" s="13"/>
      <c r="FA476" s="13"/>
      <c r="FB476" s="13"/>
      <c r="FC476" s="13"/>
      <c r="FD476" s="13"/>
      <c r="FE476" s="13"/>
      <c r="FF476" s="13"/>
      <c r="FG476" s="13"/>
      <c r="FH476" s="13"/>
      <c r="FI476" s="13"/>
      <c r="FJ476" s="13"/>
      <c r="FK476" s="13"/>
      <c r="FL476" s="13"/>
      <c r="FM476" s="13"/>
      <c r="FN476" s="13"/>
      <c r="FO476" s="13"/>
      <c r="FP476" s="13"/>
      <c r="FQ476" s="13"/>
      <c r="FR476" s="13"/>
      <c r="FS476" s="13"/>
      <c r="FT476" s="13"/>
      <c r="FU476" s="13"/>
      <c r="FV476" s="13"/>
      <c r="FW476" s="13"/>
      <c r="FX476" s="13"/>
      <c r="FY476" s="13"/>
      <c r="FZ476" s="13"/>
      <c r="GA476" s="13"/>
      <c r="GB476" s="13"/>
      <c r="GC476" s="13"/>
      <c r="GD476" s="13"/>
      <c r="GE476" s="13"/>
      <c r="GF476" s="13"/>
      <c r="GG476" s="13"/>
      <c r="GH476" s="13"/>
      <c r="GI476" s="13"/>
      <c r="GJ476" s="13"/>
      <c r="GK476" s="13"/>
      <c r="GL476" s="13"/>
      <c r="GM476" s="13"/>
      <c r="GN476" s="13"/>
      <c r="GO476" s="13"/>
      <c r="GP476" s="13"/>
      <c r="GQ476" s="13"/>
      <c r="GR476" s="13"/>
      <c r="GS476" s="13"/>
      <c r="GT476" s="13"/>
      <c r="GU476" s="13"/>
      <c r="GV476" s="13"/>
      <c r="GW476" s="13"/>
      <c r="GX476" s="13"/>
      <c r="GY476" s="13"/>
      <c r="GZ476" s="13"/>
      <c r="HA476" s="13"/>
      <c r="HB476" s="13"/>
      <c r="HC476" s="13"/>
      <c r="HD476" s="13"/>
      <c r="HE476" s="13"/>
      <c r="HF476" s="13"/>
      <c r="HG476" s="13"/>
      <c r="HH476" s="13"/>
      <c r="HI476" s="13"/>
      <c r="HJ476" s="13"/>
      <c r="HK476" s="13"/>
      <c r="HL476" s="13"/>
      <c r="HM476" s="13"/>
      <c r="HN476" s="13"/>
      <c r="HO476" s="13"/>
      <c r="HP476" s="13"/>
      <c r="HQ476" s="13"/>
      <c r="HR476" s="13"/>
      <c r="HS476" s="13"/>
      <c r="HT476" s="13"/>
      <c r="HU476" s="13"/>
      <c r="HV476" s="13"/>
      <c r="HW476" s="13"/>
      <c r="HX476" s="13"/>
      <c r="HY476" s="13"/>
      <c r="HZ476" s="13"/>
      <c r="IA476" s="13"/>
      <c r="IB476" s="13"/>
      <c r="IC476" s="13"/>
      <c r="ID476" s="13"/>
      <c r="IE476" s="13"/>
      <c r="IF476" s="13"/>
      <c r="IG476" s="13"/>
      <c r="IH476" s="13"/>
      <c r="II476" s="13"/>
      <c r="IJ476" s="13"/>
      <c r="IK476" s="13"/>
      <c r="IL476" s="13"/>
      <c r="IM476" s="13"/>
      <c r="IN476" s="13"/>
      <c r="IO476" s="13"/>
      <c r="IP476" s="13"/>
      <c r="IQ476" s="13"/>
      <c r="IR476" s="13"/>
      <c r="IS476" s="13"/>
    </row>
    <row r="477" spans="1:255" x14ac:dyDescent="0.25">
      <c r="A477" s="33" t="s">
        <v>976</v>
      </c>
      <c r="B477" s="49" t="s">
        <v>977</v>
      </c>
      <c r="C477" s="156"/>
      <c r="D477" s="156"/>
      <c r="E477" s="156"/>
      <c r="F477" s="156"/>
      <c r="G477" s="156">
        <v>1</v>
      </c>
      <c r="H477" s="156"/>
      <c r="I477" s="156"/>
      <c r="J477" s="156"/>
      <c r="K477" s="156"/>
      <c r="L477" s="156"/>
      <c r="M477" s="156"/>
      <c r="N477" s="156"/>
      <c r="O477" s="156"/>
      <c r="P477" s="156"/>
      <c r="Q477" s="156"/>
      <c r="R477" s="156"/>
      <c r="S477" s="156"/>
      <c r="T477" s="156"/>
      <c r="U477" s="156"/>
      <c r="V477" s="156"/>
      <c r="W477" s="156">
        <v>1</v>
      </c>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3"/>
      <c r="DS477" s="13"/>
      <c r="DT477" s="13"/>
      <c r="DU477" s="13"/>
      <c r="DV477" s="13"/>
      <c r="DW477" s="13"/>
      <c r="DX477" s="13"/>
      <c r="DY477" s="13"/>
      <c r="DZ477" s="13"/>
      <c r="EA477" s="13"/>
      <c r="EB477" s="13"/>
      <c r="EC477" s="13"/>
      <c r="ED477" s="13"/>
      <c r="EE477" s="13"/>
      <c r="EF477" s="13"/>
      <c r="EG477" s="13"/>
      <c r="EH477" s="13"/>
      <c r="EI477" s="13"/>
      <c r="EJ477" s="13"/>
      <c r="EK477" s="13"/>
      <c r="EL477" s="13"/>
      <c r="EM477" s="13"/>
      <c r="EN477" s="13"/>
      <c r="EO477" s="13"/>
      <c r="EP477" s="13"/>
      <c r="EQ477" s="13"/>
      <c r="ER477" s="13"/>
      <c r="ES477" s="13"/>
      <c r="ET477" s="13"/>
      <c r="EU477" s="13"/>
      <c r="EV477" s="13"/>
      <c r="EW477" s="13"/>
      <c r="EX477" s="13"/>
      <c r="EY477" s="13"/>
      <c r="EZ477" s="13"/>
      <c r="FA477" s="13"/>
      <c r="FB477" s="13"/>
      <c r="FC477" s="13"/>
      <c r="FD477" s="13"/>
      <c r="FE477" s="13"/>
      <c r="FF477" s="13"/>
      <c r="FG477" s="13"/>
      <c r="FH477" s="13"/>
      <c r="FI477" s="13"/>
      <c r="FJ477" s="13"/>
      <c r="FK477" s="13"/>
      <c r="FL477" s="13"/>
      <c r="FM477" s="13"/>
      <c r="FN477" s="13"/>
      <c r="FO477" s="13"/>
      <c r="FP477" s="13"/>
      <c r="FQ477" s="13"/>
      <c r="FR477" s="13"/>
      <c r="FS477" s="13"/>
      <c r="FT477" s="13"/>
      <c r="FU477" s="13"/>
      <c r="FV477" s="13"/>
      <c r="FW477" s="13"/>
      <c r="FX477" s="13"/>
      <c r="FY477" s="13"/>
      <c r="FZ477" s="13"/>
      <c r="GA477" s="13"/>
      <c r="GB477" s="13"/>
      <c r="GC477" s="13"/>
      <c r="GD477" s="13"/>
      <c r="GE477" s="13"/>
      <c r="GF477" s="13"/>
      <c r="GG477" s="13"/>
      <c r="GH477" s="13"/>
      <c r="GI477" s="13"/>
      <c r="GJ477" s="13"/>
      <c r="GK477" s="13"/>
      <c r="GL477" s="13"/>
      <c r="GM477" s="13"/>
      <c r="GN477" s="13"/>
      <c r="GO477" s="13"/>
      <c r="GP477" s="13"/>
      <c r="GQ477" s="13"/>
      <c r="GR477" s="13"/>
      <c r="GS477" s="13"/>
      <c r="GT477" s="13"/>
      <c r="GU477" s="13"/>
      <c r="GV477" s="13"/>
      <c r="GW477" s="13"/>
      <c r="GX477" s="13"/>
      <c r="GY477" s="13"/>
      <c r="GZ477" s="13"/>
      <c r="HA477" s="13"/>
      <c r="HB477" s="13"/>
      <c r="HC477" s="13"/>
      <c r="HD477" s="13"/>
      <c r="HE477" s="13"/>
      <c r="HF477" s="13"/>
      <c r="HG477" s="13"/>
      <c r="HH477" s="13"/>
      <c r="HI477" s="13"/>
      <c r="HJ477" s="13"/>
      <c r="HK477" s="13"/>
      <c r="HL477" s="13"/>
      <c r="HM477" s="13"/>
      <c r="HN477" s="13"/>
      <c r="HO477" s="13"/>
      <c r="HP477" s="13"/>
      <c r="HQ477" s="13"/>
      <c r="HR477" s="13"/>
      <c r="HS477" s="13"/>
      <c r="HT477" s="13"/>
      <c r="HU477" s="13"/>
      <c r="HV477" s="13"/>
      <c r="HW477" s="13"/>
      <c r="HX477" s="13"/>
      <c r="HY477" s="13"/>
      <c r="HZ477" s="13"/>
      <c r="IA477" s="13"/>
      <c r="IB477" s="13"/>
      <c r="IC477" s="13"/>
      <c r="ID477" s="13"/>
      <c r="IE477" s="13"/>
      <c r="IF477" s="13"/>
      <c r="IG477" s="13"/>
      <c r="IH477" s="13"/>
      <c r="II477" s="13"/>
      <c r="IJ477" s="13"/>
      <c r="IK477" s="13"/>
      <c r="IL477" s="13"/>
      <c r="IM477" s="13"/>
      <c r="IN477" s="13"/>
      <c r="IO477" s="13"/>
      <c r="IP477" s="13"/>
      <c r="IQ477" s="13"/>
      <c r="IR477" s="13"/>
      <c r="IS477" s="13"/>
    </row>
    <row r="478" spans="1:255" x14ac:dyDescent="0.25">
      <c r="A478" s="33" t="s">
        <v>978</v>
      </c>
      <c r="B478" s="49" t="s">
        <v>979</v>
      </c>
      <c r="C478" s="156"/>
      <c r="D478" s="156"/>
      <c r="E478" s="156"/>
      <c r="F478" s="156"/>
      <c r="G478" s="156">
        <v>1</v>
      </c>
      <c r="H478" s="156"/>
      <c r="I478" s="156"/>
      <c r="J478" s="156"/>
      <c r="K478" s="156"/>
      <c r="L478" s="156"/>
      <c r="M478" s="156"/>
      <c r="N478" s="156"/>
      <c r="O478" s="156"/>
      <c r="P478" s="156"/>
      <c r="Q478" s="156"/>
      <c r="R478" s="156"/>
      <c r="S478" s="156"/>
      <c r="T478" s="156"/>
      <c r="U478" s="156"/>
      <c r="V478" s="156"/>
      <c r="W478" s="156">
        <v>1</v>
      </c>
    </row>
    <row r="479" spans="1:255" x14ac:dyDescent="0.25">
      <c r="A479" s="32" t="s">
        <v>980</v>
      </c>
      <c r="B479" s="23" t="s">
        <v>981</v>
      </c>
      <c r="C479" s="163"/>
      <c r="D479" s="163"/>
      <c r="E479" s="163"/>
      <c r="F479" s="163"/>
      <c r="G479" s="163"/>
      <c r="H479" s="163"/>
      <c r="I479" s="163"/>
      <c r="J479" s="163"/>
      <c r="K479" s="163"/>
      <c r="L479" s="163"/>
      <c r="M479" s="163"/>
      <c r="N479" s="163"/>
      <c r="O479" s="163"/>
      <c r="P479" s="163"/>
      <c r="Q479" s="163"/>
      <c r="R479" s="163"/>
      <c r="S479" s="163"/>
      <c r="T479" s="163">
        <v>1</v>
      </c>
      <c r="U479" s="163"/>
      <c r="V479" s="163"/>
      <c r="W479" s="163">
        <v>1</v>
      </c>
    </row>
    <row r="480" spans="1:255" s="15" customFormat="1" x14ac:dyDescent="0.25">
      <c r="A480" s="19" t="s">
        <v>982</v>
      </c>
      <c r="B480" s="15" t="s">
        <v>983</v>
      </c>
      <c r="C480" s="156"/>
      <c r="D480" s="156"/>
      <c r="E480" s="163"/>
      <c r="F480" s="163"/>
      <c r="G480" s="163"/>
      <c r="H480" s="163"/>
      <c r="I480" s="163"/>
      <c r="J480" s="163"/>
      <c r="K480" s="163"/>
      <c r="L480" s="163"/>
      <c r="M480" s="163"/>
      <c r="N480" s="163"/>
      <c r="O480" s="163"/>
      <c r="P480" s="163"/>
      <c r="Q480" s="163"/>
      <c r="R480" s="163"/>
      <c r="S480" s="163"/>
      <c r="T480" s="163"/>
      <c r="U480" s="163">
        <v>1</v>
      </c>
      <c r="V480" s="163"/>
      <c r="W480" s="163">
        <v>1</v>
      </c>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c r="FD480" s="19"/>
      <c r="FE480" s="19"/>
      <c r="FF480" s="19"/>
      <c r="FG480" s="19"/>
      <c r="FH480" s="19"/>
      <c r="FI480" s="19"/>
      <c r="FJ480" s="19"/>
      <c r="FK480" s="19"/>
      <c r="FL480" s="19"/>
      <c r="FM480" s="19"/>
      <c r="FN480" s="19"/>
      <c r="FO480" s="19"/>
      <c r="FP480" s="19"/>
      <c r="FQ480" s="19"/>
      <c r="FR480" s="19"/>
      <c r="FS480" s="19"/>
      <c r="FT480" s="19"/>
      <c r="FU480" s="19"/>
      <c r="FV480" s="19"/>
      <c r="FW480" s="19"/>
      <c r="FX480" s="19"/>
      <c r="FY480" s="19"/>
      <c r="FZ480" s="19"/>
      <c r="GA480" s="19"/>
      <c r="GB480" s="19"/>
      <c r="GC480" s="19"/>
      <c r="GD480" s="19"/>
      <c r="GE480" s="19"/>
      <c r="GF480" s="19"/>
      <c r="GG480" s="19"/>
      <c r="GH480" s="19"/>
      <c r="GI480" s="19"/>
      <c r="GJ480" s="19"/>
      <c r="GK480" s="19"/>
      <c r="GL480" s="19"/>
      <c r="GM480" s="19"/>
      <c r="GN480" s="19"/>
      <c r="GO480" s="19"/>
      <c r="GP480" s="19"/>
      <c r="GQ480" s="19"/>
      <c r="GR480" s="19"/>
      <c r="GS480" s="19"/>
      <c r="GT480" s="19"/>
      <c r="GU480" s="19"/>
      <c r="GV480" s="19"/>
      <c r="GW480" s="19"/>
      <c r="GX480" s="19"/>
      <c r="GY480" s="19"/>
      <c r="GZ480" s="19"/>
      <c r="HA480" s="19"/>
      <c r="HB480" s="19"/>
      <c r="HC480" s="19"/>
      <c r="HD480" s="19"/>
      <c r="HE480" s="19"/>
      <c r="HF480" s="19"/>
      <c r="HG480" s="19"/>
      <c r="HH480" s="19"/>
      <c r="HI480" s="19"/>
      <c r="HJ480" s="19"/>
      <c r="HK480" s="19"/>
      <c r="HL480" s="19"/>
      <c r="HM480" s="19"/>
      <c r="HN480" s="19"/>
      <c r="HO480" s="19"/>
      <c r="HP480" s="19"/>
      <c r="HQ480" s="19"/>
      <c r="HR480" s="19"/>
      <c r="HS480" s="19"/>
      <c r="HT480" s="19"/>
      <c r="HU480" s="19"/>
      <c r="HV480" s="19"/>
      <c r="HW480" s="19"/>
      <c r="HX480" s="19"/>
      <c r="HY480" s="19"/>
      <c r="HZ480" s="19"/>
      <c r="IA480" s="19"/>
      <c r="IB480" s="19"/>
      <c r="IC480" s="19"/>
      <c r="ID480" s="19"/>
      <c r="IE480" s="19"/>
      <c r="IF480" s="19"/>
      <c r="IG480" s="19"/>
      <c r="IH480" s="19"/>
      <c r="II480" s="19"/>
      <c r="IJ480" s="19"/>
      <c r="IK480" s="19"/>
      <c r="IL480" s="19"/>
      <c r="IM480" s="19"/>
      <c r="IN480" s="19"/>
      <c r="IO480" s="19"/>
      <c r="IP480" s="19"/>
      <c r="IQ480" s="19"/>
      <c r="IR480" s="19"/>
      <c r="IS480" s="19"/>
      <c r="IT480" s="19"/>
      <c r="IU480" s="19"/>
    </row>
    <row r="481" spans="1:255" x14ac:dyDescent="0.25">
      <c r="A481" s="32" t="s">
        <v>984</v>
      </c>
      <c r="B481" s="23" t="s">
        <v>985</v>
      </c>
      <c r="C481" s="163"/>
      <c r="D481" s="163"/>
      <c r="E481" s="163"/>
      <c r="F481" s="163"/>
      <c r="G481" s="163"/>
      <c r="H481" s="163"/>
      <c r="I481" s="163"/>
      <c r="J481" s="163"/>
      <c r="K481" s="163"/>
      <c r="L481" s="163"/>
      <c r="M481" s="163"/>
      <c r="N481" s="163"/>
      <c r="O481" s="163"/>
      <c r="P481" s="163"/>
      <c r="Q481" s="163"/>
      <c r="R481" s="163"/>
      <c r="S481" s="163"/>
      <c r="T481" s="163"/>
      <c r="U481" s="163">
        <v>1</v>
      </c>
      <c r="V481" s="163"/>
      <c r="W481" s="163">
        <v>1</v>
      </c>
    </row>
    <row r="482" spans="1:255" x14ac:dyDescent="0.25">
      <c r="A482" s="15" t="s">
        <v>986</v>
      </c>
      <c r="B482" s="28" t="s">
        <v>987</v>
      </c>
      <c r="C482" s="156"/>
      <c r="D482" s="156"/>
      <c r="E482" s="163"/>
      <c r="F482" s="163"/>
      <c r="G482" s="163"/>
      <c r="H482" s="163"/>
      <c r="I482" s="163"/>
      <c r="J482" s="163"/>
      <c r="K482" s="163">
        <v>1</v>
      </c>
      <c r="L482" s="163"/>
      <c r="M482" s="163"/>
      <c r="N482" s="163"/>
      <c r="O482" s="163"/>
      <c r="P482" s="163"/>
      <c r="Q482" s="163"/>
      <c r="R482" s="163"/>
      <c r="S482" s="163"/>
      <c r="T482" s="163"/>
      <c r="U482" s="163"/>
      <c r="V482" s="163"/>
      <c r="W482" s="163">
        <v>1</v>
      </c>
    </row>
    <row r="483" spans="1:255" x14ac:dyDescent="0.25">
      <c r="A483" s="32" t="s">
        <v>988</v>
      </c>
      <c r="B483" s="23" t="s">
        <v>989</v>
      </c>
      <c r="C483" s="163"/>
      <c r="D483" s="163"/>
      <c r="E483" s="163"/>
      <c r="F483" s="163"/>
      <c r="G483" s="163"/>
      <c r="H483" s="163"/>
      <c r="I483" s="163"/>
      <c r="J483" s="163"/>
      <c r="K483" s="163"/>
      <c r="L483" s="163">
        <v>1</v>
      </c>
      <c r="M483" s="163"/>
      <c r="N483" s="163"/>
      <c r="O483" s="163"/>
      <c r="P483" s="163"/>
      <c r="Q483" s="163"/>
      <c r="R483" s="163"/>
      <c r="S483" s="163"/>
      <c r="T483" s="163"/>
      <c r="U483" s="163"/>
      <c r="V483" s="163"/>
      <c r="W483" s="163">
        <v>1</v>
      </c>
    </row>
    <row r="484" spans="1:255" x14ac:dyDescent="0.25">
      <c r="A484" s="32" t="s">
        <v>990</v>
      </c>
      <c r="B484" s="23" t="s">
        <v>991</v>
      </c>
      <c r="C484" s="163"/>
      <c r="D484" s="163"/>
      <c r="E484" s="163"/>
      <c r="F484" s="163">
        <v>1</v>
      </c>
      <c r="G484" s="163"/>
      <c r="H484" s="163"/>
      <c r="I484" s="163"/>
      <c r="J484" s="163"/>
      <c r="K484" s="163"/>
      <c r="L484" s="163"/>
      <c r="M484" s="163"/>
      <c r="N484" s="163"/>
      <c r="O484" s="163"/>
      <c r="P484" s="163"/>
      <c r="Q484" s="163"/>
      <c r="R484" s="163"/>
      <c r="S484" s="163"/>
      <c r="T484" s="163"/>
      <c r="U484" s="163"/>
      <c r="V484" s="163"/>
      <c r="W484" s="163">
        <v>1</v>
      </c>
      <c r="IT484" s="15"/>
      <c r="IU484" s="15"/>
    </row>
    <row r="485" spans="1:255" x14ac:dyDescent="0.25">
      <c r="A485" s="32" t="s">
        <v>992</v>
      </c>
      <c r="B485" s="23" t="s">
        <v>993</v>
      </c>
      <c r="C485" s="163"/>
      <c r="D485" s="163"/>
      <c r="E485" s="163"/>
      <c r="F485" s="163"/>
      <c r="G485" s="163"/>
      <c r="H485" s="163"/>
      <c r="I485" s="163"/>
      <c r="J485" s="163"/>
      <c r="K485" s="163"/>
      <c r="L485" s="163"/>
      <c r="M485" s="163"/>
      <c r="N485" s="163"/>
      <c r="O485" s="163"/>
      <c r="P485" s="163"/>
      <c r="Q485" s="163"/>
      <c r="R485" s="163"/>
      <c r="S485" s="163"/>
      <c r="T485" s="163">
        <v>1</v>
      </c>
      <c r="U485" s="163"/>
      <c r="V485" s="163"/>
      <c r="W485" s="163">
        <v>1</v>
      </c>
    </row>
    <row r="486" spans="1:255" x14ac:dyDescent="0.25">
      <c r="A486" s="32" t="s">
        <v>994</v>
      </c>
      <c r="B486" s="23" t="s">
        <v>995</v>
      </c>
      <c r="C486" s="163"/>
      <c r="D486" s="163"/>
      <c r="E486" s="163"/>
      <c r="F486" s="163"/>
      <c r="G486" s="163"/>
      <c r="H486" s="163"/>
      <c r="I486" s="163"/>
      <c r="J486" s="163"/>
      <c r="K486" s="163"/>
      <c r="L486" s="163">
        <v>1</v>
      </c>
      <c r="M486" s="163"/>
      <c r="N486" s="163"/>
      <c r="O486" s="163"/>
      <c r="P486" s="163"/>
      <c r="Q486" s="163"/>
      <c r="R486" s="163"/>
      <c r="S486" s="163"/>
      <c r="T486" s="163"/>
      <c r="U486" s="163"/>
      <c r="V486" s="163"/>
      <c r="W486" s="163">
        <v>1</v>
      </c>
    </row>
    <row r="487" spans="1:255" x14ac:dyDescent="0.25">
      <c r="A487" s="15" t="s">
        <v>996</v>
      </c>
      <c r="B487" s="23" t="s">
        <v>997</v>
      </c>
      <c r="C487" s="163"/>
      <c r="D487" s="163"/>
      <c r="E487" s="163"/>
      <c r="F487" s="163"/>
      <c r="G487" s="163"/>
      <c r="H487" s="163"/>
      <c r="I487" s="163"/>
      <c r="J487" s="163"/>
      <c r="K487" s="163"/>
      <c r="L487" s="163"/>
      <c r="M487" s="163">
        <v>1</v>
      </c>
      <c r="N487" s="163"/>
      <c r="O487" s="163">
        <v>1</v>
      </c>
      <c r="P487" s="163"/>
      <c r="Q487" s="163"/>
      <c r="R487" s="163"/>
      <c r="S487" s="163"/>
      <c r="T487" s="163"/>
      <c r="U487" s="163"/>
      <c r="V487" s="163"/>
      <c r="W487" s="163">
        <v>1</v>
      </c>
    </row>
    <row r="488" spans="1:255" x14ac:dyDescent="0.25">
      <c r="A488" s="32" t="s">
        <v>998</v>
      </c>
      <c r="B488" s="28" t="s">
        <v>999</v>
      </c>
      <c r="C488" s="156"/>
      <c r="D488" s="156"/>
      <c r="E488" s="163"/>
      <c r="F488" s="163"/>
      <c r="G488" s="163"/>
      <c r="H488" s="163"/>
      <c r="I488" s="163"/>
      <c r="J488" s="163"/>
      <c r="K488" s="163"/>
      <c r="L488" s="163"/>
      <c r="M488" s="156"/>
      <c r="N488" s="163"/>
      <c r="O488" s="163">
        <v>1</v>
      </c>
      <c r="P488" s="163"/>
      <c r="Q488" s="163"/>
      <c r="R488" s="163"/>
      <c r="S488" s="163"/>
      <c r="T488" s="163"/>
      <c r="U488" s="163"/>
      <c r="V488" s="163"/>
      <c r="W488" s="163">
        <v>1</v>
      </c>
    </row>
    <row r="489" spans="1:255" x14ac:dyDescent="0.25">
      <c r="A489" s="32" t="s">
        <v>1000</v>
      </c>
      <c r="B489" s="23" t="s">
        <v>1001</v>
      </c>
      <c r="C489" s="163"/>
      <c r="D489" s="163"/>
      <c r="E489" s="163"/>
      <c r="F489" s="163"/>
      <c r="G489" s="163"/>
      <c r="H489" s="163"/>
      <c r="I489" s="163"/>
      <c r="J489" s="163"/>
      <c r="K489" s="163"/>
      <c r="L489" s="163"/>
      <c r="M489" s="163"/>
      <c r="N489" s="163"/>
      <c r="O489" s="163">
        <v>1</v>
      </c>
      <c r="P489" s="163"/>
      <c r="Q489" s="163"/>
      <c r="R489" s="163"/>
      <c r="S489" s="163"/>
      <c r="T489" s="163"/>
      <c r="U489" s="163"/>
      <c r="V489" s="163"/>
      <c r="W489" s="163">
        <v>1</v>
      </c>
    </row>
    <row r="490" spans="1:255" x14ac:dyDescent="0.25">
      <c r="A490" s="60" t="s">
        <v>1002</v>
      </c>
      <c r="B490" s="15" t="s">
        <v>1003</v>
      </c>
      <c r="C490" s="156"/>
      <c r="D490" s="156"/>
      <c r="E490" s="163"/>
      <c r="F490" s="163"/>
      <c r="G490" s="163"/>
      <c r="H490" s="163"/>
      <c r="I490" s="163"/>
      <c r="J490" s="163"/>
      <c r="K490" s="163"/>
      <c r="L490" s="163"/>
      <c r="M490" s="163"/>
      <c r="N490" s="163"/>
      <c r="O490" s="163"/>
      <c r="P490" s="163"/>
      <c r="Q490" s="163"/>
      <c r="R490" s="163"/>
      <c r="S490" s="163"/>
      <c r="T490" s="163"/>
      <c r="U490" s="163">
        <v>1</v>
      </c>
      <c r="V490" s="163"/>
      <c r="W490" s="163">
        <v>1</v>
      </c>
    </row>
    <row r="491" spans="1:255" x14ac:dyDescent="0.25">
      <c r="A491" s="32" t="s">
        <v>1004</v>
      </c>
      <c r="B491" s="23" t="s">
        <v>1005</v>
      </c>
      <c r="C491" s="163"/>
      <c r="D491" s="163"/>
      <c r="E491" s="163"/>
      <c r="F491" s="163"/>
      <c r="G491" s="163"/>
      <c r="H491" s="163"/>
      <c r="I491" s="163"/>
      <c r="J491" s="163"/>
      <c r="K491" s="163"/>
      <c r="L491" s="163"/>
      <c r="M491" s="163">
        <v>1</v>
      </c>
      <c r="N491" s="163"/>
      <c r="O491" s="163"/>
      <c r="P491" s="163">
        <v>1</v>
      </c>
      <c r="Q491" s="163"/>
      <c r="R491" s="163"/>
      <c r="S491" s="163">
        <v>1</v>
      </c>
      <c r="T491" s="163"/>
      <c r="U491" s="163"/>
      <c r="V491" s="163"/>
      <c r="W491" s="163">
        <v>1</v>
      </c>
    </row>
    <row r="492" spans="1:255" x14ac:dyDescent="0.25">
      <c r="A492" s="32" t="s">
        <v>1006</v>
      </c>
      <c r="B492" s="23" t="s">
        <v>1007</v>
      </c>
      <c r="C492" s="163"/>
      <c r="D492" s="163"/>
      <c r="E492" s="163"/>
      <c r="F492" s="163"/>
      <c r="G492" s="163"/>
      <c r="H492" s="163"/>
      <c r="I492" s="163"/>
      <c r="J492" s="163"/>
      <c r="K492" s="163"/>
      <c r="L492" s="163">
        <v>1</v>
      </c>
      <c r="M492" s="163"/>
      <c r="N492" s="163"/>
      <c r="O492" s="163"/>
      <c r="P492" s="163"/>
      <c r="Q492" s="163"/>
      <c r="R492" s="163"/>
      <c r="S492" s="163"/>
      <c r="T492" s="163"/>
      <c r="U492" s="163"/>
      <c r="V492" s="163"/>
      <c r="W492" s="163">
        <v>1</v>
      </c>
    </row>
    <row r="493" spans="1:255" x14ac:dyDescent="0.25">
      <c r="A493" s="32" t="s">
        <v>1008</v>
      </c>
      <c r="B493" s="23" t="s">
        <v>1009</v>
      </c>
      <c r="C493" s="163"/>
      <c r="D493" s="163"/>
      <c r="E493" s="163"/>
      <c r="F493" s="163"/>
      <c r="G493" s="163"/>
      <c r="H493" s="163"/>
      <c r="I493" s="163"/>
      <c r="J493" s="163"/>
      <c r="K493" s="163"/>
      <c r="L493" s="163"/>
      <c r="M493" s="163">
        <v>1</v>
      </c>
      <c r="N493" s="163"/>
      <c r="O493" s="163"/>
      <c r="P493" s="163"/>
      <c r="Q493" s="163"/>
      <c r="R493" s="163"/>
      <c r="S493" s="163"/>
      <c r="T493" s="163"/>
      <c r="U493" s="163"/>
      <c r="V493" s="163"/>
      <c r="W493" s="163">
        <v>1</v>
      </c>
    </row>
    <row r="494" spans="1:255" x14ac:dyDescent="0.25">
      <c r="A494" s="32" t="s">
        <v>1010</v>
      </c>
      <c r="B494" s="23" t="s">
        <v>1011</v>
      </c>
      <c r="C494" s="163"/>
      <c r="D494" s="163"/>
      <c r="E494" s="163"/>
      <c r="F494" s="163"/>
      <c r="G494" s="163"/>
      <c r="H494" s="163"/>
      <c r="I494" s="163"/>
      <c r="J494" s="163"/>
      <c r="K494" s="163">
        <v>1</v>
      </c>
      <c r="L494" s="163"/>
      <c r="M494" s="163"/>
      <c r="N494" s="163"/>
      <c r="O494" s="163"/>
      <c r="P494" s="163"/>
      <c r="Q494" s="163"/>
      <c r="R494" s="163"/>
      <c r="S494" s="163"/>
      <c r="T494" s="163"/>
      <c r="U494" s="163"/>
      <c r="V494" s="163"/>
      <c r="W494" s="163">
        <v>1</v>
      </c>
    </row>
    <row r="495" spans="1:255" x14ac:dyDescent="0.25">
      <c r="A495" s="32" t="s">
        <v>1012</v>
      </c>
      <c r="B495" s="23" t="s">
        <v>1013</v>
      </c>
      <c r="C495" s="163"/>
      <c r="D495" s="163"/>
      <c r="E495" s="163"/>
      <c r="F495" s="163"/>
      <c r="G495" s="163">
        <v>1</v>
      </c>
      <c r="H495" s="163"/>
      <c r="I495" s="163"/>
      <c r="J495" s="163"/>
      <c r="K495" s="163"/>
      <c r="L495" s="163"/>
      <c r="M495" s="163"/>
      <c r="N495" s="163"/>
      <c r="O495" s="163"/>
      <c r="P495" s="163"/>
      <c r="Q495" s="163"/>
      <c r="R495" s="163"/>
      <c r="S495" s="163"/>
      <c r="T495" s="163"/>
      <c r="U495" s="163"/>
      <c r="V495" s="163"/>
      <c r="W495" s="163">
        <v>1</v>
      </c>
    </row>
    <row r="496" spans="1:255" x14ac:dyDescent="0.25">
      <c r="A496" s="32" t="s">
        <v>1014</v>
      </c>
      <c r="B496" s="23" t="s">
        <v>1015</v>
      </c>
      <c r="C496" s="163"/>
      <c r="D496" s="163"/>
      <c r="E496" s="163"/>
      <c r="F496" s="163"/>
      <c r="G496" s="163"/>
      <c r="H496" s="163"/>
      <c r="I496" s="163"/>
      <c r="J496" s="163"/>
      <c r="K496" s="163"/>
      <c r="L496" s="163"/>
      <c r="M496" s="163"/>
      <c r="N496" s="163"/>
      <c r="O496" s="163"/>
      <c r="P496" s="163"/>
      <c r="Q496" s="163"/>
      <c r="R496" s="163"/>
      <c r="S496" s="163"/>
      <c r="T496" s="163"/>
      <c r="U496" s="163">
        <v>1</v>
      </c>
      <c r="V496" s="163"/>
      <c r="W496" s="163">
        <v>1</v>
      </c>
    </row>
    <row r="497" spans="1:23" x14ac:dyDescent="0.25">
      <c r="A497" s="32" t="s">
        <v>1016</v>
      </c>
      <c r="B497" s="23" t="s">
        <v>1017</v>
      </c>
      <c r="C497" s="163"/>
      <c r="D497" s="163"/>
      <c r="E497" s="163"/>
      <c r="F497" s="163">
        <v>1</v>
      </c>
      <c r="G497" s="163"/>
      <c r="H497" s="163"/>
      <c r="I497" s="163"/>
      <c r="J497" s="163"/>
      <c r="K497" s="163"/>
      <c r="L497" s="163"/>
      <c r="M497" s="163"/>
      <c r="N497" s="163"/>
      <c r="O497" s="163"/>
      <c r="P497" s="163"/>
      <c r="Q497" s="163"/>
      <c r="R497" s="163"/>
      <c r="S497" s="163"/>
      <c r="T497" s="163"/>
      <c r="U497" s="163"/>
      <c r="V497" s="163"/>
      <c r="W497" s="163">
        <v>1</v>
      </c>
    </row>
    <row r="498" spans="1:23" x14ac:dyDescent="0.25">
      <c r="A498" s="19" t="s">
        <v>1018</v>
      </c>
      <c r="B498" s="28" t="s">
        <v>1019</v>
      </c>
      <c r="C498" s="156"/>
      <c r="D498" s="156"/>
      <c r="E498" s="163">
        <v>1</v>
      </c>
      <c r="F498" s="163"/>
      <c r="G498" s="163"/>
      <c r="H498" s="163"/>
      <c r="I498" s="163"/>
      <c r="J498" s="163"/>
      <c r="K498" s="163"/>
      <c r="L498" s="163">
        <v>1</v>
      </c>
      <c r="M498" s="163"/>
      <c r="N498" s="163"/>
      <c r="O498" s="163"/>
      <c r="P498" s="163"/>
      <c r="Q498" s="163"/>
      <c r="R498" s="163"/>
      <c r="S498" s="163"/>
      <c r="T498" s="163"/>
      <c r="U498" s="163"/>
      <c r="V498" s="163"/>
      <c r="W498" s="163">
        <v>1</v>
      </c>
    </row>
    <row r="499" spans="1:23" x14ac:dyDescent="0.25">
      <c r="A499" s="59" t="s">
        <v>1020</v>
      </c>
      <c r="B499" s="59" t="s">
        <v>1021</v>
      </c>
      <c r="C499" s="156">
        <v>1</v>
      </c>
      <c r="D499" s="156"/>
      <c r="E499" s="163"/>
      <c r="F499" s="163"/>
      <c r="G499" s="163"/>
      <c r="H499" s="163"/>
      <c r="I499" s="163"/>
      <c r="J499" s="163"/>
      <c r="K499" s="163"/>
      <c r="L499" s="163"/>
      <c r="M499" s="163"/>
      <c r="N499" s="163"/>
      <c r="O499" s="163"/>
      <c r="P499" s="163"/>
      <c r="Q499" s="163"/>
      <c r="R499" s="163"/>
      <c r="S499" s="163"/>
      <c r="T499" s="163"/>
      <c r="U499" s="163"/>
      <c r="V499" s="163"/>
      <c r="W499" s="163">
        <v>1</v>
      </c>
    </row>
    <row r="500" spans="1:23" x14ac:dyDescent="0.25">
      <c r="A500" s="32" t="s">
        <v>1022</v>
      </c>
      <c r="B500" s="49" t="s">
        <v>1023</v>
      </c>
      <c r="C500" s="156"/>
      <c r="D500" s="156"/>
      <c r="E500" s="156"/>
      <c r="F500" s="156"/>
      <c r="G500" s="156"/>
      <c r="H500" s="156"/>
      <c r="I500" s="156"/>
      <c r="J500" s="156"/>
      <c r="K500" s="156"/>
      <c r="L500" s="156"/>
      <c r="M500" s="156"/>
      <c r="N500" s="156"/>
      <c r="O500" s="156"/>
      <c r="P500" s="156"/>
      <c r="Q500" s="156"/>
      <c r="R500" s="156"/>
      <c r="S500" s="156"/>
      <c r="T500" s="156">
        <v>1</v>
      </c>
      <c r="U500" s="156"/>
      <c r="V500" s="156">
        <v>1</v>
      </c>
      <c r="W500" s="156">
        <v>1</v>
      </c>
    </row>
    <row r="501" spans="1:23" x14ac:dyDescent="0.25">
      <c r="A501" s="15" t="s">
        <v>1024</v>
      </c>
      <c r="B501" s="59" t="s">
        <v>1025</v>
      </c>
      <c r="C501" s="156"/>
      <c r="D501" s="156"/>
      <c r="E501" s="156"/>
      <c r="F501" s="156"/>
      <c r="G501" s="156"/>
      <c r="H501" s="156"/>
      <c r="I501" s="156"/>
      <c r="J501" s="156"/>
      <c r="K501" s="156"/>
      <c r="L501" s="156"/>
      <c r="M501" s="156">
        <v>1</v>
      </c>
      <c r="N501" s="156"/>
      <c r="O501" s="156"/>
      <c r="P501" s="156"/>
      <c r="Q501" s="156"/>
      <c r="R501" s="156"/>
      <c r="S501" s="156"/>
      <c r="T501" s="156"/>
      <c r="U501" s="156"/>
      <c r="V501" s="156"/>
      <c r="W501" s="156">
        <v>1</v>
      </c>
    </row>
    <row r="502" spans="1:23" x14ac:dyDescent="0.25">
      <c r="A502" s="60" t="s">
        <v>1026</v>
      </c>
      <c r="B502" s="59" t="s">
        <v>1027</v>
      </c>
      <c r="C502" s="163"/>
      <c r="D502" s="163"/>
      <c r="E502" s="163"/>
      <c r="F502" s="163">
        <v>1</v>
      </c>
      <c r="G502" s="163"/>
      <c r="H502" s="163"/>
      <c r="I502" s="163"/>
      <c r="J502" s="163"/>
      <c r="K502" s="163"/>
      <c r="L502" s="163"/>
      <c r="M502" s="163"/>
      <c r="N502" s="163"/>
      <c r="O502" s="163"/>
      <c r="P502" s="163"/>
      <c r="Q502" s="163"/>
      <c r="R502" s="163"/>
      <c r="S502" s="163"/>
      <c r="T502" s="163"/>
      <c r="U502" s="163"/>
      <c r="V502" s="163"/>
      <c r="W502" s="156">
        <v>1</v>
      </c>
    </row>
    <row r="503" spans="1:23" x14ac:dyDescent="0.25">
      <c r="A503" s="32" t="s">
        <v>1028</v>
      </c>
      <c r="B503" s="49" t="s">
        <v>1029</v>
      </c>
      <c r="C503" s="156"/>
      <c r="D503" s="156"/>
      <c r="E503" s="156"/>
      <c r="F503" s="156"/>
      <c r="G503" s="156">
        <v>1</v>
      </c>
      <c r="H503" s="156"/>
      <c r="I503" s="156"/>
      <c r="J503" s="156"/>
      <c r="K503" s="156"/>
      <c r="L503" s="156"/>
      <c r="M503" s="156"/>
      <c r="N503" s="156"/>
      <c r="O503" s="156"/>
      <c r="P503" s="156"/>
      <c r="Q503" s="156"/>
      <c r="R503" s="156"/>
      <c r="S503" s="156"/>
      <c r="T503" s="156"/>
      <c r="U503" s="156"/>
      <c r="V503" s="156"/>
      <c r="W503" s="156">
        <v>1</v>
      </c>
    </row>
    <row r="504" spans="1:23" x14ac:dyDescent="0.25">
      <c r="A504" s="33" t="s">
        <v>1030</v>
      </c>
      <c r="B504" s="49" t="s">
        <v>1031</v>
      </c>
      <c r="C504" s="156"/>
      <c r="D504" s="156"/>
      <c r="E504" s="156"/>
      <c r="F504" s="156"/>
      <c r="G504" s="156"/>
      <c r="H504" s="156"/>
      <c r="I504" s="156"/>
      <c r="J504" s="156"/>
      <c r="K504" s="156"/>
      <c r="L504" s="156"/>
      <c r="M504" s="156"/>
      <c r="N504" s="156"/>
      <c r="O504" s="156"/>
      <c r="P504" s="156"/>
      <c r="Q504" s="156"/>
      <c r="R504" s="156"/>
      <c r="S504" s="156"/>
      <c r="T504" s="156"/>
      <c r="U504" s="156">
        <v>1</v>
      </c>
      <c r="V504" s="156"/>
      <c r="W504" s="156">
        <v>1</v>
      </c>
    </row>
    <row r="505" spans="1:23" x14ac:dyDescent="0.25">
      <c r="A505" s="32" t="s">
        <v>1032</v>
      </c>
      <c r="B505" s="23" t="s">
        <v>1033</v>
      </c>
      <c r="C505" s="163"/>
      <c r="D505" s="163"/>
      <c r="E505" s="163"/>
      <c r="F505" s="163"/>
      <c r="G505" s="163"/>
      <c r="H505" s="163"/>
      <c r="I505" s="163"/>
      <c r="J505" s="163"/>
      <c r="K505" s="163"/>
      <c r="L505" s="163"/>
      <c r="M505" s="163"/>
      <c r="N505" s="163"/>
      <c r="O505" s="163"/>
      <c r="P505" s="163"/>
      <c r="Q505" s="163"/>
      <c r="R505" s="163"/>
      <c r="S505" s="163"/>
      <c r="T505" s="163"/>
      <c r="U505" s="163">
        <v>1</v>
      </c>
      <c r="V505" s="163"/>
      <c r="W505" s="163">
        <v>1</v>
      </c>
    </row>
    <row r="506" spans="1:23" x14ac:dyDescent="0.25">
      <c r="A506" s="32" t="s">
        <v>1034</v>
      </c>
      <c r="B506" s="23" t="s">
        <v>1035</v>
      </c>
      <c r="C506" s="163"/>
      <c r="D506" s="163"/>
      <c r="E506" s="163"/>
      <c r="F506" s="163"/>
      <c r="G506" s="163">
        <v>1</v>
      </c>
      <c r="H506" s="163"/>
      <c r="I506" s="163"/>
      <c r="J506" s="163"/>
      <c r="K506" s="163"/>
      <c r="L506" s="163"/>
      <c r="M506" s="163"/>
      <c r="N506" s="163"/>
      <c r="O506" s="163"/>
      <c r="P506" s="163"/>
      <c r="Q506" s="163"/>
      <c r="R506" s="163"/>
      <c r="S506" s="163"/>
      <c r="T506" s="163"/>
      <c r="U506" s="163"/>
      <c r="V506" s="163"/>
      <c r="W506" s="163">
        <v>1</v>
      </c>
    </row>
    <row r="507" spans="1:23" x14ac:dyDescent="0.25">
      <c r="A507" s="32" t="s">
        <v>1036</v>
      </c>
      <c r="B507" s="23" t="s">
        <v>1037</v>
      </c>
      <c r="C507" s="163"/>
      <c r="D507" s="163"/>
      <c r="E507" s="163"/>
      <c r="F507" s="163"/>
      <c r="G507" s="163"/>
      <c r="H507" s="163"/>
      <c r="I507" s="163"/>
      <c r="J507" s="163"/>
      <c r="K507" s="163"/>
      <c r="L507" s="163"/>
      <c r="M507" s="163"/>
      <c r="N507" s="163"/>
      <c r="O507" s="163"/>
      <c r="P507" s="163"/>
      <c r="Q507" s="163"/>
      <c r="R507" s="163"/>
      <c r="S507" s="163"/>
      <c r="T507" s="163"/>
      <c r="U507" s="163">
        <v>1</v>
      </c>
      <c r="V507" s="163"/>
      <c r="W507" s="163"/>
    </row>
    <row r="508" spans="1:23" x14ac:dyDescent="0.25">
      <c r="A508" s="32" t="s">
        <v>1038</v>
      </c>
      <c r="B508" s="23" t="s">
        <v>1039</v>
      </c>
      <c r="C508" s="163"/>
      <c r="D508" s="163"/>
      <c r="E508" s="163"/>
      <c r="F508" s="163"/>
      <c r="G508" s="163">
        <v>1</v>
      </c>
      <c r="H508" s="163"/>
      <c r="I508" s="163"/>
      <c r="J508" s="163"/>
      <c r="K508" s="163"/>
      <c r="L508" s="163"/>
      <c r="M508" s="163"/>
      <c r="N508" s="163"/>
      <c r="O508" s="163"/>
      <c r="P508" s="163"/>
      <c r="Q508" s="163"/>
      <c r="R508" s="163"/>
      <c r="S508" s="163"/>
      <c r="T508" s="163"/>
      <c r="U508" s="163"/>
      <c r="V508" s="163"/>
      <c r="W508" s="163">
        <v>1</v>
      </c>
    </row>
    <row r="509" spans="1:23" x14ac:dyDescent="0.25">
      <c r="A509" s="32" t="s">
        <v>1040</v>
      </c>
      <c r="B509" s="15" t="s">
        <v>1041</v>
      </c>
      <c r="C509" s="163"/>
      <c r="D509" s="163"/>
      <c r="E509" s="163"/>
      <c r="F509" s="163"/>
      <c r="G509" s="163"/>
      <c r="H509" s="163"/>
      <c r="I509" s="163"/>
      <c r="J509" s="163"/>
      <c r="K509" s="163"/>
      <c r="L509" s="163"/>
      <c r="M509" s="163"/>
      <c r="N509" s="163"/>
      <c r="O509" s="163"/>
      <c r="P509" s="163"/>
      <c r="Q509" s="163"/>
      <c r="R509" s="163"/>
      <c r="S509" s="163"/>
      <c r="T509" s="163"/>
      <c r="U509" s="163">
        <v>1</v>
      </c>
      <c r="V509" s="163"/>
      <c r="W509" s="163">
        <v>1</v>
      </c>
    </row>
    <row r="510" spans="1:23" x14ac:dyDescent="0.25">
      <c r="A510" s="32" t="s">
        <v>1042</v>
      </c>
      <c r="B510" s="15" t="s">
        <v>1043</v>
      </c>
      <c r="C510" s="163"/>
      <c r="D510" s="163"/>
      <c r="E510" s="163"/>
      <c r="F510" s="163"/>
      <c r="G510" s="163">
        <v>1</v>
      </c>
      <c r="H510" s="163"/>
      <c r="I510" s="163"/>
      <c r="J510" s="163"/>
      <c r="K510" s="163"/>
      <c r="L510" s="163"/>
      <c r="M510" s="163"/>
      <c r="N510" s="163"/>
      <c r="O510" s="163"/>
      <c r="P510" s="163"/>
      <c r="Q510" s="163"/>
      <c r="R510" s="163"/>
      <c r="S510" s="163"/>
      <c r="T510" s="163"/>
      <c r="U510" s="163"/>
      <c r="V510" s="163"/>
      <c r="W510" s="163">
        <v>1</v>
      </c>
    </row>
    <row r="511" spans="1:23" x14ac:dyDescent="0.25">
      <c r="A511" s="60" t="s">
        <v>1044</v>
      </c>
      <c r="B511" s="59" t="s">
        <v>1045</v>
      </c>
      <c r="C511" s="163"/>
      <c r="D511" s="163"/>
      <c r="E511" s="163"/>
      <c r="F511" s="163"/>
      <c r="G511" s="163">
        <v>1</v>
      </c>
      <c r="H511" s="163"/>
      <c r="I511" s="163"/>
      <c r="J511" s="163"/>
      <c r="K511" s="163"/>
      <c r="L511" s="163"/>
      <c r="M511" s="163"/>
      <c r="N511" s="163"/>
      <c r="O511" s="163"/>
      <c r="P511" s="163"/>
      <c r="Q511" s="163"/>
      <c r="R511" s="163"/>
      <c r="S511" s="163"/>
      <c r="T511" s="163"/>
      <c r="U511" s="163"/>
      <c r="V511" s="163"/>
      <c r="W511" s="163">
        <v>1</v>
      </c>
    </row>
    <row r="512" spans="1:23" x14ac:dyDescent="0.25">
      <c r="A512" s="33" t="s">
        <v>1046</v>
      </c>
      <c r="B512" s="49" t="s">
        <v>1047</v>
      </c>
      <c r="C512" s="156"/>
      <c r="D512" s="156"/>
      <c r="E512" s="156"/>
      <c r="F512" s="156"/>
      <c r="G512" s="156"/>
      <c r="H512" s="156"/>
      <c r="I512" s="156"/>
      <c r="J512" s="156"/>
      <c r="K512" s="156"/>
      <c r="L512" s="156"/>
      <c r="M512" s="156"/>
      <c r="N512" s="156"/>
      <c r="O512" s="156"/>
      <c r="P512" s="156"/>
      <c r="Q512" s="156"/>
      <c r="R512" s="156"/>
      <c r="S512" s="156"/>
      <c r="T512" s="156"/>
      <c r="U512" s="156">
        <v>1</v>
      </c>
      <c r="V512" s="156"/>
      <c r="W512" s="156">
        <v>1</v>
      </c>
    </row>
    <row r="513" spans="1:253" ht="25" x14ac:dyDescent="0.25">
      <c r="A513" s="32" t="s">
        <v>1048</v>
      </c>
      <c r="B513" s="28" t="s">
        <v>1049</v>
      </c>
      <c r="C513" s="156"/>
      <c r="D513" s="156"/>
      <c r="E513" s="156"/>
      <c r="F513" s="156"/>
      <c r="G513" s="156"/>
      <c r="H513" s="156"/>
      <c r="I513" s="156"/>
      <c r="J513" s="156"/>
      <c r="K513" s="156"/>
      <c r="L513" s="156"/>
      <c r="M513" s="156"/>
      <c r="N513" s="156"/>
      <c r="O513" s="156"/>
      <c r="P513" s="156"/>
      <c r="Q513" s="156"/>
      <c r="R513" s="156"/>
      <c r="S513" s="156"/>
      <c r="T513" s="156"/>
      <c r="U513" s="156">
        <v>1</v>
      </c>
      <c r="V513" s="156"/>
      <c r="W513" s="156">
        <v>1</v>
      </c>
    </row>
    <row r="514" spans="1:253" x14ac:dyDescent="0.25">
      <c r="A514" s="32" t="s">
        <v>1050</v>
      </c>
      <c r="B514" s="23" t="s">
        <v>1051</v>
      </c>
      <c r="C514" s="163"/>
      <c r="D514" s="163"/>
      <c r="E514" s="163"/>
      <c r="F514" s="163"/>
      <c r="G514" s="163"/>
      <c r="H514" s="163"/>
      <c r="I514" s="163"/>
      <c r="J514" s="163"/>
      <c r="K514" s="163"/>
      <c r="L514" s="163"/>
      <c r="M514" s="163"/>
      <c r="N514" s="163"/>
      <c r="O514" s="163"/>
      <c r="P514" s="163"/>
      <c r="Q514" s="163"/>
      <c r="R514" s="163"/>
      <c r="S514" s="163"/>
      <c r="T514" s="163"/>
      <c r="U514" s="163">
        <v>1</v>
      </c>
      <c r="V514" s="163"/>
      <c r="W514" s="156">
        <v>1</v>
      </c>
    </row>
    <row r="515" spans="1:253" x14ac:dyDescent="0.25">
      <c r="A515" s="33" t="s">
        <v>1052</v>
      </c>
      <c r="B515" s="49" t="s">
        <v>1053</v>
      </c>
      <c r="C515" s="156"/>
      <c r="D515" s="156"/>
      <c r="E515" s="156"/>
      <c r="F515" s="156"/>
      <c r="G515" s="156">
        <v>1</v>
      </c>
      <c r="H515" s="156"/>
      <c r="I515" s="156"/>
      <c r="J515" s="156"/>
      <c r="K515" s="156"/>
      <c r="L515" s="156"/>
      <c r="M515" s="156"/>
      <c r="N515" s="156"/>
      <c r="O515" s="156"/>
      <c r="P515" s="156"/>
      <c r="Q515" s="156"/>
      <c r="R515" s="156"/>
      <c r="S515" s="156"/>
      <c r="T515" s="156"/>
      <c r="U515" s="156"/>
      <c r="V515" s="156"/>
      <c r="W515" s="156">
        <v>1</v>
      </c>
    </row>
    <row r="516" spans="1:253" x14ac:dyDescent="0.25">
      <c r="A516" s="19" t="s">
        <v>1054</v>
      </c>
      <c r="B516" s="28" t="s">
        <v>1055</v>
      </c>
      <c r="C516" s="156"/>
      <c r="D516" s="156"/>
      <c r="E516" s="156"/>
      <c r="F516" s="156"/>
      <c r="G516" s="156"/>
      <c r="H516" s="156"/>
      <c r="I516" s="156"/>
      <c r="J516" s="156"/>
      <c r="K516" s="156"/>
      <c r="L516" s="156"/>
      <c r="M516" s="156"/>
      <c r="N516" s="156"/>
      <c r="O516" s="156"/>
      <c r="P516" s="156"/>
      <c r="Q516" s="156"/>
      <c r="R516" s="156"/>
      <c r="S516" s="156"/>
      <c r="T516" s="156"/>
      <c r="U516" s="156">
        <v>1</v>
      </c>
      <c r="V516" s="156"/>
      <c r="W516" s="156">
        <v>1</v>
      </c>
    </row>
    <row r="517" spans="1:253" x14ac:dyDescent="0.25">
      <c r="A517" s="32" t="s">
        <v>1056</v>
      </c>
      <c r="B517" s="23" t="s">
        <v>1057</v>
      </c>
      <c r="C517" s="163"/>
      <c r="D517" s="163"/>
      <c r="E517" s="163"/>
      <c r="F517" s="163"/>
      <c r="G517" s="163">
        <v>1</v>
      </c>
      <c r="H517" s="163"/>
      <c r="I517" s="163"/>
      <c r="J517" s="163"/>
      <c r="K517" s="163"/>
      <c r="L517" s="163"/>
      <c r="M517" s="163"/>
      <c r="N517" s="163"/>
      <c r="O517" s="163"/>
      <c r="P517" s="163"/>
      <c r="Q517" s="163"/>
      <c r="R517" s="163"/>
      <c r="S517" s="163"/>
      <c r="T517" s="163"/>
      <c r="U517" s="163"/>
      <c r="V517" s="163"/>
      <c r="W517" s="156">
        <v>1</v>
      </c>
    </row>
    <row r="518" spans="1:253" x14ac:dyDescent="0.25">
      <c r="A518" s="32" t="s">
        <v>1058</v>
      </c>
      <c r="B518" s="23" t="s">
        <v>1059</v>
      </c>
      <c r="C518" s="163"/>
      <c r="D518" s="163"/>
      <c r="E518" s="163"/>
      <c r="F518" s="163"/>
      <c r="G518" s="163">
        <v>1</v>
      </c>
      <c r="H518" s="163"/>
      <c r="I518" s="163"/>
      <c r="J518" s="163"/>
      <c r="K518" s="163"/>
      <c r="L518" s="163"/>
      <c r="M518" s="163"/>
      <c r="N518" s="163"/>
      <c r="O518" s="163"/>
      <c r="P518" s="163"/>
      <c r="Q518" s="163"/>
      <c r="R518" s="163"/>
      <c r="S518" s="163"/>
      <c r="T518" s="163"/>
      <c r="U518" s="163"/>
      <c r="V518" s="163"/>
      <c r="W518" s="156">
        <v>1</v>
      </c>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c r="DR518" s="15"/>
      <c r="DS518" s="15"/>
      <c r="DT518" s="15"/>
      <c r="DU518" s="15"/>
      <c r="DV518" s="15"/>
      <c r="DW518" s="15"/>
      <c r="DX518" s="15"/>
      <c r="DY518" s="15"/>
      <c r="DZ518" s="15"/>
      <c r="EA518" s="15"/>
      <c r="EB518" s="15"/>
      <c r="EC518" s="15"/>
      <c r="ED518" s="15"/>
      <c r="EE518" s="15"/>
      <c r="EF518" s="15"/>
      <c r="EG518" s="15"/>
      <c r="EH518" s="15"/>
      <c r="EI518" s="15"/>
      <c r="EJ518" s="15"/>
      <c r="EK518" s="15"/>
      <c r="EL518" s="15"/>
      <c r="EM518" s="15"/>
      <c r="EN518" s="15"/>
      <c r="EO518" s="15"/>
      <c r="EP518" s="15"/>
      <c r="EQ518" s="15"/>
      <c r="ER518" s="15"/>
      <c r="ES518" s="15"/>
      <c r="ET518" s="15"/>
      <c r="EU518" s="15"/>
      <c r="EV518" s="15"/>
      <c r="EW518" s="15"/>
      <c r="EX518" s="15"/>
      <c r="EY518" s="15"/>
      <c r="EZ518" s="15"/>
      <c r="FA518" s="15"/>
      <c r="FB518" s="15"/>
      <c r="FC518" s="15"/>
      <c r="FD518" s="15"/>
      <c r="FE518" s="15"/>
      <c r="FF518" s="15"/>
      <c r="FG518" s="15"/>
      <c r="FH518" s="15"/>
      <c r="FI518" s="15"/>
      <c r="FJ518" s="15"/>
      <c r="FK518" s="15"/>
      <c r="FL518" s="15"/>
      <c r="FM518" s="15"/>
      <c r="FN518" s="15"/>
      <c r="FO518" s="15"/>
      <c r="FP518" s="15"/>
      <c r="FQ518" s="15"/>
      <c r="FR518" s="15"/>
      <c r="FS518" s="15"/>
      <c r="FT518" s="15"/>
      <c r="FU518" s="15"/>
      <c r="FV518" s="15"/>
      <c r="FW518" s="15"/>
      <c r="FX518" s="15"/>
      <c r="FY518" s="15"/>
      <c r="FZ518" s="15"/>
      <c r="GA518" s="15"/>
      <c r="GB518" s="15"/>
      <c r="GC518" s="15"/>
      <c r="GD518" s="15"/>
      <c r="GE518" s="15"/>
      <c r="GF518" s="15"/>
      <c r="GG518" s="15"/>
      <c r="GH518" s="15"/>
      <c r="GI518" s="15"/>
      <c r="GJ518" s="15"/>
      <c r="GK518" s="15"/>
      <c r="GL518" s="15"/>
      <c r="GM518" s="15"/>
      <c r="GN518" s="15"/>
      <c r="GO518" s="15"/>
      <c r="GP518" s="15"/>
      <c r="GQ518" s="15"/>
      <c r="GR518" s="15"/>
      <c r="GS518" s="15"/>
      <c r="GT518" s="15"/>
      <c r="GU518" s="15"/>
      <c r="GV518" s="15"/>
      <c r="GW518" s="15"/>
      <c r="GX518" s="15"/>
      <c r="GY518" s="15"/>
      <c r="GZ518" s="15"/>
      <c r="HA518" s="15"/>
      <c r="HB518" s="15"/>
      <c r="HC518" s="15"/>
      <c r="HD518" s="15"/>
      <c r="HE518" s="15"/>
      <c r="HF518" s="15"/>
      <c r="HG518" s="15"/>
      <c r="HH518" s="15"/>
      <c r="HI518" s="15"/>
      <c r="HJ518" s="15"/>
      <c r="HK518" s="15"/>
      <c r="HL518" s="15"/>
      <c r="HM518" s="15"/>
      <c r="HN518" s="15"/>
      <c r="HO518" s="15"/>
      <c r="HP518" s="15"/>
      <c r="HQ518" s="15"/>
      <c r="HR518" s="15"/>
      <c r="HS518" s="15"/>
      <c r="HT518" s="15"/>
      <c r="HU518" s="15"/>
      <c r="HV518" s="15"/>
      <c r="HW518" s="15"/>
      <c r="HX518" s="15"/>
      <c r="HY518" s="15"/>
      <c r="HZ518" s="15"/>
      <c r="IA518" s="15"/>
      <c r="IB518" s="15"/>
      <c r="IC518" s="15"/>
      <c r="ID518" s="15"/>
      <c r="IE518" s="15"/>
      <c r="IF518" s="15"/>
      <c r="IG518" s="15"/>
      <c r="IH518" s="15"/>
      <c r="II518" s="15"/>
      <c r="IJ518" s="15"/>
      <c r="IK518" s="15"/>
      <c r="IL518" s="15"/>
      <c r="IM518" s="15"/>
      <c r="IN518" s="15"/>
      <c r="IO518" s="15"/>
      <c r="IP518" s="15"/>
      <c r="IQ518" s="15"/>
      <c r="IR518" s="15"/>
      <c r="IS518" s="15"/>
    </row>
    <row r="519" spans="1:253" x14ac:dyDescent="0.25">
      <c r="A519" s="32" t="s">
        <v>1060</v>
      </c>
      <c r="B519" s="23" t="s">
        <v>1061</v>
      </c>
      <c r="C519" s="163"/>
      <c r="D519" s="163"/>
      <c r="E519" s="163"/>
      <c r="F519" s="163"/>
      <c r="G519" s="163">
        <v>1</v>
      </c>
      <c r="H519" s="163"/>
      <c r="I519" s="163"/>
      <c r="J519" s="163"/>
      <c r="K519" s="163"/>
      <c r="L519" s="163"/>
      <c r="M519" s="163"/>
      <c r="N519" s="163"/>
      <c r="O519" s="163"/>
      <c r="P519" s="163"/>
      <c r="Q519" s="163"/>
      <c r="R519" s="163"/>
      <c r="S519" s="163"/>
      <c r="T519" s="163"/>
      <c r="U519" s="163"/>
      <c r="V519" s="163"/>
      <c r="W519" s="156">
        <v>1</v>
      </c>
    </row>
    <row r="520" spans="1:253" x14ac:dyDescent="0.25">
      <c r="A520" s="32" t="s">
        <v>1062</v>
      </c>
      <c r="B520" s="23" t="s">
        <v>1063</v>
      </c>
      <c r="C520" s="163"/>
      <c r="D520" s="163"/>
      <c r="E520" s="163"/>
      <c r="F520" s="163"/>
      <c r="G520" s="163"/>
      <c r="H520" s="163"/>
      <c r="I520" s="163">
        <v>1</v>
      </c>
      <c r="J520" s="163"/>
      <c r="K520" s="163"/>
      <c r="L520" s="163"/>
      <c r="M520" s="163"/>
      <c r="N520" s="163"/>
      <c r="O520" s="163"/>
      <c r="P520" s="163"/>
      <c r="Q520" s="163"/>
      <c r="R520" s="163"/>
      <c r="S520" s="163"/>
      <c r="T520" s="163"/>
      <c r="U520" s="163"/>
      <c r="V520" s="163"/>
      <c r="W520" s="163">
        <v>1</v>
      </c>
    </row>
    <row r="521" spans="1:253" x14ac:dyDescent="0.25">
      <c r="A521" s="32" t="s">
        <v>1064</v>
      </c>
      <c r="B521" s="49" t="s">
        <v>1065</v>
      </c>
      <c r="C521" s="156"/>
      <c r="D521" s="156"/>
      <c r="E521" s="162"/>
      <c r="F521" s="156"/>
      <c r="G521" s="156"/>
      <c r="H521" s="156"/>
      <c r="I521" s="156"/>
      <c r="J521" s="156"/>
      <c r="K521" s="156"/>
      <c r="L521" s="156">
        <v>1</v>
      </c>
      <c r="M521" s="156"/>
      <c r="N521" s="156"/>
      <c r="O521" s="156"/>
      <c r="P521" s="156"/>
      <c r="Q521" s="156"/>
      <c r="R521" s="156"/>
      <c r="S521" s="156"/>
      <c r="T521" s="156"/>
      <c r="U521" s="156"/>
      <c r="V521" s="156"/>
      <c r="W521" s="156">
        <v>1</v>
      </c>
    </row>
    <row r="522" spans="1:253" x14ac:dyDescent="0.25">
      <c r="A522" s="60" t="s">
        <v>1066</v>
      </c>
      <c r="B522" s="15" t="s">
        <v>1067</v>
      </c>
      <c r="C522" s="156"/>
      <c r="D522" s="156"/>
      <c r="E522" s="163"/>
      <c r="F522" s="163"/>
      <c r="G522" s="163"/>
      <c r="H522" s="163"/>
      <c r="I522" s="163"/>
      <c r="J522" s="163"/>
      <c r="K522" s="163"/>
      <c r="L522" s="163"/>
      <c r="M522" s="163"/>
      <c r="N522" s="163"/>
      <c r="O522" s="163"/>
      <c r="P522" s="163"/>
      <c r="Q522" s="163"/>
      <c r="R522" s="163"/>
      <c r="S522" s="163"/>
      <c r="T522" s="163"/>
      <c r="U522" s="163">
        <v>1</v>
      </c>
      <c r="V522" s="163"/>
      <c r="W522" s="163">
        <v>1</v>
      </c>
    </row>
    <row r="523" spans="1:253" x14ac:dyDescent="0.25">
      <c r="A523" s="32" t="s">
        <v>1068</v>
      </c>
      <c r="B523" s="49" t="s">
        <v>1069</v>
      </c>
      <c r="C523" s="156"/>
      <c r="D523" s="156"/>
      <c r="E523" s="162"/>
      <c r="F523" s="156">
        <v>1</v>
      </c>
      <c r="G523" s="156"/>
      <c r="H523" s="156"/>
      <c r="I523" s="156"/>
      <c r="J523" s="156"/>
      <c r="K523" s="156"/>
      <c r="L523" s="156"/>
      <c r="M523" s="156"/>
      <c r="N523" s="156"/>
      <c r="O523" s="156"/>
      <c r="P523" s="156"/>
      <c r="Q523" s="156"/>
      <c r="R523" s="156"/>
      <c r="S523" s="156"/>
      <c r="T523" s="156"/>
      <c r="U523" s="156"/>
      <c r="V523" s="156"/>
      <c r="W523" s="156">
        <v>1</v>
      </c>
    </row>
    <row r="524" spans="1:253" x14ac:dyDescent="0.25">
      <c r="A524" s="60" t="s">
        <v>1070</v>
      </c>
      <c r="B524" s="15" t="s">
        <v>1071</v>
      </c>
      <c r="C524" s="156"/>
      <c r="D524" s="156"/>
      <c r="E524" s="162"/>
      <c r="F524" s="156"/>
      <c r="G524" s="156"/>
      <c r="H524" s="156"/>
      <c r="I524" s="156"/>
      <c r="J524" s="156"/>
      <c r="K524" s="156"/>
      <c r="L524" s="156"/>
      <c r="M524" s="156"/>
      <c r="N524" s="156"/>
      <c r="O524" s="156"/>
      <c r="P524" s="156"/>
      <c r="Q524" s="156"/>
      <c r="R524" s="156"/>
      <c r="S524" s="156"/>
      <c r="T524" s="156"/>
      <c r="U524" s="156">
        <v>1</v>
      </c>
      <c r="V524" s="156"/>
      <c r="W524" s="156">
        <v>1</v>
      </c>
    </row>
    <row r="525" spans="1:253" x14ac:dyDescent="0.25">
      <c r="A525" s="60" t="s">
        <v>1072</v>
      </c>
      <c r="B525" s="15" t="s">
        <v>1073</v>
      </c>
      <c r="C525" s="156"/>
      <c r="D525" s="156"/>
      <c r="E525" s="162"/>
      <c r="F525" s="156"/>
      <c r="G525" s="156">
        <v>1</v>
      </c>
      <c r="H525" s="156"/>
      <c r="I525" s="156"/>
      <c r="J525" s="156"/>
      <c r="K525" s="156"/>
      <c r="L525" s="156"/>
      <c r="M525" s="156"/>
      <c r="N525" s="156"/>
      <c r="O525" s="156"/>
      <c r="P525" s="156"/>
      <c r="Q525" s="156"/>
      <c r="R525" s="156"/>
      <c r="S525" s="156"/>
      <c r="T525" s="156"/>
      <c r="U525" s="156"/>
      <c r="V525" s="156"/>
      <c r="W525" s="156">
        <v>1</v>
      </c>
    </row>
    <row r="526" spans="1:253" x14ac:dyDescent="0.25">
      <c r="A526" s="32" t="s">
        <v>1074</v>
      </c>
      <c r="B526" s="49" t="s">
        <v>1075</v>
      </c>
      <c r="C526" s="156"/>
      <c r="D526" s="156"/>
      <c r="E526" s="156"/>
      <c r="F526" s="156"/>
      <c r="G526" s="156"/>
      <c r="H526" s="156"/>
      <c r="I526" s="156"/>
      <c r="J526" s="156"/>
      <c r="K526" s="156"/>
      <c r="L526" s="156"/>
      <c r="M526" s="156"/>
      <c r="N526" s="156"/>
      <c r="O526" s="156"/>
      <c r="P526" s="156"/>
      <c r="Q526" s="156"/>
      <c r="R526" s="156"/>
      <c r="S526" s="156"/>
      <c r="T526" s="156"/>
      <c r="U526" s="156">
        <v>1</v>
      </c>
      <c r="V526" s="156"/>
      <c r="W526" s="156">
        <v>1</v>
      </c>
    </row>
    <row r="527" spans="1:253" x14ac:dyDescent="0.25">
      <c r="A527" s="33" t="s">
        <v>1076</v>
      </c>
      <c r="B527" s="49" t="s">
        <v>1077</v>
      </c>
      <c r="C527" s="156"/>
      <c r="D527" s="156"/>
      <c r="E527" s="156"/>
      <c r="F527" s="156"/>
      <c r="G527" s="156"/>
      <c r="H527" s="156"/>
      <c r="I527" s="156"/>
      <c r="J527" s="156"/>
      <c r="K527" s="156"/>
      <c r="L527" s="156"/>
      <c r="M527" s="156"/>
      <c r="N527" s="156"/>
      <c r="O527" s="156"/>
      <c r="P527" s="156"/>
      <c r="Q527" s="156"/>
      <c r="R527" s="156"/>
      <c r="S527" s="156"/>
      <c r="T527" s="156"/>
      <c r="U527" s="156">
        <v>1</v>
      </c>
      <c r="V527" s="156"/>
      <c r="W527" s="156">
        <v>1</v>
      </c>
    </row>
    <row r="528" spans="1:253" x14ac:dyDescent="0.25">
      <c r="A528" s="32" t="s">
        <v>1078</v>
      </c>
      <c r="B528" s="49" t="s">
        <v>1079</v>
      </c>
      <c r="C528" s="156"/>
      <c r="D528" s="156"/>
      <c r="E528" s="156"/>
      <c r="F528" s="156"/>
      <c r="G528" s="156">
        <v>1</v>
      </c>
      <c r="H528" s="156"/>
      <c r="I528" s="156"/>
      <c r="J528" s="156"/>
      <c r="K528" s="156"/>
      <c r="L528" s="156"/>
      <c r="M528" s="156"/>
      <c r="N528" s="156"/>
      <c r="O528" s="156"/>
      <c r="P528" s="156"/>
      <c r="Q528" s="156"/>
      <c r="R528" s="156"/>
      <c r="S528" s="156"/>
      <c r="T528" s="156"/>
      <c r="U528" s="156"/>
      <c r="V528" s="156"/>
      <c r="W528" s="156">
        <v>1</v>
      </c>
    </row>
    <row r="529" spans="1:23" x14ac:dyDescent="0.25">
      <c r="A529" s="33" t="s">
        <v>1080</v>
      </c>
      <c r="B529" s="49" t="s">
        <v>1081</v>
      </c>
      <c r="C529" s="156"/>
      <c r="D529" s="156"/>
      <c r="E529" s="156"/>
      <c r="F529" s="156"/>
      <c r="G529" s="156">
        <v>1</v>
      </c>
      <c r="H529" s="156"/>
      <c r="I529" s="156"/>
      <c r="J529" s="156"/>
      <c r="K529" s="156"/>
      <c r="L529" s="156"/>
      <c r="M529" s="156"/>
      <c r="N529" s="156"/>
      <c r="O529" s="156"/>
      <c r="P529" s="156"/>
      <c r="Q529" s="156"/>
      <c r="R529" s="156"/>
      <c r="S529" s="156"/>
      <c r="T529" s="156"/>
      <c r="U529" s="156"/>
      <c r="V529" s="156"/>
      <c r="W529" s="156">
        <v>1</v>
      </c>
    </row>
    <row r="530" spans="1:23" x14ac:dyDescent="0.25">
      <c r="A530" s="32" t="s">
        <v>1082</v>
      </c>
      <c r="B530" s="49" t="s">
        <v>1083</v>
      </c>
      <c r="C530" s="156"/>
      <c r="D530" s="156"/>
      <c r="E530" s="156"/>
      <c r="F530" s="156"/>
      <c r="G530" s="156"/>
      <c r="H530" s="156"/>
      <c r="I530" s="156"/>
      <c r="J530" s="156"/>
      <c r="K530" s="156"/>
      <c r="L530" s="156"/>
      <c r="M530" s="156"/>
      <c r="N530" s="156"/>
      <c r="O530" s="156"/>
      <c r="P530" s="156"/>
      <c r="Q530" s="156"/>
      <c r="R530" s="156"/>
      <c r="S530" s="156"/>
      <c r="T530" s="156"/>
      <c r="U530" s="156">
        <v>1</v>
      </c>
      <c r="V530" s="156"/>
      <c r="W530" s="156">
        <v>1</v>
      </c>
    </row>
    <row r="531" spans="1:23" x14ac:dyDescent="0.25">
      <c r="A531" s="32" t="s">
        <v>1084</v>
      </c>
      <c r="B531" s="49" t="s">
        <v>1085</v>
      </c>
      <c r="C531" s="156"/>
      <c r="D531" s="156"/>
      <c r="E531" s="156"/>
      <c r="F531" s="156"/>
      <c r="G531" s="156"/>
      <c r="H531" s="156"/>
      <c r="I531" s="156"/>
      <c r="J531" s="156"/>
      <c r="K531" s="156"/>
      <c r="L531" s="156"/>
      <c r="M531" s="156"/>
      <c r="N531" s="156"/>
      <c r="O531" s="156"/>
      <c r="P531" s="156"/>
      <c r="Q531" s="156"/>
      <c r="R531" s="156"/>
      <c r="S531" s="156"/>
      <c r="T531" s="156"/>
      <c r="U531" s="156">
        <v>1</v>
      </c>
      <c r="V531" s="156"/>
      <c r="W531" s="156">
        <v>1</v>
      </c>
    </row>
    <row r="532" spans="1:23" x14ac:dyDescent="0.25">
      <c r="A532" s="32" t="s">
        <v>1086</v>
      </c>
      <c r="B532" s="49" t="s">
        <v>1087</v>
      </c>
      <c r="C532" s="156"/>
      <c r="D532" s="156"/>
      <c r="E532" s="156"/>
      <c r="F532" s="156"/>
      <c r="G532" s="156">
        <v>1</v>
      </c>
      <c r="H532" s="156"/>
      <c r="I532" s="156"/>
      <c r="J532" s="156"/>
      <c r="K532" s="156"/>
      <c r="L532" s="156"/>
      <c r="M532" s="156"/>
      <c r="N532" s="156"/>
      <c r="O532" s="156"/>
      <c r="P532" s="156"/>
      <c r="Q532" s="156"/>
      <c r="R532" s="156"/>
      <c r="S532" s="156"/>
      <c r="T532" s="156"/>
      <c r="U532" s="156"/>
      <c r="V532" s="156"/>
      <c r="W532" s="156">
        <v>1</v>
      </c>
    </row>
    <row r="533" spans="1:23" x14ac:dyDescent="0.25">
      <c r="A533" s="32" t="s">
        <v>1088</v>
      </c>
      <c r="B533" s="49" t="s">
        <v>1089</v>
      </c>
      <c r="C533" s="156"/>
      <c r="D533" s="156"/>
      <c r="E533" s="156"/>
      <c r="F533" s="156"/>
      <c r="G533" s="156"/>
      <c r="H533" s="156"/>
      <c r="I533" s="156"/>
      <c r="J533" s="156"/>
      <c r="K533" s="156">
        <v>1</v>
      </c>
      <c r="L533" s="156">
        <v>1</v>
      </c>
      <c r="M533" s="156"/>
      <c r="N533" s="156"/>
      <c r="O533" s="156"/>
      <c r="P533" s="156"/>
      <c r="Q533" s="156"/>
      <c r="R533" s="156"/>
      <c r="S533" s="156"/>
      <c r="T533" s="156"/>
      <c r="U533" s="156"/>
      <c r="V533" s="156"/>
      <c r="W533" s="156">
        <v>1</v>
      </c>
    </row>
    <row r="534" spans="1:23" x14ac:dyDescent="0.25">
      <c r="A534" s="32" t="s">
        <v>1090</v>
      </c>
      <c r="B534" s="49" t="s">
        <v>1091</v>
      </c>
      <c r="C534" s="156"/>
      <c r="D534" s="156"/>
      <c r="E534" s="156"/>
      <c r="F534" s="156"/>
      <c r="G534" s="156">
        <v>1</v>
      </c>
      <c r="H534" s="156"/>
      <c r="I534" s="156"/>
      <c r="J534" s="156"/>
      <c r="K534" s="156"/>
      <c r="L534" s="156"/>
      <c r="M534" s="156"/>
      <c r="N534" s="156"/>
      <c r="O534" s="156"/>
      <c r="P534" s="156"/>
      <c r="Q534" s="156"/>
      <c r="R534" s="156"/>
      <c r="S534" s="156"/>
      <c r="T534" s="156"/>
      <c r="U534" s="156"/>
      <c r="V534" s="156"/>
      <c r="W534" s="156">
        <v>1</v>
      </c>
    </row>
    <row r="535" spans="1:23" x14ac:dyDescent="0.25">
      <c r="A535" s="19" t="s">
        <v>1092</v>
      </c>
      <c r="B535" s="28" t="s">
        <v>1093</v>
      </c>
      <c r="C535" s="156"/>
      <c r="D535" s="156"/>
      <c r="E535" s="156"/>
      <c r="F535" s="156"/>
      <c r="G535" s="156">
        <v>1</v>
      </c>
      <c r="H535" s="156"/>
      <c r="I535" s="156"/>
      <c r="J535" s="156"/>
      <c r="K535" s="156"/>
      <c r="L535" s="156"/>
      <c r="M535" s="156"/>
      <c r="N535" s="156"/>
      <c r="O535" s="156"/>
      <c r="P535" s="156"/>
      <c r="Q535" s="156"/>
      <c r="R535" s="156"/>
      <c r="S535" s="156"/>
      <c r="T535" s="156"/>
      <c r="U535" s="156"/>
      <c r="V535" s="156"/>
      <c r="W535" s="156">
        <v>1</v>
      </c>
    </row>
    <row r="536" spans="1:23" x14ac:dyDescent="0.25">
      <c r="A536" s="33" t="s">
        <v>1094</v>
      </c>
      <c r="B536" s="49" t="s">
        <v>1095</v>
      </c>
      <c r="C536" s="156"/>
      <c r="D536" s="156"/>
      <c r="E536" s="156"/>
      <c r="F536" s="156"/>
      <c r="G536" s="156"/>
      <c r="H536" s="156"/>
      <c r="I536" s="156"/>
      <c r="J536" s="156"/>
      <c r="K536" s="156">
        <v>1</v>
      </c>
      <c r="L536" s="156"/>
      <c r="M536" s="156"/>
      <c r="N536" s="156"/>
      <c r="O536" s="156"/>
      <c r="P536" s="156"/>
      <c r="Q536" s="156"/>
      <c r="R536" s="156"/>
      <c r="S536" s="156"/>
      <c r="T536" s="156"/>
      <c r="U536" s="156"/>
      <c r="V536" s="156"/>
      <c r="W536" s="156">
        <v>1</v>
      </c>
    </row>
    <row r="537" spans="1:23" x14ac:dyDescent="0.25">
      <c r="A537" s="32" t="s">
        <v>1096</v>
      </c>
      <c r="B537" s="49" t="s">
        <v>1097</v>
      </c>
      <c r="C537" s="156"/>
      <c r="D537" s="156"/>
      <c r="E537" s="156"/>
      <c r="F537" s="156"/>
      <c r="G537" s="156"/>
      <c r="H537" s="156"/>
      <c r="I537" s="156"/>
      <c r="J537" s="156"/>
      <c r="K537" s="156"/>
      <c r="L537" s="156">
        <v>1</v>
      </c>
      <c r="M537" s="156"/>
      <c r="N537" s="156"/>
      <c r="O537" s="156"/>
      <c r="P537" s="156"/>
      <c r="Q537" s="156"/>
      <c r="R537" s="156"/>
      <c r="S537" s="156"/>
      <c r="T537" s="156"/>
      <c r="U537" s="156"/>
      <c r="V537" s="156"/>
      <c r="W537" s="156">
        <v>1</v>
      </c>
    </row>
  </sheetData>
  <conditionalFormatting sqref="A250">
    <cfRule type="expression" dxfId="43" priority="2">
      <formula>AR250&lt;&gt;0</formula>
    </cfRule>
  </conditionalFormatting>
  <conditionalFormatting sqref="A252">
    <cfRule type="expression" dxfId="42" priority="1">
      <formula>AR252&lt;&gt;0</formula>
    </cfRule>
  </conditionalFormatting>
  <printOptions gridLines="1"/>
  <pageMargins left="0.74803149606299213" right="0.74803149606299213" top="0.98425196850393704" bottom="0.98425196850393704" header="0.51181102362204722" footer="0.51181102362204722"/>
  <pageSetup paperSize="9" scale="54" fitToHeight="10" orientation="landscape" horizontalDpi="1200" verticalDpi="1200" r:id="rId1"/>
  <headerFooter alignWithMargins="0">
    <oddHeader>&amp;L&amp;"Arial,Bold"&amp;11REGISTRATION LIST: INCLUDES REGISTERED PARTICIPANTS AND APPLICANTS</oddHeader>
    <oddFooter>&amp;LAEMO Date of Issue: &amp;D&amp;R&amp;P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52"/>
  <sheetViews>
    <sheetView zoomScaleNormal="100" workbookViewId="0">
      <pane ySplit="1" topLeftCell="A2" activePane="bottomLeft" state="frozen"/>
      <selection activeCell="D1" sqref="D1"/>
      <selection pane="bottomLeft"/>
    </sheetView>
  </sheetViews>
  <sheetFormatPr defaultColWidth="9.453125" defaultRowHeight="12.5" x14ac:dyDescent="0.25"/>
  <cols>
    <col min="1" max="1" width="67" style="73" bestFit="1" customWidth="1"/>
    <col min="2" max="2" width="12.54296875" style="106" bestFit="1" customWidth="1"/>
    <col min="3" max="3" width="38.54296875" style="65" bestFit="1" customWidth="1"/>
    <col min="4" max="4" width="7.453125" style="65" bestFit="1" customWidth="1"/>
    <col min="5" max="5" width="31.54296875" style="65" customWidth="1"/>
    <col min="6" max="6" width="59.453125" style="65" bestFit="1" customWidth="1"/>
    <col min="7" max="7" width="26.453125" style="65" bestFit="1" customWidth="1"/>
    <col min="8" max="8" width="33.453125" style="65" bestFit="1" customWidth="1"/>
    <col min="9" max="9" width="14" style="65" bestFit="1" customWidth="1"/>
    <col min="10" max="10" width="19.54296875" style="65" bestFit="1" customWidth="1"/>
  </cols>
  <sheetData>
    <row r="1" spans="1:256" s="62" customFormat="1" ht="26.5" thickBot="1" x14ac:dyDescent="0.35">
      <c r="A1" s="70" t="s">
        <v>1098</v>
      </c>
      <c r="B1" s="105" t="s">
        <v>1099</v>
      </c>
      <c r="C1" s="71" t="s">
        <v>1100</v>
      </c>
      <c r="D1" s="71" t="s">
        <v>1101</v>
      </c>
      <c r="E1" s="71" t="s">
        <v>1102</v>
      </c>
      <c r="F1" s="71" t="s">
        <v>1103</v>
      </c>
      <c r="G1" s="71" t="s">
        <v>1104</v>
      </c>
      <c r="H1" s="71" t="s">
        <v>1105</v>
      </c>
      <c r="I1" s="120" t="s">
        <v>1106</v>
      </c>
      <c r="J1" s="122" t="s">
        <v>1107</v>
      </c>
    </row>
    <row r="2" spans="1:256" x14ac:dyDescent="0.25">
      <c r="A2" s="73" t="s">
        <v>1108</v>
      </c>
      <c r="B2" s="106">
        <v>44251</v>
      </c>
      <c r="E2" s="65" t="s">
        <v>1109</v>
      </c>
      <c r="F2" s="65" t="s">
        <v>39</v>
      </c>
    </row>
    <row r="3" spans="1:256" x14ac:dyDescent="0.25">
      <c r="A3" s="73" t="s">
        <v>1124</v>
      </c>
      <c r="B3" s="106">
        <v>44537</v>
      </c>
      <c r="C3" s="65" t="s">
        <v>1125</v>
      </c>
      <c r="D3" s="65" t="s">
        <v>1126</v>
      </c>
      <c r="E3" s="65" t="s">
        <v>1109</v>
      </c>
      <c r="F3" s="65" t="s">
        <v>1122</v>
      </c>
      <c r="G3" s="28" t="s">
        <v>1127</v>
      </c>
      <c r="H3" s="65" t="s">
        <v>1127</v>
      </c>
    </row>
    <row r="4" spans="1:256" x14ac:dyDescent="0.25">
      <c r="A4" s="73" t="s">
        <v>1124</v>
      </c>
      <c r="B4" s="106">
        <v>44537</v>
      </c>
      <c r="C4" s="65" t="s">
        <v>1128</v>
      </c>
      <c r="D4" s="65" t="s">
        <v>1126</v>
      </c>
      <c r="E4" s="65" t="s">
        <v>1109</v>
      </c>
      <c r="F4" s="65" t="s">
        <v>1122</v>
      </c>
      <c r="G4" s="28" t="s">
        <v>1127</v>
      </c>
      <c r="H4" s="65" t="s">
        <v>1127</v>
      </c>
    </row>
    <row r="5" spans="1:256" x14ac:dyDescent="0.25">
      <c r="A5" s="73" t="s">
        <v>1124</v>
      </c>
      <c r="B5" s="106">
        <v>44537</v>
      </c>
      <c r="C5" s="65" t="s">
        <v>1129</v>
      </c>
      <c r="D5" s="65" t="s">
        <v>1126</v>
      </c>
      <c r="E5" s="65" t="s">
        <v>1109</v>
      </c>
      <c r="F5" s="65" t="s">
        <v>1122</v>
      </c>
      <c r="G5" s="28" t="s">
        <v>1127</v>
      </c>
      <c r="H5" s="65" t="s">
        <v>1127</v>
      </c>
    </row>
    <row r="6" spans="1:256" ht="14.15" customHeight="1" x14ac:dyDescent="0.25">
      <c r="A6" s="73" t="s">
        <v>916</v>
      </c>
      <c r="B6" s="106">
        <v>44579</v>
      </c>
      <c r="C6" s="65" t="s">
        <v>1133</v>
      </c>
      <c r="D6" s="28" t="s">
        <v>1126</v>
      </c>
      <c r="E6" s="72" t="s">
        <v>1113</v>
      </c>
      <c r="F6" s="65" t="s">
        <v>1118</v>
      </c>
      <c r="G6" s="65" t="s">
        <v>1119</v>
      </c>
      <c r="H6" s="65" t="s">
        <v>1120</v>
      </c>
      <c r="I6" s="65">
        <v>2.16</v>
      </c>
      <c r="J6" s="65" t="s">
        <v>1121</v>
      </c>
      <c r="K6" s="65"/>
      <c r="L6" s="28"/>
      <c r="M6" s="73"/>
      <c r="N6" s="106"/>
      <c r="O6" s="65"/>
      <c r="P6" s="28"/>
      <c r="Q6" s="73"/>
      <c r="R6" s="106"/>
      <c r="S6" s="65"/>
      <c r="T6" s="28"/>
      <c r="U6" s="73"/>
      <c r="V6" s="106"/>
      <c r="W6" s="65"/>
      <c r="X6" s="28"/>
      <c r="Y6" s="73"/>
      <c r="Z6" s="106"/>
      <c r="AA6" s="65"/>
      <c r="AB6" s="28"/>
      <c r="AC6" s="73"/>
      <c r="AD6" s="106"/>
      <c r="AE6" s="65"/>
      <c r="AF6" s="28"/>
      <c r="AG6" s="73"/>
      <c r="AH6" s="106"/>
      <c r="AI6" s="65"/>
      <c r="AJ6" s="28"/>
      <c r="AK6" s="73"/>
      <c r="AL6" s="106"/>
      <c r="AM6" s="65"/>
      <c r="AN6" s="28"/>
      <c r="AO6" s="73"/>
      <c r="AP6" s="106"/>
      <c r="AQ6" s="65"/>
      <c r="AR6" s="28"/>
      <c r="AS6" s="73"/>
      <c r="AT6" s="106"/>
      <c r="AU6" s="65"/>
      <c r="AV6" s="28"/>
      <c r="AW6" s="73"/>
      <c r="AX6" s="106"/>
      <c r="AY6" s="65"/>
      <c r="AZ6" s="28"/>
      <c r="BA6" s="73"/>
      <c r="BB6" s="106"/>
      <c r="BC6" s="65"/>
      <c r="BD6" s="28"/>
      <c r="BE6" s="73"/>
      <c r="BF6" s="106"/>
      <c r="BG6" s="65"/>
      <c r="BH6" s="28"/>
      <c r="BI6" s="73"/>
      <c r="BJ6" s="106"/>
      <c r="BK6" s="65"/>
      <c r="BL6" s="28"/>
      <c r="BM6" s="73"/>
      <c r="BN6" s="106"/>
      <c r="BO6" s="65"/>
      <c r="BP6" s="28"/>
      <c r="BQ6" s="73"/>
      <c r="BR6" s="106"/>
      <c r="BS6" s="65"/>
      <c r="BT6" s="28"/>
      <c r="BU6" s="73"/>
      <c r="BV6" s="106"/>
      <c r="BW6" s="65"/>
      <c r="BX6" s="28"/>
      <c r="BY6" s="73"/>
      <c r="BZ6" s="106"/>
      <c r="CA6" s="65"/>
      <c r="CB6" s="28"/>
      <c r="CC6" s="73"/>
      <c r="CD6" s="106"/>
      <c r="CE6" s="65"/>
      <c r="CF6" s="28"/>
      <c r="CG6" s="73"/>
      <c r="CH6" s="106"/>
      <c r="CI6" s="65"/>
      <c r="CJ6" s="28"/>
      <c r="CK6" s="73"/>
      <c r="CL6" s="106"/>
      <c r="CM6" s="65"/>
      <c r="CN6" s="28"/>
      <c r="CO6" s="73"/>
      <c r="CP6" s="106"/>
      <c r="CQ6" s="65"/>
      <c r="CR6" s="28"/>
      <c r="CS6" s="73"/>
      <c r="CT6" s="106"/>
      <c r="CU6" s="65"/>
      <c r="CV6" s="28"/>
      <c r="CW6" s="73"/>
      <c r="CX6" s="106"/>
      <c r="CY6" s="65"/>
      <c r="CZ6" s="28"/>
      <c r="DA6" s="73"/>
      <c r="DB6" s="106"/>
      <c r="DC6" s="65"/>
      <c r="DD6" s="28"/>
      <c r="DE6" s="73"/>
      <c r="DF6" s="106"/>
      <c r="DG6" s="65"/>
      <c r="DH6" s="28"/>
      <c r="DI6" s="73"/>
      <c r="DJ6" s="106"/>
      <c r="DK6" s="65"/>
      <c r="DL6" s="28"/>
      <c r="DM6" s="73"/>
      <c r="DN6" s="106"/>
      <c r="DO6" s="65"/>
      <c r="DP6" s="28"/>
      <c r="DQ6" s="73"/>
      <c r="DR6" s="106"/>
      <c r="DS6" s="65"/>
      <c r="DT6" s="28"/>
      <c r="DU6" s="73"/>
      <c r="DV6" s="106"/>
      <c r="DW6" s="65"/>
      <c r="DX6" s="28"/>
      <c r="DY6" s="73"/>
      <c r="DZ6" s="106"/>
      <c r="EA6" s="65"/>
      <c r="EB6" s="28"/>
      <c r="EC6" s="73"/>
      <c r="ED6" s="106"/>
      <c r="EE6" s="65"/>
      <c r="EF6" s="28"/>
      <c r="EG6" s="73"/>
      <c r="EH6" s="106"/>
      <c r="EI6" s="65"/>
      <c r="EJ6" s="28"/>
      <c r="EK6" s="73"/>
      <c r="EL6" s="106"/>
      <c r="EM6" s="65"/>
      <c r="EN6" s="28"/>
      <c r="EO6" s="73"/>
      <c r="EP6" s="106"/>
      <c r="EQ6" s="65"/>
      <c r="ER6" s="28"/>
      <c r="ES6" s="73"/>
      <c r="ET6" s="106"/>
      <c r="EU6" s="65"/>
      <c r="EV6" s="28"/>
      <c r="EW6" s="73"/>
      <c r="EX6" s="106"/>
      <c r="EY6" s="65"/>
      <c r="EZ6" s="28"/>
      <c r="FA6" s="73"/>
      <c r="FB6" s="106"/>
      <c r="FC6" s="65"/>
      <c r="FD6" s="28"/>
      <c r="FE6" s="73"/>
      <c r="FF6" s="106"/>
      <c r="FG6" s="65"/>
      <c r="FH6" s="28"/>
      <c r="FI6" s="73"/>
      <c r="FJ6" s="106"/>
      <c r="FK6" s="65"/>
      <c r="FL6" s="28"/>
      <c r="FM6" s="73"/>
      <c r="FN6" s="106"/>
      <c r="FO6" s="65"/>
      <c r="FP6" s="28"/>
      <c r="FQ6" s="73"/>
      <c r="FR6" s="106"/>
      <c r="FS6" s="65"/>
      <c r="FT6" s="28"/>
      <c r="FU6" s="73"/>
      <c r="FV6" s="106"/>
      <c r="FW6" s="65"/>
      <c r="FX6" s="28"/>
      <c r="FY6" s="73"/>
      <c r="FZ6" s="106"/>
      <c r="GA6" s="65"/>
      <c r="GB6" s="28"/>
      <c r="GC6" s="73"/>
      <c r="GD6" s="106"/>
      <c r="GE6" s="65"/>
      <c r="GF6" s="28"/>
      <c r="GG6" s="73"/>
      <c r="GH6" s="106"/>
      <c r="GI6" s="65"/>
      <c r="GJ6" s="28"/>
      <c r="GK6" s="73"/>
      <c r="GL6" s="106"/>
      <c r="GM6" s="65"/>
      <c r="GN6" s="28"/>
      <c r="GO6" s="73"/>
      <c r="GP6" s="106"/>
      <c r="GQ6" s="65"/>
      <c r="GR6" s="28"/>
      <c r="GS6" s="73"/>
      <c r="GT6" s="106"/>
      <c r="GU6" s="65"/>
      <c r="GV6" s="28"/>
      <c r="GW6" s="73"/>
      <c r="GX6" s="106"/>
      <c r="GY6" s="65"/>
      <c r="GZ6" s="28"/>
      <c r="HA6" s="73"/>
      <c r="HB6" s="106"/>
      <c r="HC6" s="65"/>
      <c r="HD6" s="28"/>
      <c r="HE6" s="73"/>
      <c r="HF6" s="106"/>
      <c r="HG6" s="65"/>
      <c r="HH6" s="28"/>
      <c r="HI6" s="73"/>
      <c r="HJ6" s="106"/>
      <c r="HK6" s="65"/>
      <c r="HL6" s="28"/>
      <c r="HM6" s="73"/>
      <c r="HN6" s="106"/>
      <c r="HO6" s="65"/>
      <c r="HP6" s="28"/>
      <c r="HQ6" s="73"/>
      <c r="HR6" s="106"/>
      <c r="HS6" s="65"/>
      <c r="HT6" s="28"/>
      <c r="HU6" s="73"/>
      <c r="HV6" s="106"/>
      <c r="HW6" s="65"/>
      <c r="HX6" s="28"/>
      <c r="HY6" s="73"/>
      <c r="HZ6" s="106"/>
      <c r="IA6" s="65"/>
      <c r="IB6" s="28"/>
      <c r="IC6" s="73"/>
      <c r="ID6" s="106"/>
      <c r="IE6" s="65"/>
      <c r="IF6" s="28"/>
      <c r="IG6" s="73"/>
      <c r="IH6" s="106"/>
      <c r="II6" s="65"/>
      <c r="IJ6" s="28"/>
      <c r="IK6" s="73"/>
      <c r="IL6" s="106"/>
      <c r="IM6" s="65"/>
      <c r="IN6" s="28"/>
      <c r="IO6" s="73"/>
      <c r="IP6" s="106"/>
      <c r="IQ6" s="65"/>
      <c r="IR6" s="28"/>
      <c r="IS6" s="73"/>
      <c r="IT6" s="106"/>
      <c r="IU6" s="65"/>
      <c r="IV6" s="28"/>
    </row>
    <row r="7" spans="1:256" ht="14.15" customHeight="1" x14ac:dyDescent="0.25">
      <c r="A7" s="73" t="s">
        <v>916</v>
      </c>
      <c r="B7" s="106">
        <v>44579</v>
      </c>
      <c r="C7" s="65" t="s">
        <v>1133</v>
      </c>
      <c r="D7" s="28" t="s">
        <v>1126</v>
      </c>
      <c r="E7" s="65" t="s">
        <v>1109</v>
      </c>
      <c r="F7" s="65" t="s">
        <v>1122</v>
      </c>
      <c r="G7" s="65" t="s">
        <v>1119</v>
      </c>
      <c r="H7" s="65" t="s">
        <v>1120</v>
      </c>
      <c r="I7" s="65">
        <v>2.16</v>
      </c>
      <c r="J7" s="28" t="s">
        <v>1121</v>
      </c>
      <c r="K7" s="65"/>
      <c r="L7" s="28"/>
      <c r="M7" s="73"/>
      <c r="N7" s="106"/>
      <c r="O7" s="65"/>
      <c r="P7" s="28"/>
      <c r="Q7" s="73"/>
      <c r="R7" s="106"/>
      <c r="S7" s="65"/>
      <c r="T7" s="28"/>
      <c r="U7" s="73"/>
      <c r="V7" s="106"/>
      <c r="W7" s="65"/>
      <c r="X7" s="28"/>
      <c r="Y7" s="73"/>
      <c r="Z7" s="106"/>
      <c r="AA7" s="65"/>
      <c r="AB7" s="28"/>
      <c r="AC7" s="73"/>
      <c r="AD7" s="106"/>
      <c r="AE7" s="65"/>
      <c r="AF7" s="28"/>
      <c r="AG7" s="73"/>
      <c r="AH7" s="106"/>
      <c r="AI7" s="65"/>
      <c r="AJ7" s="28"/>
      <c r="AK7" s="73"/>
      <c r="AL7" s="106"/>
      <c r="AM7" s="65"/>
      <c r="AN7" s="28"/>
      <c r="AO7" s="73"/>
      <c r="AP7" s="106"/>
      <c r="AQ7" s="65"/>
      <c r="AR7" s="28"/>
      <c r="AS7" s="73"/>
      <c r="AT7" s="106"/>
      <c r="AU7" s="65"/>
      <c r="AV7" s="28"/>
      <c r="AW7" s="73"/>
      <c r="AX7" s="106"/>
      <c r="AY7" s="65"/>
      <c r="AZ7" s="28"/>
      <c r="BA7" s="73"/>
      <c r="BB7" s="106"/>
      <c r="BC7" s="65"/>
      <c r="BD7" s="28"/>
      <c r="BE7" s="73"/>
      <c r="BF7" s="106"/>
      <c r="BG7" s="65"/>
      <c r="BH7" s="28"/>
      <c r="BI7" s="73"/>
      <c r="BJ7" s="106"/>
      <c r="BK7" s="65"/>
      <c r="BL7" s="28"/>
      <c r="BM7" s="73"/>
      <c r="BN7" s="106"/>
      <c r="BO7" s="65"/>
      <c r="BP7" s="28"/>
      <c r="BQ7" s="73"/>
      <c r="BR7" s="106"/>
      <c r="BS7" s="65"/>
      <c r="BT7" s="28"/>
      <c r="BU7" s="73"/>
      <c r="BV7" s="106"/>
      <c r="BW7" s="65"/>
      <c r="BX7" s="28"/>
      <c r="BY7" s="73"/>
      <c r="BZ7" s="106"/>
      <c r="CA7" s="65"/>
      <c r="CB7" s="28"/>
      <c r="CC7" s="73"/>
      <c r="CD7" s="106"/>
      <c r="CE7" s="65"/>
      <c r="CF7" s="28"/>
      <c r="CG7" s="73"/>
      <c r="CH7" s="106"/>
      <c r="CI7" s="65"/>
      <c r="CJ7" s="28"/>
      <c r="CK7" s="73"/>
      <c r="CL7" s="106"/>
      <c r="CM7" s="65"/>
      <c r="CN7" s="28"/>
      <c r="CO7" s="73"/>
      <c r="CP7" s="106"/>
      <c r="CQ7" s="65"/>
      <c r="CR7" s="28"/>
      <c r="CS7" s="73"/>
      <c r="CT7" s="106"/>
      <c r="CU7" s="65"/>
      <c r="CV7" s="28"/>
      <c r="CW7" s="73"/>
      <c r="CX7" s="106"/>
      <c r="CY7" s="65"/>
      <c r="CZ7" s="28"/>
      <c r="DA7" s="73"/>
      <c r="DB7" s="106"/>
      <c r="DC7" s="65"/>
      <c r="DD7" s="28"/>
      <c r="DE7" s="73"/>
      <c r="DF7" s="106"/>
      <c r="DG7" s="65"/>
      <c r="DH7" s="28"/>
      <c r="DI7" s="73"/>
      <c r="DJ7" s="106"/>
      <c r="DK7" s="65"/>
      <c r="DL7" s="28"/>
      <c r="DM7" s="73"/>
      <c r="DN7" s="106"/>
      <c r="DO7" s="65"/>
      <c r="DP7" s="28"/>
      <c r="DQ7" s="73"/>
      <c r="DR7" s="106"/>
      <c r="DS7" s="65"/>
      <c r="DT7" s="28"/>
      <c r="DU7" s="73"/>
      <c r="DV7" s="106"/>
      <c r="DW7" s="65"/>
      <c r="DX7" s="28"/>
      <c r="DY7" s="73"/>
      <c r="DZ7" s="106"/>
      <c r="EA7" s="65"/>
      <c r="EB7" s="28"/>
      <c r="EC7" s="73"/>
      <c r="ED7" s="106"/>
      <c r="EE7" s="65"/>
      <c r="EF7" s="28"/>
      <c r="EG7" s="73"/>
      <c r="EH7" s="106"/>
      <c r="EI7" s="65"/>
      <c r="EJ7" s="28"/>
      <c r="EK7" s="73"/>
      <c r="EL7" s="106"/>
      <c r="EM7" s="65"/>
      <c r="EN7" s="28"/>
      <c r="EO7" s="73"/>
      <c r="EP7" s="106"/>
      <c r="EQ7" s="65"/>
      <c r="ER7" s="28"/>
      <c r="ES7" s="73"/>
      <c r="ET7" s="106"/>
      <c r="EU7" s="65"/>
      <c r="EV7" s="28"/>
      <c r="EW7" s="73"/>
      <c r="EX7" s="106"/>
      <c r="EY7" s="65"/>
      <c r="EZ7" s="28"/>
      <c r="FA7" s="73"/>
      <c r="FB7" s="106"/>
      <c r="FC7" s="65"/>
      <c r="FD7" s="28"/>
      <c r="FE7" s="73"/>
      <c r="FF7" s="106"/>
      <c r="FG7" s="65"/>
      <c r="FH7" s="28"/>
      <c r="FI7" s="73"/>
      <c r="FJ7" s="106"/>
      <c r="FK7" s="65"/>
      <c r="FL7" s="28"/>
      <c r="FM7" s="73"/>
      <c r="FN7" s="106"/>
      <c r="FO7" s="65"/>
      <c r="FP7" s="28"/>
      <c r="FQ7" s="73"/>
      <c r="FR7" s="106"/>
      <c r="FS7" s="65"/>
      <c r="FT7" s="28"/>
      <c r="FU7" s="73"/>
      <c r="FV7" s="106"/>
      <c r="FW7" s="65"/>
      <c r="FX7" s="28"/>
      <c r="FY7" s="73"/>
      <c r="FZ7" s="106"/>
      <c r="GA7" s="65"/>
      <c r="GB7" s="28"/>
      <c r="GC7" s="73"/>
      <c r="GD7" s="106"/>
      <c r="GE7" s="65"/>
      <c r="GF7" s="28"/>
      <c r="GG7" s="73"/>
      <c r="GH7" s="106"/>
      <c r="GI7" s="65"/>
      <c r="GJ7" s="28"/>
      <c r="GK7" s="73"/>
      <c r="GL7" s="106"/>
      <c r="GM7" s="65"/>
      <c r="GN7" s="28"/>
      <c r="GO7" s="73"/>
      <c r="GP7" s="106"/>
      <c r="GQ7" s="65"/>
      <c r="GR7" s="28"/>
      <c r="GS7" s="73"/>
      <c r="GT7" s="106"/>
      <c r="GU7" s="65"/>
      <c r="GV7" s="28"/>
      <c r="GW7" s="73"/>
      <c r="GX7" s="106"/>
      <c r="GY7" s="65"/>
      <c r="GZ7" s="28"/>
      <c r="HA7" s="73"/>
      <c r="HB7" s="106"/>
      <c r="HC7" s="65"/>
      <c r="HD7" s="28"/>
      <c r="HE7" s="73"/>
      <c r="HF7" s="106"/>
      <c r="HG7" s="65"/>
      <c r="HH7" s="28"/>
      <c r="HI7" s="73"/>
      <c r="HJ7" s="106"/>
      <c r="HK7" s="65"/>
      <c r="HL7" s="28"/>
      <c r="HM7" s="73"/>
      <c r="HN7" s="106"/>
      <c r="HO7" s="65"/>
      <c r="HP7" s="28"/>
      <c r="HQ7" s="73"/>
      <c r="HR7" s="106"/>
      <c r="HS7" s="65"/>
      <c r="HT7" s="28"/>
      <c r="HU7" s="73"/>
      <c r="HV7" s="106"/>
      <c r="HW7" s="65"/>
      <c r="HX7" s="28"/>
      <c r="HY7" s="73"/>
      <c r="HZ7" s="106"/>
      <c r="IA7" s="65"/>
      <c r="IB7" s="28"/>
      <c r="IC7" s="73"/>
      <c r="ID7" s="106"/>
      <c r="IE7" s="65"/>
      <c r="IF7" s="28"/>
      <c r="IG7" s="73"/>
      <c r="IH7" s="106"/>
      <c r="II7" s="65"/>
      <c r="IJ7" s="28"/>
      <c r="IK7" s="73"/>
      <c r="IL7" s="106"/>
      <c r="IM7" s="65"/>
      <c r="IN7" s="28"/>
      <c r="IO7" s="73"/>
      <c r="IP7" s="106"/>
      <c r="IQ7" s="65"/>
      <c r="IR7" s="28"/>
      <c r="IS7" s="73"/>
      <c r="IT7" s="106"/>
      <c r="IU7" s="65"/>
      <c r="IV7" s="28"/>
    </row>
    <row r="8" spans="1:256" x14ac:dyDescent="0.25">
      <c r="A8" s="73" t="s">
        <v>80</v>
      </c>
      <c r="B8" s="106">
        <v>44600</v>
      </c>
      <c r="C8" s="65" t="s">
        <v>1134</v>
      </c>
      <c r="D8" s="65" t="s">
        <v>1112</v>
      </c>
      <c r="E8" s="65" t="s">
        <v>1113</v>
      </c>
      <c r="F8" s="65" t="s">
        <v>1114</v>
      </c>
      <c r="G8" s="65" t="s">
        <v>1115</v>
      </c>
      <c r="H8" s="65" t="s">
        <v>1115</v>
      </c>
      <c r="I8" s="65">
        <v>53.76</v>
      </c>
      <c r="J8" s="65">
        <v>20</v>
      </c>
    </row>
    <row r="9" spans="1:256" x14ac:dyDescent="0.25">
      <c r="A9" s="110" t="s">
        <v>375</v>
      </c>
      <c r="B9" s="106">
        <v>44622</v>
      </c>
      <c r="C9" s="65" t="s">
        <v>1135</v>
      </c>
      <c r="D9" s="65" t="s">
        <v>1136</v>
      </c>
      <c r="E9" s="65" t="s">
        <v>1137</v>
      </c>
      <c r="F9" s="65" t="s">
        <v>1122</v>
      </c>
      <c r="G9" s="28"/>
      <c r="H9" s="28"/>
    </row>
    <row r="10" spans="1:256" x14ac:dyDescent="0.25">
      <c r="A10" s="73" t="s">
        <v>1138</v>
      </c>
      <c r="B10" s="106">
        <v>44655</v>
      </c>
      <c r="C10" s="65" t="s">
        <v>1139</v>
      </c>
      <c r="D10" s="65" t="s">
        <v>1112</v>
      </c>
      <c r="E10" s="65" t="s">
        <v>1137</v>
      </c>
      <c r="F10" s="65" t="s">
        <v>1122</v>
      </c>
    </row>
    <row r="11" spans="1:256" x14ac:dyDescent="0.25">
      <c r="A11" s="73" t="s">
        <v>1140</v>
      </c>
      <c r="B11" s="106">
        <v>44686</v>
      </c>
      <c r="C11" s="65" t="s">
        <v>1141</v>
      </c>
      <c r="D11" s="65" t="s">
        <v>1112</v>
      </c>
      <c r="E11" s="65" t="s">
        <v>1113</v>
      </c>
      <c r="F11" s="65" t="s">
        <v>1114</v>
      </c>
      <c r="G11" s="65" t="s">
        <v>1115</v>
      </c>
      <c r="H11" s="65" t="s">
        <v>1115</v>
      </c>
      <c r="I11" s="65">
        <v>62.32</v>
      </c>
      <c r="J11" s="65">
        <v>11</v>
      </c>
    </row>
    <row r="12" spans="1:256" x14ac:dyDescent="0.25">
      <c r="A12" s="110" t="s">
        <v>884</v>
      </c>
      <c r="B12" s="171">
        <v>44701</v>
      </c>
      <c r="C12" s="28" t="s">
        <v>1146</v>
      </c>
      <c r="D12" s="28" t="s">
        <v>1136</v>
      </c>
      <c r="E12" s="28" t="s">
        <v>1109</v>
      </c>
      <c r="F12" s="28" t="s">
        <v>1122</v>
      </c>
    </row>
    <row r="13" spans="1:256" x14ac:dyDescent="0.25">
      <c r="A13" s="73" t="s">
        <v>1147</v>
      </c>
      <c r="B13" s="106">
        <v>44713</v>
      </c>
      <c r="C13" s="65" t="s">
        <v>1148</v>
      </c>
      <c r="D13" s="65" t="s">
        <v>1126</v>
      </c>
      <c r="E13" s="65" t="s">
        <v>1113</v>
      </c>
      <c r="F13" s="65" t="s">
        <v>1114</v>
      </c>
      <c r="G13" s="65" t="s">
        <v>1115</v>
      </c>
      <c r="H13" s="65" t="s">
        <v>1115</v>
      </c>
      <c r="I13" s="65">
        <v>99</v>
      </c>
      <c r="J13" s="65">
        <v>70</v>
      </c>
    </row>
    <row r="14" spans="1:256" x14ac:dyDescent="0.25">
      <c r="A14" s="73" t="s">
        <v>1149</v>
      </c>
      <c r="B14" s="106">
        <v>44718</v>
      </c>
      <c r="C14" s="65" t="s">
        <v>1150</v>
      </c>
      <c r="D14" s="65" t="s">
        <v>1112</v>
      </c>
      <c r="E14" s="65" t="s">
        <v>1137</v>
      </c>
      <c r="F14" s="65" t="s">
        <v>1122</v>
      </c>
    </row>
    <row r="15" spans="1:256" x14ac:dyDescent="0.25">
      <c r="A15" s="73" t="s">
        <v>679</v>
      </c>
      <c r="B15" s="106">
        <v>44720</v>
      </c>
      <c r="C15" s="65" t="s">
        <v>1151</v>
      </c>
      <c r="D15" s="65" t="s">
        <v>1136</v>
      </c>
      <c r="E15" s="65" t="s">
        <v>1113</v>
      </c>
      <c r="F15" s="65" t="s">
        <v>1143</v>
      </c>
      <c r="G15" s="65" t="s">
        <v>1152</v>
      </c>
      <c r="H15" s="65" t="s">
        <v>1119</v>
      </c>
      <c r="I15" s="65">
        <v>7.1740000000000004</v>
      </c>
      <c r="J15" s="65">
        <v>2</v>
      </c>
    </row>
    <row r="16" spans="1:256" x14ac:dyDescent="0.25">
      <c r="A16" s="73" t="s">
        <v>679</v>
      </c>
      <c r="B16" s="106">
        <v>44720</v>
      </c>
      <c r="C16" s="65" t="s">
        <v>1151</v>
      </c>
      <c r="D16" s="65" t="s">
        <v>1136</v>
      </c>
      <c r="E16" s="65" t="s">
        <v>1109</v>
      </c>
      <c r="F16" s="65" t="s">
        <v>1153</v>
      </c>
    </row>
    <row r="17" spans="1:10" x14ac:dyDescent="0.25">
      <c r="A17" s="73" t="s">
        <v>173</v>
      </c>
      <c r="B17" s="106">
        <v>44721</v>
      </c>
      <c r="C17" s="65" t="s">
        <v>1154</v>
      </c>
      <c r="D17" s="65" t="s">
        <v>1126</v>
      </c>
      <c r="E17" s="65" t="s">
        <v>1109</v>
      </c>
      <c r="F17" s="65" t="s">
        <v>1145</v>
      </c>
      <c r="G17" s="65" t="s">
        <v>1144</v>
      </c>
      <c r="H17" s="65" t="s">
        <v>1119</v>
      </c>
      <c r="I17" s="65">
        <v>20</v>
      </c>
      <c r="J17" s="65">
        <v>4</v>
      </c>
    </row>
    <row r="18" spans="1:10" x14ac:dyDescent="0.25">
      <c r="A18" s="73" t="s">
        <v>55</v>
      </c>
      <c r="B18" s="106">
        <v>44729</v>
      </c>
      <c r="C18" s="65" t="s">
        <v>1155</v>
      </c>
      <c r="D18" s="65" t="s">
        <v>1112</v>
      </c>
      <c r="E18" s="65" t="s">
        <v>1137</v>
      </c>
      <c r="F18" s="65" t="s">
        <v>1122</v>
      </c>
    </row>
    <row r="19" spans="1:10" ht="25" x14ac:dyDescent="0.25">
      <c r="A19" s="73" t="s">
        <v>1156</v>
      </c>
      <c r="B19" s="106">
        <v>44746</v>
      </c>
      <c r="C19" s="65" t="s">
        <v>1157</v>
      </c>
      <c r="D19" s="65" t="s">
        <v>1126</v>
      </c>
      <c r="E19" s="65" t="s">
        <v>1113</v>
      </c>
      <c r="F19" s="73" t="s">
        <v>1158</v>
      </c>
      <c r="G19" s="73" t="s">
        <v>1159</v>
      </c>
      <c r="H19" s="73" t="s">
        <v>1160</v>
      </c>
      <c r="I19" s="65">
        <v>156</v>
      </c>
      <c r="J19" s="65">
        <v>128</v>
      </c>
    </row>
    <row r="20" spans="1:10" x14ac:dyDescent="0.25">
      <c r="A20" s="110" t="s">
        <v>1161</v>
      </c>
      <c r="B20" s="106">
        <v>44746</v>
      </c>
      <c r="C20" s="65" t="s">
        <v>1162</v>
      </c>
      <c r="D20" s="65" t="s">
        <v>1126</v>
      </c>
      <c r="E20" s="65" t="s">
        <v>1137</v>
      </c>
      <c r="F20" s="65" t="s">
        <v>1122</v>
      </c>
      <c r="G20" s="73"/>
      <c r="H20" s="73"/>
    </row>
    <row r="21" spans="1:10" x14ac:dyDescent="0.25">
      <c r="A21" s="73" t="s">
        <v>375</v>
      </c>
      <c r="B21" s="106">
        <v>44747</v>
      </c>
      <c r="C21" s="65" t="s">
        <v>1163</v>
      </c>
      <c r="D21" s="65" t="s">
        <v>1112</v>
      </c>
      <c r="E21" s="65" t="s">
        <v>1137</v>
      </c>
      <c r="F21" s="65" t="s">
        <v>1164</v>
      </c>
      <c r="I21" s="65">
        <v>12</v>
      </c>
      <c r="J21" s="65">
        <v>12</v>
      </c>
    </row>
    <row r="22" spans="1:10" ht="25" x14ac:dyDescent="0.25">
      <c r="A22" s="73" t="s">
        <v>1165</v>
      </c>
      <c r="B22" s="106">
        <v>44770</v>
      </c>
      <c r="C22" s="65" t="s">
        <v>1166</v>
      </c>
      <c r="D22" s="65" t="s">
        <v>1126</v>
      </c>
      <c r="E22" s="65" t="s">
        <v>1109</v>
      </c>
      <c r="F22" s="65" t="s">
        <v>1153</v>
      </c>
      <c r="G22" s="73" t="s">
        <v>1159</v>
      </c>
      <c r="H22" s="73" t="s">
        <v>1160</v>
      </c>
      <c r="I22" s="65">
        <v>156</v>
      </c>
      <c r="J22" s="65">
        <v>128</v>
      </c>
    </row>
    <row r="23" spans="1:10" x14ac:dyDescent="0.25">
      <c r="A23" s="73" t="s">
        <v>379</v>
      </c>
      <c r="B23" s="106">
        <v>44771</v>
      </c>
      <c r="C23" s="65" t="s">
        <v>1167</v>
      </c>
      <c r="D23" s="28" t="s">
        <v>1136</v>
      </c>
      <c r="E23" s="65" t="s">
        <v>1109</v>
      </c>
      <c r="F23" s="65" t="s">
        <v>1122</v>
      </c>
    </row>
    <row r="24" spans="1:10" x14ac:dyDescent="0.25">
      <c r="A24" s="73" t="s">
        <v>379</v>
      </c>
      <c r="B24" s="106">
        <v>44771</v>
      </c>
      <c r="C24" s="65" t="s">
        <v>1168</v>
      </c>
      <c r="D24" s="28" t="s">
        <v>1112</v>
      </c>
      <c r="E24" s="65" t="s">
        <v>1109</v>
      </c>
      <c r="F24" s="65" t="s">
        <v>1122</v>
      </c>
    </row>
    <row r="25" spans="1:10" x14ac:dyDescent="0.25">
      <c r="A25" s="73" t="s">
        <v>379</v>
      </c>
      <c r="B25" s="106">
        <v>44771</v>
      </c>
      <c r="D25" s="28" t="s">
        <v>1126</v>
      </c>
      <c r="E25" s="65" t="s">
        <v>1109</v>
      </c>
      <c r="F25" s="65" t="s">
        <v>1122</v>
      </c>
    </row>
    <row r="26" spans="1:10" ht="25" x14ac:dyDescent="0.25">
      <c r="A26" s="73" t="s">
        <v>1169</v>
      </c>
      <c r="B26" s="106">
        <v>44689</v>
      </c>
      <c r="C26" s="65" t="s">
        <v>1170</v>
      </c>
      <c r="D26" s="65" t="s">
        <v>1132</v>
      </c>
      <c r="E26" s="65" t="s">
        <v>1113</v>
      </c>
      <c r="F26" s="65" t="s">
        <v>1114</v>
      </c>
      <c r="G26" s="65" t="s">
        <v>1115</v>
      </c>
      <c r="H26" s="65" t="s">
        <v>1115</v>
      </c>
      <c r="I26" s="65">
        <v>159</v>
      </c>
      <c r="J26" s="65">
        <v>25</v>
      </c>
    </row>
    <row r="27" spans="1:10" x14ac:dyDescent="0.25">
      <c r="A27" s="73" t="s">
        <v>727</v>
      </c>
      <c r="B27" s="106">
        <v>44805</v>
      </c>
      <c r="C27" s="65" t="s">
        <v>1171</v>
      </c>
      <c r="D27" s="65" t="s">
        <v>1112</v>
      </c>
      <c r="F27" s="65" t="s">
        <v>1172</v>
      </c>
      <c r="I27" s="28"/>
    </row>
    <row r="28" spans="1:10" x14ac:dyDescent="0.25">
      <c r="A28" s="73" t="s">
        <v>1173</v>
      </c>
      <c r="B28" s="106">
        <v>44811</v>
      </c>
      <c r="C28" s="65" t="s">
        <v>1174</v>
      </c>
      <c r="D28" s="65" t="s">
        <v>1126</v>
      </c>
      <c r="E28" s="65" t="s">
        <v>1109</v>
      </c>
      <c r="F28" s="65" t="s">
        <v>1122</v>
      </c>
      <c r="G28" s="65" t="s">
        <v>1127</v>
      </c>
      <c r="H28" s="65" t="s">
        <v>1127</v>
      </c>
    </row>
    <row r="29" spans="1:10" x14ac:dyDescent="0.25">
      <c r="A29" s="73" t="s">
        <v>1147</v>
      </c>
      <c r="B29" s="106">
        <v>44837</v>
      </c>
      <c r="C29" s="65" t="s">
        <v>1176</v>
      </c>
      <c r="D29" s="65" t="s">
        <v>1112</v>
      </c>
      <c r="E29" s="65" t="s">
        <v>1113</v>
      </c>
      <c r="F29" s="65" t="s">
        <v>1114</v>
      </c>
      <c r="G29" s="65" t="s">
        <v>1115</v>
      </c>
      <c r="H29" s="65" t="s">
        <v>1115</v>
      </c>
      <c r="I29" s="65">
        <v>254.1</v>
      </c>
      <c r="J29" s="65">
        <v>38</v>
      </c>
    </row>
    <row r="30" spans="1:10" x14ac:dyDescent="0.25">
      <c r="A30" s="73" t="s">
        <v>884</v>
      </c>
      <c r="B30" s="106">
        <v>44844</v>
      </c>
      <c r="C30" s="65" t="s">
        <v>1177</v>
      </c>
      <c r="D30" s="65" t="s">
        <v>1112</v>
      </c>
      <c r="E30" s="65" t="s">
        <v>1113</v>
      </c>
      <c r="F30" s="65" t="s">
        <v>1178</v>
      </c>
      <c r="G30" s="65" t="s">
        <v>1179</v>
      </c>
      <c r="H30" s="65" t="s">
        <v>1180</v>
      </c>
      <c r="I30" s="65">
        <v>34</v>
      </c>
      <c r="J30" s="65">
        <v>2</v>
      </c>
    </row>
    <row r="31" spans="1:10" x14ac:dyDescent="0.25">
      <c r="A31" s="73" t="s">
        <v>884</v>
      </c>
      <c r="B31" s="106">
        <v>44844</v>
      </c>
      <c r="C31" s="65" t="s">
        <v>1181</v>
      </c>
      <c r="D31" s="65" t="s">
        <v>1112</v>
      </c>
      <c r="E31" s="65" t="s">
        <v>1113</v>
      </c>
      <c r="F31" s="65" t="s">
        <v>1143</v>
      </c>
      <c r="G31" s="65" t="s">
        <v>1144</v>
      </c>
      <c r="H31" s="65" t="s">
        <v>1127</v>
      </c>
      <c r="I31" s="65">
        <v>80</v>
      </c>
      <c r="J31" s="65">
        <v>12</v>
      </c>
    </row>
    <row r="32" spans="1:10" x14ac:dyDescent="0.25">
      <c r="A32" s="73" t="s">
        <v>884</v>
      </c>
      <c r="B32" s="106">
        <v>44845</v>
      </c>
      <c r="C32" s="65" t="s">
        <v>1181</v>
      </c>
      <c r="D32" s="65" t="s">
        <v>1112</v>
      </c>
      <c r="E32" s="65" t="s">
        <v>1109</v>
      </c>
      <c r="F32" s="65" t="s">
        <v>1153</v>
      </c>
      <c r="G32" s="65" t="s">
        <v>1144</v>
      </c>
      <c r="H32" s="65" t="s">
        <v>1127</v>
      </c>
      <c r="I32" s="65">
        <v>60</v>
      </c>
      <c r="J32" s="65">
        <v>12</v>
      </c>
    </row>
    <row r="33" spans="1:10" x14ac:dyDescent="0.25">
      <c r="A33" s="73" t="s">
        <v>1184</v>
      </c>
      <c r="B33" s="106">
        <v>44862</v>
      </c>
      <c r="C33" s="65" t="s">
        <v>1185</v>
      </c>
      <c r="D33" s="65" t="s">
        <v>1112</v>
      </c>
      <c r="E33" s="65" t="s">
        <v>1113</v>
      </c>
      <c r="F33" s="65" t="s">
        <v>1143</v>
      </c>
      <c r="G33" s="65" t="s">
        <v>1127</v>
      </c>
      <c r="H33" s="65" t="s">
        <v>1119</v>
      </c>
      <c r="I33" s="65">
        <v>125.4</v>
      </c>
      <c r="J33" s="65">
        <v>30</v>
      </c>
    </row>
    <row r="34" spans="1:10" x14ac:dyDescent="0.25">
      <c r="A34" s="73" t="s">
        <v>1184</v>
      </c>
      <c r="B34" s="106">
        <v>44862</v>
      </c>
      <c r="C34" s="65" t="s">
        <v>1185</v>
      </c>
      <c r="D34" s="65" t="s">
        <v>1112</v>
      </c>
      <c r="E34" s="65" t="s">
        <v>1109</v>
      </c>
      <c r="F34" s="65" t="s">
        <v>1153</v>
      </c>
      <c r="G34" s="65" t="s">
        <v>1127</v>
      </c>
      <c r="H34" s="65" t="s">
        <v>1119</v>
      </c>
      <c r="I34" s="65">
        <v>125.4</v>
      </c>
      <c r="J34" s="65">
        <v>30</v>
      </c>
    </row>
    <row r="35" spans="1:10" x14ac:dyDescent="0.25">
      <c r="A35" s="73" t="s">
        <v>926</v>
      </c>
      <c r="B35" s="106">
        <v>44879</v>
      </c>
      <c r="C35" s="65" t="s">
        <v>1186</v>
      </c>
      <c r="D35" s="65" t="s">
        <v>1132</v>
      </c>
      <c r="E35" s="65" t="s">
        <v>1113</v>
      </c>
      <c r="F35" s="65" t="s">
        <v>1114</v>
      </c>
      <c r="G35" s="65" t="s">
        <v>1187</v>
      </c>
      <c r="H35" s="65" t="s">
        <v>1187</v>
      </c>
      <c r="I35" s="65">
        <v>4.5</v>
      </c>
    </row>
    <row r="36" spans="1:10" x14ac:dyDescent="0.25">
      <c r="A36" s="73" t="s">
        <v>884</v>
      </c>
      <c r="B36" s="106">
        <v>44883</v>
      </c>
      <c r="C36" s="65" t="s">
        <v>1188</v>
      </c>
      <c r="D36" s="65" t="s">
        <v>1112</v>
      </c>
      <c r="E36" s="65" t="s">
        <v>1113</v>
      </c>
      <c r="F36" s="65" t="s">
        <v>1178</v>
      </c>
      <c r="G36" s="65" t="s">
        <v>1179</v>
      </c>
      <c r="H36" s="65" t="s">
        <v>1189</v>
      </c>
      <c r="I36" s="65">
        <v>6</v>
      </c>
      <c r="J36" s="65">
        <v>8</v>
      </c>
    </row>
    <row r="37" spans="1:10" x14ac:dyDescent="0.25">
      <c r="A37" s="73" t="s">
        <v>884</v>
      </c>
      <c r="B37" s="106">
        <v>44883</v>
      </c>
      <c r="C37" s="65" t="s">
        <v>1190</v>
      </c>
      <c r="D37" s="65" t="s">
        <v>1112</v>
      </c>
      <c r="E37" s="65" t="s">
        <v>1113</v>
      </c>
      <c r="F37" s="65" t="s">
        <v>1143</v>
      </c>
      <c r="G37" s="65" t="s">
        <v>1179</v>
      </c>
      <c r="H37" s="65" t="s">
        <v>1189</v>
      </c>
      <c r="I37" s="65">
        <v>29</v>
      </c>
      <c r="J37" s="65">
        <v>70</v>
      </c>
    </row>
    <row r="38" spans="1:10" x14ac:dyDescent="0.25">
      <c r="A38" s="73" t="s">
        <v>884</v>
      </c>
      <c r="B38" s="106">
        <v>44883</v>
      </c>
      <c r="C38" s="65" t="s">
        <v>1191</v>
      </c>
      <c r="D38" s="65" t="s">
        <v>1136</v>
      </c>
      <c r="E38" s="65" t="s">
        <v>1113</v>
      </c>
      <c r="F38" s="65" t="s">
        <v>1114</v>
      </c>
      <c r="G38" s="65" t="s">
        <v>1187</v>
      </c>
      <c r="H38" s="65" t="s">
        <v>1187</v>
      </c>
      <c r="I38" s="65">
        <v>131.19999999999999</v>
      </c>
      <c r="J38" s="65">
        <v>131</v>
      </c>
    </row>
    <row r="39" spans="1:10" ht="25" x14ac:dyDescent="0.25">
      <c r="A39" s="73" t="s">
        <v>1192</v>
      </c>
      <c r="B39" s="106" t="s">
        <v>1193</v>
      </c>
      <c r="C39" s="65" t="s">
        <v>1194</v>
      </c>
      <c r="D39" s="65" t="s">
        <v>1132</v>
      </c>
      <c r="E39" s="65" t="s">
        <v>1113</v>
      </c>
      <c r="F39" s="65" t="s">
        <v>1143</v>
      </c>
      <c r="G39" s="65" t="s">
        <v>1144</v>
      </c>
      <c r="H39" s="65" t="s">
        <v>1127</v>
      </c>
      <c r="I39" s="65">
        <v>67.2</v>
      </c>
      <c r="J39" s="65" t="s">
        <v>1195</v>
      </c>
    </row>
    <row r="40" spans="1:10" x14ac:dyDescent="0.25">
      <c r="A40" s="73" t="s">
        <v>319</v>
      </c>
      <c r="B40" s="106">
        <v>44893</v>
      </c>
      <c r="C40" s="65" t="s">
        <v>1196</v>
      </c>
      <c r="D40" s="65" t="s">
        <v>1132</v>
      </c>
      <c r="E40" s="65" t="s">
        <v>1113</v>
      </c>
      <c r="F40" s="65" t="s">
        <v>1114</v>
      </c>
      <c r="G40" s="65" t="s">
        <v>1187</v>
      </c>
      <c r="H40" s="65" t="s">
        <v>1187</v>
      </c>
      <c r="I40" s="65">
        <v>180.6</v>
      </c>
      <c r="J40" s="65" t="s">
        <v>1195</v>
      </c>
    </row>
    <row r="41" spans="1:10" x14ac:dyDescent="0.25">
      <c r="A41" s="73" t="s">
        <v>4270</v>
      </c>
      <c r="B41" s="106">
        <v>44896</v>
      </c>
      <c r="C41" s="65" t="s">
        <v>1760</v>
      </c>
      <c r="D41" s="65" t="s">
        <v>1126</v>
      </c>
      <c r="E41" s="65" t="s">
        <v>1113</v>
      </c>
      <c r="F41" s="65" t="s">
        <v>4271</v>
      </c>
      <c r="G41" s="65" t="s">
        <v>1612</v>
      </c>
      <c r="H41" s="65" t="s">
        <v>1638</v>
      </c>
      <c r="I41" s="65">
        <v>128</v>
      </c>
      <c r="J41" s="65">
        <v>26</v>
      </c>
    </row>
    <row r="42" spans="1:10" s="216" customFormat="1" ht="25" x14ac:dyDescent="0.25">
      <c r="A42" s="213" t="s">
        <v>4276</v>
      </c>
      <c r="B42" s="214">
        <v>44896</v>
      </c>
      <c r="C42" s="206" t="s">
        <v>4277</v>
      </c>
      <c r="D42" s="215" t="s">
        <v>1126</v>
      </c>
      <c r="E42" s="215" t="s">
        <v>1113</v>
      </c>
      <c r="F42" s="215" t="s">
        <v>1114</v>
      </c>
      <c r="G42" s="215" t="s">
        <v>1187</v>
      </c>
      <c r="H42" s="215" t="s">
        <v>1187</v>
      </c>
      <c r="I42" s="206">
        <v>209</v>
      </c>
      <c r="J42" s="206"/>
    </row>
    <row r="43" spans="1:10" x14ac:dyDescent="0.25">
      <c r="A43" s="73" t="s">
        <v>385</v>
      </c>
      <c r="B43" s="106">
        <v>44897</v>
      </c>
      <c r="C43" s="65" t="s">
        <v>4278</v>
      </c>
      <c r="D43" s="65" t="s">
        <v>1112</v>
      </c>
      <c r="E43" s="65" t="s">
        <v>1113</v>
      </c>
      <c r="F43" s="65" t="s">
        <v>1143</v>
      </c>
      <c r="G43" s="65" t="s">
        <v>1144</v>
      </c>
      <c r="H43" s="65" t="s">
        <v>1127</v>
      </c>
      <c r="I43" s="65">
        <v>25</v>
      </c>
      <c r="J43" s="65">
        <v>5</v>
      </c>
    </row>
    <row r="44" spans="1:10" x14ac:dyDescent="0.25">
      <c r="A44" s="73" t="s">
        <v>385</v>
      </c>
      <c r="B44" s="106">
        <v>44897</v>
      </c>
      <c r="C44" s="65" t="s">
        <v>4278</v>
      </c>
      <c r="D44" s="65" t="s">
        <v>1112</v>
      </c>
      <c r="E44" s="65" t="s">
        <v>1109</v>
      </c>
      <c r="F44" s="65" t="s">
        <v>1153</v>
      </c>
      <c r="G44" s="65" t="s">
        <v>1144</v>
      </c>
      <c r="H44" s="65" t="s">
        <v>1127</v>
      </c>
      <c r="I44" s="65">
        <v>25</v>
      </c>
      <c r="J44" s="65">
        <v>5</v>
      </c>
    </row>
    <row r="45" spans="1:10" x14ac:dyDescent="0.25">
      <c r="A45" s="73" t="s">
        <v>385</v>
      </c>
      <c r="B45" s="106">
        <v>44897</v>
      </c>
      <c r="C45" s="65" t="s">
        <v>4269</v>
      </c>
      <c r="D45" s="65" t="s">
        <v>1112</v>
      </c>
      <c r="E45" s="65" t="s">
        <v>1113</v>
      </c>
      <c r="F45" s="65" t="s">
        <v>1143</v>
      </c>
      <c r="G45" s="65" t="s">
        <v>1144</v>
      </c>
      <c r="H45" s="65" t="s">
        <v>1127</v>
      </c>
      <c r="I45" s="65">
        <v>65</v>
      </c>
      <c r="J45" s="65">
        <v>13</v>
      </c>
    </row>
    <row r="46" spans="1:10" x14ac:dyDescent="0.25">
      <c r="A46" s="73" t="s">
        <v>385</v>
      </c>
      <c r="B46" s="106">
        <v>44897</v>
      </c>
      <c r="C46" s="65" t="s">
        <v>4269</v>
      </c>
      <c r="D46" s="65" t="s">
        <v>1112</v>
      </c>
      <c r="E46" s="65" t="s">
        <v>1109</v>
      </c>
      <c r="F46" s="65" t="s">
        <v>1153</v>
      </c>
      <c r="G46" s="65" t="s">
        <v>1144</v>
      </c>
      <c r="H46" s="65" t="s">
        <v>1127</v>
      </c>
      <c r="I46" s="65">
        <v>65</v>
      </c>
      <c r="J46" s="65">
        <v>13</v>
      </c>
    </row>
    <row r="47" spans="1:10" x14ac:dyDescent="0.25">
      <c r="A47" s="73" t="s">
        <v>1076</v>
      </c>
      <c r="B47" s="106">
        <v>44904</v>
      </c>
      <c r="C47" s="65" t="s">
        <v>4280</v>
      </c>
      <c r="D47" s="65" t="s">
        <v>1112</v>
      </c>
      <c r="E47" s="65" t="s">
        <v>1113</v>
      </c>
      <c r="F47" s="215" t="s">
        <v>1114</v>
      </c>
      <c r="G47" s="65" t="s">
        <v>1115</v>
      </c>
      <c r="H47" s="65" t="s">
        <v>1115</v>
      </c>
      <c r="I47" s="65">
        <v>324</v>
      </c>
      <c r="J47" s="65">
        <v>56</v>
      </c>
    </row>
    <row r="48" spans="1:10" x14ac:dyDescent="0.25">
      <c r="A48" s="73" t="s">
        <v>4307</v>
      </c>
      <c r="B48" s="106">
        <v>44924</v>
      </c>
      <c r="C48" s="65" t="s">
        <v>4308</v>
      </c>
      <c r="D48" s="65" t="s">
        <v>1132</v>
      </c>
      <c r="E48" s="65" t="s">
        <v>1113</v>
      </c>
      <c r="F48" s="215" t="s">
        <v>1114</v>
      </c>
      <c r="G48" s="65" t="s">
        <v>1115</v>
      </c>
      <c r="H48" s="65" t="s">
        <v>1115</v>
      </c>
      <c r="I48" s="65">
        <v>47.56</v>
      </c>
      <c r="J48" s="65">
        <v>8</v>
      </c>
    </row>
    <row r="49" spans="1:10" x14ac:dyDescent="0.25">
      <c r="A49" s="73" t="s">
        <v>305</v>
      </c>
      <c r="B49" s="106">
        <v>44935</v>
      </c>
      <c r="C49" s="65" t="s">
        <v>4310</v>
      </c>
      <c r="D49" s="65" t="s">
        <v>1136</v>
      </c>
      <c r="E49" s="65" t="s">
        <v>1113</v>
      </c>
      <c r="F49" s="65" t="s">
        <v>1178</v>
      </c>
      <c r="G49" s="65" t="s">
        <v>1115</v>
      </c>
      <c r="H49" s="65" t="s">
        <v>1115</v>
      </c>
      <c r="I49" s="65">
        <v>8</v>
      </c>
    </row>
    <row r="50" spans="1:10" ht="12" customHeight="1" x14ac:dyDescent="0.25">
      <c r="A50" s="73" t="s">
        <v>305</v>
      </c>
      <c r="B50" s="106">
        <v>45240</v>
      </c>
      <c r="C50" s="65" t="s">
        <v>4311</v>
      </c>
      <c r="D50" s="65" t="s">
        <v>4312</v>
      </c>
      <c r="E50" s="65" t="s">
        <v>1113</v>
      </c>
      <c r="F50" s="65" t="s">
        <v>1178</v>
      </c>
      <c r="G50" s="65" t="s">
        <v>1115</v>
      </c>
      <c r="H50" s="65" t="s">
        <v>1115</v>
      </c>
      <c r="I50" s="65">
        <v>4</v>
      </c>
    </row>
    <row r="51" spans="1:10" s="216" customFormat="1" x14ac:dyDescent="0.25">
      <c r="A51" s="213" t="s">
        <v>4317</v>
      </c>
      <c r="B51" s="214">
        <v>44944</v>
      </c>
      <c r="C51" s="206"/>
      <c r="D51" s="206"/>
      <c r="E51" s="206" t="s">
        <v>1109</v>
      </c>
      <c r="F51" s="206" t="s">
        <v>39</v>
      </c>
      <c r="G51" s="206"/>
      <c r="H51" s="206"/>
      <c r="I51" s="206"/>
      <c r="J51" s="206"/>
    </row>
    <row r="52" spans="1:10" x14ac:dyDescent="0.25">
      <c r="A52" s="73" t="s">
        <v>385</v>
      </c>
      <c r="B52" s="106">
        <v>44946</v>
      </c>
      <c r="C52" s="65" t="s">
        <v>4319</v>
      </c>
      <c r="D52" s="65" t="s">
        <v>1112</v>
      </c>
      <c r="E52" s="65" t="s">
        <v>1113</v>
      </c>
      <c r="F52" s="65" t="s">
        <v>1143</v>
      </c>
      <c r="G52" s="65" t="s">
        <v>1612</v>
      </c>
      <c r="H52" s="65" t="s">
        <v>1638</v>
      </c>
      <c r="I52" s="65">
        <v>320</v>
      </c>
      <c r="J52" s="65">
        <v>25</v>
      </c>
    </row>
  </sheetData>
  <sortState xmlns:xlrd2="http://schemas.microsoft.com/office/spreadsheetml/2017/richdata2" ref="A2:IV25">
    <sortCondition ref="B2:B25"/>
  </sortState>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216"/>
  <sheetViews>
    <sheetView zoomScaleNormal="100" zoomScaleSheetLayoutView="70" workbookViewId="0">
      <pane ySplit="1" topLeftCell="A2" activePane="bottomLeft" state="frozen"/>
      <selection pane="bottomLeft"/>
    </sheetView>
  </sheetViews>
  <sheetFormatPr defaultColWidth="9.453125" defaultRowHeight="12.5" x14ac:dyDescent="0.25"/>
  <cols>
    <col min="1" max="1" width="86.453125" style="40" customWidth="1"/>
    <col min="2" max="2" width="14.453125" style="40" bestFit="1" customWidth="1"/>
    <col min="3" max="3" width="33" style="40" customWidth="1"/>
    <col min="4" max="4" width="81.54296875" style="40" bestFit="1" customWidth="1"/>
    <col min="5" max="5" width="8.54296875" style="88" bestFit="1" customWidth="1"/>
    <col min="6" max="6" width="7.453125" style="40" bestFit="1" customWidth="1"/>
    <col min="7" max="7" width="31" style="40" customWidth="1"/>
    <col min="8" max="8" width="8.54296875" style="40" bestFit="1" customWidth="1"/>
    <col min="9" max="9" width="10.54296875" style="40" bestFit="1" customWidth="1"/>
    <col min="10" max="10" width="21.54296875" style="40" bestFit="1" customWidth="1"/>
    <col min="11" max="16384" width="9.453125" style="40"/>
  </cols>
  <sheetData>
    <row r="1" spans="1:15" s="77" customFormat="1" ht="26" x14ac:dyDescent="0.25">
      <c r="A1" s="165" t="s">
        <v>1197</v>
      </c>
      <c r="B1" s="166" t="s">
        <v>1198</v>
      </c>
      <c r="C1" s="165" t="s">
        <v>1199</v>
      </c>
      <c r="D1" s="165" t="s">
        <v>1200</v>
      </c>
      <c r="E1" s="167" t="s">
        <v>1201</v>
      </c>
      <c r="F1" s="165" t="s">
        <v>1101</v>
      </c>
      <c r="G1" s="165" t="s">
        <v>1202</v>
      </c>
      <c r="H1" s="165" t="s">
        <v>1203</v>
      </c>
      <c r="I1" s="165" t="s">
        <v>1204</v>
      </c>
      <c r="J1" s="168" t="s">
        <v>1205</v>
      </c>
    </row>
    <row r="2" spans="1:15" s="77" customFormat="1" ht="13" x14ac:dyDescent="0.25">
      <c r="A2" s="59" t="s">
        <v>1206</v>
      </c>
      <c r="B2" s="15" t="s">
        <v>1207</v>
      </c>
      <c r="C2" s="78" t="s">
        <v>1208</v>
      </c>
      <c r="D2" s="89"/>
      <c r="E2" s="115"/>
      <c r="F2" s="89"/>
      <c r="G2" s="89"/>
      <c r="H2" s="89"/>
      <c r="I2" s="153">
        <v>44607</v>
      </c>
      <c r="J2" s="89"/>
    </row>
    <row r="3" spans="1:15" s="77" customFormat="1" ht="13" x14ac:dyDescent="0.25">
      <c r="A3" s="42" t="s">
        <v>1209</v>
      </c>
      <c r="B3" s="28" t="s">
        <v>1210</v>
      </c>
      <c r="C3" s="28" t="s">
        <v>48</v>
      </c>
      <c r="D3" s="28"/>
      <c r="E3" s="75"/>
      <c r="F3" s="28"/>
      <c r="G3" s="28"/>
      <c r="H3" s="28"/>
      <c r="I3" s="76">
        <v>43945</v>
      </c>
      <c r="J3" s="28"/>
      <c r="K3" s="40"/>
      <c r="L3" s="40"/>
      <c r="M3" s="40"/>
      <c r="N3" s="40"/>
      <c r="O3" s="40"/>
    </row>
    <row r="4" spans="1:15" s="77" customFormat="1" ht="13" x14ac:dyDescent="0.25">
      <c r="A4" s="28" t="s">
        <v>1211</v>
      </c>
      <c r="B4" s="28" t="s">
        <v>1212</v>
      </c>
      <c r="C4" s="28" t="s">
        <v>48</v>
      </c>
      <c r="D4" s="89"/>
      <c r="E4" s="115"/>
      <c r="F4" s="89"/>
      <c r="G4" s="89"/>
      <c r="H4" s="89"/>
      <c r="I4" s="76">
        <v>42769</v>
      </c>
      <c r="J4" s="28"/>
      <c r="K4" s="40"/>
      <c r="L4" s="40"/>
      <c r="M4" s="40"/>
      <c r="N4" s="40"/>
      <c r="O4" s="40"/>
    </row>
    <row r="5" spans="1:15" s="77" customFormat="1" ht="13" x14ac:dyDescent="0.25">
      <c r="A5" s="28" t="s">
        <v>1213</v>
      </c>
      <c r="B5" s="28" t="s">
        <v>133</v>
      </c>
      <c r="C5" s="28" t="s">
        <v>1214</v>
      </c>
      <c r="D5" s="43" t="s">
        <v>1215</v>
      </c>
      <c r="E5" s="79" t="s">
        <v>1216</v>
      </c>
      <c r="F5" s="43" t="s">
        <v>1183</v>
      </c>
      <c r="G5" s="28" t="s">
        <v>1143</v>
      </c>
      <c r="H5" s="78">
        <v>205</v>
      </c>
      <c r="I5" s="76">
        <v>43748</v>
      </c>
      <c r="J5" s="28"/>
      <c r="K5" s="40"/>
      <c r="L5" s="40"/>
      <c r="M5" s="40"/>
      <c r="N5" s="40"/>
      <c r="O5" s="40"/>
    </row>
    <row r="6" spans="1:15" s="77" customFormat="1" ht="13" x14ac:dyDescent="0.25">
      <c r="A6" s="28" t="s">
        <v>1213</v>
      </c>
      <c r="B6" s="28" t="s">
        <v>133</v>
      </c>
      <c r="C6" s="28" t="s">
        <v>1214</v>
      </c>
      <c r="D6" s="43" t="s">
        <v>1217</v>
      </c>
      <c r="E6" s="67" t="s">
        <v>1218</v>
      </c>
      <c r="F6" s="43" t="s">
        <v>1183</v>
      </c>
      <c r="G6" s="28" t="s">
        <v>1143</v>
      </c>
      <c r="H6" s="78">
        <v>208</v>
      </c>
      <c r="I6" s="76">
        <v>43748</v>
      </c>
      <c r="J6" s="28"/>
      <c r="K6" s="40"/>
      <c r="L6" s="40"/>
      <c r="M6" s="40"/>
      <c r="N6" s="40"/>
      <c r="O6" s="40"/>
    </row>
    <row r="7" spans="1:15" x14ac:dyDescent="0.25">
      <c r="A7" s="28" t="s">
        <v>1219</v>
      </c>
      <c r="B7" s="28" t="s">
        <v>1220</v>
      </c>
      <c r="C7" s="28" t="s">
        <v>1113</v>
      </c>
      <c r="D7" s="28" t="s">
        <v>1221</v>
      </c>
      <c r="E7" s="75"/>
      <c r="F7" s="28" t="s">
        <v>1132</v>
      </c>
      <c r="G7" s="28" t="s">
        <v>1178</v>
      </c>
      <c r="H7" s="28"/>
      <c r="I7" s="76">
        <v>40298</v>
      </c>
      <c r="J7" s="28"/>
    </row>
    <row r="8" spans="1:15" x14ac:dyDescent="0.25">
      <c r="A8" s="78" t="s">
        <v>72</v>
      </c>
      <c r="B8" s="42" t="s">
        <v>73</v>
      </c>
      <c r="C8" s="28" t="s">
        <v>1113</v>
      </c>
      <c r="D8" s="28" t="s">
        <v>1222</v>
      </c>
      <c r="E8" s="75" t="s">
        <v>1218</v>
      </c>
      <c r="F8" s="28" t="s">
        <v>1132</v>
      </c>
      <c r="G8" s="28" t="s">
        <v>1143</v>
      </c>
      <c r="H8" s="28"/>
      <c r="I8" s="76">
        <v>42005</v>
      </c>
      <c r="J8" s="28"/>
    </row>
    <row r="9" spans="1:15" x14ac:dyDescent="0.25">
      <c r="A9" s="49" t="s">
        <v>72</v>
      </c>
      <c r="B9" s="49" t="s">
        <v>73</v>
      </c>
      <c r="C9" s="49" t="s">
        <v>1113</v>
      </c>
      <c r="D9" s="40" t="s">
        <v>1223</v>
      </c>
      <c r="E9" s="88" t="s">
        <v>1224</v>
      </c>
      <c r="F9" s="40" t="s">
        <v>1132</v>
      </c>
      <c r="G9" s="40" t="s">
        <v>1178</v>
      </c>
      <c r="H9" s="40">
        <v>1</v>
      </c>
      <c r="I9" s="81">
        <v>42384</v>
      </c>
    </row>
    <row r="10" spans="1:15" x14ac:dyDescent="0.25">
      <c r="A10" s="49" t="s">
        <v>72</v>
      </c>
      <c r="B10" s="49" t="s">
        <v>73</v>
      </c>
      <c r="C10" s="49" t="s">
        <v>1113</v>
      </c>
      <c r="D10" s="49" t="s">
        <v>1225</v>
      </c>
      <c r="E10" s="85" t="s">
        <v>1224</v>
      </c>
      <c r="F10" s="49" t="s">
        <v>1112</v>
      </c>
      <c r="G10" s="49" t="s">
        <v>1178</v>
      </c>
      <c r="H10" s="40">
        <v>1</v>
      </c>
      <c r="I10" s="81">
        <v>44630</v>
      </c>
      <c r="J10" s="81">
        <v>44630</v>
      </c>
    </row>
    <row r="11" spans="1:15" x14ac:dyDescent="0.25">
      <c r="A11" s="28" t="s">
        <v>1226</v>
      </c>
      <c r="B11" s="28" t="s">
        <v>73</v>
      </c>
      <c r="C11" s="28" t="s">
        <v>1113</v>
      </c>
      <c r="D11" s="49" t="s">
        <v>1227</v>
      </c>
      <c r="E11" s="85" t="s">
        <v>1224</v>
      </c>
      <c r="F11" s="28" t="s">
        <v>1112</v>
      </c>
      <c r="G11" s="49" t="s">
        <v>1178</v>
      </c>
      <c r="H11" s="40">
        <v>1</v>
      </c>
      <c r="I11" s="76">
        <v>44561</v>
      </c>
      <c r="J11" s="76">
        <v>44561</v>
      </c>
    </row>
    <row r="12" spans="1:15" x14ac:dyDescent="0.25">
      <c r="A12" s="28" t="s">
        <v>1226</v>
      </c>
      <c r="B12" s="28" t="s">
        <v>73</v>
      </c>
      <c r="C12" s="28" t="s">
        <v>1113</v>
      </c>
      <c r="D12" s="15" t="s">
        <v>1225</v>
      </c>
      <c r="E12" s="85" t="s">
        <v>1224</v>
      </c>
      <c r="F12" s="28" t="s">
        <v>1112</v>
      </c>
      <c r="G12" s="49" t="s">
        <v>1178</v>
      </c>
      <c r="H12" s="40">
        <v>1</v>
      </c>
      <c r="I12" s="76">
        <v>44630</v>
      </c>
      <c r="J12" s="76">
        <v>44630</v>
      </c>
    </row>
    <row r="13" spans="1:15" x14ac:dyDescent="0.25">
      <c r="A13" s="28" t="s">
        <v>1226</v>
      </c>
      <c r="B13" s="28" t="s">
        <v>73</v>
      </c>
      <c r="C13" s="28" t="s">
        <v>1113</v>
      </c>
      <c r="D13" s="49" t="s">
        <v>1228</v>
      </c>
      <c r="E13" s="85" t="s">
        <v>1224</v>
      </c>
      <c r="F13" s="28" t="s">
        <v>1112</v>
      </c>
      <c r="G13" s="49" t="s">
        <v>1178</v>
      </c>
      <c r="H13" s="40">
        <v>1</v>
      </c>
      <c r="I13" s="76">
        <v>44561</v>
      </c>
      <c r="J13" s="76">
        <v>44561</v>
      </c>
    </row>
    <row r="14" spans="1:15" x14ac:dyDescent="0.25">
      <c r="A14" s="28" t="s">
        <v>1226</v>
      </c>
      <c r="B14" s="28" t="s">
        <v>73</v>
      </c>
      <c r="C14" s="28" t="s">
        <v>1113</v>
      </c>
      <c r="D14" s="49" t="s">
        <v>1229</v>
      </c>
      <c r="E14" s="85" t="s">
        <v>1218</v>
      </c>
      <c r="F14" s="28" t="s">
        <v>1112</v>
      </c>
      <c r="G14" s="49" t="s">
        <v>1178</v>
      </c>
      <c r="H14" s="40">
        <v>1</v>
      </c>
      <c r="I14" s="81">
        <v>44722</v>
      </c>
      <c r="J14" s="76">
        <v>44722</v>
      </c>
    </row>
    <row r="15" spans="1:15" x14ac:dyDescent="0.25">
      <c r="A15" s="78" t="s">
        <v>76</v>
      </c>
      <c r="B15" s="42" t="s">
        <v>77</v>
      </c>
      <c r="C15" s="28" t="s">
        <v>1113</v>
      </c>
      <c r="D15" s="28" t="s">
        <v>1230</v>
      </c>
      <c r="E15" s="75" t="s">
        <v>1218</v>
      </c>
      <c r="F15" s="28" t="s">
        <v>1112</v>
      </c>
      <c r="G15" s="28" t="s">
        <v>1143</v>
      </c>
      <c r="H15" s="28">
        <v>25</v>
      </c>
      <c r="I15" s="76">
        <v>44635</v>
      </c>
      <c r="J15" s="76">
        <v>44635</v>
      </c>
    </row>
    <row r="16" spans="1:15" x14ac:dyDescent="0.25">
      <c r="A16" s="78" t="s">
        <v>76</v>
      </c>
      <c r="B16" s="42" t="s">
        <v>77</v>
      </c>
      <c r="C16" s="28" t="s">
        <v>1113</v>
      </c>
      <c r="D16" s="28" t="s">
        <v>1231</v>
      </c>
      <c r="E16" s="28">
        <v>1</v>
      </c>
      <c r="F16" s="28" t="s">
        <v>1112</v>
      </c>
      <c r="G16" s="28" t="s">
        <v>1143</v>
      </c>
      <c r="H16" s="28">
        <v>500</v>
      </c>
      <c r="I16" s="76"/>
      <c r="J16" s="76">
        <v>45046</v>
      </c>
    </row>
    <row r="17" spans="1:10" x14ac:dyDescent="0.25">
      <c r="A17" s="78" t="s">
        <v>76</v>
      </c>
      <c r="B17" s="42" t="s">
        <v>77</v>
      </c>
      <c r="C17" s="28" t="s">
        <v>1113</v>
      </c>
      <c r="D17" s="28" t="s">
        <v>1231</v>
      </c>
      <c r="E17" s="28">
        <v>2</v>
      </c>
      <c r="F17" s="28" t="s">
        <v>1112</v>
      </c>
      <c r="G17" s="28" t="s">
        <v>1143</v>
      </c>
      <c r="H17" s="28">
        <v>500</v>
      </c>
      <c r="I17" s="76"/>
      <c r="J17" s="76">
        <v>45042</v>
      </c>
    </row>
    <row r="18" spans="1:10" x14ac:dyDescent="0.25">
      <c r="A18" s="78" t="s">
        <v>76</v>
      </c>
      <c r="B18" s="42" t="s">
        <v>77</v>
      </c>
      <c r="C18" s="28" t="s">
        <v>1113</v>
      </c>
      <c r="D18" s="28" t="s">
        <v>1231</v>
      </c>
      <c r="E18" s="28">
        <v>3</v>
      </c>
      <c r="F18" s="28" t="s">
        <v>1112</v>
      </c>
      <c r="G18" s="28" t="s">
        <v>1143</v>
      </c>
      <c r="H18" s="28">
        <v>500</v>
      </c>
      <c r="I18" s="76">
        <v>44653</v>
      </c>
      <c r="J18" s="76">
        <v>44653</v>
      </c>
    </row>
    <row r="19" spans="1:10" x14ac:dyDescent="0.25">
      <c r="A19" s="78" t="s">
        <v>76</v>
      </c>
      <c r="B19" s="42" t="s">
        <v>77</v>
      </c>
      <c r="C19" s="28" t="s">
        <v>1113</v>
      </c>
      <c r="D19" s="28" t="s">
        <v>1231</v>
      </c>
      <c r="E19" s="28">
        <v>4</v>
      </c>
      <c r="F19" s="28" t="s">
        <v>1112</v>
      </c>
      <c r="G19" s="28" t="s">
        <v>1143</v>
      </c>
      <c r="H19" s="28">
        <v>500</v>
      </c>
      <c r="I19" s="76"/>
      <c r="J19" s="76">
        <v>45036</v>
      </c>
    </row>
    <row r="20" spans="1:10" x14ac:dyDescent="0.25">
      <c r="A20" s="78" t="s">
        <v>84</v>
      </c>
      <c r="B20" s="42" t="s">
        <v>1232</v>
      </c>
      <c r="C20" s="28" t="s">
        <v>1113</v>
      </c>
      <c r="D20" s="28" t="s">
        <v>1233</v>
      </c>
      <c r="E20" s="28">
        <v>1</v>
      </c>
      <c r="F20" s="28" t="s">
        <v>1126</v>
      </c>
      <c r="G20" s="28" t="s">
        <v>1143</v>
      </c>
      <c r="H20" s="28">
        <v>120</v>
      </c>
      <c r="I20" s="76">
        <v>44469</v>
      </c>
      <c r="J20" s="76">
        <v>44469</v>
      </c>
    </row>
    <row r="21" spans="1:10" x14ac:dyDescent="0.25">
      <c r="A21" s="78" t="s">
        <v>84</v>
      </c>
      <c r="B21" s="42" t="s">
        <v>1232</v>
      </c>
      <c r="C21" s="28" t="s">
        <v>1113</v>
      </c>
      <c r="D21" s="28" t="s">
        <v>1233</v>
      </c>
      <c r="E21" s="28">
        <v>2</v>
      </c>
      <c r="F21" s="28" t="s">
        <v>1126</v>
      </c>
      <c r="G21" s="28" t="s">
        <v>1143</v>
      </c>
      <c r="H21" s="28">
        <v>120</v>
      </c>
      <c r="I21" s="76">
        <v>44104</v>
      </c>
      <c r="J21" s="76">
        <v>44104</v>
      </c>
    </row>
    <row r="22" spans="1:10" x14ac:dyDescent="0.25">
      <c r="A22" s="78" t="s">
        <v>84</v>
      </c>
      <c r="B22" s="42" t="s">
        <v>1232</v>
      </c>
      <c r="C22" s="28" t="s">
        <v>1113</v>
      </c>
      <c r="D22" s="28" t="s">
        <v>1233</v>
      </c>
      <c r="E22" s="28">
        <v>3</v>
      </c>
      <c r="F22" s="28" t="s">
        <v>1126</v>
      </c>
      <c r="G22" s="28" t="s">
        <v>1143</v>
      </c>
      <c r="H22" s="28">
        <v>120</v>
      </c>
      <c r="I22" s="76">
        <v>44834</v>
      </c>
      <c r="J22" s="76">
        <v>44834</v>
      </c>
    </row>
    <row r="23" spans="1:10" x14ac:dyDescent="0.25">
      <c r="A23" s="78" t="s">
        <v>84</v>
      </c>
      <c r="B23" s="42" t="s">
        <v>1232</v>
      </c>
      <c r="C23" s="28" t="s">
        <v>1113</v>
      </c>
      <c r="D23" s="28" t="s">
        <v>1233</v>
      </c>
      <c r="E23" s="28">
        <v>4</v>
      </c>
      <c r="F23" s="28" t="s">
        <v>1126</v>
      </c>
      <c r="G23" s="28" t="s">
        <v>1143</v>
      </c>
      <c r="H23" s="28">
        <v>120</v>
      </c>
      <c r="I23" s="76">
        <v>44104</v>
      </c>
      <c r="J23" s="76">
        <v>44104</v>
      </c>
    </row>
    <row r="24" spans="1:10" x14ac:dyDescent="0.25">
      <c r="A24" s="78" t="s">
        <v>84</v>
      </c>
      <c r="B24" s="42" t="s">
        <v>1232</v>
      </c>
      <c r="C24" s="28" t="s">
        <v>1113</v>
      </c>
      <c r="D24" s="28" t="s">
        <v>1234</v>
      </c>
      <c r="E24" s="28">
        <v>4</v>
      </c>
      <c r="F24" s="28" t="s">
        <v>1126</v>
      </c>
      <c r="G24" s="28" t="s">
        <v>1143</v>
      </c>
      <c r="H24" s="28">
        <v>200</v>
      </c>
      <c r="I24" s="76"/>
      <c r="J24" s="76">
        <v>46203</v>
      </c>
    </row>
    <row r="25" spans="1:10" x14ac:dyDescent="0.25">
      <c r="A25" s="28" t="s">
        <v>86</v>
      </c>
      <c r="B25" s="28" t="s">
        <v>87</v>
      </c>
      <c r="C25" s="28" t="s">
        <v>1113</v>
      </c>
      <c r="D25" s="110" t="s">
        <v>1235</v>
      </c>
      <c r="E25" s="75" t="s">
        <v>1236</v>
      </c>
      <c r="F25" s="28" t="s">
        <v>1136</v>
      </c>
      <c r="G25" s="28" t="s">
        <v>1178</v>
      </c>
      <c r="H25" s="28"/>
      <c r="I25" s="76">
        <v>41586</v>
      </c>
      <c r="J25" s="28"/>
    </row>
    <row r="26" spans="1:10" x14ac:dyDescent="0.25">
      <c r="A26" s="49" t="s">
        <v>86</v>
      </c>
      <c r="B26" s="49" t="s">
        <v>87</v>
      </c>
      <c r="C26" s="28" t="s">
        <v>1113</v>
      </c>
      <c r="D26" s="49" t="s">
        <v>1237</v>
      </c>
      <c r="E26" s="85" t="s">
        <v>1238</v>
      </c>
      <c r="F26" s="49" t="s">
        <v>1112</v>
      </c>
      <c r="G26" s="40" t="s">
        <v>1178</v>
      </c>
      <c r="I26" s="81">
        <v>41685</v>
      </c>
    </row>
    <row r="27" spans="1:10" x14ac:dyDescent="0.25">
      <c r="A27" s="28" t="s">
        <v>86</v>
      </c>
      <c r="B27" s="28" t="s">
        <v>87</v>
      </c>
      <c r="C27" s="28" t="s">
        <v>1113</v>
      </c>
      <c r="D27" s="28" t="s">
        <v>1239</v>
      </c>
      <c r="E27" s="75" t="s">
        <v>1240</v>
      </c>
      <c r="F27" s="28" t="s">
        <v>1132</v>
      </c>
      <c r="G27" s="28" t="s">
        <v>1178</v>
      </c>
      <c r="H27" s="28"/>
      <c r="I27" s="76">
        <v>41275</v>
      </c>
      <c r="J27" s="28"/>
    </row>
    <row r="28" spans="1:10" x14ac:dyDescent="0.25">
      <c r="A28" s="78" t="s">
        <v>86</v>
      </c>
      <c r="B28" s="28" t="s">
        <v>87</v>
      </c>
      <c r="C28" s="28" t="s">
        <v>1113</v>
      </c>
      <c r="D28" s="78" t="s">
        <v>1241</v>
      </c>
      <c r="E28" s="112" t="s">
        <v>1224</v>
      </c>
      <c r="F28" s="28" t="s">
        <v>1112</v>
      </c>
      <c r="G28" s="28" t="s">
        <v>1178</v>
      </c>
      <c r="H28" s="28">
        <v>2</v>
      </c>
      <c r="I28" s="76">
        <v>41487</v>
      </c>
      <c r="J28" s="28"/>
    </row>
    <row r="29" spans="1:10" x14ac:dyDescent="0.25">
      <c r="A29" s="28" t="s">
        <v>86</v>
      </c>
      <c r="B29" s="28" t="s">
        <v>87</v>
      </c>
      <c r="C29" s="28" t="s">
        <v>1113</v>
      </c>
      <c r="D29" s="78" t="s">
        <v>1242</v>
      </c>
      <c r="E29" s="112" t="s">
        <v>1218</v>
      </c>
      <c r="F29" s="28" t="s">
        <v>1112</v>
      </c>
      <c r="G29" s="28" t="s">
        <v>1178</v>
      </c>
      <c r="H29" s="28"/>
      <c r="I29" s="76">
        <v>41487</v>
      </c>
      <c r="J29" s="28"/>
    </row>
    <row r="30" spans="1:10" x14ac:dyDescent="0.25">
      <c r="A30" s="78" t="s">
        <v>86</v>
      </c>
      <c r="B30" s="28" t="s">
        <v>87</v>
      </c>
      <c r="C30" s="28" t="s">
        <v>1113</v>
      </c>
      <c r="D30" s="28" t="s">
        <v>1243</v>
      </c>
      <c r="E30" s="75" t="s">
        <v>1236</v>
      </c>
      <c r="F30" s="28" t="s">
        <v>1132</v>
      </c>
      <c r="G30" s="28" t="s">
        <v>1178</v>
      </c>
      <c r="H30" s="28"/>
      <c r="I30" s="76">
        <v>41257</v>
      </c>
      <c r="J30" s="28"/>
    </row>
    <row r="31" spans="1:10" x14ac:dyDescent="0.25">
      <c r="A31" s="49" t="s">
        <v>86</v>
      </c>
      <c r="B31" s="49" t="s">
        <v>1244</v>
      </c>
      <c r="C31" s="28" t="s">
        <v>1113</v>
      </c>
      <c r="D31" s="27" t="s">
        <v>1245</v>
      </c>
      <c r="F31" s="49" t="s">
        <v>1112</v>
      </c>
      <c r="G31" s="40" t="s">
        <v>1178</v>
      </c>
      <c r="I31" s="81">
        <v>39367</v>
      </c>
    </row>
    <row r="32" spans="1:10" x14ac:dyDescent="0.25">
      <c r="A32" s="28" t="s">
        <v>1246</v>
      </c>
      <c r="B32" s="49" t="s">
        <v>564</v>
      </c>
      <c r="C32" s="49" t="s">
        <v>1113</v>
      </c>
      <c r="D32" s="40" t="s">
        <v>1247</v>
      </c>
      <c r="E32" s="88" t="s">
        <v>1224</v>
      </c>
      <c r="F32" s="40" t="s">
        <v>1112</v>
      </c>
      <c r="G32" s="40" t="s">
        <v>1178</v>
      </c>
      <c r="H32" s="40">
        <v>1</v>
      </c>
      <c r="I32" s="81">
        <v>38777</v>
      </c>
    </row>
    <row r="33" spans="1:10" x14ac:dyDescent="0.25">
      <c r="A33" s="28" t="s">
        <v>1248</v>
      </c>
      <c r="B33" s="28" t="s">
        <v>1249</v>
      </c>
      <c r="C33" s="28" t="s">
        <v>1113</v>
      </c>
      <c r="D33" s="28" t="s">
        <v>1250</v>
      </c>
      <c r="E33" s="75" t="s">
        <v>1218</v>
      </c>
      <c r="F33" s="28" t="s">
        <v>1136</v>
      </c>
      <c r="G33" s="28" t="s">
        <v>1251</v>
      </c>
      <c r="H33" s="28"/>
      <c r="I33" s="76">
        <v>41456</v>
      </c>
      <c r="J33" s="28"/>
    </row>
    <row r="34" spans="1:10" x14ac:dyDescent="0.25">
      <c r="A34" s="28" t="s">
        <v>92</v>
      </c>
      <c r="B34" s="28" t="s">
        <v>1252</v>
      </c>
      <c r="C34" s="28" t="s">
        <v>1113</v>
      </c>
      <c r="D34" s="28" t="s">
        <v>1253</v>
      </c>
      <c r="E34" s="28">
        <v>4</v>
      </c>
      <c r="F34" s="28"/>
      <c r="G34" s="28" t="s">
        <v>1143</v>
      </c>
      <c r="H34" s="28"/>
      <c r="I34" s="76">
        <v>42248</v>
      </c>
      <c r="J34" s="28"/>
    </row>
    <row r="35" spans="1:10" x14ac:dyDescent="0.25">
      <c r="A35" s="28" t="s">
        <v>1254</v>
      </c>
      <c r="B35" s="42" t="s">
        <v>1255</v>
      </c>
      <c r="C35" s="28" t="s">
        <v>1256</v>
      </c>
      <c r="D35" s="28"/>
      <c r="E35" s="75"/>
      <c r="F35" s="28"/>
      <c r="G35" s="28"/>
      <c r="H35" s="28"/>
      <c r="I35" s="76">
        <v>40188</v>
      </c>
      <c r="J35" s="28"/>
    </row>
    <row r="36" spans="1:10" x14ac:dyDescent="0.25">
      <c r="A36" s="28" t="s">
        <v>1257</v>
      </c>
      <c r="B36" s="28" t="s">
        <v>1258</v>
      </c>
      <c r="C36" s="28" t="s">
        <v>48</v>
      </c>
      <c r="D36" s="28"/>
      <c r="E36" s="75"/>
      <c r="F36" s="28"/>
      <c r="G36" s="28"/>
      <c r="H36" s="28"/>
      <c r="I36" s="76">
        <v>42769</v>
      </c>
      <c r="J36" s="28"/>
    </row>
    <row r="37" spans="1:10" x14ac:dyDescent="0.25">
      <c r="A37" s="28" t="s">
        <v>124</v>
      </c>
      <c r="B37" s="28" t="s">
        <v>125</v>
      </c>
      <c r="C37" s="28" t="s">
        <v>1113</v>
      </c>
      <c r="D37" s="28" t="s">
        <v>1259</v>
      </c>
      <c r="E37" s="75" t="s">
        <v>1260</v>
      </c>
      <c r="F37" s="28" t="s">
        <v>1132</v>
      </c>
      <c r="G37" s="40" t="s">
        <v>1178</v>
      </c>
      <c r="H37" s="28">
        <v>33</v>
      </c>
      <c r="I37" s="76">
        <v>44668</v>
      </c>
      <c r="J37" s="28"/>
    </row>
    <row r="38" spans="1:10" x14ac:dyDescent="0.25">
      <c r="A38" s="28" t="s">
        <v>134</v>
      </c>
      <c r="B38" s="28" t="s">
        <v>135</v>
      </c>
      <c r="C38" s="28" t="s">
        <v>1261</v>
      </c>
      <c r="D38" s="28" t="s">
        <v>966</v>
      </c>
      <c r="E38" s="75"/>
      <c r="F38" s="28" t="s">
        <v>1183</v>
      </c>
      <c r="G38" s="28" t="s">
        <v>1262</v>
      </c>
      <c r="H38" s="28"/>
      <c r="I38" s="76">
        <v>41821</v>
      </c>
      <c r="J38" s="28"/>
    </row>
    <row r="39" spans="1:10" x14ac:dyDescent="0.25">
      <c r="A39" s="28" t="s">
        <v>1263</v>
      </c>
      <c r="B39" s="28" t="s">
        <v>1264</v>
      </c>
      <c r="C39" s="28" t="s">
        <v>1113</v>
      </c>
      <c r="D39" s="28" t="s">
        <v>1265</v>
      </c>
      <c r="E39" s="28">
        <v>1</v>
      </c>
      <c r="F39" s="28" t="s">
        <v>1136</v>
      </c>
      <c r="G39" s="28" t="s">
        <v>1178</v>
      </c>
      <c r="H39" s="28"/>
      <c r="I39" s="76">
        <v>40725</v>
      </c>
      <c r="J39" s="28"/>
    </row>
    <row r="40" spans="1:10" x14ac:dyDescent="0.25">
      <c r="A40" s="28" t="s">
        <v>1263</v>
      </c>
      <c r="B40" s="28" t="s">
        <v>1264</v>
      </c>
      <c r="C40" s="28" t="s">
        <v>1113</v>
      </c>
      <c r="D40" s="28" t="s">
        <v>1266</v>
      </c>
      <c r="E40" s="75" t="s">
        <v>1267</v>
      </c>
      <c r="F40" s="28" t="s">
        <v>1112</v>
      </c>
      <c r="G40" s="28" t="s">
        <v>1178</v>
      </c>
      <c r="H40" s="28"/>
      <c r="I40" s="76">
        <v>40725</v>
      </c>
      <c r="J40" s="28"/>
    </row>
    <row r="41" spans="1:10" x14ac:dyDescent="0.25">
      <c r="A41" s="28" t="s">
        <v>1263</v>
      </c>
      <c r="B41" s="28" t="s">
        <v>1264</v>
      </c>
      <c r="C41" s="28" t="s">
        <v>1113</v>
      </c>
      <c r="D41" s="28" t="s">
        <v>1268</v>
      </c>
      <c r="E41" s="28">
        <v>1</v>
      </c>
      <c r="F41" s="28" t="s">
        <v>1136</v>
      </c>
      <c r="G41" s="28" t="s">
        <v>1178</v>
      </c>
      <c r="H41" s="28"/>
      <c r="I41" s="76">
        <v>40725</v>
      </c>
      <c r="J41" s="28"/>
    </row>
    <row r="42" spans="1:10" x14ac:dyDescent="0.25">
      <c r="A42" s="28" t="s">
        <v>1269</v>
      </c>
      <c r="B42" s="42" t="s">
        <v>1270</v>
      </c>
      <c r="C42" s="28" t="s">
        <v>1109</v>
      </c>
      <c r="D42" s="28"/>
      <c r="E42" s="75"/>
      <c r="F42" s="28"/>
      <c r="G42" s="28"/>
      <c r="H42" s="28"/>
      <c r="I42" s="76">
        <v>41045</v>
      </c>
      <c r="J42" s="28"/>
    </row>
    <row r="43" spans="1:10" x14ac:dyDescent="0.25">
      <c r="A43" s="42" t="s">
        <v>1271</v>
      </c>
      <c r="B43" s="42" t="s">
        <v>79</v>
      </c>
      <c r="C43" s="28" t="s">
        <v>39</v>
      </c>
      <c r="D43" s="28"/>
      <c r="E43" s="75"/>
      <c r="F43" s="28"/>
      <c r="G43" s="28"/>
      <c r="H43" s="28"/>
      <c r="I43" s="76">
        <v>42390</v>
      </c>
      <c r="J43" s="28"/>
    </row>
    <row r="44" spans="1:10" x14ac:dyDescent="0.25">
      <c r="A44" s="42" t="s">
        <v>1272</v>
      </c>
      <c r="B44" s="28" t="s">
        <v>1273</v>
      </c>
      <c r="C44" s="28" t="s">
        <v>48</v>
      </c>
      <c r="D44" s="28"/>
      <c r="E44" s="75"/>
      <c r="F44" s="28"/>
      <c r="G44" s="28"/>
      <c r="H44" s="28"/>
      <c r="I44" s="76">
        <v>43833</v>
      </c>
      <c r="J44" s="28"/>
    </row>
    <row r="45" spans="1:10" x14ac:dyDescent="0.25">
      <c r="A45" s="28" t="s">
        <v>1274</v>
      </c>
      <c r="B45" s="28" t="s">
        <v>1275</v>
      </c>
      <c r="C45" s="28" t="s">
        <v>48</v>
      </c>
      <c r="D45" s="28"/>
      <c r="E45" s="75"/>
      <c r="F45" s="28"/>
      <c r="G45" s="28"/>
      <c r="H45" s="28"/>
      <c r="I45" s="76">
        <v>43973</v>
      </c>
      <c r="J45" s="28"/>
    </row>
    <row r="46" spans="1:10" x14ac:dyDescent="0.25">
      <c r="A46" s="28" t="s">
        <v>1276</v>
      </c>
      <c r="B46" s="28" t="s">
        <v>1277</v>
      </c>
      <c r="C46" s="28" t="s">
        <v>48</v>
      </c>
      <c r="D46" s="28"/>
      <c r="E46" s="75"/>
      <c r="F46" s="28"/>
      <c r="G46" s="28"/>
      <c r="H46" s="28"/>
      <c r="I46" s="76">
        <v>42769</v>
      </c>
      <c r="J46" s="28"/>
    </row>
    <row r="47" spans="1:10" x14ac:dyDescent="0.25">
      <c r="A47" s="42" t="s">
        <v>1278</v>
      </c>
      <c r="B47" s="28" t="s">
        <v>1279</v>
      </c>
      <c r="C47" s="28" t="s">
        <v>47</v>
      </c>
      <c r="D47" s="28"/>
      <c r="E47" s="75"/>
      <c r="F47" s="28"/>
      <c r="G47" s="28"/>
      <c r="H47" s="28"/>
      <c r="I47" s="76">
        <v>41716</v>
      </c>
      <c r="J47" s="28"/>
    </row>
    <row r="48" spans="1:10" x14ac:dyDescent="0.25">
      <c r="A48" s="28" t="s">
        <v>1280</v>
      </c>
      <c r="B48" s="28" t="s">
        <v>1281</v>
      </c>
      <c r="C48" s="28" t="s">
        <v>48</v>
      </c>
      <c r="D48" s="28"/>
      <c r="E48" s="28"/>
      <c r="F48" s="28"/>
      <c r="G48" s="28"/>
      <c r="H48" s="28"/>
      <c r="I48" s="76">
        <v>43732</v>
      </c>
      <c r="J48" s="28"/>
    </row>
    <row r="49" spans="1:12" x14ac:dyDescent="0.25">
      <c r="A49" s="28" t="s">
        <v>1282</v>
      </c>
      <c r="B49" s="28" t="s">
        <v>1283</v>
      </c>
      <c r="C49" s="28" t="s">
        <v>1113</v>
      </c>
      <c r="D49" s="49"/>
      <c r="E49" s="75"/>
      <c r="F49" s="28"/>
      <c r="G49" s="28"/>
      <c r="H49" s="28"/>
      <c r="I49" s="76">
        <v>40131</v>
      </c>
      <c r="J49" s="28"/>
    </row>
    <row r="50" spans="1:12" ht="13" x14ac:dyDescent="0.25">
      <c r="A50" s="28" t="s">
        <v>1284</v>
      </c>
      <c r="B50" s="28" t="s">
        <v>1285</v>
      </c>
      <c r="C50" s="28" t="s">
        <v>48</v>
      </c>
      <c r="D50" s="28"/>
      <c r="E50" s="28"/>
      <c r="F50" s="28"/>
      <c r="G50" s="28"/>
      <c r="H50" s="28"/>
      <c r="I50" s="76">
        <v>42769</v>
      </c>
      <c r="J50" s="28"/>
      <c r="K50" s="77"/>
      <c r="L50" s="77"/>
    </row>
    <row r="51" spans="1:12" x14ac:dyDescent="0.25">
      <c r="A51" s="28" t="s">
        <v>1286</v>
      </c>
      <c r="B51" s="28" t="s">
        <v>194</v>
      </c>
      <c r="C51" s="28" t="s">
        <v>47</v>
      </c>
      <c r="D51" s="28"/>
      <c r="E51" s="75"/>
      <c r="F51" s="28"/>
      <c r="G51" s="28"/>
      <c r="H51" s="28"/>
      <c r="I51" s="76">
        <v>41368</v>
      </c>
      <c r="J51" s="28"/>
    </row>
    <row r="52" spans="1:12" x14ac:dyDescent="0.25">
      <c r="A52" s="28" t="s">
        <v>1287</v>
      </c>
      <c r="B52" s="28" t="s">
        <v>1288</v>
      </c>
      <c r="C52" s="28" t="s">
        <v>48</v>
      </c>
      <c r="D52" s="28"/>
      <c r="E52" s="75"/>
      <c r="F52" s="28"/>
      <c r="G52" s="28"/>
      <c r="H52" s="28"/>
      <c r="I52" s="76">
        <v>41352</v>
      </c>
      <c r="J52" s="28"/>
    </row>
    <row r="53" spans="1:12" x14ac:dyDescent="0.25">
      <c r="A53" s="28" t="s">
        <v>1289</v>
      </c>
      <c r="B53" s="28" t="s">
        <v>1290</v>
      </c>
      <c r="C53" s="28" t="s">
        <v>39</v>
      </c>
      <c r="D53" s="28"/>
      <c r="E53" s="75"/>
      <c r="F53" s="28"/>
      <c r="G53" s="28"/>
      <c r="H53" s="28"/>
      <c r="I53" s="76">
        <v>44772</v>
      </c>
      <c r="J53" s="28"/>
    </row>
    <row r="54" spans="1:12" x14ac:dyDescent="0.25">
      <c r="A54" s="40" t="s">
        <v>1291</v>
      </c>
      <c r="B54" s="40" t="s">
        <v>282</v>
      </c>
      <c r="C54" s="40" t="s">
        <v>1113</v>
      </c>
      <c r="D54" s="40" t="s">
        <v>1292</v>
      </c>
      <c r="E54" s="40" t="s">
        <v>1293</v>
      </c>
      <c r="F54" s="40" t="s">
        <v>1132</v>
      </c>
      <c r="G54" s="40" t="s">
        <v>1178</v>
      </c>
      <c r="H54" s="40">
        <v>60</v>
      </c>
      <c r="I54" s="81">
        <v>44652</v>
      </c>
      <c r="J54" s="81">
        <v>44681</v>
      </c>
    </row>
    <row r="55" spans="1:12" x14ac:dyDescent="0.25">
      <c r="A55" s="28" t="s">
        <v>1291</v>
      </c>
      <c r="B55" s="28" t="s">
        <v>282</v>
      </c>
      <c r="C55" s="28" t="s">
        <v>1113</v>
      </c>
      <c r="D55" s="28" t="s">
        <v>1294</v>
      </c>
      <c r="E55" s="28">
        <v>2</v>
      </c>
      <c r="F55" s="28" t="s">
        <v>1132</v>
      </c>
      <c r="G55" s="28" t="s">
        <v>1143</v>
      </c>
      <c r="H55" s="28"/>
      <c r="I55" s="76">
        <v>40680</v>
      </c>
      <c r="J55" s="28"/>
      <c r="K55" s="49"/>
      <c r="L55" s="49"/>
    </row>
    <row r="56" spans="1:12" x14ac:dyDescent="0.25">
      <c r="A56" s="42" t="s">
        <v>1291</v>
      </c>
      <c r="B56" s="28" t="s">
        <v>282</v>
      </c>
      <c r="C56" s="28" t="s">
        <v>1113</v>
      </c>
      <c r="D56" s="28" t="s">
        <v>1295</v>
      </c>
      <c r="E56" s="28">
        <v>1</v>
      </c>
      <c r="F56" s="28" t="s">
        <v>1132</v>
      </c>
      <c r="G56" s="28" t="s">
        <v>1143</v>
      </c>
      <c r="H56" s="28"/>
      <c r="I56" s="76">
        <v>40725</v>
      </c>
      <c r="J56" s="28"/>
    </row>
    <row r="57" spans="1:12" x14ac:dyDescent="0.25">
      <c r="A57" s="28" t="s">
        <v>1291</v>
      </c>
      <c r="B57" s="28" t="s">
        <v>282</v>
      </c>
      <c r="C57" s="28" t="s">
        <v>1113</v>
      </c>
      <c r="D57" s="28" t="s">
        <v>1296</v>
      </c>
      <c r="E57" s="75" t="s">
        <v>1297</v>
      </c>
      <c r="F57" s="28" t="s">
        <v>1132</v>
      </c>
      <c r="G57" s="28" t="s">
        <v>1143</v>
      </c>
      <c r="H57" s="28"/>
      <c r="I57" s="76">
        <v>40725</v>
      </c>
      <c r="J57" s="28"/>
    </row>
    <row r="58" spans="1:12" x14ac:dyDescent="0.25">
      <c r="A58" s="28" t="s">
        <v>1291</v>
      </c>
      <c r="B58" s="28" t="s">
        <v>282</v>
      </c>
      <c r="C58" s="28" t="s">
        <v>1113</v>
      </c>
      <c r="D58" s="28" t="s">
        <v>1296</v>
      </c>
      <c r="E58" s="75" t="s">
        <v>1298</v>
      </c>
      <c r="F58" s="28" t="s">
        <v>1132</v>
      </c>
      <c r="G58" s="28" t="s">
        <v>1143</v>
      </c>
      <c r="H58" s="28"/>
      <c r="I58" s="76">
        <v>40725</v>
      </c>
      <c r="J58" s="28"/>
    </row>
    <row r="59" spans="1:12" x14ac:dyDescent="0.25">
      <c r="A59" s="42" t="s">
        <v>1291</v>
      </c>
      <c r="B59" s="28" t="s">
        <v>282</v>
      </c>
      <c r="C59" s="28" t="s">
        <v>1113</v>
      </c>
      <c r="D59" s="28" t="s">
        <v>1299</v>
      </c>
      <c r="E59" s="28">
        <v>1</v>
      </c>
      <c r="F59" s="28" t="s">
        <v>1132</v>
      </c>
      <c r="G59" s="28">
        <v>4</v>
      </c>
      <c r="H59" s="28"/>
      <c r="I59" s="76">
        <v>40725</v>
      </c>
      <c r="J59" s="28"/>
    </row>
    <row r="60" spans="1:12" x14ac:dyDescent="0.25">
      <c r="A60" s="28" t="s">
        <v>1300</v>
      </c>
      <c r="B60" s="28" t="s">
        <v>1301</v>
      </c>
      <c r="C60" s="28" t="s">
        <v>48</v>
      </c>
      <c r="D60" s="28"/>
      <c r="E60" s="75"/>
      <c r="F60" s="28"/>
      <c r="G60" s="28"/>
      <c r="H60" s="28"/>
      <c r="I60" s="76">
        <v>41974</v>
      </c>
      <c r="J60" s="28"/>
    </row>
    <row r="61" spans="1:12" x14ac:dyDescent="0.25">
      <c r="A61" s="28" t="s">
        <v>1302</v>
      </c>
      <c r="B61" s="28" t="s">
        <v>234</v>
      </c>
      <c r="C61" s="28" t="s">
        <v>1109</v>
      </c>
      <c r="D61" s="28"/>
      <c r="E61" s="75"/>
      <c r="F61" s="28"/>
      <c r="G61" s="28"/>
      <c r="H61" s="28"/>
      <c r="I61" s="76">
        <v>40637</v>
      </c>
      <c r="J61" s="28"/>
    </row>
    <row r="62" spans="1:12" x14ac:dyDescent="0.25">
      <c r="A62" s="28" t="s">
        <v>251</v>
      </c>
      <c r="B62" s="15" t="s">
        <v>252</v>
      </c>
      <c r="C62" s="28" t="s">
        <v>1109</v>
      </c>
      <c r="D62" s="28"/>
      <c r="E62" s="75"/>
      <c r="F62" s="28"/>
      <c r="G62" s="28"/>
      <c r="H62" s="28"/>
      <c r="I62" s="76">
        <v>44802</v>
      </c>
      <c r="J62" s="28"/>
    </row>
    <row r="63" spans="1:12" x14ac:dyDescent="0.25">
      <c r="A63" s="15" t="s">
        <v>1303</v>
      </c>
      <c r="B63" s="15" t="s">
        <v>1304</v>
      </c>
      <c r="C63" s="28" t="s">
        <v>48</v>
      </c>
      <c r="D63" s="28" t="s">
        <v>1305</v>
      </c>
      <c r="E63" s="75"/>
      <c r="F63" s="28"/>
      <c r="G63" s="28"/>
      <c r="H63" s="28"/>
      <c r="I63" s="76">
        <v>44501</v>
      </c>
      <c r="J63" s="28"/>
    </row>
    <row r="64" spans="1:12" x14ac:dyDescent="0.25">
      <c r="A64" s="28" t="s">
        <v>1306</v>
      </c>
      <c r="B64" s="28" t="s">
        <v>1307</v>
      </c>
      <c r="C64" s="28" t="s">
        <v>1113</v>
      </c>
      <c r="D64" s="28" t="s">
        <v>1308</v>
      </c>
      <c r="E64" s="75"/>
      <c r="F64" s="28" t="s">
        <v>1132</v>
      </c>
      <c r="G64" s="28" t="s">
        <v>1178</v>
      </c>
      <c r="H64" s="28"/>
      <c r="I64" s="76">
        <v>41410</v>
      </c>
      <c r="J64" s="28"/>
    </row>
    <row r="65" spans="1:15" x14ac:dyDescent="0.25">
      <c r="A65" s="28" t="s">
        <v>287</v>
      </c>
      <c r="B65" s="28" t="s">
        <v>288</v>
      </c>
      <c r="C65" s="28" t="s">
        <v>48</v>
      </c>
      <c r="D65" s="28"/>
      <c r="E65" s="75"/>
      <c r="F65" s="28"/>
      <c r="G65" s="28"/>
      <c r="H65" s="28"/>
      <c r="I65" s="76">
        <v>40774</v>
      </c>
      <c r="J65" s="28"/>
    </row>
    <row r="66" spans="1:15" x14ac:dyDescent="0.25">
      <c r="A66" s="28" t="s">
        <v>301</v>
      </c>
      <c r="B66" s="28" t="s">
        <v>1309</v>
      </c>
      <c r="C66" s="28" t="s">
        <v>1113</v>
      </c>
      <c r="D66" s="28" t="s">
        <v>1310</v>
      </c>
      <c r="E66" s="75" t="s">
        <v>1218</v>
      </c>
      <c r="F66" s="28" t="s">
        <v>1112</v>
      </c>
      <c r="G66" s="28" t="s">
        <v>1178</v>
      </c>
      <c r="H66" s="28"/>
      <c r="I66" s="76">
        <v>41586</v>
      </c>
      <c r="J66" s="28"/>
    </row>
    <row r="67" spans="1:15" x14ac:dyDescent="0.25">
      <c r="A67" s="28" t="s">
        <v>301</v>
      </c>
      <c r="B67" s="28" t="s">
        <v>1309</v>
      </c>
      <c r="C67" s="28" t="s">
        <v>1113</v>
      </c>
      <c r="D67" s="28" t="s">
        <v>1311</v>
      </c>
      <c r="E67" s="28">
        <v>1</v>
      </c>
      <c r="F67" s="28" t="s">
        <v>1112</v>
      </c>
      <c r="G67" s="28" t="s">
        <v>1178</v>
      </c>
      <c r="H67" s="28"/>
      <c r="I67" s="76">
        <v>41586</v>
      </c>
      <c r="J67" s="28"/>
    </row>
    <row r="68" spans="1:15" x14ac:dyDescent="0.25">
      <c r="A68" s="28" t="s">
        <v>301</v>
      </c>
      <c r="B68" s="28" t="s">
        <v>1309</v>
      </c>
      <c r="C68" s="28" t="s">
        <v>1113</v>
      </c>
      <c r="D68" s="28" t="s">
        <v>1312</v>
      </c>
      <c r="E68" s="28">
        <v>4</v>
      </c>
      <c r="F68" s="28" t="s">
        <v>1112</v>
      </c>
      <c r="G68" s="28" t="s">
        <v>1143</v>
      </c>
      <c r="H68" s="28"/>
      <c r="I68" s="76">
        <v>41788</v>
      </c>
      <c r="J68" s="28"/>
      <c r="M68" s="49"/>
      <c r="N68" s="49"/>
      <c r="O68" s="49"/>
    </row>
    <row r="69" spans="1:15" x14ac:dyDescent="0.25">
      <c r="A69" s="28" t="s">
        <v>301</v>
      </c>
      <c r="B69" s="28" t="s">
        <v>1309</v>
      </c>
      <c r="C69" s="28" t="s">
        <v>1113</v>
      </c>
      <c r="D69" s="28" t="s">
        <v>1312</v>
      </c>
      <c r="E69" s="28">
        <v>3</v>
      </c>
      <c r="F69" s="28" t="s">
        <v>1112</v>
      </c>
      <c r="G69" s="28" t="s">
        <v>1143</v>
      </c>
      <c r="H69" s="28"/>
      <c r="I69" s="76">
        <v>41788</v>
      </c>
      <c r="J69" s="28"/>
    </row>
    <row r="70" spans="1:15" x14ac:dyDescent="0.25">
      <c r="A70" s="28" t="s">
        <v>1313</v>
      </c>
      <c r="B70" s="28" t="s">
        <v>396</v>
      </c>
      <c r="C70" s="28" t="s">
        <v>1113</v>
      </c>
      <c r="D70" s="28" t="s">
        <v>1314</v>
      </c>
      <c r="E70" s="75" t="s">
        <v>1315</v>
      </c>
      <c r="F70" s="28" t="s">
        <v>1112</v>
      </c>
      <c r="G70" s="28" t="s">
        <v>1178</v>
      </c>
      <c r="H70" s="28"/>
      <c r="I70" s="76">
        <v>44518</v>
      </c>
      <c r="J70" s="28"/>
    </row>
    <row r="71" spans="1:15" x14ac:dyDescent="0.25">
      <c r="A71" s="28" t="s">
        <v>337</v>
      </c>
      <c r="B71" s="28" t="s">
        <v>338</v>
      </c>
      <c r="C71" s="28" t="s">
        <v>1113</v>
      </c>
      <c r="D71" s="110" t="s">
        <v>1316</v>
      </c>
      <c r="E71" s="75" t="s">
        <v>1317</v>
      </c>
      <c r="F71" s="28" t="s">
        <v>1136</v>
      </c>
      <c r="G71" s="28" t="s">
        <v>1178</v>
      </c>
      <c r="H71" s="28"/>
      <c r="I71" s="76">
        <v>41586</v>
      </c>
      <c r="J71" s="28"/>
    </row>
    <row r="72" spans="1:15" x14ac:dyDescent="0.25">
      <c r="A72" s="66" t="s">
        <v>341</v>
      </c>
      <c r="B72" s="23" t="s">
        <v>342</v>
      </c>
      <c r="C72" s="40" t="s">
        <v>1113</v>
      </c>
      <c r="D72" s="40" t="s">
        <v>1318</v>
      </c>
      <c r="E72" s="80">
        <v>1</v>
      </c>
      <c r="F72" s="40" t="s">
        <v>1132</v>
      </c>
      <c r="G72" s="40" t="s">
        <v>1178</v>
      </c>
      <c r="I72" s="81">
        <v>43672</v>
      </c>
    </row>
    <row r="73" spans="1:15" x14ac:dyDescent="0.25">
      <c r="A73" s="28" t="s">
        <v>1319</v>
      </c>
      <c r="B73" s="28" t="s">
        <v>344</v>
      </c>
      <c r="C73" s="28" t="s">
        <v>1214</v>
      </c>
      <c r="D73" s="78" t="s">
        <v>1320</v>
      </c>
      <c r="E73" s="75" t="s">
        <v>1236</v>
      </c>
      <c r="F73" s="28" t="s">
        <v>1126</v>
      </c>
      <c r="G73" s="28" t="s">
        <v>1178</v>
      </c>
      <c r="H73" s="28"/>
      <c r="I73" s="76">
        <v>42941</v>
      </c>
      <c r="J73" s="28"/>
    </row>
    <row r="74" spans="1:15" x14ac:dyDescent="0.25">
      <c r="A74" s="28" t="s">
        <v>343</v>
      </c>
      <c r="B74" s="28" t="s">
        <v>344</v>
      </c>
      <c r="C74" s="28" t="s">
        <v>1113</v>
      </c>
      <c r="D74" s="78" t="s">
        <v>1321</v>
      </c>
      <c r="E74" s="28">
        <v>1</v>
      </c>
      <c r="F74" s="28" t="s">
        <v>1126</v>
      </c>
      <c r="G74" s="28" t="s">
        <v>1178</v>
      </c>
      <c r="H74" s="28"/>
      <c r="I74" s="76">
        <v>42540</v>
      </c>
      <c r="J74" s="28"/>
    </row>
    <row r="75" spans="1:15" x14ac:dyDescent="0.25">
      <c r="A75" s="28" t="s">
        <v>343</v>
      </c>
      <c r="B75" s="28" t="s">
        <v>344</v>
      </c>
      <c r="C75" s="28" t="s">
        <v>1113</v>
      </c>
      <c r="D75" s="78" t="s">
        <v>1322</v>
      </c>
      <c r="E75" s="28">
        <v>1</v>
      </c>
      <c r="F75" s="28" t="s">
        <v>1126</v>
      </c>
      <c r="G75" s="28" t="s">
        <v>1178</v>
      </c>
      <c r="H75" s="28"/>
      <c r="I75" s="76">
        <v>42540</v>
      </c>
      <c r="J75" s="28"/>
    </row>
    <row r="76" spans="1:15" x14ac:dyDescent="0.25">
      <c r="A76" s="28" t="s">
        <v>1323</v>
      </c>
      <c r="B76" s="28" t="s">
        <v>1324</v>
      </c>
      <c r="C76" s="28" t="s">
        <v>48</v>
      </c>
      <c r="D76" s="78"/>
      <c r="E76" s="28"/>
      <c r="F76" s="28"/>
      <c r="G76" s="28"/>
      <c r="H76" s="28"/>
      <c r="I76" s="76">
        <v>43735</v>
      </c>
      <c r="J76" s="28"/>
    </row>
    <row r="77" spans="1:15" x14ac:dyDescent="0.25">
      <c r="A77" s="28" t="s">
        <v>1325</v>
      </c>
      <c r="B77" s="28" t="s">
        <v>1326</v>
      </c>
      <c r="C77" s="28" t="s">
        <v>48</v>
      </c>
      <c r="D77" s="78" t="s">
        <v>1327</v>
      </c>
      <c r="E77" s="82" t="s">
        <v>1327</v>
      </c>
      <c r="F77" s="28" t="s">
        <v>1327</v>
      </c>
      <c r="G77" s="28" t="s">
        <v>1327</v>
      </c>
      <c r="H77" s="28" t="s">
        <v>1327</v>
      </c>
      <c r="I77" s="76">
        <v>43973</v>
      </c>
      <c r="J77" s="28"/>
    </row>
    <row r="78" spans="1:15" x14ac:dyDescent="0.25">
      <c r="A78" s="28" t="s">
        <v>1328</v>
      </c>
      <c r="B78" s="28" t="s">
        <v>1329</v>
      </c>
      <c r="C78" s="28" t="s">
        <v>47</v>
      </c>
      <c r="D78" s="28"/>
      <c r="E78" s="75"/>
      <c r="F78" s="28"/>
      <c r="G78" s="28"/>
      <c r="H78" s="28"/>
      <c r="I78" s="76">
        <v>41222</v>
      </c>
      <c r="J78" s="28"/>
    </row>
    <row r="79" spans="1:15" x14ac:dyDescent="0.25">
      <c r="A79" s="28" t="s">
        <v>375</v>
      </c>
      <c r="B79" t="s">
        <v>376</v>
      </c>
      <c r="C79" s="28" t="s">
        <v>1113</v>
      </c>
      <c r="D79" s="28" t="s">
        <v>1330</v>
      </c>
      <c r="E79" s="75" t="s">
        <v>1224</v>
      </c>
      <c r="F79" s="28" t="s">
        <v>1112</v>
      </c>
      <c r="G79" s="28" t="s">
        <v>1178</v>
      </c>
      <c r="H79" s="28"/>
      <c r="I79" s="76">
        <v>44284</v>
      </c>
      <c r="J79" s="28"/>
    </row>
    <row r="80" spans="1:15" x14ac:dyDescent="0.25">
      <c r="A80" s="78" t="s">
        <v>1331</v>
      </c>
      <c r="B80" s="28" t="s">
        <v>1332</v>
      </c>
      <c r="C80" s="28" t="s">
        <v>1333</v>
      </c>
      <c r="D80" s="28" t="s">
        <v>1334</v>
      </c>
      <c r="E80" s="75" t="s">
        <v>1236</v>
      </c>
      <c r="F80" s="28" t="s">
        <v>1136</v>
      </c>
      <c r="G80" s="28" t="s">
        <v>1143</v>
      </c>
      <c r="H80" s="28"/>
      <c r="I80" s="76">
        <v>42443</v>
      </c>
      <c r="J80" s="28"/>
    </row>
    <row r="81" spans="1:15" x14ac:dyDescent="0.25">
      <c r="A81" s="78" t="s">
        <v>1335</v>
      </c>
      <c r="B81" s="28" t="s">
        <v>386</v>
      </c>
      <c r="C81" s="28" t="s">
        <v>1113</v>
      </c>
      <c r="D81" s="28" t="s">
        <v>1336</v>
      </c>
      <c r="E81" s="28">
        <v>7</v>
      </c>
      <c r="F81" s="28" t="s">
        <v>1112</v>
      </c>
      <c r="G81" s="28" t="s">
        <v>1143</v>
      </c>
      <c r="H81" s="28"/>
      <c r="I81" s="76">
        <v>41810</v>
      </c>
      <c r="J81" s="28"/>
    </row>
    <row r="82" spans="1:15" x14ac:dyDescent="0.25">
      <c r="A82" s="78" t="s">
        <v>1335</v>
      </c>
      <c r="B82" s="28" t="s">
        <v>386</v>
      </c>
      <c r="C82" s="28" t="s">
        <v>1113</v>
      </c>
      <c r="D82" s="28" t="s">
        <v>1336</v>
      </c>
      <c r="E82" s="28">
        <v>8</v>
      </c>
      <c r="F82" s="28" t="s">
        <v>1112</v>
      </c>
      <c r="G82" s="28" t="s">
        <v>1143</v>
      </c>
      <c r="H82" s="28"/>
      <c r="I82" s="76">
        <v>42003</v>
      </c>
      <c r="J82" s="28"/>
    </row>
    <row r="83" spans="1:15" x14ac:dyDescent="0.25">
      <c r="A83" s="78" t="s">
        <v>1335</v>
      </c>
      <c r="B83" s="28" t="s">
        <v>386</v>
      </c>
      <c r="C83" s="28" t="s">
        <v>1113</v>
      </c>
      <c r="D83" s="28" t="s">
        <v>1337</v>
      </c>
      <c r="E83" s="113">
        <v>1</v>
      </c>
      <c r="F83" s="28" t="s">
        <v>1126</v>
      </c>
      <c r="G83" s="28" t="s">
        <v>1114</v>
      </c>
      <c r="H83" s="28"/>
      <c r="I83" s="76">
        <v>41215</v>
      </c>
      <c r="J83" s="28"/>
    </row>
    <row r="84" spans="1:15" x14ac:dyDescent="0.25">
      <c r="A84" s="78" t="s">
        <v>1338</v>
      </c>
      <c r="B84" s="28" t="s">
        <v>376</v>
      </c>
      <c r="C84" s="28" t="s">
        <v>1113</v>
      </c>
      <c r="D84" s="78" t="s">
        <v>1339</v>
      </c>
      <c r="E84" s="83" t="s">
        <v>1236</v>
      </c>
      <c r="F84" s="84" t="s">
        <v>1126</v>
      </c>
      <c r="G84" s="28" t="s">
        <v>1178</v>
      </c>
      <c r="H84" s="28"/>
      <c r="I84" s="76">
        <v>42369</v>
      </c>
      <c r="J84" s="28"/>
    </row>
    <row r="85" spans="1:15" x14ac:dyDescent="0.25">
      <c r="A85" s="28" t="s">
        <v>1338</v>
      </c>
      <c r="B85" s="28" t="s">
        <v>376</v>
      </c>
      <c r="C85" s="28" t="s">
        <v>1113</v>
      </c>
      <c r="D85" s="28" t="s">
        <v>1340</v>
      </c>
      <c r="E85" s="75" t="s">
        <v>1218</v>
      </c>
      <c r="F85" s="28" t="s">
        <v>1112</v>
      </c>
      <c r="G85" s="28" t="s">
        <v>1178</v>
      </c>
      <c r="H85" s="28">
        <v>2</v>
      </c>
      <c r="I85" s="76">
        <v>43171</v>
      </c>
      <c r="J85" s="28"/>
    </row>
    <row r="86" spans="1:15" x14ac:dyDescent="0.25">
      <c r="A86" s="28" t="s">
        <v>1338</v>
      </c>
      <c r="B86" s="28" t="s">
        <v>376</v>
      </c>
      <c r="C86" s="28" t="s">
        <v>1113</v>
      </c>
      <c r="D86" s="28" t="s">
        <v>1341</v>
      </c>
      <c r="E86" s="28">
        <v>1</v>
      </c>
      <c r="F86" s="28" t="s">
        <v>1126</v>
      </c>
      <c r="G86" s="28" t="s">
        <v>1178</v>
      </c>
      <c r="H86" s="28">
        <v>0.5</v>
      </c>
      <c r="I86" s="76">
        <v>43171</v>
      </c>
      <c r="J86" s="28"/>
    </row>
    <row r="87" spans="1:15" x14ac:dyDescent="0.25">
      <c r="A87" s="28" t="s">
        <v>1338</v>
      </c>
      <c r="B87" s="28" t="s">
        <v>1342</v>
      </c>
      <c r="C87" s="28" t="s">
        <v>1113</v>
      </c>
      <c r="D87" s="28" t="s">
        <v>1343</v>
      </c>
      <c r="E87" s="28">
        <v>1</v>
      </c>
      <c r="F87" s="28" t="s">
        <v>1136</v>
      </c>
      <c r="G87" s="28" t="s">
        <v>1178</v>
      </c>
      <c r="H87" s="28"/>
      <c r="I87" s="76">
        <v>41243</v>
      </c>
      <c r="J87" s="28"/>
    </row>
    <row r="88" spans="1:15" x14ac:dyDescent="0.25">
      <c r="A88" s="28" t="s">
        <v>1344</v>
      </c>
      <c r="B88" s="28" t="s">
        <v>1345</v>
      </c>
      <c r="C88" s="28" t="s">
        <v>1113</v>
      </c>
      <c r="D88" s="28" t="s">
        <v>1346</v>
      </c>
      <c r="E88" s="112" t="s">
        <v>1267</v>
      </c>
      <c r="F88" s="28" t="s">
        <v>1112</v>
      </c>
      <c r="G88" s="28" t="s">
        <v>1178</v>
      </c>
      <c r="H88" s="28"/>
      <c r="I88" s="76">
        <v>41488</v>
      </c>
      <c r="J88" s="28"/>
      <c r="M88" s="49"/>
      <c r="N88" s="49"/>
      <c r="O88" s="49"/>
    </row>
    <row r="89" spans="1:15" x14ac:dyDescent="0.25">
      <c r="A89" s="28" t="s">
        <v>1344</v>
      </c>
      <c r="B89" s="28" t="s">
        <v>1345</v>
      </c>
      <c r="C89" s="28" t="s">
        <v>1113</v>
      </c>
      <c r="D89" s="28" t="s">
        <v>1347</v>
      </c>
      <c r="E89" s="112" t="s">
        <v>1348</v>
      </c>
      <c r="F89" s="28" t="s">
        <v>1112</v>
      </c>
      <c r="G89" s="28" t="s">
        <v>1178</v>
      </c>
      <c r="H89" s="28"/>
      <c r="I89" s="76">
        <v>41488</v>
      </c>
      <c r="J89" s="28"/>
      <c r="K89" s="49"/>
      <c r="L89" s="49"/>
    </row>
    <row r="90" spans="1:15" x14ac:dyDescent="0.25">
      <c r="A90" s="28" t="s">
        <v>1344</v>
      </c>
      <c r="B90" s="28" t="s">
        <v>1345</v>
      </c>
      <c r="C90" s="28" t="s">
        <v>1113</v>
      </c>
      <c r="D90" s="28" t="s">
        <v>1349</v>
      </c>
      <c r="E90" s="112" t="s">
        <v>1218</v>
      </c>
      <c r="F90" s="28" t="s">
        <v>1112</v>
      </c>
      <c r="G90" s="28" t="s">
        <v>1143</v>
      </c>
      <c r="H90" s="28"/>
      <c r="I90" s="76">
        <v>41488</v>
      </c>
      <c r="J90" s="28"/>
    </row>
    <row r="91" spans="1:15" x14ac:dyDescent="0.25">
      <c r="A91" s="28" t="s">
        <v>1344</v>
      </c>
      <c r="B91" s="28" t="s">
        <v>1345</v>
      </c>
      <c r="C91" s="28" t="s">
        <v>1113</v>
      </c>
      <c r="D91" s="28" t="s">
        <v>1350</v>
      </c>
      <c r="E91" s="112" t="s">
        <v>1218</v>
      </c>
      <c r="F91" s="28" t="s">
        <v>1136</v>
      </c>
      <c r="G91" s="28" t="s">
        <v>1178</v>
      </c>
      <c r="H91" s="28"/>
      <c r="I91" s="76">
        <v>41488</v>
      </c>
      <c r="J91" s="28"/>
    </row>
    <row r="92" spans="1:15" x14ac:dyDescent="0.25">
      <c r="A92" s="28" t="s">
        <v>1344</v>
      </c>
      <c r="B92" s="28" t="s">
        <v>1345</v>
      </c>
      <c r="C92" s="28" t="s">
        <v>1113</v>
      </c>
      <c r="D92" s="28" t="s">
        <v>1351</v>
      </c>
      <c r="E92" s="113">
        <v>1</v>
      </c>
      <c r="F92" s="28" t="s">
        <v>1112</v>
      </c>
      <c r="G92" s="28" t="s">
        <v>1178</v>
      </c>
      <c r="H92" s="28"/>
      <c r="I92" s="76">
        <v>41488</v>
      </c>
      <c r="J92" s="28"/>
    </row>
    <row r="93" spans="1:15" x14ac:dyDescent="0.25">
      <c r="A93" s="78" t="s">
        <v>1344</v>
      </c>
      <c r="B93" s="28" t="s">
        <v>1345</v>
      </c>
      <c r="C93" s="28" t="s">
        <v>1113</v>
      </c>
      <c r="D93" s="78" t="s">
        <v>1352</v>
      </c>
      <c r="E93" s="28">
        <v>1</v>
      </c>
      <c r="F93" s="28" t="s">
        <v>1112</v>
      </c>
      <c r="G93" s="28" t="s">
        <v>1178</v>
      </c>
      <c r="H93" s="28"/>
      <c r="I93" s="76">
        <v>41474</v>
      </c>
      <c r="J93" s="28"/>
    </row>
    <row r="94" spans="1:15" x14ac:dyDescent="0.25">
      <c r="A94" s="28" t="s">
        <v>1353</v>
      </c>
      <c r="B94" s="28" t="s">
        <v>1354</v>
      </c>
      <c r="C94" s="28" t="s">
        <v>48</v>
      </c>
      <c r="D94" s="28"/>
      <c r="E94" s="75"/>
      <c r="F94" s="28"/>
      <c r="G94" s="28"/>
      <c r="H94" s="28"/>
      <c r="I94" s="76">
        <v>40064</v>
      </c>
      <c r="J94" s="28"/>
    </row>
    <row r="95" spans="1:15" x14ac:dyDescent="0.25">
      <c r="A95" s="40" t="s">
        <v>412</v>
      </c>
      <c r="B95" s="40" t="s">
        <v>413</v>
      </c>
      <c r="C95" s="40" t="s">
        <v>1113</v>
      </c>
      <c r="D95" s="40" t="s">
        <v>1355</v>
      </c>
      <c r="E95" s="88" t="s">
        <v>1218</v>
      </c>
      <c r="F95" s="40" t="s">
        <v>1112</v>
      </c>
      <c r="G95" s="40" t="s">
        <v>1178</v>
      </c>
      <c r="H95" s="40">
        <v>50</v>
      </c>
      <c r="I95" s="81">
        <v>44726</v>
      </c>
    </row>
    <row r="96" spans="1:15" x14ac:dyDescent="0.25">
      <c r="A96" s="28" t="s">
        <v>412</v>
      </c>
      <c r="B96" s="28" t="s">
        <v>413</v>
      </c>
      <c r="C96" s="28" t="s">
        <v>1113</v>
      </c>
      <c r="D96" s="28" t="s">
        <v>1259</v>
      </c>
      <c r="E96" s="75" t="s">
        <v>1317</v>
      </c>
      <c r="F96" s="28" t="s">
        <v>1132</v>
      </c>
      <c r="G96" s="28" t="s">
        <v>1178</v>
      </c>
      <c r="H96" s="28"/>
      <c r="I96" s="76">
        <v>41551</v>
      </c>
      <c r="J96" s="28"/>
    </row>
    <row r="97" spans="1:12" x14ac:dyDescent="0.25">
      <c r="A97" s="28" t="s">
        <v>412</v>
      </c>
      <c r="B97" s="28" t="s">
        <v>413</v>
      </c>
      <c r="C97" s="28" t="s">
        <v>1113</v>
      </c>
      <c r="D97" s="78" t="s">
        <v>1356</v>
      </c>
      <c r="E97" s="75" t="s">
        <v>1357</v>
      </c>
      <c r="F97" s="28" t="s">
        <v>1126</v>
      </c>
      <c r="G97" s="28" t="s">
        <v>1178</v>
      </c>
      <c r="H97" s="28"/>
      <c r="I97" s="76">
        <v>41039</v>
      </c>
      <c r="J97" s="28"/>
    </row>
    <row r="98" spans="1:12" x14ac:dyDescent="0.25">
      <c r="A98" s="28" t="s">
        <v>412</v>
      </c>
      <c r="B98" s="28" t="s">
        <v>413</v>
      </c>
      <c r="C98" s="28" t="s">
        <v>1113</v>
      </c>
      <c r="D98" s="78" t="s">
        <v>1358</v>
      </c>
      <c r="E98" s="75" t="s">
        <v>1238</v>
      </c>
      <c r="F98" s="28" t="s">
        <v>1112</v>
      </c>
      <c r="G98" s="28" t="s">
        <v>1178</v>
      </c>
      <c r="H98" s="28"/>
      <c r="I98" s="76">
        <v>41039</v>
      </c>
      <c r="J98" s="28"/>
    </row>
    <row r="99" spans="1:12" x14ac:dyDescent="0.25">
      <c r="A99" s="28" t="s">
        <v>412</v>
      </c>
      <c r="B99" s="28" t="s">
        <v>413</v>
      </c>
      <c r="C99" s="28" t="s">
        <v>1113</v>
      </c>
      <c r="D99" s="28" t="s">
        <v>1359</v>
      </c>
      <c r="E99" s="75" t="s">
        <v>1240</v>
      </c>
      <c r="F99" s="28" t="s">
        <v>1132</v>
      </c>
      <c r="G99" s="28" t="s">
        <v>1178</v>
      </c>
      <c r="H99" s="28"/>
      <c r="I99" s="76">
        <v>41551</v>
      </c>
      <c r="J99" s="28"/>
    </row>
    <row r="100" spans="1:12" x14ac:dyDescent="0.25">
      <c r="A100" s="28" t="s">
        <v>412</v>
      </c>
      <c r="B100" s="28" t="s">
        <v>413</v>
      </c>
      <c r="C100" s="28" t="s">
        <v>1113</v>
      </c>
      <c r="D100" s="28" t="s">
        <v>1360</v>
      </c>
      <c r="E100" s="75" t="s">
        <v>1238</v>
      </c>
      <c r="F100" s="28" t="s">
        <v>1132</v>
      </c>
      <c r="G100" s="28" t="s">
        <v>1178</v>
      </c>
      <c r="H100" s="28"/>
      <c r="I100" s="76">
        <v>40809</v>
      </c>
      <c r="J100" s="28"/>
    </row>
    <row r="101" spans="1:12" x14ac:dyDescent="0.25">
      <c r="A101" s="28" t="s">
        <v>412</v>
      </c>
      <c r="B101" s="28" t="s">
        <v>413</v>
      </c>
      <c r="C101" s="28" t="s">
        <v>1113</v>
      </c>
      <c r="D101" s="28" t="s">
        <v>1361</v>
      </c>
      <c r="E101" s="28">
        <v>1</v>
      </c>
      <c r="F101" s="28" t="s">
        <v>1132</v>
      </c>
      <c r="G101" s="28" t="s">
        <v>1178</v>
      </c>
      <c r="H101" s="28"/>
      <c r="I101" s="76">
        <v>40809</v>
      </c>
      <c r="J101" s="28"/>
    </row>
    <row r="102" spans="1:12" x14ac:dyDescent="0.25">
      <c r="A102" s="28" t="s">
        <v>412</v>
      </c>
      <c r="B102" s="28" t="s">
        <v>413</v>
      </c>
      <c r="C102" s="28" t="s">
        <v>1113</v>
      </c>
      <c r="D102" s="28" t="s">
        <v>1362</v>
      </c>
      <c r="E102" s="75" t="s">
        <v>1267</v>
      </c>
      <c r="F102" s="28" t="s">
        <v>1136</v>
      </c>
      <c r="G102" s="28" t="s">
        <v>1178</v>
      </c>
      <c r="H102" s="28"/>
      <c r="I102" s="76">
        <v>41039</v>
      </c>
      <c r="J102" s="28"/>
    </row>
    <row r="103" spans="1:12" x14ac:dyDescent="0.25">
      <c r="A103" s="40" t="s">
        <v>426</v>
      </c>
      <c r="B103" s="40" t="s">
        <v>427</v>
      </c>
      <c r="C103" s="40" t="s">
        <v>1363</v>
      </c>
      <c r="E103" s="40"/>
      <c r="F103" s="40" t="s">
        <v>1183</v>
      </c>
      <c r="G103" s="40" t="s">
        <v>1122</v>
      </c>
      <c r="H103" s="40">
        <v>2</v>
      </c>
      <c r="I103" s="81">
        <v>44627</v>
      </c>
      <c r="J103" s="81">
        <v>44642</v>
      </c>
    </row>
    <row r="104" spans="1:12" x14ac:dyDescent="0.25">
      <c r="A104" s="49" t="s">
        <v>428</v>
      </c>
      <c r="B104" s="49" t="s">
        <v>429</v>
      </c>
      <c r="C104" s="49" t="s">
        <v>48</v>
      </c>
      <c r="D104" s="43"/>
      <c r="E104" s="85"/>
      <c r="F104" s="49"/>
      <c r="G104" s="49"/>
      <c r="I104" s="81">
        <v>43566</v>
      </c>
    </row>
    <row r="105" spans="1:12" x14ac:dyDescent="0.25">
      <c r="A105" s="78" t="s">
        <v>430</v>
      </c>
      <c r="B105" s="42" t="s">
        <v>431</v>
      </c>
      <c r="C105" s="28" t="s">
        <v>1113</v>
      </c>
      <c r="D105" s="78" t="s">
        <v>1364</v>
      </c>
      <c r="E105" s="75" t="s">
        <v>1218</v>
      </c>
      <c r="F105" s="28" t="s">
        <v>1126</v>
      </c>
      <c r="G105" s="28" t="s">
        <v>1143</v>
      </c>
      <c r="H105" s="28"/>
      <c r="I105" s="76">
        <v>42614</v>
      </c>
      <c r="J105" s="28"/>
    </row>
    <row r="106" spans="1:12" x14ac:dyDescent="0.25">
      <c r="A106" s="78" t="s">
        <v>430</v>
      </c>
      <c r="B106" s="42" t="s">
        <v>431</v>
      </c>
      <c r="C106" s="28" t="s">
        <v>1113</v>
      </c>
      <c r="D106" s="78" t="s">
        <v>1365</v>
      </c>
      <c r="E106" s="75" t="s">
        <v>1238</v>
      </c>
      <c r="F106" s="28" t="s">
        <v>1126</v>
      </c>
      <c r="G106" s="28" t="s">
        <v>1143</v>
      </c>
      <c r="H106" s="28"/>
      <c r="I106" s="76">
        <v>42614</v>
      </c>
      <c r="J106" s="28"/>
    </row>
    <row r="107" spans="1:12" x14ac:dyDescent="0.25">
      <c r="A107" s="42" t="s">
        <v>1366</v>
      </c>
      <c r="B107" s="28" t="s">
        <v>439</v>
      </c>
      <c r="C107" s="28" t="s">
        <v>48</v>
      </c>
      <c r="D107" s="28"/>
      <c r="E107" s="75"/>
      <c r="F107" s="28"/>
      <c r="G107" s="28"/>
      <c r="H107" s="28"/>
      <c r="I107" s="76">
        <v>43833</v>
      </c>
      <c r="J107" s="28"/>
    </row>
    <row r="108" spans="1:12" x14ac:dyDescent="0.25">
      <c r="A108" s="28" t="s">
        <v>1367</v>
      </c>
      <c r="B108" s="28" t="s">
        <v>447</v>
      </c>
      <c r="C108" s="28" t="s">
        <v>48</v>
      </c>
      <c r="D108" s="28" t="s">
        <v>1368</v>
      </c>
      <c r="E108" s="75" t="s">
        <v>1369</v>
      </c>
      <c r="F108" s="28" t="s">
        <v>1136</v>
      </c>
      <c r="G108" s="28"/>
      <c r="H108" s="28"/>
      <c r="I108" s="76">
        <v>43179</v>
      </c>
      <c r="J108" s="28"/>
      <c r="K108" s="49"/>
      <c r="L108" s="49"/>
    </row>
    <row r="109" spans="1:12" x14ac:dyDescent="0.25">
      <c r="A109" s="28" t="s">
        <v>1370</v>
      </c>
      <c r="B109" s="28" t="s">
        <v>1371</v>
      </c>
      <c r="C109" s="28" t="s">
        <v>1113</v>
      </c>
      <c r="D109" s="28" t="s">
        <v>1346</v>
      </c>
      <c r="E109" s="75"/>
      <c r="F109" s="28" t="s">
        <v>1112</v>
      </c>
      <c r="G109" s="28" t="s">
        <v>1178</v>
      </c>
      <c r="H109" s="28"/>
      <c r="I109" s="76">
        <v>41981</v>
      </c>
      <c r="J109" s="28"/>
    </row>
    <row r="110" spans="1:12" x14ac:dyDescent="0.25">
      <c r="A110" s="28" t="s">
        <v>1370</v>
      </c>
      <c r="B110" s="28" t="s">
        <v>1371</v>
      </c>
      <c r="C110" s="28" t="s">
        <v>1113</v>
      </c>
      <c r="D110" s="28" t="s">
        <v>1372</v>
      </c>
      <c r="E110" s="75" t="s">
        <v>1373</v>
      </c>
      <c r="F110" s="28" t="s">
        <v>1112</v>
      </c>
      <c r="G110" s="28" t="s">
        <v>1178</v>
      </c>
      <c r="H110" s="28"/>
      <c r="I110" s="76">
        <v>41838</v>
      </c>
      <c r="J110" s="28"/>
    </row>
    <row r="111" spans="1:12" x14ac:dyDescent="0.25">
      <c r="A111" s="28" t="s">
        <v>1370</v>
      </c>
      <c r="B111" s="28" t="s">
        <v>1371</v>
      </c>
      <c r="C111" s="28" t="s">
        <v>1113</v>
      </c>
      <c r="D111" s="28" t="s">
        <v>1349</v>
      </c>
      <c r="E111" s="75" t="s">
        <v>1218</v>
      </c>
      <c r="F111" s="28" t="s">
        <v>1112</v>
      </c>
      <c r="G111" s="28" t="s">
        <v>1143</v>
      </c>
      <c r="H111" s="28"/>
      <c r="I111" s="76">
        <v>41838</v>
      </c>
      <c r="J111" s="28"/>
    </row>
    <row r="112" spans="1:12" x14ac:dyDescent="0.25">
      <c r="A112" s="28" t="s">
        <v>1370</v>
      </c>
      <c r="B112" s="28" t="s">
        <v>1371</v>
      </c>
      <c r="C112" s="28" t="s">
        <v>1113</v>
      </c>
      <c r="D112" s="28" t="s">
        <v>1350</v>
      </c>
      <c r="E112" s="75" t="s">
        <v>1218</v>
      </c>
      <c r="F112" s="28" t="s">
        <v>1136</v>
      </c>
      <c r="G112" s="28" t="s">
        <v>1143</v>
      </c>
      <c r="H112" s="28"/>
      <c r="I112" s="76">
        <v>41838</v>
      </c>
      <c r="J112" s="28"/>
    </row>
    <row r="113" spans="1:10" x14ac:dyDescent="0.25">
      <c r="A113" s="28" t="s">
        <v>1370</v>
      </c>
      <c r="B113" s="28" t="s">
        <v>1371</v>
      </c>
      <c r="C113" s="28" t="s">
        <v>1113</v>
      </c>
      <c r="D113" s="28" t="s">
        <v>1351</v>
      </c>
      <c r="E113" s="28">
        <v>1</v>
      </c>
      <c r="F113" s="28" t="s">
        <v>1112</v>
      </c>
      <c r="G113" s="28" t="s">
        <v>1178</v>
      </c>
      <c r="H113" s="28"/>
      <c r="I113" s="76">
        <v>41838</v>
      </c>
      <c r="J113" s="28"/>
    </row>
    <row r="114" spans="1:10" x14ac:dyDescent="0.25">
      <c r="A114" s="28" t="s">
        <v>1370</v>
      </c>
      <c r="B114" s="28" t="s">
        <v>1374</v>
      </c>
      <c r="C114" s="28" t="s">
        <v>48</v>
      </c>
      <c r="D114" s="28"/>
      <c r="E114" s="75"/>
      <c r="F114" s="28"/>
      <c r="G114" s="28"/>
      <c r="H114" s="28"/>
      <c r="I114" s="76">
        <v>41352</v>
      </c>
      <c r="J114" s="28"/>
    </row>
    <row r="115" spans="1:10" x14ac:dyDescent="0.25">
      <c r="A115" s="28" t="s">
        <v>1375</v>
      </c>
      <c r="B115" s="28" t="s">
        <v>1376</v>
      </c>
      <c r="C115" s="28" t="s">
        <v>1261</v>
      </c>
      <c r="D115" s="28" t="s">
        <v>1377</v>
      </c>
      <c r="E115" s="75" t="s">
        <v>1378</v>
      </c>
      <c r="F115" s="28" t="s">
        <v>1112</v>
      </c>
      <c r="G115" s="28" t="s">
        <v>1114</v>
      </c>
      <c r="H115" s="28"/>
      <c r="I115" s="76">
        <v>41831</v>
      </c>
      <c r="J115" s="28"/>
    </row>
    <row r="116" spans="1:10" x14ac:dyDescent="0.25">
      <c r="A116" s="28" t="s">
        <v>1379</v>
      </c>
      <c r="B116" s="28" t="s">
        <v>513</v>
      </c>
      <c r="C116" s="28" t="s">
        <v>1113</v>
      </c>
      <c r="D116" s="28" t="s">
        <v>1380</v>
      </c>
      <c r="E116" s="75" t="s">
        <v>1381</v>
      </c>
      <c r="F116" s="28" t="s">
        <v>1136</v>
      </c>
      <c r="G116" s="28" t="s">
        <v>1143</v>
      </c>
      <c r="H116" s="28"/>
      <c r="I116" s="76">
        <v>42826</v>
      </c>
      <c r="J116" s="28"/>
    </row>
    <row r="117" spans="1:10" x14ac:dyDescent="0.25">
      <c r="A117" s="42" t="s">
        <v>516</v>
      </c>
      <c r="B117" s="28" t="s">
        <v>1382</v>
      </c>
      <c r="C117" s="28" t="s">
        <v>48</v>
      </c>
      <c r="D117" s="28"/>
      <c r="E117" s="75"/>
      <c r="F117" s="28"/>
      <c r="G117" s="28"/>
      <c r="H117" s="28"/>
      <c r="I117" s="76">
        <v>43833</v>
      </c>
      <c r="J117" s="28"/>
    </row>
    <row r="118" spans="1:10" x14ac:dyDescent="0.25">
      <c r="A118" s="42" t="s">
        <v>1383</v>
      </c>
      <c r="B118" s="28" t="s">
        <v>519</v>
      </c>
      <c r="C118" s="28" t="s">
        <v>48</v>
      </c>
      <c r="D118" s="28"/>
      <c r="E118" s="75"/>
      <c r="F118" s="28"/>
      <c r="G118" s="28"/>
      <c r="H118" s="28"/>
      <c r="I118" s="76">
        <v>43833</v>
      </c>
      <c r="J118" s="28"/>
    </row>
    <row r="119" spans="1:10" x14ac:dyDescent="0.25">
      <c r="A119" s="42" t="s">
        <v>1384</v>
      </c>
      <c r="B119" s="28" t="s">
        <v>529</v>
      </c>
      <c r="C119" s="28" t="s">
        <v>48</v>
      </c>
      <c r="D119" s="28"/>
      <c r="E119" s="75"/>
      <c r="F119" s="28"/>
      <c r="G119" s="28"/>
      <c r="H119" s="28"/>
      <c r="I119" s="76">
        <v>43833</v>
      </c>
      <c r="J119" s="28"/>
    </row>
    <row r="120" spans="1:10" x14ac:dyDescent="0.25">
      <c r="A120" s="28" t="s">
        <v>1385</v>
      </c>
      <c r="B120" s="76" t="s">
        <v>533</v>
      </c>
      <c r="C120" s="28" t="s">
        <v>1113</v>
      </c>
      <c r="D120" s="110" t="s">
        <v>1386</v>
      </c>
      <c r="E120" s="111"/>
      <c r="F120" s="28" t="s">
        <v>1183</v>
      </c>
      <c r="G120" s="28" t="s">
        <v>1178</v>
      </c>
      <c r="H120" s="28"/>
      <c r="I120" s="76">
        <v>42605</v>
      </c>
      <c r="J120" s="28"/>
    </row>
    <row r="121" spans="1:10" x14ac:dyDescent="0.25">
      <c r="A121" s="42" t="s">
        <v>532</v>
      </c>
      <c r="B121" s="28" t="s">
        <v>533</v>
      </c>
      <c r="C121" s="28" t="s">
        <v>1113</v>
      </c>
      <c r="D121" s="78" t="s">
        <v>1387</v>
      </c>
      <c r="E121" s="28">
        <v>1</v>
      </c>
      <c r="F121" s="28" t="s">
        <v>1126</v>
      </c>
      <c r="G121" s="28" t="s">
        <v>1178</v>
      </c>
      <c r="H121" s="28"/>
      <c r="I121" s="76">
        <v>42992</v>
      </c>
      <c r="J121" s="28"/>
    </row>
    <row r="122" spans="1:10" x14ac:dyDescent="0.25">
      <c r="A122" s="40" t="s">
        <v>540</v>
      </c>
      <c r="B122" s="40" t="s">
        <v>541</v>
      </c>
      <c r="C122" s="40" t="s">
        <v>1113</v>
      </c>
      <c r="D122" s="40" t="s">
        <v>1388</v>
      </c>
      <c r="E122" s="88" t="s">
        <v>1238</v>
      </c>
      <c r="F122" s="40" t="s">
        <v>1126</v>
      </c>
      <c r="G122" s="40" t="s">
        <v>1143</v>
      </c>
      <c r="H122" s="40">
        <v>123</v>
      </c>
      <c r="I122" s="81">
        <v>44601</v>
      </c>
      <c r="J122" s="81">
        <v>44682</v>
      </c>
    </row>
    <row r="123" spans="1:10" x14ac:dyDescent="0.25">
      <c r="A123" s="28" t="s">
        <v>1389</v>
      </c>
      <c r="B123" s="28" t="s">
        <v>1390</v>
      </c>
      <c r="C123" s="28" t="s">
        <v>47</v>
      </c>
      <c r="D123" s="28"/>
      <c r="E123" s="75"/>
      <c r="F123" s="28"/>
      <c r="G123" s="28"/>
      <c r="H123" s="28"/>
      <c r="I123" s="76">
        <v>40624</v>
      </c>
      <c r="J123" s="28"/>
    </row>
    <row r="124" spans="1:10" x14ac:dyDescent="0.25">
      <c r="A124" s="28" t="s">
        <v>1391</v>
      </c>
      <c r="B124" s="28" t="s">
        <v>1392</v>
      </c>
      <c r="C124" s="28" t="s">
        <v>1109</v>
      </c>
      <c r="D124" s="28"/>
      <c r="E124" s="75"/>
      <c r="F124" s="28"/>
      <c r="G124" s="28"/>
      <c r="H124" s="28"/>
      <c r="I124" s="76">
        <v>40761</v>
      </c>
      <c r="J124" s="28"/>
    </row>
    <row r="125" spans="1:10" x14ac:dyDescent="0.25">
      <c r="A125" s="28" t="s">
        <v>1393</v>
      </c>
      <c r="B125" s="28" t="s">
        <v>553</v>
      </c>
      <c r="C125" s="28" t="s">
        <v>48</v>
      </c>
      <c r="D125" s="28"/>
      <c r="E125" s="75"/>
      <c r="F125" s="28"/>
      <c r="G125" s="28"/>
      <c r="H125" s="28"/>
      <c r="I125" s="76">
        <v>43973</v>
      </c>
      <c r="J125" s="28"/>
    </row>
    <row r="126" spans="1:10" ht="14" x14ac:dyDescent="0.3">
      <c r="A126" s="42" t="s">
        <v>1394</v>
      </c>
      <c r="B126" s="28" t="s">
        <v>1395</v>
      </c>
      <c r="C126" s="28" t="s">
        <v>1113</v>
      </c>
      <c r="D126" s="109" t="s">
        <v>1396</v>
      </c>
      <c r="E126" s="75" t="s">
        <v>1397</v>
      </c>
      <c r="F126" s="28" t="s">
        <v>1136</v>
      </c>
      <c r="G126" s="28" t="s">
        <v>1114</v>
      </c>
      <c r="H126" s="28"/>
      <c r="I126" s="76">
        <v>44852</v>
      </c>
      <c r="J126" s="28"/>
    </row>
    <row r="127" spans="1:10" x14ac:dyDescent="0.25">
      <c r="A127" s="42" t="s">
        <v>1394</v>
      </c>
      <c r="B127" s="28" t="s">
        <v>1395</v>
      </c>
      <c r="C127" s="28" t="s">
        <v>48</v>
      </c>
      <c r="D127" s="28"/>
      <c r="E127" s="75"/>
      <c r="F127" s="28"/>
      <c r="G127" s="28"/>
      <c r="H127" s="28"/>
      <c r="I127" s="76">
        <v>43833</v>
      </c>
      <c r="J127" s="28"/>
    </row>
    <row r="128" spans="1:10" x14ac:dyDescent="0.25">
      <c r="A128" s="28" t="s">
        <v>1398</v>
      </c>
      <c r="B128" s="28" t="s">
        <v>1399</v>
      </c>
      <c r="C128" s="28" t="s">
        <v>48</v>
      </c>
      <c r="D128" s="28"/>
      <c r="E128" s="75"/>
      <c r="F128" s="28"/>
      <c r="G128" s="28"/>
      <c r="H128" s="28"/>
      <c r="I128" s="76">
        <v>43973</v>
      </c>
      <c r="J128" s="28"/>
    </row>
    <row r="129" spans="1:10" x14ac:dyDescent="0.25">
      <c r="A129" s="15" t="s">
        <v>593</v>
      </c>
      <c r="B129" s="15" t="s">
        <v>594</v>
      </c>
      <c r="C129" s="28" t="s">
        <v>48</v>
      </c>
      <c r="D129" s="28" t="s">
        <v>1400</v>
      </c>
      <c r="E129" s="75"/>
      <c r="F129" s="28"/>
      <c r="G129" s="28"/>
      <c r="H129" s="28"/>
      <c r="I129" s="76">
        <v>44434</v>
      </c>
      <c r="J129" s="28"/>
    </row>
    <row r="130" spans="1:10" x14ac:dyDescent="0.25">
      <c r="A130" s="28" t="s">
        <v>603</v>
      </c>
      <c r="B130" s="28" t="s">
        <v>1401</v>
      </c>
      <c r="C130" s="28" t="s">
        <v>48</v>
      </c>
      <c r="D130" s="28"/>
      <c r="E130" s="75"/>
      <c r="F130" s="28"/>
      <c r="G130" s="28"/>
      <c r="H130" s="28"/>
      <c r="I130" s="76">
        <v>43823</v>
      </c>
      <c r="J130" s="28"/>
    </row>
    <row r="131" spans="1:10" x14ac:dyDescent="0.25">
      <c r="A131" s="42" t="s">
        <v>1402</v>
      </c>
      <c r="B131" s="28" t="s">
        <v>1403</v>
      </c>
      <c r="C131" s="28" t="s">
        <v>48</v>
      </c>
      <c r="D131" s="28"/>
      <c r="E131" s="75"/>
      <c r="F131" s="28"/>
      <c r="G131" s="28"/>
      <c r="H131" s="28"/>
      <c r="I131" s="76">
        <v>43833</v>
      </c>
      <c r="J131" s="28"/>
    </row>
    <row r="132" spans="1:10" x14ac:dyDescent="0.25">
      <c r="A132" s="28" t="s">
        <v>611</v>
      </c>
      <c r="B132" s="28" t="s">
        <v>612</v>
      </c>
      <c r="C132" s="28" t="s">
        <v>1113</v>
      </c>
      <c r="D132" s="28" t="s">
        <v>1404</v>
      </c>
      <c r="E132" s="75" t="s">
        <v>1405</v>
      </c>
      <c r="F132" s="28" t="s">
        <v>1136</v>
      </c>
      <c r="G132" s="28" t="s">
        <v>1178</v>
      </c>
      <c r="H132" s="28"/>
      <c r="I132" s="76">
        <v>41437</v>
      </c>
      <c r="J132" s="76"/>
    </row>
    <row r="133" spans="1:10" x14ac:dyDescent="0.25">
      <c r="A133" s="15" t="s">
        <v>611</v>
      </c>
      <c r="B133" s="15" t="s">
        <v>612</v>
      </c>
      <c r="C133" s="28" t="s">
        <v>1113</v>
      </c>
      <c r="D133" s="28" t="s">
        <v>1406</v>
      </c>
      <c r="E133" s="75" t="s">
        <v>1218</v>
      </c>
      <c r="F133" s="28" t="s">
        <v>1183</v>
      </c>
      <c r="G133" s="28" t="s">
        <v>1178</v>
      </c>
      <c r="H133" s="28"/>
      <c r="I133" s="76">
        <v>44196</v>
      </c>
      <c r="J133" s="76"/>
    </row>
    <row r="134" spans="1:10" x14ac:dyDescent="0.25">
      <c r="A134" s="28" t="s">
        <v>625</v>
      </c>
      <c r="B134" s="28" t="s">
        <v>626</v>
      </c>
      <c r="C134" s="28" t="s">
        <v>1113</v>
      </c>
      <c r="D134" s="78" t="s">
        <v>1407</v>
      </c>
      <c r="E134" s="86" t="s">
        <v>1240</v>
      </c>
      <c r="F134" s="84" t="s">
        <v>1112</v>
      </c>
      <c r="G134" s="28" t="s">
        <v>1408</v>
      </c>
      <c r="H134" s="28"/>
      <c r="I134" s="76">
        <v>42671</v>
      </c>
      <c r="J134" s="28"/>
    </row>
    <row r="135" spans="1:10" x14ac:dyDescent="0.25">
      <c r="A135" s="28" t="s">
        <v>627</v>
      </c>
      <c r="B135" s="28" t="s">
        <v>628</v>
      </c>
      <c r="C135" s="28" t="s">
        <v>1214</v>
      </c>
      <c r="D135" s="28" t="s">
        <v>1404</v>
      </c>
      <c r="E135" s="75" t="s">
        <v>1381</v>
      </c>
      <c r="F135" s="28" t="s">
        <v>1136</v>
      </c>
      <c r="G135" s="28" t="s">
        <v>1178</v>
      </c>
      <c r="H135" s="28"/>
      <c r="I135" s="76" t="s">
        <v>1409</v>
      </c>
      <c r="J135" s="28"/>
    </row>
    <row r="136" spans="1:10" x14ac:dyDescent="0.25">
      <c r="A136" s="28" t="s">
        <v>627</v>
      </c>
      <c r="B136" s="28" t="s">
        <v>628</v>
      </c>
      <c r="C136" s="28" t="s">
        <v>1113</v>
      </c>
      <c r="D136" s="28" t="s">
        <v>1410</v>
      </c>
      <c r="E136" s="75" t="s">
        <v>1411</v>
      </c>
      <c r="F136" s="28" t="s">
        <v>1136</v>
      </c>
      <c r="G136" s="28" t="s">
        <v>1178</v>
      </c>
      <c r="H136" s="28"/>
      <c r="I136" s="76" t="s">
        <v>1409</v>
      </c>
      <c r="J136" s="28"/>
    </row>
    <row r="137" spans="1:10" x14ac:dyDescent="0.25">
      <c r="A137" s="28" t="s">
        <v>629</v>
      </c>
      <c r="B137" s="28" t="s">
        <v>630</v>
      </c>
      <c r="C137" s="28" t="s">
        <v>1113</v>
      </c>
      <c r="D137" s="28" t="s">
        <v>1412</v>
      </c>
      <c r="E137" s="75"/>
      <c r="F137" s="28" t="s">
        <v>1112</v>
      </c>
      <c r="G137" s="28" t="s">
        <v>1178</v>
      </c>
      <c r="H137" s="28"/>
      <c r="I137" s="76">
        <v>44001</v>
      </c>
      <c r="J137" s="28"/>
    </row>
    <row r="138" spans="1:10" x14ac:dyDescent="0.25">
      <c r="A138" s="28" t="s">
        <v>629</v>
      </c>
      <c r="B138" s="28" t="s">
        <v>630</v>
      </c>
      <c r="C138" s="28" t="s">
        <v>1214</v>
      </c>
      <c r="D138" s="28" t="s">
        <v>1412</v>
      </c>
      <c r="E138" s="75"/>
      <c r="F138" s="28" t="s">
        <v>1112</v>
      </c>
      <c r="G138" s="28" t="s">
        <v>1178</v>
      </c>
      <c r="H138" s="28"/>
      <c r="I138" s="76" t="s">
        <v>1409</v>
      </c>
      <c r="J138" s="28"/>
    </row>
    <row r="139" spans="1:10" x14ac:dyDescent="0.25">
      <c r="A139" s="28" t="s">
        <v>629</v>
      </c>
      <c r="B139" s="28" t="s">
        <v>630</v>
      </c>
      <c r="C139" s="28" t="s">
        <v>1214</v>
      </c>
      <c r="D139" s="28" t="s">
        <v>1413</v>
      </c>
      <c r="E139" s="75" t="s">
        <v>1218</v>
      </c>
      <c r="F139" s="28" t="s">
        <v>1183</v>
      </c>
      <c r="G139" s="28" t="s">
        <v>1178</v>
      </c>
      <c r="H139" s="28"/>
      <c r="I139" s="76" t="s">
        <v>1409</v>
      </c>
      <c r="J139" s="28"/>
    </row>
    <row r="140" spans="1:10" x14ac:dyDescent="0.25">
      <c r="A140" s="28" t="s">
        <v>1414</v>
      </c>
      <c r="B140" s="28" t="s">
        <v>1415</v>
      </c>
      <c r="C140" s="28" t="s">
        <v>48</v>
      </c>
      <c r="D140" s="28"/>
      <c r="E140" s="28"/>
      <c r="F140" s="28"/>
      <c r="G140" s="28"/>
      <c r="H140" s="28"/>
      <c r="I140" s="76">
        <v>43635</v>
      </c>
      <c r="J140" s="28"/>
    </row>
    <row r="141" spans="1:10" x14ac:dyDescent="0.25">
      <c r="A141" s="40" t="s">
        <v>637</v>
      </c>
      <c r="B141" s="40" t="s">
        <v>638</v>
      </c>
      <c r="C141" s="40" t="s">
        <v>39</v>
      </c>
      <c r="G141" s="40" t="s">
        <v>1175</v>
      </c>
      <c r="I141" s="81">
        <v>44834</v>
      </c>
    </row>
    <row r="142" spans="1:10" x14ac:dyDescent="0.25">
      <c r="A142" s="28" t="s">
        <v>1416</v>
      </c>
      <c r="B142" s="28" t="s">
        <v>1417</v>
      </c>
      <c r="C142" s="28" t="s">
        <v>1113</v>
      </c>
      <c r="D142" s="28" t="s">
        <v>1418</v>
      </c>
      <c r="E142" s="75"/>
      <c r="F142" s="28" t="s">
        <v>1112</v>
      </c>
      <c r="G142" s="28" t="s">
        <v>1143</v>
      </c>
      <c r="H142" s="28"/>
      <c r="I142" s="76">
        <v>41885</v>
      </c>
      <c r="J142" s="28"/>
    </row>
    <row r="143" spans="1:10" x14ac:dyDescent="0.25">
      <c r="A143" s="28" t="s">
        <v>1416</v>
      </c>
      <c r="B143" s="28" t="s">
        <v>1417</v>
      </c>
      <c r="C143" s="28" t="s">
        <v>1113</v>
      </c>
      <c r="D143" s="28" t="s">
        <v>1230</v>
      </c>
      <c r="E143" s="75"/>
      <c r="F143" s="28" t="s">
        <v>1112</v>
      </c>
      <c r="G143" s="28" t="s">
        <v>1143</v>
      </c>
      <c r="H143" s="28"/>
      <c r="I143" s="76">
        <v>41885</v>
      </c>
      <c r="J143" s="28"/>
    </row>
    <row r="144" spans="1:10" x14ac:dyDescent="0.25">
      <c r="A144" s="28" t="s">
        <v>1416</v>
      </c>
      <c r="B144" s="28" t="s">
        <v>1417</v>
      </c>
      <c r="C144" s="28" t="s">
        <v>1113</v>
      </c>
      <c r="D144" s="28" t="s">
        <v>1231</v>
      </c>
      <c r="E144" s="75"/>
      <c r="F144" s="28" t="s">
        <v>1112</v>
      </c>
      <c r="G144" s="28" t="s">
        <v>1143</v>
      </c>
      <c r="H144" s="28"/>
      <c r="I144" s="76">
        <v>41885</v>
      </c>
      <c r="J144" s="28"/>
    </row>
    <row r="145" spans="1:10" x14ac:dyDescent="0.25">
      <c r="A145" s="28" t="s">
        <v>1416</v>
      </c>
      <c r="B145" s="28" t="s">
        <v>1417</v>
      </c>
      <c r="C145" s="28" t="s">
        <v>39</v>
      </c>
      <c r="D145" s="28"/>
      <c r="E145" s="75"/>
      <c r="F145" s="28" t="s">
        <v>1112</v>
      </c>
      <c r="G145" s="28"/>
      <c r="H145" s="28"/>
      <c r="I145" s="76">
        <v>41885</v>
      </c>
      <c r="J145" s="28"/>
    </row>
    <row r="146" spans="1:10" x14ac:dyDescent="0.25">
      <c r="A146" s="28" t="s">
        <v>1419</v>
      </c>
      <c r="B146" s="28" t="s">
        <v>1420</v>
      </c>
      <c r="C146" s="28" t="s">
        <v>47</v>
      </c>
      <c r="D146" s="28"/>
      <c r="E146" s="75"/>
      <c r="F146" s="28"/>
      <c r="G146" s="28"/>
      <c r="H146" s="28"/>
      <c r="I146" s="76">
        <v>40753</v>
      </c>
      <c r="J146" s="28"/>
    </row>
    <row r="147" spans="1:10" x14ac:dyDescent="0.25">
      <c r="A147" s="49" t="s">
        <v>1421</v>
      </c>
      <c r="B147" s="49" t="s">
        <v>1422</v>
      </c>
      <c r="C147" s="28" t="s">
        <v>48</v>
      </c>
      <c r="D147" s="28" t="s">
        <v>1423</v>
      </c>
      <c r="E147" s="75"/>
      <c r="F147" s="49" t="s">
        <v>1112</v>
      </c>
      <c r="G147" s="28" t="s">
        <v>1114</v>
      </c>
      <c r="H147" s="40">
        <v>100</v>
      </c>
      <c r="I147" s="81">
        <v>44146</v>
      </c>
      <c r="J147" s="28"/>
    </row>
    <row r="148" spans="1:10" x14ac:dyDescent="0.25">
      <c r="A148" s="15" t="s">
        <v>1424</v>
      </c>
      <c r="B148" s="15" t="s">
        <v>678</v>
      </c>
      <c r="C148" s="28" t="s">
        <v>1425</v>
      </c>
      <c r="D148" s="15" t="s">
        <v>1426</v>
      </c>
      <c r="E148" s="75"/>
      <c r="F148" s="49" t="s">
        <v>1136</v>
      </c>
      <c r="G148" s="28" t="s">
        <v>1114</v>
      </c>
      <c r="I148" s="81">
        <v>44509</v>
      </c>
      <c r="J148" s="28"/>
    </row>
    <row r="149" spans="1:10" x14ac:dyDescent="0.25">
      <c r="A149" s="15" t="s">
        <v>1424</v>
      </c>
      <c r="B149" s="15" t="s">
        <v>678</v>
      </c>
      <c r="C149" s="28" t="s">
        <v>1425</v>
      </c>
      <c r="D149" s="15" t="s">
        <v>1427</v>
      </c>
      <c r="E149" s="75"/>
      <c r="F149" s="49" t="s">
        <v>1136</v>
      </c>
      <c r="G149" s="28" t="s">
        <v>1114</v>
      </c>
      <c r="I149" s="81">
        <v>44509</v>
      </c>
      <c r="J149" s="28"/>
    </row>
    <row r="150" spans="1:10" x14ac:dyDescent="0.25">
      <c r="A150" s="15" t="s">
        <v>1424</v>
      </c>
      <c r="B150" s="15" t="s">
        <v>678</v>
      </c>
      <c r="C150" s="28" t="s">
        <v>1425</v>
      </c>
      <c r="D150" s="15" t="s">
        <v>1428</v>
      </c>
      <c r="E150" s="75"/>
      <c r="F150" s="49" t="s">
        <v>1136</v>
      </c>
      <c r="G150" s="28" t="s">
        <v>1114</v>
      </c>
      <c r="I150" s="81">
        <v>44509</v>
      </c>
      <c r="J150" s="28"/>
    </row>
    <row r="151" spans="1:10" x14ac:dyDescent="0.25">
      <c r="A151" s="15" t="s">
        <v>1424</v>
      </c>
      <c r="B151" s="15" t="s">
        <v>678</v>
      </c>
      <c r="C151" s="28" t="s">
        <v>1425</v>
      </c>
      <c r="D151" s="15" t="s">
        <v>1429</v>
      </c>
      <c r="E151" s="75"/>
      <c r="F151" s="49" t="s">
        <v>1136</v>
      </c>
      <c r="G151" s="28" t="s">
        <v>1114</v>
      </c>
      <c r="I151" s="81">
        <v>44509</v>
      </c>
      <c r="J151" s="28"/>
    </row>
    <row r="152" spans="1:10" x14ac:dyDescent="0.25">
      <c r="A152" s="15" t="s">
        <v>1424</v>
      </c>
      <c r="B152" s="15" t="s">
        <v>678</v>
      </c>
      <c r="C152" s="28" t="s">
        <v>1425</v>
      </c>
      <c r="D152" s="15" t="s">
        <v>1430</v>
      </c>
      <c r="E152" s="75"/>
      <c r="F152" s="49" t="s">
        <v>1136</v>
      </c>
      <c r="G152" s="28" t="s">
        <v>1114</v>
      </c>
      <c r="I152" s="81">
        <v>44509</v>
      </c>
      <c r="J152" s="28"/>
    </row>
    <row r="153" spans="1:10" x14ac:dyDescent="0.25">
      <c r="A153" s="40" t="s">
        <v>1431</v>
      </c>
      <c r="B153" s="40" t="s">
        <v>1432</v>
      </c>
      <c r="C153" s="40" t="s">
        <v>1113</v>
      </c>
      <c r="D153" s="40" t="s">
        <v>1433</v>
      </c>
      <c r="E153" s="88" t="s">
        <v>1434</v>
      </c>
      <c r="F153" s="40" t="s">
        <v>1112</v>
      </c>
      <c r="G153" s="40" t="s">
        <v>1114</v>
      </c>
      <c r="H153" s="40">
        <v>56</v>
      </c>
      <c r="I153" s="81">
        <v>44726</v>
      </c>
    </row>
    <row r="154" spans="1:10" ht="25" x14ac:dyDescent="0.25">
      <c r="A154" s="110" t="s">
        <v>1435</v>
      </c>
      <c r="B154" s="28" t="s">
        <v>1436</v>
      </c>
      <c r="C154" s="28" t="s">
        <v>48</v>
      </c>
      <c r="D154" s="28"/>
      <c r="E154" s="75"/>
      <c r="F154" s="28"/>
      <c r="G154" s="28"/>
      <c r="H154" s="28"/>
      <c r="I154" s="76">
        <v>42769</v>
      </c>
      <c r="J154" s="28"/>
    </row>
    <row r="155" spans="1:10" x14ac:dyDescent="0.25">
      <c r="A155" s="42" t="s">
        <v>1437</v>
      </c>
      <c r="B155" s="28" t="s">
        <v>1438</v>
      </c>
      <c r="C155" s="28" t="s">
        <v>48</v>
      </c>
      <c r="D155" s="28"/>
      <c r="E155" s="75"/>
      <c r="F155" s="28"/>
      <c r="G155" s="28"/>
      <c r="H155" s="28"/>
      <c r="I155" s="76">
        <v>43945</v>
      </c>
      <c r="J155" s="28"/>
    </row>
    <row r="156" spans="1:10" x14ac:dyDescent="0.25">
      <c r="A156" s="28" t="s">
        <v>1439</v>
      </c>
      <c r="B156" s="28" t="s">
        <v>1440</v>
      </c>
      <c r="C156" s="28" t="s">
        <v>48</v>
      </c>
      <c r="D156" s="28"/>
      <c r="E156" s="75"/>
      <c r="F156" s="28"/>
      <c r="G156" s="28"/>
      <c r="H156" s="28"/>
      <c r="I156" s="76">
        <v>42769</v>
      </c>
      <c r="J156" s="28"/>
    </row>
    <row r="157" spans="1:10" x14ac:dyDescent="0.25">
      <c r="A157" s="15" t="s">
        <v>1441</v>
      </c>
      <c r="B157" s="28" t="s">
        <v>509</v>
      </c>
      <c r="C157" s="28" t="s">
        <v>47</v>
      </c>
      <c r="D157" s="28"/>
      <c r="E157" s="75"/>
      <c r="F157" s="28"/>
      <c r="G157" s="28"/>
      <c r="H157" s="28"/>
      <c r="I157" s="76">
        <v>44263</v>
      </c>
      <c r="J157" s="28"/>
    </row>
    <row r="158" spans="1:10" x14ac:dyDescent="0.25">
      <c r="A158" s="40" t="s">
        <v>751</v>
      </c>
      <c r="B158" s="40" t="s">
        <v>752</v>
      </c>
      <c r="C158" s="40" t="s">
        <v>1113</v>
      </c>
      <c r="D158" s="40" t="s">
        <v>1442</v>
      </c>
      <c r="E158" s="88" t="s">
        <v>1224</v>
      </c>
      <c r="F158" s="40" t="s">
        <v>1112</v>
      </c>
      <c r="G158" s="40" t="s">
        <v>1143</v>
      </c>
      <c r="H158" s="40">
        <v>720</v>
      </c>
      <c r="J158" s="81">
        <v>45888</v>
      </c>
    </row>
    <row r="159" spans="1:10" x14ac:dyDescent="0.25">
      <c r="A159" s="40" t="s">
        <v>751</v>
      </c>
      <c r="B159" s="40" t="s">
        <v>752</v>
      </c>
      <c r="C159" s="40" t="s">
        <v>1113</v>
      </c>
      <c r="D159" s="40" t="s">
        <v>1442</v>
      </c>
      <c r="E159" s="88" t="s">
        <v>1443</v>
      </c>
      <c r="F159" s="40" t="s">
        <v>1112</v>
      </c>
      <c r="G159" s="40" t="s">
        <v>1143</v>
      </c>
      <c r="H159" s="40">
        <v>720</v>
      </c>
      <c r="J159" s="81">
        <v>45888</v>
      </c>
    </row>
    <row r="160" spans="1:10" x14ac:dyDescent="0.25">
      <c r="A160" s="40" t="s">
        <v>751</v>
      </c>
      <c r="B160" s="40" t="s">
        <v>752</v>
      </c>
      <c r="C160" s="40" t="s">
        <v>1113</v>
      </c>
      <c r="D160" s="40" t="s">
        <v>1442</v>
      </c>
      <c r="E160" s="88" t="s">
        <v>1444</v>
      </c>
      <c r="F160" s="40" t="s">
        <v>1112</v>
      </c>
      <c r="G160" s="40" t="s">
        <v>1143</v>
      </c>
      <c r="H160" s="40">
        <v>720</v>
      </c>
      <c r="J160" s="81">
        <v>45888</v>
      </c>
    </row>
    <row r="161" spans="1:15" x14ac:dyDescent="0.25">
      <c r="A161" s="40" t="s">
        <v>751</v>
      </c>
      <c r="B161" s="40" t="s">
        <v>752</v>
      </c>
      <c r="C161" s="40" t="s">
        <v>1113</v>
      </c>
      <c r="D161" s="40" t="s">
        <v>1442</v>
      </c>
      <c r="E161" s="88" t="s">
        <v>1445</v>
      </c>
      <c r="F161" s="40" t="s">
        <v>1112</v>
      </c>
      <c r="G161" s="40" t="s">
        <v>1143</v>
      </c>
      <c r="H161" s="40">
        <v>720</v>
      </c>
      <c r="J161" s="81">
        <v>45888</v>
      </c>
    </row>
    <row r="162" spans="1:15" x14ac:dyDescent="0.25">
      <c r="A162" s="28" t="s">
        <v>751</v>
      </c>
      <c r="B162" s="28" t="s">
        <v>752</v>
      </c>
      <c r="C162" s="28" t="s">
        <v>1113</v>
      </c>
      <c r="D162" s="28" t="s">
        <v>1358</v>
      </c>
      <c r="E162" s="75" t="s">
        <v>1238</v>
      </c>
      <c r="F162" s="28" t="s">
        <v>1112</v>
      </c>
      <c r="G162" s="28" t="s">
        <v>1178</v>
      </c>
      <c r="H162" s="28"/>
      <c r="I162" s="76">
        <v>41275</v>
      </c>
      <c r="J162" s="28"/>
    </row>
    <row r="163" spans="1:15" x14ac:dyDescent="0.25">
      <c r="A163" s="28" t="s">
        <v>751</v>
      </c>
      <c r="B163" s="28" t="s">
        <v>752</v>
      </c>
      <c r="C163" s="28" t="s">
        <v>1113</v>
      </c>
      <c r="D163" s="28" t="s">
        <v>1446</v>
      </c>
      <c r="E163" s="75" t="s">
        <v>1218</v>
      </c>
      <c r="F163" s="28" t="s">
        <v>1126</v>
      </c>
      <c r="G163" s="28" t="s">
        <v>1143</v>
      </c>
      <c r="H163" s="28">
        <v>180</v>
      </c>
      <c r="I163" s="76"/>
      <c r="J163" s="76">
        <v>45291</v>
      </c>
    </row>
    <row r="164" spans="1:15" x14ac:dyDescent="0.25">
      <c r="A164" s="28" t="s">
        <v>751</v>
      </c>
      <c r="B164" s="28" t="s">
        <v>752</v>
      </c>
      <c r="C164" s="28" t="s">
        <v>1113</v>
      </c>
      <c r="D164" s="28" t="s">
        <v>1447</v>
      </c>
      <c r="E164" s="75" t="s">
        <v>1238</v>
      </c>
      <c r="F164" s="28" t="s">
        <v>1132</v>
      </c>
      <c r="G164" s="28" t="s">
        <v>1178</v>
      </c>
      <c r="H164" s="28"/>
      <c r="I164" s="76">
        <v>43831</v>
      </c>
      <c r="J164" s="28"/>
    </row>
    <row r="165" spans="1:15" x14ac:dyDescent="0.25">
      <c r="A165" s="28" t="s">
        <v>751</v>
      </c>
      <c r="B165" s="28" t="s">
        <v>752</v>
      </c>
      <c r="C165" s="28" t="s">
        <v>1113</v>
      </c>
      <c r="D165" s="28" t="s">
        <v>1361</v>
      </c>
      <c r="E165" s="75"/>
      <c r="F165" s="28" t="s">
        <v>1132</v>
      </c>
      <c r="G165" s="28" t="s">
        <v>1178</v>
      </c>
      <c r="H165" s="28"/>
      <c r="I165" s="76">
        <v>43831</v>
      </c>
      <c r="J165" s="28"/>
    </row>
    <row r="166" spans="1:15" x14ac:dyDescent="0.25">
      <c r="A166" s="28" t="s">
        <v>755</v>
      </c>
      <c r="B166" s="28" t="s">
        <v>756</v>
      </c>
      <c r="C166" s="28" t="s">
        <v>1113</v>
      </c>
      <c r="D166" s="28" t="s">
        <v>1448</v>
      </c>
      <c r="E166" s="75" t="s">
        <v>1449</v>
      </c>
      <c r="F166" s="28" t="s">
        <v>1126</v>
      </c>
      <c r="G166" s="28" t="s">
        <v>1114</v>
      </c>
      <c r="H166" s="28"/>
      <c r="I166" s="76">
        <v>44810</v>
      </c>
      <c r="J166" s="28"/>
    </row>
    <row r="167" spans="1:15" x14ac:dyDescent="0.25">
      <c r="A167" s="28" t="s">
        <v>755</v>
      </c>
      <c r="B167" s="28" t="s">
        <v>756</v>
      </c>
      <c r="C167" s="28" t="s">
        <v>1113</v>
      </c>
      <c r="D167" s="28" t="s">
        <v>1450</v>
      </c>
      <c r="E167" s="75" t="s">
        <v>1449</v>
      </c>
      <c r="F167" s="28" t="s">
        <v>1126</v>
      </c>
      <c r="G167" s="28" t="s">
        <v>1114</v>
      </c>
      <c r="H167" s="28"/>
      <c r="I167" s="76">
        <v>44810</v>
      </c>
      <c r="J167" s="28"/>
    </row>
    <row r="168" spans="1:15" s="49" customFormat="1" x14ac:dyDescent="0.25">
      <c r="A168" s="28" t="s">
        <v>1451</v>
      </c>
      <c r="B168" s="28" t="s">
        <v>1452</v>
      </c>
      <c r="C168" s="28" t="s">
        <v>48</v>
      </c>
      <c r="D168" s="28"/>
      <c r="E168" s="87" t="s">
        <v>1327</v>
      </c>
      <c r="F168" s="28"/>
      <c r="G168" s="28"/>
      <c r="H168" s="28"/>
      <c r="I168" s="76">
        <v>43732</v>
      </c>
      <c r="J168" s="28"/>
      <c r="K168" s="40"/>
      <c r="L168" s="40"/>
      <c r="M168" s="40"/>
      <c r="N168" s="40"/>
      <c r="O168" s="40"/>
    </row>
    <row r="169" spans="1:15" s="49" customFormat="1" x14ac:dyDescent="0.25">
      <c r="A169" s="28" t="s">
        <v>803</v>
      </c>
      <c r="B169" s="28" t="s">
        <v>804</v>
      </c>
      <c r="C169" s="28" t="s">
        <v>48</v>
      </c>
      <c r="D169" s="28"/>
      <c r="E169" s="28"/>
      <c r="F169" s="28"/>
      <c r="G169" s="28"/>
      <c r="H169" s="28"/>
      <c r="I169" s="76">
        <v>43732</v>
      </c>
      <c r="J169" s="28"/>
      <c r="K169" s="40"/>
      <c r="L169" s="40"/>
      <c r="M169" s="40"/>
      <c r="N169" s="40"/>
      <c r="O169" s="40"/>
    </row>
    <row r="170" spans="1:15" x14ac:dyDescent="0.25">
      <c r="A170" s="28" t="s">
        <v>1453</v>
      </c>
      <c r="B170" s="28" t="s">
        <v>1454</v>
      </c>
      <c r="C170" s="28" t="s">
        <v>1113</v>
      </c>
      <c r="D170" s="28" t="s">
        <v>1455</v>
      </c>
      <c r="E170" s="75" t="s">
        <v>1238</v>
      </c>
      <c r="F170" s="28" t="s">
        <v>1132</v>
      </c>
      <c r="G170" s="28"/>
      <c r="H170" s="28"/>
      <c r="I170" s="76">
        <v>44183</v>
      </c>
      <c r="J170" s="28"/>
    </row>
    <row r="171" spans="1:15" x14ac:dyDescent="0.25">
      <c r="A171" s="28" t="s">
        <v>1456</v>
      </c>
      <c r="B171" s="28" t="s">
        <v>1457</v>
      </c>
      <c r="C171" s="28" t="s">
        <v>1113</v>
      </c>
      <c r="D171" s="28" t="s">
        <v>1295</v>
      </c>
      <c r="E171" s="75" t="s">
        <v>1458</v>
      </c>
      <c r="F171" s="28" t="s">
        <v>1132</v>
      </c>
      <c r="G171" s="28" t="s">
        <v>1143</v>
      </c>
      <c r="H171" s="28"/>
      <c r="I171" s="76">
        <v>41275</v>
      </c>
      <c r="J171" s="28"/>
    </row>
    <row r="172" spans="1:15" x14ac:dyDescent="0.25">
      <c r="A172" s="42" t="s">
        <v>1459</v>
      </c>
      <c r="B172" s="28" t="s">
        <v>1460</v>
      </c>
      <c r="C172" s="28" t="s">
        <v>48</v>
      </c>
      <c r="D172" s="28"/>
      <c r="E172" s="75"/>
      <c r="F172" s="28"/>
      <c r="G172" s="28"/>
      <c r="H172" s="28"/>
      <c r="I172" s="76">
        <v>43833</v>
      </c>
      <c r="J172" s="28"/>
    </row>
    <row r="173" spans="1:15" s="49" customFormat="1" x14ac:dyDescent="0.25">
      <c r="A173" s="28" t="s">
        <v>1461</v>
      </c>
      <c r="B173" s="42" t="s">
        <v>1462</v>
      </c>
      <c r="C173" s="28" t="s">
        <v>48</v>
      </c>
      <c r="D173" s="28"/>
      <c r="E173" s="75"/>
      <c r="F173" s="28"/>
      <c r="G173" s="28"/>
      <c r="H173" s="28"/>
      <c r="I173" s="76">
        <v>41856</v>
      </c>
      <c r="J173" s="28"/>
      <c r="K173" s="40"/>
      <c r="L173" s="40"/>
      <c r="M173" s="40"/>
      <c r="N173" s="40"/>
      <c r="O173" s="40"/>
    </row>
    <row r="174" spans="1:15" s="49" customFormat="1" x14ac:dyDescent="0.25">
      <c r="A174" s="110" t="s">
        <v>1463</v>
      </c>
      <c r="B174" s="110" t="s">
        <v>1464</v>
      </c>
      <c r="C174" s="28" t="s">
        <v>1113</v>
      </c>
      <c r="D174" s="28"/>
      <c r="E174" s="75"/>
      <c r="F174" s="28"/>
      <c r="G174" s="28" t="s">
        <v>1143</v>
      </c>
      <c r="H174" s="28"/>
      <c r="I174" s="76">
        <v>42290</v>
      </c>
      <c r="J174" s="28"/>
      <c r="K174" s="40"/>
      <c r="L174" s="40"/>
      <c r="M174" s="40"/>
      <c r="N174" s="40"/>
      <c r="O174" s="40"/>
    </row>
    <row r="175" spans="1:15" s="49" customFormat="1" x14ac:dyDescent="0.25">
      <c r="A175" s="19" t="s">
        <v>1465</v>
      </c>
      <c r="B175" s="59" t="s">
        <v>1466</v>
      </c>
      <c r="C175" s="28" t="s">
        <v>1113</v>
      </c>
      <c r="D175" s="59" t="s">
        <v>1467</v>
      </c>
      <c r="E175" s="75" t="s">
        <v>1224</v>
      </c>
      <c r="F175" s="28" t="s">
        <v>1132</v>
      </c>
      <c r="G175" s="28" t="s">
        <v>1178</v>
      </c>
      <c r="H175" s="28"/>
      <c r="I175" s="76">
        <v>44845</v>
      </c>
      <c r="J175" s="28"/>
      <c r="K175" s="40"/>
      <c r="L175" s="40"/>
      <c r="M175" s="40"/>
      <c r="N175" s="40"/>
      <c r="O175" s="40"/>
    </row>
    <row r="176" spans="1:15" s="49" customFormat="1" x14ac:dyDescent="0.25">
      <c r="A176" s="28" t="s">
        <v>1468</v>
      </c>
      <c r="B176" s="28" t="s">
        <v>1469</v>
      </c>
      <c r="C176" s="28" t="s">
        <v>48</v>
      </c>
      <c r="D176" s="28"/>
      <c r="E176" s="75"/>
      <c r="F176" s="28"/>
      <c r="G176" s="28"/>
      <c r="H176" s="28"/>
      <c r="I176" s="76">
        <v>40053</v>
      </c>
      <c r="J176" s="28"/>
      <c r="K176" s="40"/>
      <c r="L176" s="40"/>
    </row>
    <row r="177" spans="1:15" x14ac:dyDescent="0.25">
      <c r="A177" s="42" t="s">
        <v>1470</v>
      </c>
      <c r="B177" s="28" t="s">
        <v>1471</v>
      </c>
      <c r="C177" s="28" t="s">
        <v>48</v>
      </c>
      <c r="D177" s="28"/>
      <c r="E177" s="75"/>
      <c r="F177" s="28"/>
      <c r="G177" s="28"/>
      <c r="H177" s="28"/>
      <c r="I177" s="76">
        <v>43945</v>
      </c>
      <c r="J177" s="28"/>
    </row>
    <row r="178" spans="1:15" x14ac:dyDescent="0.25">
      <c r="A178" s="28" t="s">
        <v>1472</v>
      </c>
      <c r="B178" s="28" t="s">
        <v>1473</v>
      </c>
      <c r="C178" s="28" t="s">
        <v>48</v>
      </c>
      <c r="D178" s="28"/>
      <c r="E178" s="75"/>
      <c r="F178" s="28"/>
      <c r="G178" s="28"/>
      <c r="H178" s="28"/>
      <c r="I178" s="76">
        <v>41354</v>
      </c>
      <c r="J178" s="28"/>
    </row>
    <row r="179" spans="1:15" x14ac:dyDescent="0.25">
      <c r="A179" s="28" t="s">
        <v>1474</v>
      </c>
      <c r="B179" s="28" t="s">
        <v>1475</v>
      </c>
      <c r="C179" s="28" t="s">
        <v>1113</v>
      </c>
      <c r="D179" s="59" t="s">
        <v>1467</v>
      </c>
      <c r="E179" s="75" t="s">
        <v>1224</v>
      </c>
      <c r="F179" s="28" t="s">
        <v>1132</v>
      </c>
      <c r="G179" s="28" t="s">
        <v>1178</v>
      </c>
      <c r="H179" s="28"/>
      <c r="I179" s="76">
        <v>41508</v>
      </c>
      <c r="J179" s="28"/>
    </row>
    <row r="180" spans="1:15" x14ac:dyDescent="0.25">
      <c r="A180" s="42" t="s">
        <v>1476</v>
      </c>
      <c r="B180" s="28" t="s">
        <v>1477</v>
      </c>
      <c r="C180" s="28" t="s">
        <v>48</v>
      </c>
      <c r="D180" s="28"/>
      <c r="E180" s="75"/>
      <c r="F180" s="28"/>
      <c r="G180" s="28"/>
      <c r="H180" s="28"/>
      <c r="I180" s="76">
        <v>43945</v>
      </c>
      <c r="J180" s="28"/>
    </row>
    <row r="181" spans="1:15" x14ac:dyDescent="0.25">
      <c r="A181" s="28" t="s">
        <v>1478</v>
      </c>
      <c r="B181" s="28" t="s">
        <v>236</v>
      </c>
      <c r="C181" s="28" t="s">
        <v>1113</v>
      </c>
      <c r="D181" s="28" t="s">
        <v>1479</v>
      </c>
      <c r="E181" s="75" t="s">
        <v>1458</v>
      </c>
      <c r="F181" s="28" t="s">
        <v>1126</v>
      </c>
      <c r="G181" s="28" t="s">
        <v>1178</v>
      </c>
      <c r="H181" s="28"/>
      <c r="I181" s="76">
        <v>44525</v>
      </c>
      <c r="J181" s="28"/>
    </row>
    <row r="182" spans="1:15" x14ac:dyDescent="0.25">
      <c r="A182" s="28" t="s">
        <v>1478</v>
      </c>
      <c r="B182" s="28" t="s">
        <v>236</v>
      </c>
      <c r="C182" s="28" t="s">
        <v>39</v>
      </c>
      <c r="D182" s="28"/>
      <c r="E182" s="75"/>
      <c r="F182" s="28" t="s">
        <v>1126</v>
      </c>
      <c r="G182" s="28"/>
      <c r="H182" s="28"/>
      <c r="I182" s="76">
        <v>43070</v>
      </c>
      <c r="J182" s="28"/>
    </row>
    <row r="183" spans="1:15" x14ac:dyDescent="0.25">
      <c r="A183" s="28" t="s">
        <v>1480</v>
      </c>
      <c r="B183" s="28" t="s">
        <v>1481</v>
      </c>
      <c r="C183" s="28" t="s">
        <v>48</v>
      </c>
      <c r="D183" s="28"/>
      <c r="E183" s="75"/>
      <c r="F183" s="28"/>
      <c r="G183" s="28"/>
      <c r="H183" s="28"/>
      <c r="I183" s="76">
        <v>42769</v>
      </c>
      <c r="J183" s="28"/>
    </row>
    <row r="184" spans="1:15" x14ac:dyDescent="0.25">
      <c r="A184" s="28" t="s">
        <v>1482</v>
      </c>
      <c r="B184" s="28" t="s">
        <v>1483</v>
      </c>
      <c r="C184" s="28" t="s">
        <v>1113</v>
      </c>
      <c r="D184" s="28" t="s">
        <v>1484</v>
      </c>
      <c r="E184" s="28">
        <v>1</v>
      </c>
      <c r="F184" s="28" t="s">
        <v>1132</v>
      </c>
      <c r="G184" s="28" t="s">
        <v>1178</v>
      </c>
      <c r="H184" s="28"/>
      <c r="I184" s="76">
        <v>43658</v>
      </c>
      <c r="J184" s="28"/>
    </row>
    <row r="185" spans="1:15" x14ac:dyDescent="0.25">
      <c r="A185" s="28" t="s">
        <v>1485</v>
      </c>
      <c r="B185" s="42" t="s">
        <v>1486</v>
      </c>
      <c r="C185" s="28" t="s">
        <v>47</v>
      </c>
      <c r="D185" s="28"/>
      <c r="E185" s="75"/>
      <c r="F185" s="28"/>
      <c r="G185" s="28"/>
      <c r="H185" s="28"/>
      <c r="I185" s="76">
        <v>40584</v>
      </c>
      <c r="J185" s="28"/>
    </row>
    <row r="186" spans="1:15" x14ac:dyDescent="0.25">
      <c r="A186" s="42" t="s">
        <v>1487</v>
      </c>
      <c r="B186" s="28" t="s">
        <v>1488</v>
      </c>
      <c r="C186" s="28" t="s">
        <v>48</v>
      </c>
      <c r="D186" s="28"/>
      <c r="E186" s="75"/>
      <c r="F186" s="28"/>
      <c r="G186" s="28"/>
      <c r="H186" s="28"/>
      <c r="I186" s="76">
        <v>43833</v>
      </c>
      <c r="J186" s="28"/>
    </row>
    <row r="187" spans="1:15" x14ac:dyDescent="0.25">
      <c r="A187" s="28" t="s">
        <v>926</v>
      </c>
      <c r="B187" s="28" t="s">
        <v>927</v>
      </c>
      <c r="C187" s="28" t="s">
        <v>1113</v>
      </c>
      <c r="D187" s="28" t="s">
        <v>1489</v>
      </c>
      <c r="E187" s="75" t="s">
        <v>1267</v>
      </c>
      <c r="F187" s="28" t="s">
        <v>1132</v>
      </c>
      <c r="G187" s="28" t="s">
        <v>1143</v>
      </c>
      <c r="H187" s="28"/>
      <c r="I187" s="76">
        <v>40725</v>
      </c>
      <c r="J187" s="28"/>
    </row>
    <row r="188" spans="1:15" x14ac:dyDescent="0.25">
      <c r="A188" s="28" t="s">
        <v>926</v>
      </c>
      <c r="B188" s="28" t="s">
        <v>927</v>
      </c>
      <c r="C188" s="28" t="s">
        <v>1113</v>
      </c>
      <c r="D188" s="28" t="s">
        <v>1490</v>
      </c>
      <c r="E188" s="28">
        <v>1</v>
      </c>
      <c r="F188" s="28" t="s">
        <v>1132</v>
      </c>
      <c r="G188" s="28" t="s">
        <v>1143</v>
      </c>
      <c r="H188" s="28">
        <v>30</v>
      </c>
      <c r="I188" s="76">
        <v>44287</v>
      </c>
      <c r="J188" s="114" t="s">
        <v>1327</v>
      </c>
    </row>
    <row r="189" spans="1:15" x14ac:dyDescent="0.25">
      <c r="A189" s="28" t="s">
        <v>926</v>
      </c>
      <c r="B189" s="28" t="s">
        <v>927</v>
      </c>
      <c r="C189" s="28" t="s">
        <v>1113</v>
      </c>
      <c r="D189" s="28" t="s">
        <v>1296</v>
      </c>
      <c r="E189" s="75" t="s">
        <v>1298</v>
      </c>
      <c r="F189" s="28" t="s">
        <v>1132</v>
      </c>
      <c r="G189" s="28" t="s">
        <v>1143</v>
      </c>
      <c r="H189" s="28"/>
      <c r="I189" s="76">
        <v>41499</v>
      </c>
      <c r="J189" s="28"/>
    </row>
    <row r="190" spans="1:15" x14ac:dyDescent="0.25">
      <c r="A190" s="78" t="s">
        <v>1491</v>
      </c>
      <c r="B190" s="28" t="s">
        <v>1492</v>
      </c>
      <c r="C190" s="28" t="s">
        <v>1493</v>
      </c>
      <c r="D190" s="28" t="s">
        <v>1494</v>
      </c>
      <c r="E190" s="28">
        <v>1</v>
      </c>
      <c r="F190" s="28" t="s">
        <v>1136</v>
      </c>
      <c r="G190" s="28" t="s">
        <v>1143</v>
      </c>
      <c r="H190" s="28"/>
      <c r="I190" s="76">
        <v>41852</v>
      </c>
      <c r="J190" s="28"/>
    </row>
    <row r="191" spans="1:15" ht="13" x14ac:dyDescent="0.25">
      <c r="A191" s="15" t="s">
        <v>1495</v>
      </c>
      <c r="B191" s="15" t="s">
        <v>1496</v>
      </c>
      <c r="C191" s="28" t="s">
        <v>48</v>
      </c>
      <c r="D191" s="28" t="s">
        <v>1497</v>
      </c>
      <c r="E191" s="75"/>
      <c r="F191" s="28"/>
      <c r="G191" s="28"/>
      <c r="H191" s="28"/>
      <c r="I191" s="76">
        <v>44420</v>
      </c>
      <c r="J191" s="28"/>
      <c r="M191" s="77"/>
      <c r="N191" s="77"/>
      <c r="O191" s="77"/>
    </row>
    <row r="192" spans="1:15" ht="13" x14ac:dyDescent="0.25">
      <c r="A192" s="15" t="s">
        <v>1498</v>
      </c>
      <c r="B192" s="15" t="s">
        <v>1499</v>
      </c>
      <c r="C192" s="28" t="s">
        <v>48</v>
      </c>
      <c r="D192" s="59" t="s">
        <v>1500</v>
      </c>
      <c r="E192" s="75"/>
      <c r="F192" s="28"/>
      <c r="G192" s="28"/>
      <c r="H192" s="28"/>
      <c r="I192" s="76">
        <v>44502</v>
      </c>
      <c r="J192" s="28"/>
      <c r="M192" s="77"/>
      <c r="N192" s="77"/>
      <c r="O192" s="77"/>
    </row>
    <row r="193" spans="1:15" x14ac:dyDescent="0.25">
      <c r="A193" s="42" t="s">
        <v>1501</v>
      </c>
      <c r="B193" s="28" t="s">
        <v>1502</v>
      </c>
      <c r="C193" s="28" t="s">
        <v>48</v>
      </c>
      <c r="D193" s="28"/>
      <c r="E193" s="75"/>
      <c r="F193" s="28"/>
      <c r="G193" s="28"/>
      <c r="H193" s="28"/>
      <c r="I193" s="76">
        <v>43945</v>
      </c>
      <c r="J193" s="28"/>
    </row>
    <row r="194" spans="1:15" ht="13" x14ac:dyDescent="0.25">
      <c r="A194" s="15" t="s">
        <v>1503</v>
      </c>
      <c r="B194" s="15" t="s">
        <v>1504</v>
      </c>
      <c r="C194" s="28" t="s">
        <v>1425</v>
      </c>
      <c r="D194" s="28" t="s">
        <v>1505</v>
      </c>
      <c r="E194" s="75"/>
      <c r="F194" s="28" t="s">
        <v>1136</v>
      </c>
      <c r="G194" s="28" t="s">
        <v>1506</v>
      </c>
      <c r="H194" s="28"/>
      <c r="I194" s="76">
        <v>44197</v>
      </c>
      <c r="J194" s="28"/>
      <c r="M194" s="77"/>
      <c r="N194" s="77"/>
      <c r="O194" s="77"/>
    </row>
    <row r="195" spans="1:15" x14ac:dyDescent="0.25">
      <c r="A195" s="28" t="s">
        <v>1507</v>
      </c>
      <c r="B195" s="28" t="s">
        <v>1508</v>
      </c>
      <c r="C195" s="28" t="s">
        <v>1113</v>
      </c>
      <c r="D195" s="28" t="s">
        <v>1509</v>
      </c>
      <c r="E195" s="28">
        <v>1</v>
      </c>
      <c r="F195" s="28" t="s">
        <v>1132</v>
      </c>
      <c r="G195" s="28" t="s">
        <v>1143</v>
      </c>
      <c r="H195" s="28"/>
      <c r="I195" s="76">
        <v>40725</v>
      </c>
      <c r="J195" s="28"/>
    </row>
    <row r="196" spans="1:15" x14ac:dyDescent="0.25">
      <c r="A196" s="28" t="s">
        <v>1507</v>
      </c>
      <c r="B196" s="28" t="s">
        <v>1508</v>
      </c>
      <c r="C196" s="28" t="s">
        <v>1113</v>
      </c>
      <c r="D196" s="28" t="s">
        <v>1510</v>
      </c>
      <c r="E196" s="28">
        <v>1</v>
      </c>
      <c r="F196" s="28" t="s">
        <v>1132</v>
      </c>
      <c r="G196" s="28" t="s">
        <v>1143</v>
      </c>
      <c r="H196" s="28"/>
      <c r="I196" s="76">
        <v>40725</v>
      </c>
      <c r="J196" s="28"/>
    </row>
    <row r="197" spans="1:15" x14ac:dyDescent="0.25">
      <c r="A197" s="28" t="s">
        <v>1507</v>
      </c>
      <c r="B197" s="28" t="s">
        <v>1508</v>
      </c>
      <c r="C197" s="28" t="s">
        <v>1113</v>
      </c>
      <c r="D197" s="28" t="s">
        <v>1511</v>
      </c>
      <c r="E197" s="75" t="s">
        <v>1238</v>
      </c>
      <c r="F197" s="28" t="s">
        <v>1132</v>
      </c>
      <c r="G197" s="28" t="s">
        <v>1143</v>
      </c>
      <c r="H197" s="28"/>
      <c r="I197" s="76">
        <v>40725</v>
      </c>
      <c r="J197" s="28"/>
    </row>
    <row r="198" spans="1:15" x14ac:dyDescent="0.25">
      <c r="A198" s="28" t="s">
        <v>1507</v>
      </c>
      <c r="B198" s="28" t="s">
        <v>1508</v>
      </c>
      <c r="C198" s="28" t="s">
        <v>1113</v>
      </c>
      <c r="D198" s="28" t="s">
        <v>1512</v>
      </c>
      <c r="E198" s="75" t="s">
        <v>1218</v>
      </c>
      <c r="F198" s="28" t="s">
        <v>1132</v>
      </c>
      <c r="G198" s="28" t="s">
        <v>1143</v>
      </c>
      <c r="H198" s="28"/>
      <c r="I198" s="76">
        <v>40725</v>
      </c>
      <c r="J198" s="28"/>
    </row>
    <row r="199" spans="1:15" x14ac:dyDescent="0.25">
      <c r="A199" s="28" t="s">
        <v>1507</v>
      </c>
      <c r="B199" s="28" t="s">
        <v>1508</v>
      </c>
      <c r="C199" s="28" t="s">
        <v>1109</v>
      </c>
      <c r="D199" s="28"/>
      <c r="E199" s="75"/>
      <c r="F199" s="28"/>
      <c r="G199" s="28"/>
      <c r="H199" s="28"/>
      <c r="I199" s="76">
        <v>40939</v>
      </c>
      <c r="J199" s="28"/>
    </row>
    <row r="200" spans="1:15" x14ac:dyDescent="0.25">
      <c r="A200" s="28" t="s">
        <v>1513</v>
      </c>
      <c r="B200" s="28" t="s">
        <v>1514</v>
      </c>
      <c r="C200" s="28" t="s">
        <v>48</v>
      </c>
      <c r="D200" s="28" t="s">
        <v>1515</v>
      </c>
      <c r="E200" s="28"/>
      <c r="F200" s="28" t="s">
        <v>1126</v>
      </c>
      <c r="G200" s="28"/>
      <c r="H200" s="28"/>
      <c r="I200" s="76">
        <v>43787</v>
      </c>
      <c r="J200" s="28"/>
    </row>
    <row r="201" spans="1:15" x14ac:dyDescent="0.25">
      <c r="A201" s="42" t="s">
        <v>1516</v>
      </c>
      <c r="B201" s="28" t="s">
        <v>1517</v>
      </c>
      <c r="C201" s="28" t="s">
        <v>48</v>
      </c>
      <c r="D201" s="28"/>
      <c r="E201" s="75"/>
      <c r="F201" s="28"/>
      <c r="G201" s="28"/>
      <c r="H201" s="28"/>
      <c r="I201" s="76">
        <v>43945</v>
      </c>
      <c r="J201" s="28"/>
    </row>
    <row r="202" spans="1:15" x14ac:dyDescent="0.25">
      <c r="A202" s="28" t="s">
        <v>1518</v>
      </c>
      <c r="B202" s="28" t="s">
        <v>1519</v>
      </c>
      <c r="C202" s="28" t="s">
        <v>1113</v>
      </c>
      <c r="D202" s="28" t="s">
        <v>1520</v>
      </c>
      <c r="E202" s="75"/>
      <c r="F202" s="28" t="s">
        <v>1183</v>
      </c>
      <c r="G202" s="28" t="s">
        <v>1521</v>
      </c>
      <c r="H202" s="28"/>
      <c r="I202" s="76">
        <v>41821</v>
      </c>
      <c r="J202" s="28"/>
    </row>
    <row r="203" spans="1:15" x14ac:dyDescent="0.25">
      <c r="A203" s="28" t="s">
        <v>1522</v>
      </c>
      <c r="B203" s="28" t="s">
        <v>386</v>
      </c>
      <c r="C203" s="28" t="s">
        <v>1113</v>
      </c>
      <c r="D203" s="28" t="s">
        <v>1523</v>
      </c>
      <c r="E203" s="75" t="s">
        <v>1236</v>
      </c>
      <c r="F203" s="28" t="s">
        <v>1126</v>
      </c>
      <c r="G203" s="28" t="s">
        <v>1143</v>
      </c>
      <c r="H203" s="28"/>
      <c r="I203" s="76">
        <v>40535</v>
      </c>
      <c r="J203" s="28"/>
    </row>
    <row r="204" spans="1:15" x14ac:dyDescent="0.25">
      <c r="A204" s="49" t="s">
        <v>1524</v>
      </c>
      <c r="B204" s="49" t="s">
        <v>1525</v>
      </c>
      <c r="C204" s="28" t="s">
        <v>1113</v>
      </c>
      <c r="D204" s="28" t="s">
        <v>1526</v>
      </c>
      <c r="E204" s="75" t="s">
        <v>1527</v>
      </c>
      <c r="F204" s="49" t="s">
        <v>1183</v>
      </c>
      <c r="G204" s="28" t="s">
        <v>1114</v>
      </c>
      <c r="H204" s="40">
        <v>110</v>
      </c>
      <c r="I204" s="81">
        <v>44152</v>
      </c>
      <c r="J204" s="28"/>
    </row>
    <row r="205" spans="1:15" x14ac:dyDescent="0.25">
      <c r="A205" s="28" t="s">
        <v>1528</v>
      </c>
      <c r="B205" s="78" t="s">
        <v>1529</v>
      </c>
      <c r="C205" s="28" t="s">
        <v>1530</v>
      </c>
      <c r="D205" s="28" t="s">
        <v>1531</v>
      </c>
      <c r="E205" s="75"/>
      <c r="F205" s="28" t="s">
        <v>1126</v>
      </c>
      <c r="G205" s="28" t="s">
        <v>1532</v>
      </c>
      <c r="H205" s="28"/>
      <c r="I205" s="76">
        <v>39943</v>
      </c>
      <c r="J205" s="28"/>
    </row>
    <row r="206" spans="1:15" x14ac:dyDescent="0.25">
      <c r="A206" s="78" t="s">
        <v>1533</v>
      </c>
      <c r="B206" s="28" t="s">
        <v>1534</v>
      </c>
      <c r="C206" s="28" t="s">
        <v>1113</v>
      </c>
      <c r="D206" s="78" t="s">
        <v>1535</v>
      </c>
      <c r="E206" s="75" t="s">
        <v>1267</v>
      </c>
      <c r="F206" s="28" t="s">
        <v>1136</v>
      </c>
      <c r="G206" s="28" t="s">
        <v>1143</v>
      </c>
      <c r="H206" s="28"/>
      <c r="I206" s="76">
        <v>40940</v>
      </c>
      <c r="J206" s="28"/>
    </row>
    <row r="207" spans="1:15" x14ac:dyDescent="0.25">
      <c r="A207" s="15" t="s">
        <v>1536</v>
      </c>
      <c r="B207" s="15" t="s">
        <v>1537</v>
      </c>
      <c r="C207" s="28" t="s">
        <v>1208</v>
      </c>
      <c r="D207" s="78"/>
      <c r="E207" s="75"/>
      <c r="F207" s="28"/>
      <c r="G207" s="28"/>
      <c r="H207" s="28"/>
      <c r="I207" s="76">
        <v>44600</v>
      </c>
      <c r="J207" s="28"/>
    </row>
    <row r="208" spans="1:15" x14ac:dyDescent="0.25">
      <c r="A208" s="28" t="s">
        <v>1034</v>
      </c>
      <c r="B208" s="28" t="s">
        <v>1035</v>
      </c>
      <c r="C208" s="28" t="s">
        <v>48</v>
      </c>
      <c r="D208" s="28"/>
      <c r="E208" s="75"/>
      <c r="F208" s="28"/>
      <c r="G208" s="28"/>
      <c r="H208" s="28"/>
      <c r="I208" s="76">
        <v>40528</v>
      </c>
      <c r="J208" s="28"/>
    </row>
    <row r="209" spans="1:10" x14ac:dyDescent="0.25">
      <c r="A209" s="28" t="s">
        <v>1538</v>
      </c>
      <c r="B209" s="28" t="s">
        <v>1539</v>
      </c>
      <c r="C209" s="28" t="s">
        <v>48</v>
      </c>
      <c r="D209" s="28" t="s">
        <v>1526</v>
      </c>
      <c r="E209" s="75" t="s">
        <v>1527</v>
      </c>
      <c r="F209" s="28" t="s">
        <v>1183</v>
      </c>
      <c r="G209" s="28" t="s">
        <v>1114</v>
      </c>
      <c r="H209" s="28">
        <v>110</v>
      </c>
      <c r="I209" s="76">
        <v>43771</v>
      </c>
      <c r="J209" s="28"/>
    </row>
    <row r="210" spans="1:10" x14ac:dyDescent="0.25">
      <c r="A210" s="42" t="s">
        <v>1540</v>
      </c>
      <c r="B210" s="28" t="s">
        <v>1541</v>
      </c>
      <c r="C210" s="28" t="s">
        <v>48</v>
      </c>
      <c r="D210" s="28"/>
      <c r="E210" s="75"/>
      <c r="F210" s="28"/>
      <c r="G210" s="28"/>
      <c r="H210" s="28"/>
      <c r="I210" s="76">
        <v>43833</v>
      </c>
      <c r="J210" s="28"/>
    </row>
    <row r="211" spans="1:10" x14ac:dyDescent="0.25">
      <c r="A211" s="42" t="s">
        <v>1542</v>
      </c>
      <c r="B211" s="15" t="s">
        <v>1543</v>
      </c>
      <c r="C211" s="28" t="s">
        <v>47</v>
      </c>
      <c r="D211" s="28"/>
      <c r="E211" s="75"/>
      <c r="F211" s="28"/>
      <c r="G211" s="28"/>
      <c r="H211" s="28"/>
      <c r="I211" s="76">
        <v>44516</v>
      </c>
      <c r="J211" s="28"/>
    </row>
    <row r="212" spans="1:10" x14ac:dyDescent="0.25">
      <c r="A212" s="42" t="s">
        <v>1060</v>
      </c>
      <c r="B212" s="28" t="s">
        <v>1061</v>
      </c>
      <c r="C212" s="28" t="s">
        <v>48</v>
      </c>
      <c r="D212" s="28"/>
      <c r="E212" s="75"/>
      <c r="F212" s="28"/>
      <c r="G212" s="28"/>
      <c r="H212" s="28"/>
      <c r="I212" s="76">
        <v>43833</v>
      </c>
      <c r="J212" s="28"/>
    </row>
    <row r="213" spans="1:10" x14ac:dyDescent="0.25">
      <c r="A213" s="42" t="s">
        <v>1544</v>
      </c>
      <c r="B213" s="28" t="s">
        <v>1545</v>
      </c>
      <c r="C213" s="28" t="s">
        <v>48</v>
      </c>
      <c r="D213" s="28"/>
      <c r="E213" s="75"/>
      <c r="F213" s="28"/>
      <c r="G213" s="28"/>
      <c r="H213" s="28"/>
      <c r="I213" s="76">
        <v>43945</v>
      </c>
      <c r="J213" s="28"/>
    </row>
    <row r="214" spans="1:10" ht="14.5" x14ac:dyDescent="0.35">
      <c r="A214" s="28" t="s">
        <v>1546</v>
      </c>
      <c r="B214" s="28" t="s">
        <v>1547</v>
      </c>
      <c r="C214" s="28" t="s">
        <v>1548</v>
      </c>
      <c r="D214" s="28"/>
      <c r="E214" s="75"/>
      <c r="F214" s="28"/>
      <c r="G214" s="116"/>
      <c r="H214" s="28"/>
      <c r="I214" s="76">
        <v>44050</v>
      </c>
      <c r="J214" s="28"/>
    </row>
    <row r="215" spans="1:10" x14ac:dyDescent="0.25">
      <c r="A215" s="28" t="s">
        <v>1549</v>
      </c>
      <c r="B215" s="28" t="s">
        <v>1550</v>
      </c>
      <c r="C215" s="28" t="s">
        <v>48</v>
      </c>
      <c r="D215" s="28"/>
      <c r="E215" s="75"/>
      <c r="F215" s="28"/>
      <c r="G215" s="28"/>
      <c r="H215" s="28"/>
      <c r="I215" s="76">
        <v>43973</v>
      </c>
      <c r="J215" s="28"/>
    </row>
    <row r="216" spans="1:10" x14ac:dyDescent="0.25">
      <c r="A216" s="28" t="s">
        <v>1551</v>
      </c>
      <c r="B216" s="28" t="s">
        <v>1552</v>
      </c>
      <c r="C216" s="28" t="s">
        <v>48</v>
      </c>
      <c r="D216" s="28"/>
      <c r="E216" s="75"/>
      <c r="F216" s="28"/>
      <c r="G216" s="28"/>
      <c r="H216" s="28"/>
      <c r="I216" s="76">
        <v>40528</v>
      </c>
      <c r="J216" s="28"/>
    </row>
  </sheetData>
  <phoneticPr fontId="8" type="noConversion"/>
  <pageMargins left="0.75" right="0.75" top="1" bottom="1" header="0.5" footer="0.5"/>
  <pageSetup paperSize="9" scale="1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10"/>
  <sheetViews>
    <sheetView zoomScaleNormal="100" workbookViewId="0">
      <pane ySplit="1" topLeftCell="A2" activePane="bottomLeft" state="frozen"/>
      <selection activeCell="C8" sqref="C8"/>
      <selection pane="bottomLeft"/>
    </sheetView>
  </sheetViews>
  <sheetFormatPr defaultRowHeight="12.5" x14ac:dyDescent="0.25"/>
  <cols>
    <col min="1" max="1" width="65.54296875" bestFit="1" customWidth="1"/>
    <col min="2" max="2" width="15.453125" customWidth="1"/>
    <col min="3" max="3" width="51.54296875" bestFit="1" customWidth="1"/>
    <col min="4" max="4" width="67.54296875" customWidth="1"/>
  </cols>
  <sheetData>
    <row r="1" spans="1:4" ht="13.5" thickBot="1" x14ac:dyDescent="0.3">
      <c r="A1" s="1" t="s">
        <v>1197</v>
      </c>
      <c r="B1" s="11" t="s">
        <v>1198</v>
      </c>
      <c r="C1" s="1" t="s">
        <v>1199</v>
      </c>
      <c r="D1" s="2" t="s">
        <v>1204</v>
      </c>
    </row>
    <row r="2" spans="1:4" x14ac:dyDescent="0.25">
      <c r="A2" t="s">
        <v>1553</v>
      </c>
      <c r="B2" t="s">
        <v>1554</v>
      </c>
      <c r="C2" s="16" t="s">
        <v>39</v>
      </c>
      <c r="D2" t="s">
        <v>1555</v>
      </c>
    </row>
    <row r="3" spans="1:4" x14ac:dyDescent="0.25">
      <c r="A3" s="15" t="s">
        <v>1556</v>
      </c>
      <c r="B3" t="s">
        <v>1557</v>
      </c>
      <c r="C3" t="s">
        <v>39</v>
      </c>
      <c r="D3" t="s">
        <v>1558</v>
      </c>
    </row>
    <row r="4" spans="1:4" x14ac:dyDescent="0.25">
      <c r="A4" s="16" t="s">
        <v>1559</v>
      </c>
      <c r="B4" s="23" t="s">
        <v>1560</v>
      </c>
      <c r="C4" s="28" t="s">
        <v>1561</v>
      </c>
      <c r="D4" t="s">
        <v>1562</v>
      </c>
    </row>
    <row r="5" spans="1:4" x14ac:dyDescent="0.25">
      <c r="A5" s="15" t="s">
        <v>1463</v>
      </c>
      <c r="B5" s="35" t="s">
        <v>1464</v>
      </c>
      <c r="C5" s="28" t="s">
        <v>1563</v>
      </c>
      <c r="D5" t="s">
        <v>1564</v>
      </c>
    </row>
    <row r="6" spans="1:4" x14ac:dyDescent="0.25">
      <c r="A6" s="16" t="s">
        <v>1565</v>
      </c>
      <c r="B6" s="16" t="s">
        <v>1007</v>
      </c>
      <c r="C6" s="16" t="s">
        <v>39</v>
      </c>
      <c r="D6" t="s">
        <v>1566</v>
      </c>
    </row>
    <row r="7" spans="1:4" x14ac:dyDescent="0.25">
      <c r="A7" s="15" t="s">
        <v>1567</v>
      </c>
      <c r="B7" s="23" t="s">
        <v>800</v>
      </c>
      <c r="C7" t="s">
        <v>39</v>
      </c>
      <c r="D7" t="s">
        <v>1568</v>
      </c>
    </row>
    <row r="8" spans="1:4" x14ac:dyDescent="0.25">
      <c r="A8" s="16" t="s">
        <v>393</v>
      </c>
      <c r="B8" t="s">
        <v>394</v>
      </c>
      <c r="C8" t="s">
        <v>39</v>
      </c>
      <c r="D8" t="s">
        <v>1569</v>
      </c>
    </row>
    <row r="9" spans="1:4" x14ac:dyDescent="0.25">
      <c r="A9" s="15" t="s">
        <v>803</v>
      </c>
      <c r="B9" s="15" t="s">
        <v>804</v>
      </c>
      <c r="C9" t="s">
        <v>39</v>
      </c>
      <c r="D9" s="59" t="s">
        <v>1570</v>
      </c>
    </row>
    <row r="10" spans="1:4" x14ac:dyDescent="0.25">
      <c r="A10" s="73" t="s">
        <v>426</v>
      </c>
      <c r="B10" t="s">
        <v>427</v>
      </c>
      <c r="C10" t="s">
        <v>1571</v>
      </c>
      <c r="D10" s="59" t="s">
        <v>1572</v>
      </c>
    </row>
  </sheetData>
  <pageMargins left="0.74803149606299213" right="0.74803149606299213" top="0.98425196850393704" bottom="0.98425196850393704" header="0.51181102362204722" footer="0.51181102362204722"/>
  <pageSetup paperSize="9" scale="5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589"/>
  <sheetViews>
    <sheetView showFormulas="1" zoomScaleNormal="100" workbookViewId="0">
      <pane ySplit="1" topLeftCell="A2" activePane="bottomLeft" state="frozen"/>
      <selection pane="bottomLeft"/>
    </sheetView>
  </sheetViews>
  <sheetFormatPr defaultColWidth="12.453125" defaultRowHeight="12.75" customHeight="1" x14ac:dyDescent="0.25"/>
  <cols>
    <col min="1" max="1" width="18.453125" style="65" customWidth="1"/>
    <col min="2" max="2" width="21.54296875" style="65" customWidth="1"/>
    <col min="3" max="3" width="5.54296875" style="65" customWidth="1"/>
    <col min="4" max="4" width="7" style="73" bestFit="1" customWidth="1"/>
    <col min="5" max="5" width="5.453125" style="65" bestFit="1" customWidth="1"/>
    <col min="6" max="6" width="9" style="65" bestFit="1" customWidth="1"/>
    <col min="7" max="9" width="13.453125" style="73" bestFit="1" customWidth="1"/>
    <col min="10" max="10" width="16.453125" style="73" bestFit="1" customWidth="1"/>
    <col min="11" max="11" width="8.453125" style="147" bestFit="1" customWidth="1"/>
    <col min="12" max="12" width="7.453125" style="132" bestFit="1" customWidth="1"/>
    <col min="13" max="13" width="6.453125" style="65" bestFit="1" customWidth="1"/>
    <col min="14" max="14" width="6.54296875" style="65" bestFit="1" customWidth="1"/>
    <col min="15" max="16" width="7.453125" style="65" bestFit="1" customWidth="1"/>
    <col min="17" max="17" width="7.54296875" style="65" customWidth="1"/>
    <col min="18" max="16384" width="12.453125" style="65"/>
  </cols>
  <sheetData>
    <row r="1" spans="1:17" s="127" customFormat="1" ht="39.5" thickBot="1" x14ac:dyDescent="0.35">
      <c r="A1" s="122" t="s">
        <v>1573</v>
      </c>
      <c r="B1" s="122" t="s">
        <v>1100</v>
      </c>
      <c r="C1" s="122" t="s">
        <v>1101</v>
      </c>
      <c r="D1" s="122" t="s">
        <v>1102</v>
      </c>
      <c r="E1" s="122" t="s">
        <v>1574</v>
      </c>
      <c r="F1" s="122" t="s">
        <v>1103</v>
      </c>
      <c r="G1" s="122" t="s">
        <v>1104</v>
      </c>
      <c r="H1" s="122" t="s">
        <v>1105</v>
      </c>
      <c r="I1" s="122" t="s">
        <v>1575</v>
      </c>
      <c r="J1" s="122" t="s">
        <v>1576</v>
      </c>
      <c r="K1" s="126" t="s">
        <v>1577</v>
      </c>
      <c r="L1" s="122" t="s">
        <v>1578</v>
      </c>
      <c r="M1" s="122" t="s">
        <v>1579</v>
      </c>
      <c r="N1" s="122" t="s">
        <v>1580</v>
      </c>
      <c r="O1" s="122" t="s">
        <v>1106</v>
      </c>
      <c r="P1" s="122" t="s">
        <v>1581</v>
      </c>
      <c r="Q1" s="122" t="s">
        <v>1582</v>
      </c>
    </row>
    <row r="2" spans="1:17" s="127" customFormat="1" ht="12.75" customHeight="1" x14ac:dyDescent="0.3">
      <c r="A2" s="59" t="s">
        <v>916</v>
      </c>
      <c r="B2" s="59" t="s">
        <v>1583</v>
      </c>
      <c r="C2" s="110" t="s">
        <v>1126</v>
      </c>
      <c r="D2" s="110" t="s">
        <v>1113</v>
      </c>
      <c r="E2" s="110" t="s">
        <v>1584</v>
      </c>
      <c r="F2" s="110" t="s">
        <v>1585</v>
      </c>
      <c r="G2" s="110" t="s">
        <v>1144</v>
      </c>
      <c r="H2" s="110" t="s">
        <v>1119</v>
      </c>
      <c r="I2" s="110" t="s">
        <v>1586</v>
      </c>
      <c r="J2" s="110" t="s">
        <v>1120</v>
      </c>
      <c r="K2" s="125" t="s">
        <v>1224</v>
      </c>
      <c r="L2" s="110">
        <v>3.14</v>
      </c>
      <c r="M2" s="110" t="s">
        <v>1587</v>
      </c>
      <c r="N2" s="28" t="s">
        <v>1588</v>
      </c>
      <c r="O2" s="110">
        <v>3.14</v>
      </c>
      <c r="P2" s="110">
        <v>2.4279999999999999</v>
      </c>
      <c r="Q2" s="110">
        <v>2</v>
      </c>
    </row>
    <row r="3" spans="1:17" s="127" customFormat="1" ht="12.75" customHeight="1" x14ac:dyDescent="0.3">
      <c r="A3" s="59" t="s">
        <v>916</v>
      </c>
      <c r="B3" s="59" t="s">
        <v>1583</v>
      </c>
      <c r="C3" s="110" t="s">
        <v>1126</v>
      </c>
      <c r="D3" s="110" t="s">
        <v>1589</v>
      </c>
      <c r="E3" s="110" t="s">
        <v>1584</v>
      </c>
      <c r="F3" s="110" t="s">
        <v>1585</v>
      </c>
      <c r="G3" s="110" t="s">
        <v>1144</v>
      </c>
      <c r="H3" s="110" t="s">
        <v>1119</v>
      </c>
      <c r="I3" s="110" t="s">
        <v>1586</v>
      </c>
      <c r="J3" s="110" t="s">
        <v>1120</v>
      </c>
      <c r="K3" s="128">
        <v>1</v>
      </c>
      <c r="L3" s="110">
        <v>3.14</v>
      </c>
      <c r="M3" s="110" t="s">
        <v>1587</v>
      </c>
      <c r="N3" s="28" t="s">
        <v>1590</v>
      </c>
      <c r="O3" s="110">
        <v>3.14</v>
      </c>
      <c r="P3" s="110">
        <v>2.4279999999999999</v>
      </c>
      <c r="Q3" s="110">
        <v>2</v>
      </c>
    </row>
    <row r="4" spans="1:17" s="127" customFormat="1" ht="12.75" customHeight="1" x14ac:dyDescent="0.3">
      <c r="A4" s="59" t="s">
        <v>916</v>
      </c>
      <c r="B4" s="59" t="s">
        <v>1583</v>
      </c>
      <c r="C4" s="110" t="s">
        <v>1126</v>
      </c>
      <c r="D4" s="110" t="s">
        <v>1113</v>
      </c>
      <c r="E4" s="110" t="s">
        <v>1584</v>
      </c>
      <c r="F4" s="110" t="s">
        <v>1585</v>
      </c>
      <c r="G4" s="110" t="s">
        <v>1144</v>
      </c>
      <c r="H4" s="110" t="s">
        <v>1119</v>
      </c>
      <c r="I4" s="110" t="s">
        <v>1586</v>
      </c>
      <c r="J4" s="110" t="s">
        <v>1120</v>
      </c>
      <c r="K4" s="125" t="s">
        <v>1591</v>
      </c>
      <c r="L4" s="110">
        <v>2.31</v>
      </c>
      <c r="M4" s="110" t="s">
        <v>1587</v>
      </c>
      <c r="N4" s="28" t="s">
        <v>1588</v>
      </c>
      <c r="O4" s="110">
        <v>4.62</v>
      </c>
      <c r="P4" s="110">
        <v>3.5720000000000001</v>
      </c>
      <c r="Q4" s="110">
        <v>2</v>
      </c>
    </row>
    <row r="5" spans="1:17" s="127" customFormat="1" ht="12.75" customHeight="1" x14ac:dyDescent="0.3">
      <c r="A5" s="59" t="s">
        <v>916</v>
      </c>
      <c r="B5" s="59" t="s">
        <v>1583</v>
      </c>
      <c r="C5" s="110" t="s">
        <v>1126</v>
      </c>
      <c r="D5" s="110" t="s">
        <v>1589</v>
      </c>
      <c r="E5" s="110" t="s">
        <v>1584</v>
      </c>
      <c r="F5" s="110" t="s">
        <v>1585</v>
      </c>
      <c r="G5" s="110" t="s">
        <v>1144</v>
      </c>
      <c r="H5" s="110" t="s">
        <v>1119</v>
      </c>
      <c r="I5" s="110" t="s">
        <v>1586</v>
      </c>
      <c r="J5" s="110" t="s">
        <v>1120</v>
      </c>
      <c r="K5" s="125" t="s">
        <v>1591</v>
      </c>
      <c r="L5" s="110">
        <v>2.31</v>
      </c>
      <c r="M5" s="110" t="s">
        <v>1587</v>
      </c>
      <c r="N5" s="28" t="s">
        <v>1590</v>
      </c>
      <c r="O5" s="110">
        <v>4.62</v>
      </c>
      <c r="P5" s="110">
        <v>3.5720000000000001</v>
      </c>
      <c r="Q5" s="110">
        <v>2</v>
      </c>
    </row>
    <row r="6" spans="1:17" s="127" customFormat="1" ht="12.75" customHeight="1" x14ac:dyDescent="0.3">
      <c r="A6" s="59" t="s">
        <v>916</v>
      </c>
      <c r="B6" s="59" t="s">
        <v>1583</v>
      </c>
      <c r="C6" s="110" t="s">
        <v>1126</v>
      </c>
      <c r="D6" s="110" t="s">
        <v>1113</v>
      </c>
      <c r="E6" s="110" t="s">
        <v>1584</v>
      </c>
      <c r="F6" s="73" t="s">
        <v>1592</v>
      </c>
      <c r="G6" s="110" t="s">
        <v>1179</v>
      </c>
      <c r="H6" s="110" t="s">
        <v>1189</v>
      </c>
      <c r="I6" s="110" t="s">
        <v>1593</v>
      </c>
      <c r="J6" s="73" t="s">
        <v>1180</v>
      </c>
      <c r="K6" s="125" t="s">
        <v>1218</v>
      </c>
      <c r="L6" s="110">
        <v>0.72</v>
      </c>
      <c r="M6" s="110" t="s">
        <v>1587</v>
      </c>
      <c r="N6" s="28" t="s">
        <v>1594</v>
      </c>
      <c r="O6" s="110">
        <v>1.44</v>
      </c>
      <c r="P6" s="110">
        <v>1</v>
      </c>
      <c r="Q6" s="110" t="s">
        <v>1121</v>
      </c>
    </row>
    <row r="7" spans="1:17" s="127" customFormat="1" ht="12.75" customHeight="1" x14ac:dyDescent="0.3">
      <c r="A7" s="59" t="s">
        <v>916</v>
      </c>
      <c r="B7" s="59" t="s">
        <v>1583</v>
      </c>
      <c r="C7" s="110" t="s">
        <v>1126</v>
      </c>
      <c r="D7" s="110" t="s">
        <v>1113</v>
      </c>
      <c r="E7" s="110" t="s">
        <v>1584</v>
      </c>
      <c r="F7" s="73" t="s">
        <v>1592</v>
      </c>
      <c r="G7" s="110" t="s">
        <v>1115</v>
      </c>
      <c r="H7" s="110" t="s">
        <v>1115</v>
      </c>
      <c r="I7" s="110" t="s">
        <v>1593</v>
      </c>
      <c r="J7" s="73" t="s">
        <v>1595</v>
      </c>
      <c r="K7" s="125" t="s">
        <v>1224</v>
      </c>
      <c r="L7" s="110">
        <v>0.02</v>
      </c>
      <c r="M7" s="110" t="s">
        <v>1587</v>
      </c>
      <c r="N7" s="28" t="s">
        <v>1596</v>
      </c>
      <c r="O7" s="110">
        <v>0.02</v>
      </c>
      <c r="P7" s="110">
        <v>0.02</v>
      </c>
      <c r="Q7" s="110" t="s">
        <v>1121</v>
      </c>
    </row>
    <row r="8" spans="1:17" s="127" customFormat="1" ht="12.75" customHeight="1" x14ac:dyDescent="0.3">
      <c r="A8" s="59" t="s">
        <v>916</v>
      </c>
      <c r="B8" s="59" t="s">
        <v>1583</v>
      </c>
      <c r="C8" s="110" t="s">
        <v>1126</v>
      </c>
      <c r="D8" s="110" t="s">
        <v>1113</v>
      </c>
      <c r="E8" s="110" t="s">
        <v>1584</v>
      </c>
      <c r="F8" s="73" t="s">
        <v>1592</v>
      </c>
      <c r="G8" s="110" t="s">
        <v>1115</v>
      </c>
      <c r="H8" s="110" t="s">
        <v>1115</v>
      </c>
      <c r="I8" s="110" t="s">
        <v>1593</v>
      </c>
      <c r="J8" s="73" t="s">
        <v>1595</v>
      </c>
      <c r="K8" s="125" t="s">
        <v>1218</v>
      </c>
      <c r="L8" s="110">
        <v>0.1</v>
      </c>
      <c r="M8" s="110" t="s">
        <v>1587</v>
      </c>
      <c r="N8" s="28" t="s">
        <v>1597</v>
      </c>
      <c r="O8" s="110">
        <v>0.2</v>
      </c>
      <c r="P8" s="110">
        <v>0.2</v>
      </c>
      <c r="Q8" s="110" t="s">
        <v>1121</v>
      </c>
    </row>
    <row r="9" spans="1:17" s="127" customFormat="1" ht="12.75" customHeight="1" x14ac:dyDescent="0.3">
      <c r="A9" s="59" t="s">
        <v>916</v>
      </c>
      <c r="B9" s="59" t="s">
        <v>1583</v>
      </c>
      <c r="C9" s="110" t="s">
        <v>1126</v>
      </c>
      <c r="D9" s="110" t="s">
        <v>1113</v>
      </c>
      <c r="E9" s="110" t="s">
        <v>1584</v>
      </c>
      <c r="F9" s="73" t="s">
        <v>1598</v>
      </c>
      <c r="G9" s="110" t="s">
        <v>1115</v>
      </c>
      <c r="H9" s="110" t="s">
        <v>1115</v>
      </c>
      <c r="I9" s="110" t="s">
        <v>1593</v>
      </c>
      <c r="J9" s="73" t="s">
        <v>1599</v>
      </c>
      <c r="K9" s="129" t="s">
        <v>1600</v>
      </c>
      <c r="L9" s="130" t="s">
        <v>1601</v>
      </c>
      <c r="M9" s="110" t="s">
        <v>1587</v>
      </c>
      <c r="N9" s="28" t="s">
        <v>1602</v>
      </c>
      <c r="O9" s="110">
        <v>24.75</v>
      </c>
      <c r="P9" s="110">
        <v>19</v>
      </c>
      <c r="Q9" s="110">
        <v>4</v>
      </c>
    </row>
    <row r="10" spans="1:17" ht="12.75" customHeight="1" x14ac:dyDescent="0.25">
      <c r="A10" s="73" t="s">
        <v>72</v>
      </c>
      <c r="B10" s="73" t="s">
        <v>1603</v>
      </c>
      <c r="C10" s="73" t="s">
        <v>1112</v>
      </c>
      <c r="D10" s="73" t="s">
        <v>1113</v>
      </c>
      <c r="E10" s="73" t="s">
        <v>1584</v>
      </c>
      <c r="F10" s="73" t="s">
        <v>1592</v>
      </c>
      <c r="G10" s="73" t="s">
        <v>1604</v>
      </c>
      <c r="H10" s="73" t="s">
        <v>1605</v>
      </c>
      <c r="I10" s="73" t="s">
        <v>1606</v>
      </c>
      <c r="J10" s="73" t="s">
        <v>1607</v>
      </c>
      <c r="K10" s="125" t="s">
        <v>1218</v>
      </c>
      <c r="L10" s="73" t="s">
        <v>1608</v>
      </c>
      <c r="M10" s="73" t="s">
        <v>1587</v>
      </c>
      <c r="N10" s="73" t="s">
        <v>1609</v>
      </c>
      <c r="O10" s="73" t="s">
        <v>1224</v>
      </c>
      <c r="P10" s="73" t="s">
        <v>1443</v>
      </c>
      <c r="Q10" s="73" t="s">
        <v>1610</v>
      </c>
    </row>
    <row r="11" spans="1:17" ht="12.75" customHeight="1" x14ac:dyDescent="0.25">
      <c r="A11" s="73" t="s">
        <v>908</v>
      </c>
      <c r="B11" s="73" t="s">
        <v>1611</v>
      </c>
      <c r="C11" s="73" t="s">
        <v>1126</v>
      </c>
      <c r="D11" s="73" t="s">
        <v>1113</v>
      </c>
      <c r="E11" s="73" t="s">
        <v>1584</v>
      </c>
      <c r="F11" s="73" t="s">
        <v>1585</v>
      </c>
      <c r="G11" s="73" t="s">
        <v>1612</v>
      </c>
      <c r="H11" s="73" t="s">
        <v>1613</v>
      </c>
      <c r="I11" s="73" t="s">
        <v>1606</v>
      </c>
      <c r="J11" s="73" t="s">
        <v>1607</v>
      </c>
      <c r="K11" s="131" t="s">
        <v>1614</v>
      </c>
      <c r="L11" s="73" t="s">
        <v>1615</v>
      </c>
      <c r="M11" s="73" t="s">
        <v>1587</v>
      </c>
      <c r="N11" s="73" t="s">
        <v>1616</v>
      </c>
      <c r="O11" s="73" t="s">
        <v>1617</v>
      </c>
      <c r="P11" s="73" t="s">
        <v>1617</v>
      </c>
      <c r="Q11" s="73" t="s">
        <v>1618</v>
      </c>
    </row>
    <row r="12" spans="1:17" ht="12.75" customHeight="1" x14ac:dyDescent="0.25">
      <c r="A12" s="73" t="s">
        <v>337</v>
      </c>
      <c r="B12" s="73" t="s">
        <v>1619</v>
      </c>
      <c r="C12" s="73" t="s">
        <v>1112</v>
      </c>
      <c r="D12" s="73" t="s">
        <v>1113</v>
      </c>
      <c r="E12" s="73" t="s">
        <v>1584</v>
      </c>
      <c r="F12" s="73" t="s">
        <v>1592</v>
      </c>
      <c r="G12" s="73" t="s">
        <v>1612</v>
      </c>
      <c r="H12" s="73" t="s">
        <v>1620</v>
      </c>
      <c r="I12" s="73" t="s">
        <v>1606</v>
      </c>
      <c r="J12" s="73" t="s">
        <v>1621</v>
      </c>
      <c r="K12" s="125" t="s">
        <v>1449</v>
      </c>
      <c r="L12" s="73" t="s">
        <v>1622</v>
      </c>
      <c r="M12" s="73" t="s">
        <v>1623</v>
      </c>
      <c r="N12" s="73" t="s">
        <v>1624</v>
      </c>
      <c r="O12" s="73" t="s">
        <v>1625</v>
      </c>
      <c r="P12" s="73" t="s">
        <v>1626</v>
      </c>
      <c r="Q12" s="73" t="s">
        <v>1610</v>
      </c>
    </row>
    <row r="13" spans="1:17" ht="12.75" customHeight="1" x14ac:dyDescent="0.25">
      <c r="A13" s="73" t="s">
        <v>116</v>
      </c>
      <c r="B13" s="73" t="s">
        <v>1627</v>
      </c>
      <c r="C13" s="73" t="s">
        <v>1136</v>
      </c>
      <c r="D13" s="73" t="s">
        <v>1113</v>
      </c>
      <c r="E13" s="73" t="s">
        <v>1584</v>
      </c>
      <c r="F13" s="73" t="s">
        <v>1598</v>
      </c>
      <c r="G13" s="73" t="s">
        <v>1187</v>
      </c>
      <c r="H13" s="73" t="s">
        <v>1187</v>
      </c>
      <c r="I13" s="73" t="s">
        <v>1593</v>
      </c>
      <c r="J13" s="73" t="s">
        <v>1628</v>
      </c>
      <c r="K13" s="125" t="s">
        <v>1527</v>
      </c>
      <c r="L13" s="73" t="s">
        <v>1629</v>
      </c>
      <c r="M13" s="73" t="s">
        <v>1587</v>
      </c>
      <c r="N13" s="73" t="s">
        <v>1630</v>
      </c>
      <c r="O13" s="73" t="s">
        <v>1631</v>
      </c>
      <c r="P13" s="73" t="s">
        <v>1632</v>
      </c>
      <c r="Q13" s="73" t="s">
        <v>1617</v>
      </c>
    </row>
    <row r="14" spans="1:17" ht="12.75" customHeight="1" x14ac:dyDescent="0.25">
      <c r="A14" s="73" t="s">
        <v>116</v>
      </c>
      <c r="B14" s="73" t="s">
        <v>1627</v>
      </c>
      <c r="C14" s="73" t="s">
        <v>1136</v>
      </c>
      <c r="D14" s="73" t="s">
        <v>1113</v>
      </c>
      <c r="E14" s="73" t="s">
        <v>1584</v>
      </c>
      <c r="F14" s="73" t="s">
        <v>1598</v>
      </c>
      <c r="G14" s="73" t="s">
        <v>1187</v>
      </c>
      <c r="H14" s="73" t="s">
        <v>1187</v>
      </c>
      <c r="I14" s="73" t="s">
        <v>1593</v>
      </c>
      <c r="J14" s="73" t="s">
        <v>1628</v>
      </c>
      <c r="K14" s="125" t="s">
        <v>1633</v>
      </c>
      <c r="L14" s="73" t="s">
        <v>1634</v>
      </c>
      <c r="M14" s="73" t="s">
        <v>1587</v>
      </c>
      <c r="N14" s="73" t="s">
        <v>1630</v>
      </c>
      <c r="O14" s="73" t="s">
        <v>1121</v>
      </c>
      <c r="P14" s="73" t="s">
        <v>1121</v>
      </c>
      <c r="Q14" s="73" t="s">
        <v>1121</v>
      </c>
    </row>
    <row r="15" spans="1:17" ht="12.75" customHeight="1" x14ac:dyDescent="0.25">
      <c r="A15" s="73" t="s">
        <v>116</v>
      </c>
      <c r="B15" s="73" t="s">
        <v>1627</v>
      </c>
      <c r="C15" s="73" t="s">
        <v>1136</v>
      </c>
      <c r="D15" s="73" t="s">
        <v>1113</v>
      </c>
      <c r="E15" s="73" t="s">
        <v>1584</v>
      </c>
      <c r="F15" s="73" t="s">
        <v>1598</v>
      </c>
      <c r="G15" s="73" t="s">
        <v>1187</v>
      </c>
      <c r="H15" s="73" t="s">
        <v>1187</v>
      </c>
      <c r="I15" s="73" t="s">
        <v>1593</v>
      </c>
      <c r="J15" s="73" t="s">
        <v>1628</v>
      </c>
      <c r="K15" s="125" t="s">
        <v>1635</v>
      </c>
      <c r="L15" s="73" t="s">
        <v>1629</v>
      </c>
      <c r="M15" s="73" t="s">
        <v>1587</v>
      </c>
      <c r="N15" s="73" t="s">
        <v>1630</v>
      </c>
      <c r="O15" s="73" t="s">
        <v>1121</v>
      </c>
      <c r="P15" s="73" t="s">
        <v>1121</v>
      </c>
      <c r="Q15" s="73" t="s">
        <v>1121</v>
      </c>
    </row>
    <row r="16" spans="1:17" ht="12.75" customHeight="1" x14ac:dyDescent="0.25">
      <c r="A16" s="73" t="s">
        <v>1636</v>
      </c>
      <c r="B16" s="73" t="s">
        <v>1637</v>
      </c>
      <c r="C16" s="73" t="s">
        <v>1136</v>
      </c>
      <c r="D16" s="73" t="s">
        <v>1113</v>
      </c>
      <c r="E16" s="73" t="s">
        <v>1584</v>
      </c>
      <c r="F16" s="73" t="s">
        <v>1585</v>
      </c>
      <c r="G16" s="73" t="s">
        <v>1612</v>
      </c>
      <c r="H16" s="73" t="s">
        <v>1638</v>
      </c>
      <c r="I16" s="73" t="s">
        <v>1606</v>
      </c>
      <c r="J16" s="73" t="s">
        <v>1639</v>
      </c>
      <c r="K16" s="125" t="s">
        <v>1224</v>
      </c>
      <c r="L16" s="73" t="s">
        <v>1640</v>
      </c>
      <c r="M16" s="73" t="s">
        <v>1587</v>
      </c>
      <c r="N16" s="73" t="s">
        <v>1641</v>
      </c>
      <c r="O16" s="73" t="s">
        <v>1640</v>
      </c>
      <c r="P16" s="73" t="s">
        <v>1640</v>
      </c>
      <c r="Q16" s="73" t="s">
        <v>1445</v>
      </c>
    </row>
    <row r="17" spans="1:17" ht="12.75" customHeight="1" x14ac:dyDescent="0.25">
      <c r="A17" s="73" t="s">
        <v>1636</v>
      </c>
      <c r="B17" s="73" t="s">
        <v>1637</v>
      </c>
      <c r="C17" s="73" t="s">
        <v>1136</v>
      </c>
      <c r="D17" s="73" t="s">
        <v>1113</v>
      </c>
      <c r="E17" s="73" t="s">
        <v>1584</v>
      </c>
      <c r="F17" s="73" t="s">
        <v>1585</v>
      </c>
      <c r="G17" s="73" t="s">
        <v>1612</v>
      </c>
      <c r="H17" s="73" t="s">
        <v>1638</v>
      </c>
      <c r="I17" s="73" t="s">
        <v>1606</v>
      </c>
      <c r="J17" s="73" t="s">
        <v>1639</v>
      </c>
      <c r="K17" s="125" t="s">
        <v>1443</v>
      </c>
      <c r="L17" s="73" t="s">
        <v>1640</v>
      </c>
      <c r="M17" s="73" t="s">
        <v>1587</v>
      </c>
      <c r="N17" s="73" t="s">
        <v>1642</v>
      </c>
      <c r="O17" s="73" t="s">
        <v>1640</v>
      </c>
      <c r="P17" s="73" t="s">
        <v>1640</v>
      </c>
      <c r="Q17" s="73" t="s">
        <v>1445</v>
      </c>
    </row>
    <row r="18" spans="1:17" ht="12.75" customHeight="1" x14ac:dyDescent="0.25">
      <c r="A18" s="73" t="s">
        <v>305</v>
      </c>
      <c r="B18" s="110" t="s">
        <v>1643</v>
      </c>
      <c r="C18" s="73" t="s">
        <v>1132</v>
      </c>
      <c r="D18" s="73" t="s">
        <v>1113</v>
      </c>
      <c r="E18" s="73" t="s">
        <v>1584</v>
      </c>
      <c r="F18" s="73" t="s">
        <v>1592</v>
      </c>
      <c r="G18" s="110" t="s">
        <v>1115</v>
      </c>
      <c r="H18" s="73" t="s">
        <v>1115</v>
      </c>
      <c r="I18" s="73" t="s">
        <v>1593</v>
      </c>
      <c r="J18" s="73" t="s">
        <v>1599</v>
      </c>
      <c r="K18" s="125" t="s">
        <v>1411</v>
      </c>
      <c r="L18" s="73">
        <v>2.5</v>
      </c>
      <c r="M18" s="110" t="s">
        <v>1587</v>
      </c>
      <c r="N18" s="110" t="s">
        <v>1644</v>
      </c>
      <c r="O18" s="73">
        <v>17</v>
      </c>
      <c r="P18" s="73">
        <v>14</v>
      </c>
      <c r="Q18" s="73">
        <v>1000</v>
      </c>
    </row>
    <row r="19" spans="1:17" ht="12.75" customHeight="1" x14ac:dyDescent="0.25">
      <c r="A19" s="73" t="s">
        <v>98</v>
      </c>
      <c r="B19" s="73" t="s">
        <v>1645</v>
      </c>
      <c r="C19" s="73" t="s">
        <v>1136</v>
      </c>
      <c r="D19" s="73" t="s">
        <v>1113</v>
      </c>
      <c r="E19" s="73" t="s">
        <v>1584</v>
      </c>
      <c r="F19" s="73" t="s">
        <v>1598</v>
      </c>
      <c r="G19" s="73" t="s">
        <v>1187</v>
      </c>
      <c r="H19" s="73" t="s">
        <v>1187</v>
      </c>
      <c r="I19" s="73" t="s">
        <v>1593</v>
      </c>
      <c r="J19" s="73" t="s">
        <v>1628</v>
      </c>
      <c r="K19" s="125" t="s">
        <v>1646</v>
      </c>
      <c r="L19" s="73" t="s">
        <v>1647</v>
      </c>
      <c r="M19" s="73" t="s">
        <v>1587</v>
      </c>
      <c r="N19" s="73" t="s">
        <v>1648</v>
      </c>
      <c r="O19" s="73" t="s">
        <v>1649</v>
      </c>
      <c r="P19" s="73" t="s">
        <v>1650</v>
      </c>
      <c r="Q19" s="73" t="s">
        <v>1651</v>
      </c>
    </row>
    <row r="20" spans="1:17" ht="12.75" customHeight="1" x14ac:dyDescent="0.25">
      <c r="A20" s="73" t="s">
        <v>1652</v>
      </c>
      <c r="B20" s="73" t="s">
        <v>1653</v>
      </c>
      <c r="C20" s="73" t="s">
        <v>1136</v>
      </c>
      <c r="D20" s="73" t="s">
        <v>1113</v>
      </c>
      <c r="E20" s="73" t="s">
        <v>1584</v>
      </c>
      <c r="F20" s="73" t="s">
        <v>1592</v>
      </c>
      <c r="G20" s="73" t="s">
        <v>1612</v>
      </c>
      <c r="H20" s="73" t="s">
        <v>1638</v>
      </c>
      <c r="I20" s="73" t="s">
        <v>1606</v>
      </c>
      <c r="J20" s="73" t="s">
        <v>1607</v>
      </c>
      <c r="K20" s="125" t="s">
        <v>1218</v>
      </c>
      <c r="L20" s="73" t="s">
        <v>1224</v>
      </c>
      <c r="M20" s="73" t="s">
        <v>1623</v>
      </c>
      <c r="N20" s="73" t="s">
        <v>1654</v>
      </c>
      <c r="O20" s="73" t="s">
        <v>1444</v>
      </c>
      <c r="P20" s="73" t="s">
        <v>1444</v>
      </c>
      <c r="Q20" s="73" t="s">
        <v>1224</v>
      </c>
    </row>
    <row r="21" spans="1:17" ht="12.75" customHeight="1" x14ac:dyDescent="0.25">
      <c r="A21" s="73" t="s">
        <v>1652</v>
      </c>
      <c r="B21" s="73" t="s">
        <v>1653</v>
      </c>
      <c r="C21" s="73" t="s">
        <v>1136</v>
      </c>
      <c r="D21" s="73" t="s">
        <v>1113</v>
      </c>
      <c r="E21" s="73" t="s">
        <v>1584</v>
      </c>
      <c r="F21" s="73" t="s">
        <v>1592</v>
      </c>
      <c r="G21" s="73" t="s">
        <v>1612</v>
      </c>
      <c r="H21" s="73" t="s">
        <v>1613</v>
      </c>
      <c r="I21" s="73" t="s">
        <v>1606</v>
      </c>
      <c r="J21" s="73" t="s">
        <v>1607</v>
      </c>
      <c r="K21" s="125" t="s">
        <v>1444</v>
      </c>
      <c r="L21" s="73" t="s">
        <v>1224</v>
      </c>
      <c r="M21" s="73" t="s">
        <v>1623</v>
      </c>
      <c r="N21" s="73" t="s">
        <v>1654</v>
      </c>
      <c r="O21" s="73" t="s">
        <v>1121</v>
      </c>
      <c r="P21" s="73" t="s">
        <v>1121</v>
      </c>
      <c r="Q21" s="73" t="s">
        <v>1121</v>
      </c>
    </row>
    <row r="22" spans="1:17" ht="12.75" customHeight="1" x14ac:dyDescent="0.25">
      <c r="A22" s="73" t="s">
        <v>385</v>
      </c>
      <c r="B22" s="73" t="s">
        <v>1655</v>
      </c>
      <c r="C22" s="73" t="s">
        <v>1136</v>
      </c>
      <c r="D22" s="73" t="s">
        <v>1113</v>
      </c>
      <c r="E22" s="73" t="s">
        <v>1584</v>
      </c>
      <c r="F22" s="110" t="s">
        <v>1585</v>
      </c>
      <c r="G22" s="73" t="s">
        <v>1144</v>
      </c>
      <c r="H22" s="73" t="s">
        <v>1119</v>
      </c>
      <c r="I22" s="73" t="s">
        <v>1586</v>
      </c>
      <c r="J22" s="73" t="s">
        <v>1127</v>
      </c>
      <c r="K22" s="125" t="s">
        <v>1656</v>
      </c>
      <c r="L22" s="73" t="s">
        <v>1657</v>
      </c>
      <c r="M22" s="73" t="s">
        <v>1587</v>
      </c>
      <c r="N22" s="73" t="s">
        <v>1658</v>
      </c>
      <c r="O22" s="73">
        <v>30</v>
      </c>
      <c r="P22" s="73">
        <v>30</v>
      </c>
      <c r="Q22" s="73">
        <v>360</v>
      </c>
    </row>
    <row r="23" spans="1:17" ht="12.75" customHeight="1" x14ac:dyDescent="0.25">
      <c r="A23" s="73" t="s">
        <v>385</v>
      </c>
      <c r="B23" s="73" t="s">
        <v>1655</v>
      </c>
      <c r="C23" s="73" t="s">
        <v>1136</v>
      </c>
      <c r="D23" s="73" t="s">
        <v>1589</v>
      </c>
      <c r="E23" s="73" t="s">
        <v>1584</v>
      </c>
      <c r="F23" s="110" t="s">
        <v>1585</v>
      </c>
      <c r="G23" s="73" t="s">
        <v>1121</v>
      </c>
      <c r="H23" s="73" t="s">
        <v>1121</v>
      </c>
      <c r="I23" s="73" t="s">
        <v>1586</v>
      </c>
      <c r="J23" s="73" t="s">
        <v>1127</v>
      </c>
      <c r="K23" s="125" t="s">
        <v>1656</v>
      </c>
      <c r="L23" s="73" t="s">
        <v>1657</v>
      </c>
      <c r="M23" s="73" t="s">
        <v>1587</v>
      </c>
      <c r="N23" s="73" t="s">
        <v>1659</v>
      </c>
      <c r="O23" s="73">
        <v>30</v>
      </c>
      <c r="P23" s="73">
        <v>30</v>
      </c>
      <c r="Q23" s="73">
        <v>360</v>
      </c>
    </row>
    <row r="24" spans="1:17" ht="12.75" customHeight="1" x14ac:dyDescent="0.25">
      <c r="A24" s="65" t="s">
        <v>1660</v>
      </c>
      <c r="B24" s="28" t="s">
        <v>1661</v>
      </c>
      <c r="C24" s="65" t="s">
        <v>1112</v>
      </c>
      <c r="D24" s="73" t="s">
        <v>1113</v>
      </c>
      <c r="E24" s="65" t="s">
        <v>1584</v>
      </c>
      <c r="F24" s="28" t="s">
        <v>1598</v>
      </c>
      <c r="G24" s="73" t="s">
        <v>1187</v>
      </c>
      <c r="H24" s="73" t="s">
        <v>1187</v>
      </c>
      <c r="I24" s="73" t="s">
        <v>1593</v>
      </c>
      <c r="J24" s="73" t="s">
        <v>1628</v>
      </c>
      <c r="K24" s="131" t="s">
        <v>1614</v>
      </c>
      <c r="L24" s="132" t="s">
        <v>1662</v>
      </c>
      <c r="M24" s="65" t="s">
        <v>1587</v>
      </c>
      <c r="N24" s="65" t="s">
        <v>1663</v>
      </c>
      <c r="O24" s="65">
        <v>159</v>
      </c>
      <c r="P24" s="65">
        <v>155</v>
      </c>
      <c r="Q24" s="65">
        <v>31</v>
      </c>
    </row>
    <row r="25" spans="1:17" ht="12.75" customHeight="1" x14ac:dyDescent="0.25">
      <c r="A25" s="65" t="s">
        <v>1660</v>
      </c>
      <c r="B25" s="28" t="s">
        <v>1664</v>
      </c>
      <c r="C25" s="28" t="s">
        <v>1112</v>
      </c>
      <c r="D25" s="110" t="s">
        <v>1113</v>
      </c>
      <c r="E25" s="28" t="s">
        <v>1584</v>
      </c>
      <c r="F25" s="28" t="s">
        <v>1598</v>
      </c>
      <c r="G25" s="110" t="s">
        <v>1187</v>
      </c>
      <c r="H25" s="110" t="s">
        <v>1187</v>
      </c>
      <c r="I25" s="110" t="s">
        <v>1593</v>
      </c>
      <c r="J25" s="110" t="s">
        <v>1628</v>
      </c>
      <c r="K25" s="131" t="s">
        <v>1240</v>
      </c>
      <c r="L25" s="75" t="s">
        <v>1665</v>
      </c>
      <c r="M25" s="28" t="s">
        <v>1587</v>
      </c>
      <c r="N25" s="65" t="s">
        <v>1666</v>
      </c>
      <c r="O25" s="65">
        <v>84.8</v>
      </c>
      <c r="P25" s="65">
        <v>82.8</v>
      </c>
      <c r="Q25" s="65">
        <v>17</v>
      </c>
    </row>
    <row r="26" spans="1:17" ht="12.75" customHeight="1" x14ac:dyDescent="0.25">
      <c r="A26" s="73" t="s">
        <v>72</v>
      </c>
      <c r="B26" s="73" t="s">
        <v>1667</v>
      </c>
      <c r="C26" s="73" t="s">
        <v>1136</v>
      </c>
      <c r="D26" s="73" t="s">
        <v>1113</v>
      </c>
      <c r="E26" s="73" t="s">
        <v>1584</v>
      </c>
      <c r="F26" s="73" t="s">
        <v>1592</v>
      </c>
      <c r="G26" s="73" t="s">
        <v>1179</v>
      </c>
      <c r="H26" s="73" t="s">
        <v>1189</v>
      </c>
      <c r="I26" s="73" t="s">
        <v>1593</v>
      </c>
      <c r="J26" s="73" t="s">
        <v>1668</v>
      </c>
      <c r="K26" s="125" t="s">
        <v>1218</v>
      </c>
      <c r="L26" s="73" t="s">
        <v>1669</v>
      </c>
      <c r="M26" s="73" t="s">
        <v>1587</v>
      </c>
      <c r="N26" s="73" t="s">
        <v>1670</v>
      </c>
      <c r="O26" s="73" t="s">
        <v>1671</v>
      </c>
      <c r="P26" s="73" t="s">
        <v>1672</v>
      </c>
      <c r="Q26" s="73" t="s">
        <v>1673</v>
      </c>
    </row>
    <row r="27" spans="1:17" ht="12.75" customHeight="1" x14ac:dyDescent="0.25">
      <c r="A27" s="73" t="s">
        <v>72</v>
      </c>
      <c r="B27" s="73" t="s">
        <v>1667</v>
      </c>
      <c r="C27" s="73" t="s">
        <v>1136</v>
      </c>
      <c r="D27" s="73" t="s">
        <v>1113</v>
      </c>
      <c r="E27" s="73" t="s">
        <v>1584</v>
      </c>
      <c r="F27" s="73" t="s">
        <v>1592</v>
      </c>
      <c r="G27" s="73" t="s">
        <v>1179</v>
      </c>
      <c r="H27" s="73" t="s">
        <v>1189</v>
      </c>
      <c r="I27" s="73" t="s">
        <v>1593</v>
      </c>
      <c r="J27" s="73" t="s">
        <v>1668</v>
      </c>
      <c r="K27" s="125" t="s">
        <v>1444</v>
      </c>
      <c r="L27" s="73" t="s">
        <v>1674</v>
      </c>
      <c r="M27" s="73" t="s">
        <v>1587</v>
      </c>
      <c r="N27" s="73" t="s">
        <v>1670</v>
      </c>
      <c r="O27" s="73" t="s">
        <v>1121</v>
      </c>
      <c r="P27" s="73" t="s">
        <v>1121</v>
      </c>
      <c r="Q27" s="73" t="s">
        <v>1121</v>
      </c>
    </row>
    <row r="28" spans="1:17" ht="12.75" customHeight="1" x14ac:dyDescent="0.25">
      <c r="A28" s="73" t="s">
        <v>98</v>
      </c>
      <c r="B28" s="73" t="s">
        <v>1675</v>
      </c>
      <c r="C28" s="73" t="s">
        <v>1136</v>
      </c>
      <c r="D28" s="73" t="s">
        <v>1113</v>
      </c>
      <c r="E28" s="73" t="s">
        <v>1584</v>
      </c>
      <c r="F28" s="73" t="s">
        <v>1598</v>
      </c>
      <c r="G28" s="133" t="s">
        <v>1115</v>
      </c>
      <c r="H28" s="133" t="s">
        <v>1115</v>
      </c>
      <c r="I28" s="133" t="s">
        <v>1593</v>
      </c>
      <c r="J28" s="133" t="s">
        <v>1599</v>
      </c>
      <c r="K28" s="134" t="s">
        <v>1676</v>
      </c>
      <c r="L28" s="73">
        <v>2.5</v>
      </c>
      <c r="M28" s="110" t="s">
        <v>1587</v>
      </c>
      <c r="N28" s="110" t="s">
        <v>1677</v>
      </c>
      <c r="O28" s="73">
        <v>100</v>
      </c>
      <c r="P28" s="73">
        <v>88</v>
      </c>
      <c r="Q28" s="73">
        <v>18</v>
      </c>
    </row>
    <row r="29" spans="1:17" ht="12.75" customHeight="1" x14ac:dyDescent="0.25">
      <c r="A29" s="73" t="s">
        <v>408</v>
      </c>
      <c r="B29" s="73" t="s">
        <v>1678</v>
      </c>
      <c r="C29" s="73" t="s">
        <v>1132</v>
      </c>
      <c r="D29" s="73" t="s">
        <v>1113</v>
      </c>
      <c r="E29" s="73" t="s">
        <v>1584</v>
      </c>
      <c r="F29" s="73" t="s">
        <v>1585</v>
      </c>
      <c r="G29" s="73" t="s">
        <v>1612</v>
      </c>
      <c r="H29" s="73" t="s">
        <v>1638</v>
      </c>
      <c r="I29" s="73" t="s">
        <v>1606</v>
      </c>
      <c r="J29" s="73" t="s">
        <v>1679</v>
      </c>
      <c r="K29" s="125" t="s">
        <v>1224</v>
      </c>
      <c r="L29" s="73" t="s">
        <v>1680</v>
      </c>
      <c r="M29" s="73" t="s">
        <v>1587</v>
      </c>
      <c r="N29" s="73" t="s">
        <v>1681</v>
      </c>
      <c r="O29" s="73" t="s">
        <v>1680</v>
      </c>
      <c r="P29" s="73" t="s">
        <v>1680</v>
      </c>
      <c r="Q29" s="73" t="s">
        <v>1444</v>
      </c>
    </row>
    <row r="30" spans="1:17" ht="12.75" customHeight="1" x14ac:dyDescent="0.25">
      <c r="A30" s="73" t="s">
        <v>305</v>
      </c>
      <c r="B30" s="73" t="s">
        <v>1682</v>
      </c>
      <c r="C30" s="73" t="s">
        <v>1132</v>
      </c>
      <c r="D30" s="73" t="s">
        <v>1113</v>
      </c>
      <c r="E30" s="73" t="s">
        <v>1584</v>
      </c>
      <c r="F30" s="73" t="s">
        <v>1592</v>
      </c>
      <c r="G30" s="73" t="s">
        <v>1115</v>
      </c>
      <c r="H30" s="73" t="s">
        <v>1115</v>
      </c>
      <c r="I30" s="73" t="s">
        <v>1593</v>
      </c>
      <c r="J30" s="73" t="s">
        <v>1599</v>
      </c>
      <c r="K30" s="125" t="s">
        <v>1218</v>
      </c>
      <c r="L30" s="73" t="s">
        <v>1683</v>
      </c>
      <c r="M30" s="73" t="s">
        <v>1587</v>
      </c>
      <c r="N30" s="73" t="s">
        <v>1684</v>
      </c>
      <c r="O30" s="73" t="s">
        <v>1685</v>
      </c>
      <c r="P30" s="73" t="s">
        <v>1685</v>
      </c>
      <c r="Q30" s="73" t="s">
        <v>1610</v>
      </c>
    </row>
    <row r="31" spans="1:17" ht="12.75" customHeight="1" x14ac:dyDescent="0.25">
      <c r="A31" s="73" t="s">
        <v>84</v>
      </c>
      <c r="B31" s="73" t="s">
        <v>1686</v>
      </c>
      <c r="C31" s="73" t="s">
        <v>1126</v>
      </c>
      <c r="D31" s="73" t="s">
        <v>1113</v>
      </c>
      <c r="E31" s="73" t="s">
        <v>1584</v>
      </c>
      <c r="F31" s="73" t="s">
        <v>1585</v>
      </c>
      <c r="G31" s="73" t="s">
        <v>1612</v>
      </c>
      <c r="H31" s="73" t="s">
        <v>1638</v>
      </c>
      <c r="I31" s="73" t="s">
        <v>1606</v>
      </c>
      <c r="J31" s="73" t="s">
        <v>1607</v>
      </c>
      <c r="K31" s="135" t="s">
        <v>1260</v>
      </c>
      <c r="L31" s="73">
        <v>17.5</v>
      </c>
      <c r="M31" s="73" t="s">
        <v>1587</v>
      </c>
      <c r="N31" s="73" t="s">
        <v>1687</v>
      </c>
      <c r="O31" s="73">
        <v>211</v>
      </c>
      <c r="P31" s="73">
        <v>210</v>
      </c>
      <c r="Q31" s="73">
        <v>42</v>
      </c>
    </row>
    <row r="32" spans="1:17" ht="12.75" customHeight="1" x14ac:dyDescent="0.25">
      <c r="A32" s="110" t="s">
        <v>243</v>
      </c>
      <c r="B32" s="103" t="s">
        <v>1688</v>
      </c>
      <c r="C32" s="103" t="s">
        <v>1132</v>
      </c>
      <c r="D32" s="103" t="s">
        <v>1113</v>
      </c>
      <c r="E32" s="103" t="s">
        <v>1584</v>
      </c>
      <c r="F32" s="103" t="s">
        <v>1585</v>
      </c>
      <c r="G32" s="103" t="s">
        <v>1179</v>
      </c>
      <c r="H32" s="103" t="s">
        <v>1189</v>
      </c>
      <c r="I32" s="103" t="s">
        <v>1593</v>
      </c>
      <c r="J32" s="103" t="s">
        <v>1180</v>
      </c>
      <c r="K32" s="136" t="s">
        <v>1224</v>
      </c>
      <c r="L32" s="103" t="s">
        <v>1689</v>
      </c>
      <c r="M32" s="103" t="s">
        <v>1587</v>
      </c>
      <c r="N32" s="103" t="s">
        <v>1690</v>
      </c>
      <c r="O32" s="103" t="s">
        <v>1689</v>
      </c>
      <c r="P32" s="103" t="s">
        <v>1691</v>
      </c>
      <c r="Q32" s="103" t="s">
        <v>1445</v>
      </c>
    </row>
    <row r="33" spans="1:17" ht="12.75" customHeight="1" x14ac:dyDescent="0.25">
      <c r="A33" s="110" t="s">
        <v>243</v>
      </c>
      <c r="B33" s="103" t="s">
        <v>1688</v>
      </c>
      <c r="C33" s="103" t="s">
        <v>1132</v>
      </c>
      <c r="D33" s="103" t="s">
        <v>1113</v>
      </c>
      <c r="E33" s="103" t="s">
        <v>1584</v>
      </c>
      <c r="F33" s="103" t="s">
        <v>1585</v>
      </c>
      <c r="G33" s="103" t="s">
        <v>1179</v>
      </c>
      <c r="H33" s="103" t="s">
        <v>1189</v>
      </c>
      <c r="I33" s="103" t="s">
        <v>1593</v>
      </c>
      <c r="J33" s="103" t="s">
        <v>1180</v>
      </c>
      <c r="K33" s="136" t="s">
        <v>1443</v>
      </c>
      <c r="L33" s="103" t="s">
        <v>1689</v>
      </c>
      <c r="M33" s="103" t="s">
        <v>1587</v>
      </c>
      <c r="N33" s="103" t="s">
        <v>1692</v>
      </c>
      <c r="O33" s="103" t="s">
        <v>1689</v>
      </c>
      <c r="P33" s="103" t="s">
        <v>1691</v>
      </c>
      <c r="Q33" s="103" t="s">
        <v>1445</v>
      </c>
    </row>
    <row r="34" spans="1:17" ht="12.75" customHeight="1" x14ac:dyDescent="0.25">
      <c r="A34" s="73" t="s">
        <v>162</v>
      </c>
      <c r="B34" s="73" t="s">
        <v>1693</v>
      </c>
      <c r="C34" s="73" t="s">
        <v>1183</v>
      </c>
      <c r="D34" s="73" t="s">
        <v>1113</v>
      </c>
      <c r="E34" s="73" t="s">
        <v>1584</v>
      </c>
      <c r="F34" s="73" t="s">
        <v>1592</v>
      </c>
      <c r="G34" s="73" t="s">
        <v>1673</v>
      </c>
      <c r="H34" s="73" t="s">
        <v>1673</v>
      </c>
      <c r="I34" s="73" t="s">
        <v>1673</v>
      </c>
      <c r="J34" s="73" t="s">
        <v>1673</v>
      </c>
      <c r="K34" s="125" t="s">
        <v>1224</v>
      </c>
      <c r="L34" s="73" t="s">
        <v>1694</v>
      </c>
      <c r="M34" s="73" t="s">
        <v>1623</v>
      </c>
      <c r="N34" s="73" t="s">
        <v>1695</v>
      </c>
      <c r="O34" s="73">
        <v>478</v>
      </c>
      <c r="P34" s="73" t="s">
        <v>1696</v>
      </c>
      <c r="Q34" s="73" t="s">
        <v>1673</v>
      </c>
    </row>
    <row r="35" spans="1:17" ht="12.75" customHeight="1" x14ac:dyDescent="0.25">
      <c r="A35" s="73" t="s">
        <v>162</v>
      </c>
      <c r="B35" s="73" t="s">
        <v>1693</v>
      </c>
      <c r="C35" s="73" t="s">
        <v>1136</v>
      </c>
      <c r="D35" s="73" t="s">
        <v>1113</v>
      </c>
      <c r="E35" s="73" t="s">
        <v>1584</v>
      </c>
      <c r="F35" s="73" t="s">
        <v>1592</v>
      </c>
      <c r="G35" s="73" t="s">
        <v>1673</v>
      </c>
      <c r="H35" s="73" t="s">
        <v>1673</v>
      </c>
      <c r="I35" s="73" t="s">
        <v>1673</v>
      </c>
      <c r="J35" s="73" t="s">
        <v>1673</v>
      </c>
      <c r="K35" s="125" t="s">
        <v>1224</v>
      </c>
      <c r="L35" s="73" t="s">
        <v>1651</v>
      </c>
      <c r="M35" s="73" t="s">
        <v>1623</v>
      </c>
      <c r="N35" s="73" t="s">
        <v>1697</v>
      </c>
      <c r="O35" s="73" t="s">
        <v>1698</v>
      </c>
      <c r="P35" s="73" t="s">
        <v>1698</v>
      </c>
      <c r="Q35" s="73" t="s">
        <v>1673</v>
      </c>
    </row>
    <row r="36" spans="1:17" ht="12.75" customHeight="1" x14ac:dyDescent="0.25">
      <c r="A36" s="73" t="s">
        <v>1385</v>
      </c>
      <c r="B36" s="73" t="s">
        <v>1699</v>
      </c>
      <c r="C36" s="73" t="s">
        <v>1183</v>
      </c>
      <c r="D36" s="73" t="s">
        <v>1113</v>
      </c>
      <c r="E36" s="73" t="s">
        <v>1584</v>
      </c>
      <c r="F36" s="73" t="s">
        <v>1585</v>
      </c>
      <c r="G36" s="73" t="s">
        <v>1179</v>
      </c>
      <c r="H36" s="73" t="s">
        <v>1189</v>
      </c>
      <c r="I36" s="73" t="s">
        <v>1593</v>
      </c>
      <c r="J36" s="73" t="s">
        <v>1668</v>
      </c>
      <c r="K36" s="125" t="s">
        <v>1224</v>
      </c>
      <c r="L36" s="73" t="s">
        <v>1700</v>
      </c>
      <c r="M36" s="73" t="s">
        <v>1587</v>
      </c>
      <c r="N36" s="73" t="s">
        <v>1701</v>
      </c>
      <c r="O36" s="73" t="s">
        <v>1700</v>
      </c>
      <c r="P36" s="73" t="s">
        <v>1702</v>
      </c>
      <c r="Q36" s="73" t="s">
        <v>1703</v>
      </c>
    </row>
    <row r="37" spans="1:17" ht="12.75" customHeight="1" x14ac:dyDescent="0.25">
      <c r="A37" s="73" t="s">
        <v>76</v>
      </c>
      <c r="B37" s="73" t="s">
        <v>1418</v>
      </c>
      <c r="C37" s="73" t="s">
        <v>1112</v>
      </c>
      <c r="D37" s="73" t="s">
        <v>1113</v>
      </c>
      <c r="E37" s="73" t="s">
        <v>1584</v>
      </c>
      <c r="F37" s="73" t="s">
        <v>1585</v>
      </c>
      <c r="G37" s="73" t="s">
        <v>1612</v>
      </c>
      <c r="H37" s="73" t="s">
        <v>1704</v>
      </c>
      <c r="I37" s="73" t="s">
        <v>1606</v>
      </c>
      <c r="J37" s="73" t="s">
        <v>1705</v>
      </c>
      <c r="K37" s="125" t="s">
        <v>1224</v>
      </c>
      <c r="L37" s="73" t="s">
        <v>1706</v>
      </c>
      <c r="M37" s="73" t="s">
        <v>1587</v>
      </c>
      <c r="N37" s="73" t="s">
        <v>1707</v>
      </c>
      <c r="O37" s="73" t="s">
        <v>1706</v>
      </c>
      <c r="P37" s="73" t="s">
        <v>1708</v>
      </c>
      <c r="Q37" s="73" t="s">
        <v>1709</v>
      </c>
    </row>
    <row r="38" spans="1:17" ht="12.75" customHeight="1" x14ac:dyDescent="0.25">
      <c r="A38" s="73" t="s">
        <v>76</v>
      </c>
      <c r="B38" s="73" t="s">
        <v>1418</v>
      </c>
      <c r="C38" s="73" t="s">
        <v>1112</v>
      </c>
      <c r="D38" s="73" t="s">
        <v>1113</v>
      </c>
      <c r="E38" s="73" t="s">
        <v>1584</v>
      </c>
      <c r="F38" s="73" t="s">
        <v>1585</v>
      </c>
      <c r="G38" s="73" t="s">
        <v>1612</v>
      </c>
      <c r="H38" s="73" t="s">
        <v>1704</v>
      </c>
      <c r="I38" s="73" t="s">
        <v>1606</v>
      </c>
      <c r="J38" s="73" t="s">
        <v>1705</v>
      </c>
      <c r="K38" s="125" t="s">
        <v>1443</v>
      </c>
      <c r="L38" s="73" t="s">
        <v>1706</v>
      </c>
      <c r="M38" s="73" t="s">
        <v>1587</v>
      </c>
      <c r="N38" s="73" t="s">
        <v>1710</v>
      </c>
      <c r="O38" s="73" t="s">
        <v>1706</v>
      </c>
      <c r="P38" s="73" t="s">
        <v>1708</v>
      </c>
      <c r="Q38" s="73" t="s">
        <v>1709</v>
      </c>
    </row>
    <row r="39" spans="1:17" ht="12.75" customHeight="1" x14ac:dyDescent="0.25">
      <c r="A39" s="73" t="s">
        <v>76</v>
      </c>
      <c r="B39" s="73" t="s">
        <v>1418</v>
      </c>
      <c r="C39" s="73" t="s">
        <v>1112</v>
      </c>
      <c r="D39" s="73" t="s">
        <v>1113</v>
      </c>
      <c r="E39" s="73" t="s">
        <v>1584</v>
      </c>
      <c r="F39" s="73" t="s">
        <v>1585</v>
      </c>
      <c r="G39" s="73" t="s">
        <v>1612</v>
      </c>
      <c r="H39" s="73" t="s">
        <v>1704</v>
      </c>
      <c r="I39" s="73" t="s">
        <v>1606</v>
      </c>
      <c r="J39" s="73" t="s">
        <v>1705</v>
      </c>
      <c r="K39" s="125" t="s">
        <v>1444</v>
      </c>
      <c r="L39" s="73" t="s">
        <v>1706</v>
      </c>
      <c r="M39" s="73" t="s">
        <v>1587</v>
      </c>
      <c r="N39" s="73" t="s">
        <v>1711</v>
      </c>
      <c r="O39" s="73" t="s">
        <v>1706</v>
      </c>
      <c r="P39" s="73" t="s">
        <v>1708</v>
      </c>
      <c r="Q39" s="73" t="s">
        <v>1709</v>
      </c>
    </row>
    <row r="40" spans="1:17" ht="12.75" customHeight="1" x14ac:dyDescent="0.25">
      <c r="A40" s="73" t="s">
        <v>76</v>
      </c>
      <c r="B40" s="73" t="s">
        <v>1418</v>
      </c>
      <c r="C40" s="73" t="s">
        <v>1112</v>
      </c>
      <c r="D40" s="73" t="s">
        <v>1113</v>
      </c>
      <c r="E40" s="73" t="s">
        <v>1584</v>
      </c>
      <c r="F40" s="73" t="s">
        <v>1585</v>
      </c>
      <c r="G40" s="73" t="s">
        <v>1612</v>
      </c>
      <c r="H40" s="73" t="s">
        <v>1704</v>
      </c>
      <c r="I40" s="73" t="s">
        <v>1606</v>
      </c>
      <c r="J40" s="73" t="s">
        <v>1705</v>
      </c>
      <c r="K40" s="125" t="s">
        <v>1445</v>
      </c>
      <c r="L40" s="73" t="s">
        <v>1706</v>
      </c>
      <c r="M40" s="73" t="s">
        <v>1587</v>
      </c>
      <c r="N40" s="73" t="s">
        <v>1712</v>
      </c>
      <c r="O40" s="73" t="s">
        <v>1706</v>
      </c>
      <c r="P40" s="73" t="s">
        <v>1708</v>
      </c>
      <c r="Q40" s="73" t="s">
        <v>1709</v>
      </c>
    </row>
    <row r="41" spans="1:17" ht="12.75" customHeight="1" x14ac:dyDescent="0.25">
      <c r="A41" s="73" t="s">
        <v>1385</v>
      </c>
      <c r="B41" s="73" t="s">
        <v>1713</v>
      </c>
      <c r="C41" s="73" t="s">
        <v>1183</v>
      </c>
      <c r="D41" s="73" t="s">
        <v>1113</v>
      </c>
      <c r="E41" s="73" t="s">
        <v>1584</v>
      </c>
      <c r="F41" s="73" t="s">
        <v>1585</v>
      </c>
      <c r="G41" s="73" t="s">
        <v>1612</v>
      </c>
      <c r="H41" s="73" t="s">
        <v>1638</v>
      </c>
      <c r="I41" s="73" t="s">
        <v>1606</v>
      </c>
      <c r="J41" s="73" t="s">
        <v>1639</v>
      </c>
      <c r="K41" s="125" t="s">
        <v>1224</v>
      </c>
      <c r="L41" s="73" t="s">
        <v>1714</v>
      </c>
      <c r="M41" s="73" t="s">
        <v>1587</v>
      </c>
      <c r="N41" s="73" t="s">
        <v>1715</v>
      </c>
      <c r="O41" s="73" t="s">
        <v>1714</v>
      </c>
      <c r="P41" s="73" t="s">
        <v>1716</v>
      </c>
      <c r="Q41" s="73" t="s">
        <v>1683</v>
      </c>
    </row>
    <row r="42" spans="1:17" ht="12.75" customHeight="1" x14ac:dyDescent="0.25">
      <c r="A42" s="73" t="s">
        <v>1385</v>
      </c>
      <c r="B42" s="73" t="s">
        <v>1713</v>
      </c>
      <c r="C42" s="73" t="s">
        <v>1183</v>
      </c>
      <c r="D42" s="73" t="s">
        <v>1113</v>
      </c>
      <c r="E42" s="73" t="s">
        <v>1584</v>
      </c>
      <c r="F42" s="73" t="s">
        <v>1585</v>
      </c>
      <c r="G42" s="73" t="s">
        <v>1612</v>
      </c>
      <c r="H42" s="73" t="s">
        <v>1638</v>
      </c>
      <c r="I42" s="73" t="s">
        <v>1606</v>
      </c>
      <c r="J42" s="73" t="s">
        <v>1639</v>
      </c>
      <c r="K42" s="125" t="s">
        <v>1443</v>
      </c>
      <c r="L42" s="73" t="s">
        <v>1714</v>
      </c>
      <c r="M42" s="73" t="s">
        <v>1587</v>
      </c>
      <c r="N42" s="73" t="s">
        <v>1717</v>
      </c>
      <c r="O42" s="73" t="s">
        <v>1714</v>
      </c>
      <c r="P42" s="73" t="s">
        <v>1716</v>
      </c>
      <c r="Q42" s="73" t="s">
        <v>1683</v>
      </c>
    </row>
    <row r="43" spans="1:17" ht="12.75" customHeight="1" x14ac:dyDescent="0.25">
      <c r="A43" s="73" t="s">
        <v>1385</v>
      </c>
      <c r="B43" s="73" t="s">
        <v>1713</v>
      </c>
      <c r="C43" s="73" t="s">
        <v>1183</v>
      </c>
      <c r="D43" s="73" t="s">
        <v>1113</v>
      </c>
      <c r="E43" s="73" t="s">
        <v>1584</v>
      </c>
      <c r="F43" s="73" t="s">
        <v>1585</v>
      </c>
      <c r="G43" s="73" t="s">
        <v>1612</v>
      </c>
      <c r="H43" s="73" t="s">
        <v>1638</v>
      </c>
      <c r="I43" s="73" t="s">
        <v>1606</v>
      </c>
      <c r="J43" s="73" t="s">
        <v>1639</v>
      </c>
      <c r="K43" s="125" t="s">
        <v>1444</v>
      </c>
      <c r="L43" s="73" t="s">
        <v>1714</v>
      </c>
      <c r="M43" s="73" t="s">
        <v>1587</v>
      </c>
      <c r="N43" s="73" t="s">
        <v>1718</v>
      </c>
      <c r="O43" s="73" t="s">
        <v>1714</v>
      </c>
      <c r="P43" s="73" t="s">
        <v>1716</v>
      </c>
      <c r="Q43" s="73" t="s">
        <v>1683</v>
      </c>
    </row>
    <row r="44" spans="1:17" ht="12.75" customHeight="1" x14ac:dyDescent="0.25">
      <c r="A44" s="73" t="s">
        <v>1385</v>
      </c>
      <c r="B44" s="73" t="s">
        <v>1713</v>
      </c>
      <c r="C44" s="73" t="s">
        <v>1183</v>
      </c>
      <c r="D44" s="73" t="s">
        <v>1113</v>
      </c>
      <c r="E44" s="73" t="s">
        <v>1584</v>
      </c>
      <c r="F44" s="73" t="s">
        <v>1585</v>
      </c>
      <c r="G44" s="73" t="s">
        <v>1612</v>
      </c>
      <c r="H44" s="73" t="s">
        <v>1638</v>
      </c>
      <c r="I44" s="73" t="s">
        <v>1606</v>
      </c>
      <c r="J44" s="73" t="s">
        <v>1639</v>
      </c>
      <c r="K44" s="125" t="s">
        <v>1224</v>
      </c>
      <c r="L44" s="73" t="s">
        <v>1719</v>
      </c>
      <c r="M44" s="73" t="s">
        <v>1587</v>
      </c>
      <c r="N44" s="73" t="s">
        <v>1720</v>
      </c>
      <c r="O44" s="73" t="s">
        <v>1719</v>
      </c>
      <c r="P44" s="73" t="s">
        <v>1719</v>
      </c>
      <c r="Q44" s="73" t="s">
        <v>1683</v>
      </c>
    </row>
    <row r="45" spans="1:17" ht="12.65" customHeight="1" x14ac:dyDescent="0.25">
      <c r="A45" s="59" t="s">
        <v>170</v>
      </c>
      <c r="B45" s="59" t="s">
        <v>1721</v>
      </c>
      <c r="C45" s="110" t="s">
        <v>1136</v>
      </c>
      <c r="D45" s="110" t="s">
        <v>1113</v>
      </c>
      <c r="E45" s="110" t="s">
        <v>1584</v>
      </c>
      <c r="F45" s="110" t="s">
        <v>1598</v>
      </c>
      <c r="G45" s="110" t="s">
        <v>1187</v>
      </c>
      <c r="H45" s="110" t="s">
        <v>1187</v>
      </c>
      <c r="I45" s="73" t="s">
        <v>1593</v>
      </c>
      <c r="J45" s="73" t="s">
        <v>1628</v>
      </c>
      <c r="K45" s="137" t="s">
        <v>1722</v>
      </c>
      <c r="L45" s="73">
        <v>4.0599999999999996</v>
      </c>
      <c r="M45" s="73" t="s">
        <v>1587</v>
      </c>
      <c r="N45" s="65" t="s">
        <v>1723</v>
      </c>
      <c r="O45" s="73">
        <v>180.6</v>
      </c>
      <c r="P45" s="73">
        <v>175.9</v>
      </c>
      <c r="Q45" s="73">
        <v>36</v>
      </c>
    </row>
    <row r="46" spans="1:17" ht="50" x14ac:dyDescent="0.25">
      <c r="A46" s="187" t="s">
        <v>1116</v>
      </c>
      <c r="B46" s="59" t="s">
        <v>1724</v>
      </c>
      <c r="C46" s="110" t="s">
        <v>1136</v>
      </c>
      <c r="D46" s="73" t="s">
        <v>1113</v>
      </c>
      <c r="E46" s="73" t="s">
        <v>1584</v>
      </c>
      <c r="F46" s="110" t="s">
        <v>1598</v>
      </c>
      <c r="G46" s="110" t="s">
        <v>1187</v>
      </c>
      <c r="H46" s="110" t="s">
        <v>1187</v>
      </c>
      <c r="I46" s="73" t="s">
        <v>1593</v>
      </c>
      <c r="J46" s="73" t="s">
        <v>1628</v>
      </c>
      <c r="K46" s="137" t="s">
        <v>1725</v>
      </c>
      <c r="L46" s="73">
        <v>4.0380000000000003</v>
      </c>
      <c r="M46" s="73" t="s">
        <v>1587</v>
      </c>
      <c r="N46" s="65" t="s">
        <v>1726</v>
      </c>
      <c r="O46" s="73">
        <v>109</v>
      </c>
      <c r="P46" s="73">
        <v>105</v>
      </c>
      <c r="Q46" s="73">
        <v>21</v>
      </c>
    </row>
    <row r="47" spans="1:17" ht="12.75" customHeight="1" x14ac:dyDescent="0.25">
      <c r="A47" s="73" t="s">
        <v>337</v>
      </c>
      <c r="B47" s="73" t="s">
        <v>1727</v>
      </c>
      <c r="C47" s="73" t="s">
        <v>1136</v>
      </c>
      <c r="D47" s="73" t="s">
        <v>1113</v>
      </c>
      <c r="E47" s="73" t="s">
        <v>1728</v>
      </c>
      <c r="F47" s="73" t="s">
        <v>1592</v>
      </c>
      <c r="G47" s="73" t="s">
        <v>1604</v>
      </c>
      <c r="H47" s="73" t="s">
        <v>1605</v>
      </c>
      <c r="I47" s="73" t="s">
        <v>1606</v>
      </c>
      <c r="J47" s="73" t="s">
        <v>1621</v>
      </c>
      <c r="K47" s="125" t="s">
        <v>1458</v>
      </c>
      <c r="L47" s="73" t="s">
        <v>1729</v>
      </c>
      <c r="M47" s="73" t="s">
        <v>1623</v>
      </c>
      <c r="N47" s="73" t="s">
        <v>1121</v>
      </c>
      <c r="O47" s="73" t="s">
        <v>1730</v>
      </c>
      <c r="P47" s="73" t="s">
        <v>1731</v>
      </c>
      <c r="Q47" s="73" t="s">
        <v>1673</v>
      </c>
    </row>
    <row r="48" spans="1:17" ht="12.75" customHeight="1" x14ac:dyDescent="0.25">
      <c r="A48" t="s">
        <v>1732</v>
      </c>
      <c r="B48" s="73" t="s">
        <v>1733</v>
      </c>
      <c r="C48" s="73" t="s">
        <v>1112</v>
      </c>
      <c r="D48" s="73" t="s">
        <v>1113</v>
      </c>
      <c r="E48" s="73" t="s">
        <v>1584</v>
      </c>
      <c r="F48" s="110" t="s">
        <v>1598</v>
      </c>
      <c r="G48" s="73" t="s">
        <v>1115</v>
      </c>
      <c r="H48" s="73" t="s">
        <v>1115</v>
      </c>
      <c r="I48" s="73" t="s">
        <v>1593</v>
      </c>
      <c r="J48" s="110" t="s">
        <v>1599</v>
      </c>
      <c r="K48" s="135" t="s">
        <v>1734</v>
      </c>
      <c r="L48" s="73">
        <v>1.64</v>
      </c>
      <c r="M48" s="73" t="s">
        <v>1587</v>
      </c>
      <c r="N48" s="73" t="s">
        <v>1735</v>
      </c>
      <c r="O48" s="73">
        <v>98</v>
      </c>
      <c r="P48" s="73">
        <v>87</v>
      </c>
      <c r="Q48" s="73">
        <v>88</v>
      </c>
    </row>
    <row r="49" spans="1:17" ht="12.75" customHeight="1" x14ac:dyDescent="0.25">
      <c r="A49" s="73" t="s">
        <v>908</v>
      </c>
      <c r="B49" s="73" t="s">
        <v>1736</v>
      </c>
      <c r="C49" s="73" t="s">
        <v>1112</v>
      </c>
      <c r="D49" s="73" t="s">
        <v>1113</v>
      </c>
      <c r="E49" s="73" t="s">
        <v>1584</v>
      </c>
      <c r="F49" s="73" t="s">
        <v>1585</v>
      </c>
      <c r="G49" s="73" t="s">
        <v>1179</v>
      </c>
      <c r="H49" s="73" t="s">
        <v>1189</v>
      </c>
      <c r="I49" s="73" t="s">
        <v>1593</v>
      </c>
      <c r="J49" s="73" t="s">
        <v>1668</v>
      </c>
      <c r="K49" s="125" t="s">
        <v>1224</v>
      </c>
      <c r="L49" s="73" t="s">
        <v>1737</v>
      </c>
      <c r="M49" s="73" t="s">
        <v>1587</v>
      </c>
      <c r="N49" s="73" t="s">
        <v>1738</v>
      </c>
      <c r="O49" s="73">
        <v>80</v>
      </c>
      <c r="P49" s="73" t="s">
        <v>1739</v>
      </c>
      <c r="Q49" s="73" t="s">
        <v>1683</v>
      </c>
    </row>
    <row r="50" spans="1:17" ht="12.75" customHeight="1" x14ac:dyDescent="0.25">
      <c r="A50" s="65" t="s">
        <v>1086</v>
      </c>
      <c r="B50" s="65" t="s">
        <v>1740</v>
      </c>
      <c r="C50" s="65" t="s">
        <v>1132</v>
      </c>
      <c r="D50" s="73" t="s">
        <v>1113</v>
      </c>
      <c r="E50" s="65" t="s">
        <v>1584</v>
      </c>
      <c r="F50" s="65" t="s">
        <v>1598</v>
      </c>
      <c r="G50" s="73" t="s">
        <v>1115</v>
      </c>
      <c r="H50" s="73" t="s">
        <v>1115</v>
      </c>
      <c r="I50" s="73" t="s">
        <v>1593</v>
      </c>
      <c r="J50" s="73" t="s">
        <v>1599</v>
      </c>
      <c r="K50" s="147" t="s">
        <v>1741</v>
      </c>
      <c r="L50" s="132" t="s">
        <v>1742</v>
      </c>
      <c r="M50" s="65" t="s">
        <v>1587</v>
      </c>
      <c r="N50" s="65" t="s">
        <v>1743</v>
      </c>
      <c r="O50" s="65">
        <v>183</v>
      </c>
      <c r="P50" s="65">
        <v>148</v>
      </c>
      <c r="Q50" s="65">
        <v>30</v>
      </c>
    </row>
    <row r="51" spans="1:17" ht="12.75" customHeight="1" x14ac:dyDescent="0.25">
      <c r="A51" s="73" t="s">
        <v>179</v>
      </c>
      <c r="B51" s="73" t="s">
        <v>1744</v>
      </c>
      <c r="C51" s="73" t="s">
        <v>1112</v>
      </c>
      <c r="D51" s="73" t="s">
        <v>1113</v>
      </c>
      <c r="E51" s="73" t="s">
        <v>1584</v>
      </c>
      <c r="F51" s="73" t="s">
        <v>1598</v>
      </c>
      <c r="G51" s="73" t="s">
        <v>1187</v>
      </c>
      <c r="H51" s="73" t="s">
        <v>1187</v>
      </c>
      <c r="I51" s="73" t="s">
        <v>1593</v>
      </c>
      <c r="J51" s="73" t="s">
        <v>1628</v>
      </c>
      <c r="K51" s="125" t="s">
        <v>1745</v>
      </c>
      <c r="L51" s="73" t="s">
        <v>1746</v>
      </c>
      <c r="M51" s="73" t="s">
        <v>1623</v>
      </c>
      <c r="N51" s="73" t="s">
        <v>1747</v>
      </c>
      <c r="O51" s="73" t="s">
        <v>1748</v>
      </c>
      <c r="P51" s="73" t="s">
        <v>1749</v>
      </c>
      <c r="Q51" s="73" t="s">
        <v>1750</v>
      </c>
    </row>
    <row r="52" spans="1:17" ht="12.75" customHeight="1" x14ac:dyDescent="0.25">
      <c r="A52" s="73" t="s">
        <v>179</v>
      </c>
      <c r="B52" s="73" t="s">
        <v>1744</v>
      </c>
      <c r="C52" s="73" t="s">
        <v>1112</v>
      </c>
      <c r="D52" s="73" t="s">
        <v>1113</v>
      </c>
      <c r="E52" s="73" t="s">
        <v>1584</v>
      </c>
      <c r="F52" s="73" t="s">
        <v>1598</v>
      </c>
      <c r="G52" s="73" t="s">
        <v>1187</v>
      </c>
      <c r="H52" s="73" t="s">
        <v>1187</v>
      </c>
      <c r="I52" s="73" t="s">
        <v>1593</v>
      </c>
      <c r="J52" s="73" t="s">
        <v>1628</v>
      </c>
      <c r="K52" s="125" t="s">
        <v>1751</v>
      </c>
      <c r="L52" s="73" t="s">
        <v>1752</v>
      </c>
      <c r="M52" s="73" t="s">
        <v>1623</v>
      </c>
      <c r="N52" s="73" t="s">
        <v>1747</v>
      </c>
      <c r="O52" s="73" t="s">
        <v>1121</v>
      </c>
      <c r="P52" s="73" t="s">
        <v>1121</v>
      </c>
      <c r="Q52" s="73" t="s">
        <v>1121</v>
      </c>
    </row>
    <row r="53" spans="1:17" ht="12.75" customHeight="1" x14ac:dyDescent="0.25">
      <c r="A53" s="73" t="s">
        <v>181</v>
      </c>
      <c r="B53" s="73" t="s">
        <v>1753</v>
      </c>
      <c r="C53" s="73" t="s">
        <v>1112</v>
      </c>
      <c r="D53" s="73" t="s">
        <v>1113</v>
      </c>
      <c r="E53" s="73" t="s">
        <v>1584</v>
      </c>
      <c r="F53" s="73" t="s">
        <v>1598</v>
      </c>
      <c r="G53" s="73" t="s">
        <v>1187</v>
      </c>
      <c r="H53" s="73" t="s">
        <v>1187</v>
      </c>
      <c r="I53" s="73" t="s">
        <v>1593</v>
      </c>
      <c r="J53" s="73" t="s">
        <v>1628</v>
      </c>
      <c r="K53" s="135" t="s">
        <v>1754</v>
      </c>
      <c r="L53" s="73">
        <v>3.43</v>
      </c>
      <c r="M53" s="73" t="s">
        <v>1587</v>
      </c>
      <c r="N53" s="73" t="s">
        <v>1755</v>
      </c>
      <c r="O53" s="73">
        <v>113.19</v>
      </c>
      <c r="P53" s="73">
        <v>111</v>
      </c>
      <c r="Q53" s="73">
        <v>50</v>
      </c>
    </row>
    <row r="54" spans="1:17" ht="12.75" customHeight="1" x14ac:dyDescent="0.25">
      <c r="A54" s="73" t="s">
        <v>72</v>
      </c>
      <c r="B54" s="73" t="s">
        <v>1756</v>
      </c>
      <c r="C54" s="73" t="s">
        <v>1136</v>
      </c>
      <c r="D54" s="73" t="s">
        <v>1113</v>
      </c>
      <c r="E54" s="73" t="s">
        <v>1584</v>
      </c>
      <c r="F54" s="73" t="s">
        <v>1585</v>
      </c>
      <c r="G54" s="73" t="s">
        <v>1179</v>
      </c>
      <c r="H54" s="73" t="s">
        <v>1189</v>
      </c>
      <c r="I54" s="73" t="s">
        <v>1593</v>
      </c>
      <c r="J54" s="73" t="s">
        <v>1668</v>
      </c>
      <c r="K54" s="135" t="s">
        <v>1267</v>
      </c>
      <c r="L54" s="73">
        <v>26.7</v>
      </c>
      <c r="M54" s="73" t="s">
        <v>1587</v>
      </c>
      <c r="N54" s="73" t="s">
        <v>1757</v>
      </c>
      <c r="O54" s="73">
        <v>300</v>
      </c>
      <c r="P54" s="73" t="s">
        <v>1758</v>
      </c>
      <c r="Q54" s="73" t="s">
        <v>1759</v>
      </c>
    </row>
    <row r="55" spans="1:17" ht="37.5" x14ac:dyDescent="0.25">
      <c r="A55" s="73" t="s">
        <v>538</v>
      </c>
      <c r="B55" s="73" t="s">
        <v>1760</v>
      </c>
      <c r="C55" s="73" t="s">
        <v>1126</v>
      </c>
      <c r="D55" s="73" t="s">
        <v>1113</v>
      </c>
      <c r="E55" s="73" t="s">
        <v>1584</v>
      </c>
      <c r="F55" s="73" t="s">
        <v>1585</v>
      </c>
      <c r="G55" s="73" t="s">
        <v>1612</v>
      </c>
      <c r="H55" s="73" t="s">
        <v>1638</v>
      </c>
      <c r="I55" s="73" t="s">
        <v>1606</v>
      </c>
      <c r="J55" s="73" t="s">
        <v>1639</v>
      </c>
      <c r="K55" s="135" t="s">
        <v>1238</v>
      </c>
      <c r="L55" s="73">
        <v>31.75</v>
      </c>
      <c r="M55" s="73" t="s">
        <v>1587</v>
      </c>
      <c r="N55" s="73" t="s">
        <v>1761</v>
      </c>
      <c r="O55" s="73">
        <v>128</v>
      </c>
      <c r="P55" s="73">
        <v>127</v>
      </c>
      <c r="Q55" s="73">
        <v>26</v>
      </c>
    </row>
    <row r="56" spans="1:17" ht="12.75" customHeight="1" x14ac:dyDescent="0.25">
      <c r="A56" s="73" t="s">
        <v>916</v>
      </c>
      <c r="B56" s="73" t="s">
        <v>1762</v>
      </c>
      <c r="C56" s="110" t="s">
        <v>1126</v>
      </c>
      <c r="D56" s="110" t="s">
        <v>1113</v>
      </c>
      <c r="E56" s="110" t="s">
        <v>1584</v>
      </c>
      <c r="F56" s="73" t="s">
        <v>1598</v>
      </c>
      <c r="G56" s="73" t="s">
        <v>1115</v>
      </c>
      <c r="H56" s="73" t="s">
        <v>1115</v>
      </c>
      <c r="I56" s="73" t="s">
        <v>1593</v>
      </c>
      <c r="J56" s="110" t="s">
        <v>1599</v>
      </c>
      <c r="K56" s="125" t="s">
        <v>1236</v>
      </c>
      <c r="L56" s="73">
        <v>2.75</v>
      </c>
      <c r="M56" s="73" t="s">
        <v>1587</v>
      </c>
      <c r="N56" s="73" t="s">
        <v>1763</v>
      </c>
      <c r="O56" s="73">
        <v>8.25</v>
      </c>
      <c r="P56" s="73">
        <v>6</v>
      </c>
      <c r="Q56" s="73">
        <v>2</v>
      </c>
    </row>
    <row r="57" spans="1:17" ht="12.75" customHeight="1" x14ac:dyDescent="0.25">
      <c r="A57" s="73" t="s">
        <v>916</v>
      </c>
      <c r="B57" s="73" t="s">
        <v>1762</v>
      </c>
      <c r="C57" s="110" t="s">
        <v>1126</v>
      </c>
      <c r="D57" s="110" t="s">
        <v>1113</v>
      </c>
      <c r="E57" s="110" t="s">
        <v>1584</v>
      </c>
      <c r="F57" s="110" t="s">
        <v>1585</v>
      </c>
      <c r="G57" s="73" t="s">
        <v>1144</v>
      </c>
      <c r="H57" s="73" t="s">
        <v>1119</v>
      </c>
      <c r="I57" s="73" t="s">
        <v>1586</v>
      </c>
      <c r="J57" s="73" t="s">
        <v>1120</v>
      </c>
      <c r="K57" s="125" t="s">
        <v>1764</v>
      </c>
      <c r="L57" s="73" t="s">
        <v>1765</v>
      </c>
      <c r="M57" s="73" t="s">
        <v>1587</v>
      </c>
      <c r="N57" s="110" t="s">
        <v>1766</v>
      </c>
      <c r="O57" s="73">
        <v>3.08</v>
      </c>
      <c r="P57" s="73">
        <v>2</v>
      </c>
      <c r="Q57" s="73">
        <v>1</v>
      </c>
    </row>
    <row r="58" spans="1:17" ht="12.75" customHeight="1" x14ac:dyDescent="0.25">
      <c r="A58" s="73" t="s">
        <v>916</v>
      </c>
      <c r="B58" s="73" t="s">
        <v>1762</v>
      </c>
      <c r="C58" s="110" t="s">
        <v>1126</v>
      </c>
      <c r="D58" s="110" t="s">
        <v>1589</v>
      </c>
      <c r="E58" s="110" t="s">
        <v>1584</v>
      </c>
      <c r="F58" s="110" t="s">
        <v>1585</v>
      </c>
      <c r="G58" s="73" t="s">
        <v>1144</v>
      </c>
      <c r="H58" s="73" t="s">
        <v>1119</v>
      </c>
      <c r="I58" s="73" t="s">
        <v>1586</v>
      </c>
      <c r="J58" s="73" t="s">
        <v>1120</v>
      </c>
      <c r="K58" s="125" t="s">
        <v>1764</v>
      </c>
      <c r="L58" s="73" t="s">
        <v>1765</v>
      </c>
      <c r="M58" s="73" t="s">
        <v>1587</v>
      </c>
      <c r="N58" s="110" t="s">
        <v>1767</v>
      </c>
      <c r="O58" s="73">
        <v>3.08</v>
      </c>
      <c r="P58" s="65">
        <v>2</v>
      </c>
      <c r="Q58" s="73">
        <v>1</v>
      </c>
    </row>
    <row r="59" spans="1:17" ht="12.75" customHeight="1" x14ac:dyDescent="0.25">
      <c r="A59" s="73" t="s">
        <v>916</v>
      </c>
      <c r="B59" s="73" t="s">
        <v>1762</v>
      </c>
      <c r="C59" s="110" t="s">
        <v>1126</v>
      </c>
      <c r="D59" s="110" t="s">
        <v>1113</v>
      </c>
      <c r="E59" s="110" t="s">
        <v>1584</v>
      </c>
      <c r="F59" s="110" t="s">
        <v>1592</v>
      </c>
      <c r="G59" s="73" t="s">
        <v>1612</v>
      </c>
      <c r="H59" s="73" t="s">
        <v>1613</v>
      </c>
      <c r="I59" s="73" t="s">
        <v>1606</v>
      </c>
      <c r="J59" s="73" t="s">
        <v>1607</v>
      </c>
      <c r="K59" s="125" t="s">
        <v>1224</v>
      </c>
      <c r="L59" s="73">
        <v>0.66</v>
      </c>
      <c r="M59" s="73" t="s">
        <v>1623</v>
      </c>
      <c r="N59" s="73" t="s">
        <v>1768</v>
      </c>
      <c r="O59" s="73">
        <v>0.66</v>
      </c>
      <c r="P59" s="73">
        <v>0.65</v>
      </c>
      <c r="Q59" s="73" t="s">
        <v>1121</v>
      </c>
    </row>
    <row r="60" spans="1:17" ht="12.75" customHeight="1" x14ac:dyDescent="0.25">
      <c r="A60" s="73" t="s">
        <v>1769</v>
      </c>
      <c r="B60" s="73" t="s">
        <v>1770</v>
      </c>
      <c r="C60" s="73" t="s">
        <v>1112</v>
      </c>
      <c r="D60" s="73" t="s">
        <v>1113</v>
      </c>
      <c r="E60" s="73" t="s">
        <v>1584</v>
      </c>
      <c r="F60" s="73" t="s">
        <v>1598</v>
      </c>
      <c r="G60" s="73" t="s">
        <v>1115</v>
      </c>
      <c r="H60" s="73" t="s">
        <v>1115</v>
      </c>
      <c r="I60" s="73" t="s">
        <v>1593</v>
      </c>
      <c r="J60" s="73" t="s">
        <v>1599</v>
      </c>
      <c r="K60" s="137" t="s">
        <v>1771</v>
      </c>
      <c r="L60" s="73">
        <v>2.2730000000000001</v>
      </c>
      <c r="M60" s="73" t="s">
        <v>1587</v>
      </c>
      <c r="N60" s="73" t="s">
        <v>1772</v>
      </c>
      <c r="O60" s="73">
        <v>121</v>
      </c>
      <c r="P60" s="73">
        <v>100</v>
      </c>
      <c r="Q60" s="73">
        <v>18</v>
      </c>
    </row>
    <row r="61" spans="1:17" ht="12.75" customHeight="1" x14ac:dyDescent="0.25">
      <c r="A61" s="73" t="s">
        <v>1773</v>
      </c>
      <c r="B61" s="73" t="s">
        <v>1774</v>
      </c>
      <c r="C61" s="73" t="s">
        <v>1132</v>
      </c>
      <c r="D61" s="73" t="s">
        <v>1113</v>
      </c>
      <c r="E61" s="73" t="s">
        <v>1584</v>
      </c>
      <c r="F61" s="73" t="s">
        <v>1585</v>
      </c>
      <c r="G61" s="73" t="s">
        <v>1612</v>
      </c>
      <c r="H61" s="73" t="s">
        <v>1775</v>
      </c>
      <c r="I61" s="73" t="s">
        <v>1606</v>
      </c>
      <c r="J61" s="73" t="s">
        <v>1639</v>
      </c>
      <c r="K61" s="125" t="s">
        <v>1776</v>
      </c>
      <c r="L61" s="73" t="s">
        <v>1777</v>
      </c>
      <c r="M61" s="73" t="s">
        <v>1587</v>
      </c>
      <c r="N61" s="73" t="s">
        <v>1778</v>
      </c>
      <c r="O61" s="73" t="s">
        <v>1777</v>
      </c>
      <c r="P61" s="73" t="s">
        <v>1777</v>
      </c>
      <c r="Q61" s="73" t="s">
        <v>1714</v>
      </c>
    </row>
    <row r="62" spans="1:17" ht="12.75" customHeight="1" x14ac:dyDescent="0.25">
      <c r="A62" s="73" t="s">
        <v>1773</v>
      </c>
      <c r="B62" s="73" t="s">
        <v>1774</v>
      </c>
      <c r="C62" s="73" t="s">
        <v>1132</v>
      </c>
      <c r="D62" s="73" t="s">
        <v>1113</v>
      </c>
      <c r="E62" s="73" t="s">
        <v>1584</v>
      </c>
      <c r="F62" s="73" t="s">
        <v>1585</v>
      </c>
      <c r="G62" s="73" t="s">
        <v>1612</v>
      </c>
      <c r="H62" s="73" t="s">
        <v>1775</v>
      </c>
      <c r="I62" s="73" t="s">
        <v>1606</v>
      </c>
      <c r="J62" s="73" t="s">
        <v>1639</v>
      </c>
      <c r="K62" s="125" t="s">
        <v>1779</v>
      </c>
      <c r="L62" s="73" t="s">
        <v>1777</v>
      </c>
      <c r="M62" s="73" t="s">
        <v>1587</v>
      </c>
      <c r="N62" s="73" t="s">
        <v>1780</v>
      </c>
      <c r="O62" s="73" t="s">
        <v>1777</v>
      </c>
      <c r="P62" s="73" t="s">
        <v>1777</v>
      </c>
      <c r="Q62" s="73" t="s">
        <v>1714</v>
      </c>
    </row>
    <row r="63" spans="1:17" ht="12.75" customHeight="1" x14ac:dyDescent="0.25">
      <c r="A63" s="73" t="s">
        <v>1773</v>
      </c>
      <c r="B63" s="73" t="s">
        <v>1774</v>
      </c>
      <c r="C63" s="73" t="s">
        <v>1132</v>
      </c>
      <c r="D63" s="73" t="s">
        <v>1113</v>
      </c>
      <c r="E63" s="73" t="s">
        <v>1584</v>
      </c>
      <c r="F63" s="73" t="s">
        <v>1585</v>
      </c>
      <c r="G63" s="73" t="s">
        <v>1612</v>
      </c>
      <c r="H63" s="73" t="s">
        <v>1775</v>
      </c>
      <c r="I63" s="73" t="s">
        <v>1606</v>
      </c>
      <c r="J63" s="73" t="s">
        <v>1639</v>
      </c>
      <c r="K63" s="125" t="s">
        <v>1731</v>
      </c>
      <c r="L63" s="73" t="s">
        <v>1777</v>
      </c>
      <c r="M63" s="73" t="s">
        <v>1587</v>
      </c>
      <c r="N63" s="73" t="s">
        <v>1781</v>
      </c>
      <c r="O63" s="73" t="s">
        <v>1777</v>
      </c>
      <c r="P63" s="73" t="s">
        <v>1777</v>
      </c>
      <c r="Q63" s="73" t="s">
        <v>1714</v>
      </c>
    </row>
    <row r="64" spans="1:17" ht="12.75" customHeight="1" x14ac:dyDescent="0.25">
      <c r="A64" s="73" t="s">
        <v>195</v>
      </c>
      <c r="B64" s="73" t="s">
        <v>1782</v>
      </c>
      <c r="C64" s="73" t="s">
        <v>1132</v>
      </c>
      <c r="D64" s="73" t="s">
        <v>1113</v>
      </c>
      <c r="E64" s="73" t="s">
        <v>1584</v>
      </c>
      <c r="F64" s="73" t="s">
        <v>1585</v>
      </c>
      <c r="G64" s="73" t="s">
        <v>1612</v>
      </c>
      <c r="H64" s="73" t="s">
        <v>1775</v>
      </c>
      <c r="I64" s="73" t="s">
        <v>1606</v>
      </c>
      <c r="J64" s="73" t="s">
        <v>1639</v>
      </c>
      <c r="K64" s="125" t="s">
        <v>1224</v>
      </c>
      <c r="L64" s="73" t="s">
        <v>1783</v>
      </c>
      <c r="M64" s="73" t="s">
        <v>1587</v>
      </c>
      <c r="N64" s="73" t="s">
        <v>1784</v>
      </c>
      <c r="O64" s="73" t="s">
        <v>1783</v>
      </c>
      <c r="P64" s="73">
        <v>188</v>
      </c>
      <c r="Q64" s="73" t="s">
        <v>1785</v>
      </c>
    </row>
    <row r="65" spans="1:17" ht="12.75" customHeight="1" x14ac:dyDescent="0.25">
      <c r="A65" s="73" t="s">
        <v>195</v>
      </c>
      <c r="B65" s="73" t="s">
        <v>1782</v>
      </c>
      <c r="C65" s="73" t="s">
        <v>1132</v>
      </c>
      <c r="D65" s="73" t="s">
        <v>1113</v>
      </c>
      <c r="E65" s="73" t="s">
        <v>1584</v>
      </c>
      <c r="F65" s="73" t="s">
        <v>1585</v>
      </c>
      <c r="G65" s="73" t="s">
        <v>1612</v>
      </c>
      <c r="H65" s="73" t="s">
        <v>1775</v>
      </c>
      <c r="I65" s="73" t="s">
        <v>1606</v>
      </c>
      <c r="J65" s="73" t="s">
        <v>1639</v>
      </c>
      <c r="K65" s="125" t="s">
        <v>1443</v>
      </c>
      <c r="L65" s="73" t="s">
        <v>1783</v>
      </c>
      <c r="M65" s="73" t="s">
        <v>1587</v>
      </c>
      <c r="N65" s="73" t="s">
        <v>1786</v>
      </c>
      <c r="O65" s="73" t="s">
        <v>1783</v>
      </c>
      <c r="P65" s="73">
        <v>188</v>
      </c>
      <c r="Q65" s="73" t="s">
        <v>1785</v>
      </c>
    </row>
    <row r="66" spans="1:17" ht="12.75" customHeight="1" x14ac:dyDescent="0.25">
      <c r="A66" s="73" t="s">
        <v>195</v>
      </c>
      <c r="B66" s="73" t="s">
        <v>1782</v>
      </c>
      <c r="C66" s="73" t="s">
        <v>1132</v>
      </c>
      <c r="D66" s="73" t="s">
        <v>1113</v>
      </c>
      <c r="E66" s="73" t="s">
        <v>1584</v>
      </c>
      <c r="F66" s="73" t="s">
        <v>1585</v>
      </c>
      <c r="G66" s="73" t="s">
        <v>1612</v>
      </c>
      <c r="H66" s="73" t="s">
        <v>1775</v>
      </c>
      <c r="I66" s="73" t="s">
        <v>1606</v>
      </c>
      <c r="J66" s="73" t="s">
        <v>1639</v>
      </c>
      <c r="K66" s="125" t="s">
        <v>1444</v>
      </c>
      <c r="L66" s="73" t="s">
        <v>1783</v>
      </c>
      <c r="M66" s="73" t="s">
        <v>1587</v>
      </c>
      <c r="N66" s="73" t="s">
        <v>1787</v>
      </c>
      <c r="O66" s="73" t="s">
        <v>1783</v>
      </c>
      <c r="P66" s="73">
        <v>188</v>
      </c>
      <c r="Q66" s="73" t="s">
        <v>1785</v>
      </c>
    </row>
    <row r="67" spans="1:17" ht="12.75" customHeight="1" x14ac:dyDescent="0.25">
      <c r="A67" s="73" t="s">
        <v>1788</v>
      </c>
      <c r="B67" s="73" t="s">
        <v>1789</v>
      </c>
      <c r="C67" s="73" t="s">
        <v>1136</v>
      </c>
      <c r="D67" s="73" t="s">
        <v>1113</v>
      </c>
      <c r="E67" s="73" t="s">
        <v>1584</v>
      </c>
      <c r="F67" s="73" t="s">
        <v>1592</v>
      </c>
      <c r="G67" s="73" t="s">
        <v>1604</v>
      </c>
      <c r="H67" s="73" t="s">
        <v>1605</v>
      </c>
      <c r="I67" s="73" t="s">
        <v>1606</v>
      </c>
      <c r="J67" s="73" t="s">
        <v>1621</v>
      </c>
      <c r="K67" s="125" t="s">
        <v>1458</v>
      </c>
      <c r="L67" s="73" t="s">
        <v>1224</v>
      </c>
      <c r="M67" s="73" t="s">
        <v>1623</v>
      </c>
      <c r="N67" s="73" t="s">
        <v>1790</v>
      </c>
      <c r="O67" s="73" t="s">
        <v>1776</v>
      </c>
      <c r="P67" s="73" t="s">
        <v>1776</v>
      </c>
      <c r="Q67" s="73" t="s">
        <v>1610</v>
      </c>
    </row>
    <row r="68" spans="1:17" ht="12.75" customHeight="1" x14ac:dyDescent="0.25">
      <c r="A68" s="73" t="s">
        <v>221</v>
      </c>
      <c r="B68" s="73" t="s">
        <v>1791</v>
      </c>
      <c r="C68" s="73" t="s">
        <v>1112</v>
      </c>
      <c r="D68" s="73" t="s">
        <v>1113</v>
      </c>
      <c r="E68" s="73" t="s">
        <v>1584</v>
      </c>
      <c r="F68" s="73" t="s">
        <v>1592</v>
      </c>
      <c r="G68" s="73" t="s">
        <v>1604</v>
      </c>
      <c r="H68" s="73" t="s">
        <v>1792</v>
      </c>
      <c r="I68" s="73" t="s">
        <v>1606</v>
      </c>
      <c r="J68" s="73" t="s">
        <v>1705</v>
      </c>
      <c r="K68" s="125" t="s">
        <v>1224</v>
      </c>
      <c r="L68" s="73" t="s">
        <v>1689</v>
      </c>
      <c r="M68" s="73" t="s">
        <v>1623</v>
      </c>
      <c r="N68" s="73" t="s">
        <v>1793</v>
      </c>
      <c r="O68" s="73" t="s">
        <v>1794</v>
      </c>
      <c r="P68" s="73" t="s">
        <v>1794</v>
      </c>
      <c r="Q68" s="73" t="s">
        <v>1610</v>
      </c>
    </row>
    <row r="69" spans="1:17" ht="12.75" customHeight="1" x14ac:dyDescent="0.25">
      <c r="A69" s="73" t="s">
        <v>221</v>
      </c>
      <c r="B69" s="73" t="s">
        <v>1791</v>
      </c>
      <c r="C69" s="73" t="s">
        <v>1112</v>
      </c>
      <c r="D69" s="73" t="s">
        <v>1113</v>
      </c>
      <c r="E69" s="73" t="s">
        <v>1584</v>
      </c>
      <c r="F69" s="73" t="s">
        <v>1592</v>
      </c>
      <c r="G69" s="73" t="s">
        <v>1604</v>
      </c>
      <c r="H69" s="73" t="s">
        <v>1792</v>
      </c>
      <c r="I69" s="73" t="s">
        <v>1606</v>
      </c>
      <c r="J69" s="73" t="s">
        <v>1705</v>
      </c>
      <c r="K69" s="125" t="s">
        <v>1443</v>
      </c>
      <c r="L69" s="73" t="s">
        <v>1795</v>
      </c>
      <c r="M69" s="73" t="s">
        <v>1623</v>
      </c>
      <c r="N69" s="73" t="s">
        <v>1793</v>
      </c>
      <c r="O69" s="73" t="s">
        <v>1121</v>
      </c>
      <c r="P69" s="73" t="s">
        <v>1121</v>
      </c>
      <c r="Q69" s="73" t="s">
        <v>1121</v>
      </c>
    </row>
    <row r="70" spans="1:17" ht="12.75" customHeight="1" x14ac:dyDescent="0.25">
      <c r="A70" s="73" t="s">
        <v>735</v>
      </c>
      <c r="B70" s="73" t="s">
        <v>1796</v>
      </c>
      <c r="C70" s="73" t="s">
        <v>1112</v>
      </c>
      <c r="D70" s="73" t="s">
        <v>1113</v>
      </c>
      <c r="E70" s="73" t="s">
        <v>1584</v>
      </c>
      <c r="F70" s="73" t="s">
        <v>1592</v>
      </c>
      <c r="G70" s="73" t="s">
        <v>1612</v>
      </c>
      <c r="H70" s="73" t="s">
        <v>1613</v>
      </c>
      <c r="I70" s="73" t="s">
        <v>1606</v>
      </c>
      <c r="J70" s="73" t="s">
        <v>1639</v>
      </c>
      <c r="K70" s="125" t="s">
        <v>1218</v>
      </c>
      <c r="L70" s="73" t="s">
        <v>1797</v>
      </c>
      <c r="M70" s="73" t="s">
        <v>1623</v>
      </c>
      <c r="N70" s="73" t="s">
        <v>1798</v>
      </c>
      <c r="O70" s="73" t="s">
        <v>1617</v>
      </c>
      <c r="P70" s="73" t="s">
        <v>1617</v>
      </c>
      <c r="Q70" s="73">
        <v>0</v>
      </c>
    </row>
    <row r="71" spans="1:17" ht="12.75" customHeight="1" x14ac:dyDescent="0.25">
      <c r="A71" s="73" t="s">
        <v>72</v>
      </c>
      <c r="B71" s="73" t="s">
        <v>1799</v>
      </c>
      <c r="C71" s="73" t="s">
        <v>1112</v>
      </c>
      <c r="D71" s="73" t="s">
        <v>1113</v>
      </c>
      <c r="E71" s="73" t="s">
        <v>1584</v>
      </c>
      <c r="F71" s="73" t="s">
        <v>1598</v>
      </c>
      <c r="G71" s="73" t="s">
        <v>1115</v>
      </c>
      <c r="H71" s="73" t="s">
        <v>1115</v>
      </c>
      <c r="I71" s="73" t="s">
        <v>1593</v>
      </c>
      <c r="J71" s="73" t="s">
        <v>1595</v>
      </c>
      <c r="K71" s="135" t="s">
        <v>1800</v>
      </c>
      <c r="L71" s="73" t="s">
        <v>1801</v>
      </c>
      <c r="M71" s="73" t="s">
        <v>1623</v>
      </c>
      <c r="N71" s="73" t="s">
        <v>1802</v>
      </c>
      <c r="O71" s="73">
        <v>53.76</v>
      </c>
      <c r="P71" s="73" t="s">
        <v>1803</v>
      </c>
      <c r="Q71" s="73" t="s">
        <v>1685</v>
      </c>
    </row>
    <row r="72" spans="1:17" ht="12.75" customHeight="1" x14ac:dyDescent="0.25">
      <c r="A72" s="73" t="s">
        <v>1788</v>
      </c>
      <c r="B72" s="73" t="s">
        <v>1804</v>
      </c>
      <c r="C72" s="73" t="s">
        <v>1136</v>
      </c>
      <c r="D72" s="73" t="s">
        <v>1113</v>
      </c>
      <c r="E72" s="73" t="s">
        <v>1584</v>
      </c>
      <c r="F72" s="73" t="s">
        <v>1592</v>
      </c>
      <c r="G72" s="73" t="s">
        <v>1604</v>
      </c>
      <c r="H72" s="73" t="s">
        <v>1605</v>
      </c>
      <c r="I72" s="73" t="s">
        <v>1606</v>
      </c>
      <c r="J72" s="73" t="s">
        <v>1621</v>
      </c>
      <c r="K72" s="125" t="s">
        <v>1224</v>
      </c>
      <c r="L72" s="73" t="s">
        <v>1805</v>
      </c>
      <c r="M72" s="73" t="s">
        <v>1623</v>
      </c>
      <c r="N72" s="73" t="s">
        <v>1806</v>
      </c>
      <c r="O72" s="73" t="s">
        <v>1807</v>
      </c>
      <c r="P72" s="73" t="s">
        <v>1444</v>
      </c>
      <c r="Q72" s="73" t="s">
        <v>1610</v>
      </c>
    </row>
    <row r="73" spans="1:17" ht="12.75" customHeight="1" x14ac:dyDescent="0.25">
      <c r="A73" s="73" t="s">
        <v>1788</v>
      </c>
      <c r="B73" s="73" t="s">
        <v>1804</v>
      </c>
      <c r="C73" s="73" t="s">
        <v>1136</v>
      </c>
      <c r="D73" s="73" t="s">
        <v>1113</v>
      </c>
      <c r="E73" s="73" t="s">
        <v>1584</v>
      </c>
      <c r="F73" s="73" t="s">
        <v>1592</v>
      </c>
      <c r="G73" s="73" t="s">
        <v>1604</v>
      </c>
      <c r="H73" s="73" t="s">
        <v>1605</v>
      </c>
      <c r="I73" s="73" t="s">
        <v>1606</v>
      </c>
      <c r="J73" s="73" t="s">
        <v>1621</v>
      </c>
      <c r="K73" s="125" t="s">
        <v>1443</v>
      </c>
      <c r="L73" s="73" t="s">
        <v>1622</v>
      </c>
      <c r="M73" s="73" t="s">
        <v>1623</v>
      </c>
      <c r="N73" s="73" t="s">
        <v>1806</v>
      </c>
      <c r="O73" s="73" t="s">
        <v>1121</v>
      </c>
      <c r="P73" s="73" t="s">
        <v>1121</v>
      </c>
      <c r="Q73" s="73" t="s">
        <v>1121</v>
      </c>
    </row>
    <row r="74" spans="1:17" ht="12.75" customHeight="1" x14ac:dyDescent="0.25">
      <c r="A74" s="73" t="s">
        <v>1788</v>
      </c>
      <c r="B74" s="73" t="s">
        <v>1804</v>
      </c>
      <c r="C74" s="73" t="s">
        <v>1136</v>
      </c>
      <c r="D74" s="73" t="s">
        <v>1113</v>
      </c>
      <c r="E74" s="73" t="s">
        <v>1584</v>
      </c>
      <c r="F74" s="73" t="s">
        <v>1592</v>
      </c>
      <c r="G74" s="73" t="s">
        <v>1604</v>
      </c>
      <c r="H74" s="73" t="s">
        <v>1605</v>
      </c>
      <c r="I74" s="73" t="s">
        <v>1606</v>
      </c>
      <c r="J74" s="73" t="s">
        <v>1621</v>
      </c>
      <c r="K74" s="125" t="s">
        <v>1444</v>
      </c>
      <c r="L74" s="73" t="s">
        <v>1808</v>
      </c>
      <c r="M74" s="73" t="s">
        <v>1623</v>
      </c>
      <c r="N74" s="73" t="s">
        <v>1806</v>
      </c>
      <c r="O74" s="73" t="s">
        <v>1121</v>
      </c>
      <c r="P74" s="73" t="s">
        <v>1121</v>
      </c>
      <c r="Q74" s="73" t="s">
        <v>1121</v>
      </c>
    </row>
    <row r="75" spans="1:17" ht="12.75" customHeight="1" x14ac:dyDescent="0.25">
      <c r="A75" s="73" t="s">
        <v>530</v>
      </c>
      <c r="B75" s="73" t="s">
        <v>1809</v>
      </c>
      <c r="C75" s="73" t="s">
        <v>1112</v>
      </c>
      <c r="D75" s="73" t="s">
        <v>1113</v>
      </c>
      <c r="E75" s="73" t="s">
        <v>1584</v>
      </c>
      <c r="F75" s="73" t="s">
        <v>1592</v>
      </c>
      <c r="G75" s="73" t="s">
        <v>1179</v>
      </c>
      <c r="H75" s="73" t="s">
        <v>1189</v>
      </c>
      <c r="I75" s="73" t="s">
        <v>1593</v>
      </c>
      <c r="J75" s="73" t="s">
        <v>1668</v>
      </c>
      <c r="K75" s="125" t="s">
        <v>1224</v>
      </c>
      <c r="L75" s="73" t="s">
        <v>1608</v>
      </c>
      <c r="M75" s="73" t="s">
        <v>1587</v>
      </c>
      <c r="N75" s="73" t="s">
        <v>1810</v>
      </c>
      <c r="O75" s="73">
        <v>5</v>
      </c>
      <c r="P75" s="73" t="s">
        <v>1779</v>
      </c>
      <c r="Q75" s="73" t="s">
        <v>1610</v>
      </c>
    </row>
    <row r="76" spans="1:17" ht="12.75" customHeight="1" x14ac:dyDescent="0.25">
      <c r="A76" s="73" t="s">
        <v>530</v>
      </c>
      <c r="B76" s="73" t="s">
        <v>1809</v>
      </c>
      <c r="C76" s="73" t="s">
        <v>1112</v>
      </c>
      <c r="D76" s="73" t="s">
        <v>1113</v>
      </c>
      <c r="E76" s="73" t="s">
        <v>1584</v>
      </c>
      <c r="F76" s="73" t="s">
        <v>1592</v>
      </c>
      <c r="G76" s="73" t="s">
        <v>1179</v>
      </c>
      <c r="H76" s="73" t="s">
        <v>1189</v>
      </c>
      <c r="I76" s="73" t="s">
        <v>1593</v>
      </c>
      <c r="J76" s="73" t="s">
        <v>1668</v>
      </c>
      <c r="K76" s="125" t="s">
        <v>1591</v>
      </c>
      <c r="L76" s="73" t="s">
        <v>1811</v>
      </c>
      <c r="M76" s="73" t="s">
        <v>1587</v>
      </c>
      <c r="N76" s="73" t="s">
        <v>1810</v>
      </c>
      <c r="O76" s="73" t="s">
        <v>1121</v>
      </c>
      <c r="P76" s="73" t="s">
        <v>1121</v>
      </c>
      <c r="Q76" s="73" t="s">
        <v>1121</v>
      </c>
    </row>
    <row r="77" spans="1:17" ht="12.75" customHeight="1" x14ac:dyDescent="0.25">
      <c r="A77" s="73" t="s">
        <v>530</v>
      </c>
      <c r="B77" s="73" t="s">
        <v>1809</v>
      </c>
      <c r="C77" s="73" t="s">
        <v>1112</v>
      </c>
      <c r="D77" s="73" t="s">
        <v>1113</v>
      </c>
      <c r="E77" s="73" t="s">
        <v>1584</v>
      </c>
      <c r="F77" s="73" t="s">
        <v>1592</v>
      </c>
      <c r="G77" s="73" t="s">
        <v>1179</v>
      </c>
      <c r="H77" s="73" t="s">
        <v>1189</v>
      </c>
      <c r="I77" s="73" t="s">
        <v>1593</v>
      </c>
      <c r="J77" s="73" t="s">
        <v>1668</v>
      </c>
      <c r="K77" s="125" t="s">
        <v>1812</v>
      </c>
      <c r="L77" s="73" t="s">
        <v>1224</v>
      </c>
      <c r="M77" s="73" t="s">
        <v>1587</v>
      </c>
      <c r="N77" s="73" t="s">
        <v>1810</v>
      </c>
      <c r="O77" s="73" t="s">
        <v>1121</v>
      </c>
      <c r="P77" s="73" t="s">
        <v>1121</v>
      </c>
      <c r="Q77" s="73" t="s">
        <v>1121</v>
      </c>
    </row>
    <row r="78" spans="1:17" ht="12.75" customHeight="1" x14ac:dyDescent="0.25">
      <c r="A78" s="73" t="s">
        <v>530</v>
      </c>
      <c r="B78" s="73" t="s">
        <v>1809</v>
      </c>
      <c r="C78" s="73" t="s">
        <v>1112</v>
      </c>
      <c r="D78" s="73" t="s">
        <v>1113</v>
      </c>
      <c r="E78" s="73" t="s">
        <v>1584</v>
      </c>
      <c r="F78" s="73" t="s">
        <v>1592</v>
      </c>
      <c r="G78" s="73" t="s">
        <v>1179</v>
      </c>
      <c r="H78" s="73" t="s">
        <v>1189</v>
      </c>
      <c r="I78" s="73" t="s">
        <v>1593</v>
      </c>
      <c r="J78" s="73" t="s">
        <v>1668</v>
      </c>
      <c r="K78" s="125" t="s">
        <v>1779</v>
      </c>
      <c r="L78" s="73" t="s">
        <v>1813</v>
      </c>
      <c r="M78" s="73" t="s">
        <v>1587</v>
      </c>
      <c r="N78" s="73" t="s">
        <v>1810</v>
      </c>
      <c r="O78" s="73" t="s">
        <v>1121</v>
      </c>
      <c r="P78" s="73" t="s">
        <v>1121</v>
      </c>
      <c r="Q78" s="73" t="s">
        <v>1121</v>
      </c>
    </row>
    <row r="79" spans="1:17" ht="12.75" customHeight="1" x14ac:dyDescent="0.25">
      <c r="A79" s="73" t="s">
        <v>1814</v>
      </c>
      <c r="B79" s="73" t="s">
        <v>1815</v>
      </c>
      <c r="C79" s="73" t="s">
        <v>1132</v>
      </c>
      <c r="D79" s="73" t="s">
        <v>1113</v>
      </c>
      <c r="E79" s="73" t="s">
        <v>1584</v>
      </c>
      <c r="F79" s="73" t="s">
        <v>1592</v>
      </c>
      <c r="G79" s="73" t="s">
        <v>1604</v>
      </c>
      <c r="H79" s="73" t="s">
        <v>1605</v>
      </c>
      <c r="I79" s="73" t="s">
        <v>1606</v>
      </c>
      <c r="J79" s="73" t="s">
        <v>1621</v>
      </c>
      <c r="K79" s="125" t="s">
        <v>1218</v>
      </c>
      <c r="L79" s="73" t="s">
        <v>1224</v>
      </c>
      <c r="M79" s="73" t="s">
        <v>1623</v>
      </c>
      <c r="N79" s="73" t="s">
        <v>1816</v>
      </c>
      <c r="O79" s="73" t="s">
        <v>1443</v>
      </c>
      <c r="P79" s="73" t="s">
        <v>1443</v>
      </c>
      <c r="Q79" s="73" t="s">
        <v>1224</v>
      </c>
    </row>
    <row r="80" spans="1:17" ht="12.75" customHeight="1" x14ac:dyDescent="0.25">
      <c r="A80" s="28" t="s">
        <v>205</v>
      </c>
      <c r="B80" t="s">
        <v>1817</v>
      </c>
      <c r="C80" s="28" t="s">
        <v>1136</v>
      </c>
      <c r="D80" s="110" t="s">
        <v>1113</v>
      </c>
      <c r="E80" s="28" t="s">
        <v>1584</v>
      </c>
      <c r="F80" s="28" t="s">
        <v>1585</v>
      </c>
      <c r="G80" s="110" t="s">
        <v>1144</v>
      </c>
      <c r="H80" s="110" t="s">
        <v>1119</v>
      </c>
      <c r="I80" s="110" t="s">
        <v>1586</v>
      </c>
      <c r="J80" s="73" t="s">
        <v>1127</v>
      </c>
      <c r="K80" s="75" t="s">
        <v>1676</v>
      </c>
      <c r="L80" s="132" t="s">
        <v>1608</v>
      </c>
      <c r="M80" s="65" t="s">
        <v>1587</v>
      </c>
      <c r="N80" s="65" t="s">
        <v>1818</v>
      </c>
      <c r="O80" s="65">
        <v>24</v>
      </c>
      <c r="P80" s="65">
        <v>20</v>
      </c>
      <c r="Q80" s="65">
        <v>4</v>
      </c>
    </row>
    <row r="81" spans="1:17" ht="12.75" customHeight="1" x14ac:dyDescent="0.25">
      <c r="A81" s="28" t="s">
        <v>205</v>
      </c>
      <c r="B81" t="s">
        <v>1817</v>
      </c>
      <c r="C81" s="28" t="s">
        <v>1136</v>
      </c>
      <c r="D81" s="110" t="s">
        <v>1589</v>
      </c>
      <c r="E81" s="28" t="s">
        <v>1584</v>
      </c>
      <c r="F81" s="28" t="s">
        <v>1585</v>
      </c>
      <c r="G81" s="110" t="s">
        <v>1144</v>
      </c>
      <c r="H81" s="110" t="s">
        <v>1119</v>
      </c>
      <c r="I81" s="110" t="s">
        <v>1586</v>
      </c>
      <c r="J81" s="73" t="s">
        <v>1127</v>
      </c>
      <c r="K81" s="75" t="s">
        <v>1676</v>
      </c>
      <c r="L81" s="132" t="s">
        <v>1608</v>
      </c>
      <c r="M81" s="65" t="s">
        <v>1587</v>
      </c>
      <c r="N81" s="65" t="s">
        <v>1819</v>
      </c>
      <c r="O81" s="65">
        <v>24</v>
      </c>
      <c r="P81" s="65">
        <v>20</v>
      </c>
      <c r="Q81" s="65">
        <v>4</v>
      </c>
    </row>
    <row r="82" spans="1:17" ht="12.75" customHeight="1" x14ac:dyDescent="0.25">
      <c r="A82" s="28" t="s">
        <v>205</v>
      </c>
      <c r="B82" t="s">
        <v>1817</v>
      </c>
      <c r="C82" s="28" t="s">
        <v>1136</v>
      </c>
      <c r="D82" s="110" t="s">
        <v>1113</v>
      </c>
      <c r="E82" s="28" t="s">
        <v>1584</v>
      </c>
      <c r="F82" s="28" t="s">
        <v>1598</v>
      </c>
      <c r="G82" s="110" t="s">
        <v>1187</v>
      </c>
      <c r="H82" s="110" t="s">
        <v>1187</v>
      </c>
      <c r="I82" s="110" t="s">
        <v>1593</v>
      </c>
      <c r="J82" s="73" t="s">
        <v>1628</v>
      </c>
      <c r="K82" s="75" t="s">
        <v>1434</v>
      </c>
      <c r="L82" s="132" t="s">
        <v>1820</v>
      </c>
      <c r="M82" s="65" t="s">
        <v>1587</v>
      </c>
      <c r="N82" s="65" t="s">
        <v>1821</v>
      </c>
      <c r="O82" s="65">
        <v>204</v>
      </c>
      <c r="P82" s="65">
        <v>204</v>
      </c>
      <c r="Q82" s="65">
        <v>41</v>
      </c>
    </row>
    <row r="83" spans="1:17" ht="12.75" customHeight="1" x14ac:dyDescent="0.25">
      <c r="A83" s="73" t="s">
        <v>201</v>
      </c>
      <c r="B83" s="73" t="s">
        <v>1448</v>
      </c>
      <c r="C83" s="73" t="s">
        <v>1126</v>
      </c>
      <c r="D83" s="73" t="s">
        <v>1113</v>
      </c>
      <c r="E83" s="73" t="s">
        <v>1584</v>
      </c>
      <c r="F83" s="73" t="s">
        <v>1598</v>
      </c>
      <c r="G83" s="73" t="s">
        <v>1115</v>
      </c>
      <c r="H83" s="73" t="s">
        <v>1115</v>
      </c>
      <c r="I83" s="73" t="s">
        <v>1593</v>
      </c>
      <c r="J83" s="73" t="s">
        <v>1599</v>
      </c>
      <c r="K83" s="138" t="s">
        <v>1449</v>
      </c>
      <c r="L83" s="73">
        <v>2.5</v>
      </c>
      <c r="M83" s="73" t="s">
        <v>1587</v>
      </c>
      <c r="N83" s="73" t="s">
        <v>1822</v>
      </c>
      <c r="O83" s="73">
        <v>135</v>
      </c>
      <c r="P83" s="73">
        <v>110</v>
      </c>
      <c r="Q83" s="73">
        <v>25</v>
      </c>
    </row>
    <row r="84" spans="1:17" ht="12.75" customHeight="1" x14ac:dyDescent="0.25">
      <c r="A84" s="73" t="s">
        <v>203</v>
      </c>
      <c r="B84" s="73" t="s">
        <v>1450</v>
      </c>
      <c r="C84" s="73" t="s">
        <v>1126</v>
      </c>
      <c r="D84" s="73" t="s">
        <v>1113</v>
      </c>
      <c r="E84" s="73" t="s">
        <v>1584</v>
      </c>
      <c r="F84" s="73" t="s">
        <v>1598</v>
      </c>
      <c r="G84" s="73" t="s">
        <v>1115</v>
      </c>
      <c r="H84" s="73" t="s">
        <v>1115</v>
      </c>
      <c r="I84" s="73" t="s">
        <v>1593</v>
      </c>
      <c r="J84" s="73" t="s">
        <v>1599</v>
      </c>
      <c r="K84" s="138" t="s">
        <v>1449</v>
      </c>
      <c r="L84" s="73">
        <v>2.5</v>
      </c>
      <c r="M84" s="73" t="s">
        <v>1587</v>
      </c>
      <c r="N84" s="73" t="s">
        <v>1823</v>
      </c>
      <c r="O84" s="73">
        <v>135</v>
      </c>
      <c r="P84" s="73">
        <v>110</v>
      </c>
      <c r="Q84" s="73">
        <v>25</v>
      </c>
    </row>
    <row r="85" spans="1:17" ht="12.75" customHeight="1" x14ac:dyDescent="0.25">
      <c r="A85" s="73" t="s">
        <v>72</v>
      </c>
      <c r="B85" s="73" t="s">
        <v>1824</v>
      </c>
      <c r="C85" s="73" t="s">
        <v>1112</v>
      </c>
      <c r="D85" s="73" t="s">
        <v>1113</v>
      </c>
      <c r="E85" s="73" t="s">
        <v>1584</v>
      </c>
      <c r="F85" s="73" t="s">
        <v>1592</v>
      </c>
      <c r="G85" s="73" t="s">
        <v>1179</v>
      </c>
      <c r="H85" s="73" t="s">
        <v>1189</v>
      </c>
      <c r="I85" s="73" t="s">
        <v>1593</v>
      </c>
      <c r="J85" s="73" t="s">
        <v>1668</v>
      </c>
      <c r="K85" s="125" t="s">
        <v>1224</v>
      </c>
      <c r="L85" s="73" t="s">
        <v>1825</v>
      </c>
      <c r="M85" s="73" t="s">
        <v>1623</v>
      </c>
      <c r="N85" s="73" t="s">
        <v>1826</v>
      </c>
      <c r="O85" s="73" t="s">
        <v>1825</v>
      </c>
      <c r="P85" s="73" t="s">
        <v>1825</v>
      </c>
      <c r="Q85" s="73" t="s">
        <v>1610</v>
      </c>
    </row>
    <row r="86" spans="1:17" ht="12.75" customHeight="1" x14ac:dyDescent="0.25">
      <c r="A86" s="73" t="s">
        <v>494</v>
      </c>
      <c r="B86" s="73" t="s">
        <v>1372</v>
      </c>
      <c r="C86" s="73" t="s">
        <v>1112</v>
      </c>
      <c r="D86" s="73" t="s">
        <v>1113</v>
      </c>
      <c r="E86" s="73" t="s">
        <v>1584</v>
      </c>
      <c r="F86" s="73" t="s">
        <v>1592</v>
      </c>
      <c r="G86" s="73" t="s">
        <v>1179</v>
      </c>
      <c r="H86" s="73" t="s">
        <v>1189</v>
      </c>
      <c r="I86" s="73" t="s">
        <v>1593</v>
      </c>
      <c r="J86" s="73" t="s">
        <v>1668</v>
      </c>
      <c r="K86" s="125" t="s">
        <v>1827</v>
      </c>
      <c r="L86" s="73" t="s">
        <v>1828</v>
      </c>
      <c r="M86" s="73" t="s">
        <v>1623</v>
      </c>
      <c r="N86" s="73" t="s">
        <v>1829</v>
      </c>
      <c r="O86" s="73">
        <v>34</v>
      </c>
      <c r="P86" s="73">
        <v>34</v>
      </c>
      <c r="Q86" s="73" t="s">
        <v>1673</v>
      </c>
    </row>
    <row r="87" spans="1:17" ht="12.75" customHeight="1" x14ac:dyDescent="0.25">
      <c r="A87" s="73" t="s">
        <v>494</v>
      </c>
      <c r="B87" s="73" t="s">
        <v>1372</v>
      </c>
      <c r="C87" s="73" t="s">
        <v>1112</v>
      </c>
      <c r="D87" s="73" t="s">
        <v>1113</v>
      </c>
      <c r="E87" s="73" t="s">
        <v>1584</v>
      </c>
      <c r="F87" s="73" t="s">
        <v>1592</v>
      </c>
      <c r="G87" s="73" t="s">
        <v>1179</v>
      </c>
      <c r="H87" s="73" t="s">
        <v>1189</v>
      </c>
      <c r="I87" s="73" t="s">
        <v>1593</v>
      </c>
      <c r="J87" s="73" t="s">
        <v>1668</v>
      </c>
      <c r="K87" s="125" t="s">
        <v>1776</v>
      </c>
      <c r="L87" s="73" t="s">
        <v>1830</v>
      </c>
      <c r="M87" s="73" t="s">
        <v>1623</v>
      </c>
      <c r="N87" s="73" t="s">
        <v>1829</v>
      </c>
      <c r="O87" s="73" t="s">
        <v>1121</v>
      </c>
      <c r="P87" s="73" t="s">
        <v>1121</v>
      </c>
      <c r="Q87" s="73" t="s">
        <v>1121</v>
      </c>
    </row>
    <row r="88" spans="1:17" ht="12.75" customHeight="1" x14ac:dyDescent="0.25">
      <c r="A88" s="73" t="s">
        <v>1385</v>
      </c>
      <c r="B88" s="73" t="s">
        <v>1831</v>
      </c>
      <c r="C88" s="73" t="s">
        <v>1183</v>
      </c>
      <c r="D88" s="73" t="s">
        <v>1113</v>
      </c>
      <c r="E88" s="73" t="s">
        <v>1584</v>
      </c>
      <c r="F88" s="73" t="s">
        <v>1592</v>
      </c>
      <c r="G88" s="73" t="s">
        <v>1179</v>
      </c>
      <c r="H88" s="73" t="s">
        <v>1189</v>
      </c>
      <c r="I88" s="73" t="s">
        <v>1593</v>
      </c>
      <c r="J88" s="73" t="s">
        <v>1668</v>
      </c>
      <c r="K88" s="125" t="s">
        <v>1224</v>
      </c>
      <c r="L88" s="73" t="s">
        <v>1832</v>
      </c>
      <c r="M88" s="73" t="s">
        <v>1623</v>
      </c>
      <c r="N88" s="73" t="s">
        <v>1833</v>
      </c>
      <c r="O88" s="73" t="s">
        <v>1832</v>
      </c>
      <c r="P88" s="73" t="s">
        <v>1834</v>
      </c>
      <c r="Q88" s="73" t="s">
        <v>1673</v>
      </c>
    </row>
    <row r="89" spans="1:17" ht="12.75" customHeight="1" x14ac:dyDescent="0.25">
      <c r="A89" s="73" t="s">
        <v>215</v>
      </c>
      <c r="B89" s="73" t="s">
        <v>1835</v>
      </c>
      <c r="C89" s="73" t="s">
        <v>1132</v>
      </c>
      <c r="D89" s="73" t="s">
        <v>1113</v>
      </c>
      <c r="E89" s="73" t="s">
        <v>1584</v>
      </c>
      <c r="F89" s="73" t="s">
        <v>1585</v>
      </c>
      <c r="G89" s="73" t="s">
        <v>1612</v>
      </c>
      <c r="H89" s="73" t="s">
        <v>1704</v>
      </c>
      <c r="I89" s="73" t="s">
        <v>1606</v>
      </c>
      <c r="J89" s="73" t="s">
        <v>1836</v>
      </c>
      <c r="K89" s="125" t="s">
        <v>1444</v>
      </c>
      <c r="L89" s="73" t="s">
        <v>1837</v>
      </c>
      <c r="M89" s="73" t="s">
        <v>1587</v>
      </c>
      <c r="N89" s="73" t="s">
        <v>1838</v>
      </c>
      <c r="O89" s="73">
        <v>466</v>
      </c>
      <c r="P89" s="73">
        <v>466</v>
      </c>
      <c r="Q89" s="73" t="s">
        <v>1839</v>
      </c>
    </row>
    <row r="90" spans="1:17" ht="12.75" customHeight="1" x14ac:dyDescent="0.25">
      <c r="A90" s="73" t="s">
        <v>215</v>
      </c>
      <c r="B90" s="73" t="s">
        <v>1835</v>
      </c>
      <c r="C90" s="73" t="s">
        <v>1132</v>
      </c>
      <c r="D90" s="73" t="s">
        <v>1113</v>
      </c>
      <c r="E90" s="73" t="s">
        <v>1584</v>
      </c>
      <c r="F90" s="73" t="s">
        <v>1585</v>
      </c>
      <c r="G90" s="73" t="s">
        <v>1612</v>
      </c>
      <c r="H90" s="73" t="s">
        <v>1704</v>
      </c>
      <c r="I90" s="73" t="s">
        <v>1606</v>
      </c>
      <c r="J90" s="73" t="s">
        <v>1836</v>
      </c>
      <c r="K90" s="125" t="s">
        <v>1445</v>
      </c>
      <c r="L90" s="73" t="s">
        <v>1837</v>
      </c>
      <c r="M90" s="73" t="s">
        <v>1587</v>
      </c>
      <c r="N90" s="73" t="s">
        <v>1840</v>
      </c>
      <c r="O90" s="73" t="s">
        <v>1837</v>
      </c>
      <c r="P90" s="73" t="s">
        <v>1837</v>
      </c>
      <c r="Q90" s="73" t="s">
        <v>1839</v>
      </c>
    </row>
    <row r="91" spans="1:17" ht="12.75" customHeight="1" x14ac:dyDescent="0.25">
      <c r="A91" s="73" t="s">
        <v>281</v>
      </c>
      <c r="B91" s="73" t="s">
        <v>1292</v>
      </c>
      <c r="C91" s="73" t="s">
        <v>1132</v>
      </c>
      <c r="D91" s="73" t="s">
        <v>1113</v>
      </c>
      <c r="E91" s="73" t="s">
        <v>1728</v>
      </c>
      <c r="F91" s="73" t="s">
        <v>1592</v>
      </c>
      <c r="G91" s="73" t="s">
        <v>1612</v>
      </c>
      <c r="H91" s="73" t="s">
        <v>1704</v>
      </c>
      <c r="I91" s="73" t="s">
        <v>1606</v>
      </c>
      <c r="J91" s="73" t="s">
        <v>1705</v>
      </c>
      <c r="K91" s="125" t="s">
        <v>1443</v>
      </c>
      <c r="L91" s="73">
        <v>30</v>
      </c>
      <c r="M91" s="73" t="s">
        <v>1623</v>
      </c>
      <c r="N91" s="73" t="s">
        <v>1121</v>
      </c>
      <c r="O91" s="73" t="s">
        <v>1689</v>
      </c>
      <c r="P91" s="73" t="s">
        <v>1689</v>
      </c>
      <c r="Q91" s="73" t="s">
        <v>1610</v>
      </c>
    </row>
    <row r="92" spans="1:17" ht="12.75" customHeight="1" x14ac:dyDescent="0.25">
      <c r="A92" s="73" t="s">
        <v>281</v>
      </c>
      <c r="B92" s="73" t="s">
        <v>1292</v>
      </c>
      <c r="C92" s="73" t="s">
        <v>1132</v>
      </c>
      <c r="D92" s="73" t="s">
        <v>1113</v>
      </c>
      <c r="E92" s="73" t="s">
        <v>1584</v>
      </c>
      <c r="F92" s="73" t="s">
        <v>1592</v>
      </c>
      <c r="G92" s="73" t="s">
        <v>1612</v>
      </c>
      <c r="H92" s="73" t="s">
        <v>1704</v>
      </c>
      <c r="I92" s="73" t="s">
        <v>1606</v>
      </c>
      <c r="J92" s="73" t="s">
        <v>1705</v>
      </c>
      <c r="K92" s="125" t="s">
        <v>1443</v>
      </c>
      <c r="L92" s="73" t="s">
        <v>1689</v>
      </c>
      <c r="M92" s="73" t="s">
        <v>1623</v>
      </c>
      <c r="N92" s="73" t="s">
        <v>1841</v>
      </c>
      <c r="O92" s="73" t="s">
        <v>1689</v>
      </c>
      <c r="P92" s="73" t="s">
        <v>1689</v>
      </c>
      <c r="Q92" s="73" t="s">
        <v>1224</v>
      </c>
    </row>
    <row r="93" spans="1:17" ht="12.75" customHeight="1" x14ac:dyDescent="0.25">
      <c r="A93" s="73" t="s">
        <v>281</v>
      </c>
      <c r="B93" s="73" t="s">
        <v>1292</v>
      </c>
      <c r="C93" s="73" t="s">
        <v>1132</v>
      </c>
      <c r="D93" s="73" t="s">
        <v>1113</v>
      </c>
      <c r="E93" s="73" t="s">
        <v>1584</v>
      </c>
      <c r="F93" s="73" t="s">
        <v>1585</v>
      </c>
      <c r="G93" s="73" t="s">
        <v>1612</v>
      </c>
      <c r="H93" s="73" t="s">
        <v>1704</v>
      </c>
      <c r="I93" s="73" t="s">
        <v>1606</v>
      </c>
      <c r="J93" s="73" t="s">
        <v>1705</v>
      </c>
      <c r="K93" s="125" t="s">
        <v>1224</v>
      </c>
      <c r="L93" s="73" t="s">
        <v>1842</v>
      </c>
      <c r="M93" s="73" t="s">
        <v>1587</v>
      </c>
      <c r="N93" s="73" t="s">
        <v>1843</v>
      </c>
      <c r="O93" s="73" t="s">
        <v>1842</v>
      </c>
      <c r="P93" s="73" t="s">
        <v>1844</v>
      </c>
      <c r="Q93" s="73" t="s">
        <v>1845</v>
      </c>
    </row>
    <row r="94" spans="1:17" ht="12.75" customHeight="1" x14ac:dyDescent="0.25">
      <c r="A94" s="73" t="s">
        <v>281</v>
      </c>
      <c r="B94" s="73" t="s">
        <v>1292</v>
      </c>
      <c r="C94" s="73" t="s">
        <v>1132</v>
      </c>
      <c r="D94" s="73" t="s">
        <v>1113</v>
      </c>
      <c r="E94" s="73" t="s">
        <v>1584</v>
      </c>
      <c r="F94" s="73" t="s">
        <v>1585</v>
      </c>
      <c r="G94" s="73" t="s">
        <v>1612</v>
      </c>
      <c r="H94" s="73" t="s">
        <v>1704</v>
      </c>
      <c r="I94" s="73" t="s">
        <v>1606</v>
      </c>
      <c r="J94" s="73" t="s">
        <v>1705</v>
      </c>
      <c r="K94" s="125" t="s">
        <v>1443</v>
      </c>
      <c r="L94" s="73" t="s">
        <v>1842</v>
      </c>
      <c r="M94" s="73" t="s">
        <v>1587</v>
      </c>
      <c r="N94" s="73" t="s">
        <v>1846</v>
      </c>
      <c r="O94" s="73" t="s">
        <v>1842</v>
      </c>
      <c r="P94" s="73" t="s">
        <v>1844</v>
      </c>
      <c r="Q94" s="73" t="s">
        <v>1845</v>
      </c>
    </row>
    <row r="95" spans="1:17" ht="12.75" customHeight="1" x14ac:dyDescent="0.25">
      <c r="A95" s="73" t="s">
        <v>219</v>
      </c>
      <c r="B95" s="73" t="s">
        <v>1847</v>
      </c>
      <c r="C95" s="73" t="s">
        <v>1126</v>
      </c>
      <c r="D95" s="73" t="s">
        <v>1113</v>
      </c>
      <c r="E95" s="73" t="s">
        <v>1584</v>
      </c>
      <c r="F95" s="73" t="s">
        <v>1592</v>
      </c>
      <c r="G95" s="73" t="s">
        <v>1187</v>
      </c>
      <c r="H95" s="73" t="s">
        <v>1187</v>
      </c>
      <c r="I95" s="73" t="s">
        <v>1593</v>
      </c>
      <c r="J95" s="73" t="s">
        <v>1628</v>
      </c>
      <c r="K95" s="125" t="s">
        <v>1848</v>
      </c>
      <c r="L95" s="73" t="s">
        <v>1443</v>
      </c>
      <c r="M95" s="73" t="s">
        <v>1587</v>
      </c>
      <c r="N95" s="73" t="s">
        <v>1849</v>
      </c>
      <c r="O95" s="73" t="s">
        <v>1850</v>
      </c>
      <c r="P95" s="73" t="s">
        <v>1850</v>
      </c>
      <c r="Q95" s="73">
        <v>10</v>
      </c>
    </row>
    <row r="96" spans="1:17" ht="12.75" customHeight="1" x14ac:dyDescent="0.25">
      <c r="A96" t="s">
        <v>536</v>
      </c>
      <c r="B96" s="73" t="s">
        <v>1851</v>
      </c>
      <c r="C96" s="73" t="s">
        <v>1112</v>
      </c>
      <c r="D96" s="73" t="s">
        <v>1113</v>
      </c>
      <c r="E96" s="73" t="s">
        <v>1584</v>
      </c>
      <c r="F96" s="73" t="s">
        <v>1592</v>
      </c>
      <c r="G96" s="73" t="s">
        <v>1115</v>
      </c>
      <c r="H96" s="73" t="s">
        <v>1115</v>
      </c>
      <c r="I96" s="73" t="s">
        <v>1593</v>
      </c>
      <c r="J96" s="73" t="s">
        <v>1595</v>
      </c>
      <c r="K96" s="125" t="s">
        <v>1218</v>
      </c>
      <c r="L96" s="73" t="s">
        <v>1852</v>
      </c>
      <c r="M96" s="73" t="s">
        <v>1623</v>
      </c>
      <c r="N96" s="73" t="s">
        <v>1853</v>
      </c>
      <c r="O96" s="73" t="s">
        <v>1854</v>
      </c>
      <c r="P96" s="73" t="s">
        <v>1224</v>
      </c>
      <c r="Q96" s="73" t="s">
        <v>1610</v>
      </c>
    </row>
    <row r="97" spans="1:17" ht="12.75" customHeight="1" x14ac:dyDescent="0.25">
      <c r="A97" t="s">
        <v>536</v>
      </c>
      <c r="B97" s="73" t="s">
        <v>1851</v>
      </c>
      <c r="C97" s="73" t="s">
        <v>1112</v>
      </c>
      <c r="D97" s="73" t="s">
        <v>1113</v>
      </c>
      <c r="E97" s="73" t="s">
        <v>1584</v>
      </c>
      <c r="F97" s="73" t="s">
        <v>1592</v>
      </c>
      <c r="G97" s="73" t="s">
        <v>1115</v>
      </c>
      <c r="H97" s="73" t="s">
        <v>1115</v>
      </c>
      <c r="I97" s="73" t="s">
        <v>1593</v>
      </c>
      <c r="J97" s="73" t="s">
        <v>1595</v>
      </c>
      <c r="K97" s="125" t="s">
        <v>1444</v>
      </c>
      <c r="L97" s="73" t="s">
        <v>1855</v>
      </c>
      <c r="M97" s="73" t="s">
        <v>1623</v>
      </c>
      <c r="N97" s="73" t="s">
        <v>1853</v>
      </c>
      <c r="O97" s="73" t="s">
        <v>1121</v>
      </c>
      <c r="P97" s="73" t="s">
        <v>1121</v>
      </c>
      <c r="Q97" s="73" t="s">
        <v>1121</v>
      </c>
    </row>
    <row r="98" spans="1:17" ht="12.75" customHeight="1" x14ac:dyDescent="0.25">
      <c r="A98" t="s">
        <v>536</v>
      </c>
      <c r="B98" s="73" t="s">
        <v>1851</v>
      </c>
      <c r="C98" s="73" t="s">
        <v>1112</v>
      </c>
      <c r="D98" s="73" t="s">
        <v>1113</v>
      </c>
      <c r="E98" s="73" t="s">
        <v>1584</v>
      </c>
      <c r="F98" s="73" t="s">
        <v>1592</v>
      </c>
      <c r="G98" s="73" t="s">
        <v>1115</v>
      </c>
      <c r="H98" s="73" t="s">
        <v>1115</v>
      </c>
      <c r="I98" s="73" t="s">
        <v>1593</v>
      </c>
      <c r="J98" s="73" t="s">
        <v>1595</v>
      </c>
      <c r="K98" s="125" t="s">
        <v>1445</v>
      </c>
      <c r="L98" s="73" t="s">
        <v>1856</v>
      </c>
      <c r="M98" s="73" t="s">
        <v>1623</v>
      </c>
      <c r="N98" s="73" t="s">
        <v>1853</v>
      </c>
      <c r="O98" s="73" t="s">
        <v>1121</v>
      </c>
      <c r="P98" s="73" t="s">
        <v>1121</v>
      </c>
      <c r="Q98" s="73" t="s">
        <v>1121</v>
      </c>
    </row>
    <row r="99" spans="1:17" ht="12.75" customHeight="1" x14ac:dyDescent="0.25">
      <c r="A99" t="s">
        <v>536</v>
      </c>
      <c r="B99" s="73" t="s">
        <v>1857</v>
      </c>
      <c r="C99" s="73" t="s">
        <v>1112</v>
      </c>
      <c r="D99" s="73" t="s">
        <v>1113</v>
      </c>
      <c r="E99" s="73" t="s">
        <v>1584</v>
      </c>
      <c r="F99" s="73" t="s">
        <v>1592</v>
      </c>
      <c r="G99" s="73" t="s">
        <v>1187</v>
      </c>
      <c r="H99" s="73" t="s">
        <v>1187</v>
      </c>
      <c r="I99" s="73" t="s">
        <v>1593</v>
      </c>
      <c r="J99" s="73" t="s">
        <v>1628</v>
      </c>
      <c r="K99" s="125" t="s">
        <v>1858</v>
      </c>
      <c r="L99" s="73" t="s">
        <v>1443</v>
      </c>
      <c r="M99" s="73" t="s">
        <v>1623</v>
      </c>
      <c r="N99" s="73" t="s">
        <v>1859</v>
      </c>
      <c r="O99" s="73" t="s">
        <v>1709</v>
      </c>
      <c r="P99" s="73" t="s">
        <v>1709</v>
      </c>
      <c r="Q99" s="73" t="s">
        <v>1673</v>
      </c>
    </row>
    <row r="100" spans="1:17" ht="12.75" customHeight="1" x14ac:dyDescent="0.25">
      <c r="A100" s="73" t="s">
        <v>1385</v>
      </c>
      <c r="B100" s="73" t="s">
        <v>1860</v>
      </c>
      <c r="C100" s="73" t="s">
        <v>1183</v>
      </c>
      <c r="D100" s="73" t="s">
        <v>1113</v>
      </c>
      <c r="E100" s="73" t="s">
        <v>1584</v>
      </c>
      <c r="F100" s="73" t="s">
        <v>1585</v>
      </c>
      <c r="G100" s="73" t="s">
        <v>1179</v>
      </c>
      <c r="H100" s="73" t="s">
        <v>1189</v>
      </c>
      <c r="I100" s="73" t="s">
        <v>1593</v>
      </c>
      <c r="J100" s="73" t="s">
        <v>1668</v>
      </c>
      <c r="K100" s="125" t="s">
        <v>1861</v>
      </c>
      <c r="L100" s="73" t="s">
        <v>1862</v>
      </c>
      <c r="M100" s="73" t="s">
        <v>1587</v>
      </c>
      <c r="N100" s="73" t="s">
        <v>1863</v>
      </c>
      <c r="O100" s="73">
        <v>173.7</v>
      </c>
      <c r="P100" s="73">
        <v>190</v>
      </c>
      <c r="Q100" s="73" t="s">
        <v>1864</v>
      </c>
    </row>
    <row r="101" spans="1:17" ht="12.75" customHeight="1" x14ac:dyDescent="0.25">
      <c r="A101" s="73" t="s">
        <v>1385</v>
      </c>
      <c r="B101" s="73" t="s">
        <v>1860</v>
      </c>
      <c r="C101" s="73" t="s">
        <v>1183</v>
      </c>
      <c r="D101" s="73" t="s">
        <v>1113</v>
      </c>
      <c r="E101" s="73" t="s">
        <v>1584</v>
      </c>
      <c r="F101" s="73" t="s">
        <v>1585</v>
      </c>
      <c r="G101" s="73" t="s">
        <v>1179</v>
      </c>
      <c r="H101" s="73" t="s">
        <v>1189</v>
      </c>
      <c r="I101" s="73" t="s">
        <v>1593</v>
      </c>
      <c r="J101" s="73" t="s">
        <v>1668</v>
      </c>
      <c r="K101" s="125" t="s">
        <v>1865</v>
      </c>
      <c r="L101" s="73">
        <v>27.9</v>
      </c>
      <c r="M101" s="73" t="s">
        <v>1587</v>
      </c>
      <c r="N101" s="73" t="s">
        <v>1863</v>
      </c>
      <c r="O101" s="73" t="s">
        <v>1121</v>
      </c>
      <c r="P101" s="73" t="s">
        <v>1121</v>
      </c>
      <c r="Q101" s="73" t="s">
        <v>1121</v>
      </c>
    </row>
    <row r="102" spans="1:17" ht="12.75" customHeight="1" x14ac:dyDescent="0.25">
      <c r="A102" s="73" t="s">
        <v>1385</v>
      </c>
      <c r="B102" s="73" t="s">
        <v>1860</v>
      </c>
      <c r="C102" s="73" t="s">
        <v>1183</v>
      </c>
      <c r="D102" s="73" t="s">
        <v>1113</v>
      </c>
      <c r="E102" s="73" t="s">
        <v>1584</v>
      </c>
      <c r="F102" s="73" t="s">
        <v>1585</v>
      </c>
      <c r="G102" s="73" t="s">
        <v>1179</v>
      </c>
      <c r="H102" s="73" t="s">
        <v>1189</v>
      </c>
      <c r="I102" s="73" t="s">
        <v>1593</v>
      </c>
      <c r="J102" s="73" t="s">
        <v>1668</v>
      </c>
      <c r="K102" s="125" t="s">
        <v>1866</v>
      </c>
      <c r="L102" s="73">
        <v>27.9</v>
      </c>
      <c r="M102" s="73" t="s">
        <v>1587</v>
      </c>
      <c r="N102" s="73" t="s">
        <v>1863</v>
      </c>
      <c r="O102" s="73" t="s">
        <v>1121</v>
      </c>
      <c r="P102" s="73" t="s">
        <v>1121</v>
      </c>
      <c r="Q102" s="73" t="s">
        <v>1121</v>
      </c>
    </row>
    <row r="103" spans="1:17" ht="12.75" customHeight="1" x14ac:dyDescent="0.25">
      <c r="A103" s="73" t="s">
        <v>1385</v>
      </c>
      <c r="B103" s="73" t="s">
        <v>1860</v>
      </c>
      <c r="C103" s="73" t="s">
        <v>1183</v>
      </c>
      <c r="D103" s="73" t="s">
        <v>1113</v>
      </c>
      <c r="E103" s="73" t="s">
        <v>1584</v>
      </c>
      <c r="F103" s="73" t="s">
        <v>1585</v>
      </c>
      <c r="G103" s="73" t="s">
        <v>1179</v>
      </c>
      <c r="H103" s="73" t="s">
        <v>1189</v>
      </c>
      <c r="I103" s="73" t="s">
        <v>1593</v>
      </c>
      <c r="J103" s="73" t="s">
        <v>1668</v>
      </c>
      <c r="K103" s="125" t="s">
        <v>1867</v>
      </c>
      <c r="L103" s="73">
        <v>31.5</v>
      </c>
      <c r="M103" s="73" t="s">
        <v>1587</v>
      </c>
      <c r="N103" s="73" t="s">
        <v>1863</v>
      </c>
      <c r="O103" s="73" t="s">
        <v>1121</v>
      </c>
      <c r="P103" s="73" t="s">
        <v>1121</v>
      </c>
      <c r="Q103" s="73" t="s">
        <v>1121</v>
      </c>
    </row>
    <row r="104" spans="1:17" ht="12.75" customHeight="1" x14ac:dyDescent="0.25">
      <c r="A104" s="73" t="s">
        <v>1385</v>
      </c>
      <c r="B104" s="73" t="s">
        <v>1860</v>
      </c>
      <c r="C104" s="73" t="s">
        <v>1183</v>
      </c>
      <c r="D104" s="73" t="s">
        <v>1113</v>
      </c>
      <c r="E104" s="73" t="s">
        <v>1584</v>
      </c>
      <c r="F104" s="73" t="s">
        <v>1585</v>
      </c>
      <c r="G104" s="73" t="s">
        <v>1179</v>
      </c>
      <c r="H104" s="73" t="s">
        <v>1189</v>
      </c>
      <c r="I104" s="73" t="s">
        <v>1593</v>
      </c>
      <c r="J104" s="73" t="s">
        <v>1668</v>
      </c>
      <c r="K104" s="125" t="s">
        <v>1868</v>
      </c>
      <c r="L104" s="73" t="s">
        <v>1869</v>
      </c>
      <c r="M104" s="73" t="s">
        <v>1587</v>
      </c>
      <c r="N104" s="73" t="s">
        <v>1863</v>
      </c>
      <c r="O104" s="73" t="s">
        <v>1121</v>
      </c>
      <c r="P104" s="73" t="s">
        <v>1121</v>
      </c>
      <c r="Q104" s="73" t="s">
        <v>1121</v>
      </c>
    </row>
    <row r="105" spans="1:17" ht="12.75" customHeight="1" x14ac:dyDescent="0.25">
      <c r="A105" s="73" t="s">
        <v>227</v>
      </c>
      <c r="B105" s="73" t="s">
        <v>1870</v>
      </c>
      <c r="C105" s="73" t="s">
        <v>1126</v>
      </c>
      <c r="D105" s="73" t="s">
        <v>1113</v>
      </c>
      <c r="E105" s="73" t="s">
        <v>1584</v>
      </c>
      <c r="F105" s="73" t="s">
        <v>1598</v>
      </c>
      <c r="G105" s="73" t="s">
        <v>1187</v>
      </c>
      <c r="H105" s="73" t="s">
        <v>1187</v>
      </c>
      <c r="I105" s="73" t="s">
        <v>1593</v>
      </c>
      <c r="J105" s="73" t="s">
        <v>1628</v>
      </c>
      <c r="K105" s="125" t="s">
        <v>1754</v>
      </c>
      <c r="L105" s="73" t="s">
        <v>1443</v>
      </c>
      <c r="M105" s="110" t="s">
        <v>1587</v>
      </c>
      <c r="N105" s="73" t="s">
        <v>1871</v>
      </c>
      <c r="O105" s="73" t="s">
        <v>1872</v>
      </c>
      <c r="P105" s="73" t="s">
        <v>1872</v>
      </c>
      <c r="Q105" s="73">
        <v>14</v>
      </c>
    </row>
    <row r="106" spans="1:17" ht="12.75" customHeight="1" x14ac:dyDescent="0.25">
      <c r="A106" s="73" t="s">
        <v>1058</v>
      </c>
      <c r="B106" s="73" t="s">
        <v>1873</v>
      </c>
      <c r="C106" s="73" t="s">
        <v>1183</v>
      </c>
      <c r="D106" s="73" t="s">
        <v>1113</v>
      </c>
      <c r="E106" s="73" t="s">
        <v>1584</v>
      </c>
      <c r="F106" s="73" t="s">
        <v>1598</v>
      </c>
      <c r="G106" s="73" t="s">
        <v>1187</v>
      </c>
      <c r="H106" s="73" t="s">
        <v>1187</v>
      </c>
      <c r="I106" s="73" t="s">
        <v>1593</v>
      </c>
      <c r="J106" s="110" t="s">
        <v>1628</v>
      </c>
      <c r="K106" s="138" t="s">
        <v>1874</v>
      </c>
      <c r="L106" s="73">
        <v>3</v>
      </c>
      <c r="M106" s="73" t="s">
        <v>1587</v>
      </c>
      <c r="N106" s="73" t="s">
        <v>1875</v>
      </c>
      <c r="O106" s="73">
        <v>148</v>
      </c>
      <c r="P106" s="73">
        <v>144</v>
      </c>
      <c r="Q106" s="137">
        <v>6</v>
      </c>
    </row>
    <row r="107" spans="1:17" ht="12.75" customHeight="1" x14ac:dyDescent="0.25">
      <c r="A107" s="73" t="s">
        <v>1385</v>
      </c>
      <c r="B107" s="73" t="s">
        <v>1876</v>
      </c>
      <c r="C107" s="73" t="s">
        <v>1183</v>
      </c>
      <c r="D107" s="73" t="s">
        <v>1113</v>
      </c>
      <c r="E107" s="73" t="s">
        <v>1584</v>
      </c>
      <c r="F107" s="73" t="s">
        <v>1585</v>
      </c>
      <c r="G107" s="73" t="s">
        <v>1179</v>
      </c>
      <c r="H107" s="73" t="s">
        <v>1189</v>
      </c>
      <c r="I107" s="73" t="s">
        <v>1593</v>
      </c>
      <c r="J107" s="73" t="s">
        <v>1668</v>
      </c>
      <c r="K107" s="125" t="s">
        <v>1224</v>
      </c>
      <c r="L107" s="73" t="s">
        <v>1877</v>
      </c>
      <c r="M107" s="73" t="s">
        <v>1587</v>
      </c>
      <c r="N107" s="73" t="s">
        <v>1878</v>
      </c>
      <c r="O107" s="73" t="s">
        <v>1877</v>
      </c>
      <c r="P107" s="73" t="s">
        <v>1879</v>
      </c>
      <c r="Q107" s="73" t="s">
        <v>1703</v>
      </c>
    </row>
    <row r="108" spans="1:17" ht="12.75" customHeight="1" x14ac:dyDescent="0.25">
      <c r="A108" s="73" t="s">
        <v>771</v>
      </c>
      <c r="B108" s="73" t="s">
        <v>1880</v>
      </c>
      <c r="C108" s="73" t="s">
        <v>1136</v>
      </c>
      <c r="D108" s="73" t="s">
        <v>1113</v>
      </c>
      <c r="E108" s="110" t="s">
        <v>1584</v>
      </c>
      <c r="F108" s="73" t="s">
        <v>1592</v>
      </c>
      <c r="G108" s="73" t="s">
        <v>1187</v>
      </c>
      <c r="H108" s="73" t="s">
        <v>1187</v>
      </c>
      <c r="I108" s="73" t="s">
        <v>1593</v>
      </c>
      <c r="J108" s="73" t="s">
        <v>1628</v>
      </c>
      <c r="K108" s="125" t="s">
        <v>1881</v>
      </c>
      <c r="L108" s="73" t="s">
        <v>1882</v>
      </c>
      <c r="M108" s="73" t="s">
        <v>1587</v>
      </c>
      <c r="N108" s="73" t="s">
        <v>1883</v>
      </c>
      <c r="O108" s="73" t="s">
        <v>1884</v>
      </c>
      <c r="P108" s="73">
        <v>52</v>
      </c>
      <c r="Q108" s="73">
        <v>0</v>
      </c>
    </row>
    <row r="109" spans="1:17" ht="12.75" customHeight="1" x14ac:dyDescent="0.25">
      <c r="A109" s="73" t="s">
        <v>1636</v>
      </c>
      <c r="B109" s="73" t="s">
        <v>1885</v>
      </c>
      <c r="C109" s="73" t="s">
        <v>1136</v>
      </c>
      <c r="D109" s="73" t="s">
        <v>1113</v>
      </c>
      <c r="E109" s="73" t="s">
        <v>1584</v>
      </c>
      <c r="F109" s="73" t="s">
        <v>1592</v>
      </c>
      <c r="G109" s="73" t="s">
        <v>1187</v>
      </c>
      <c r="H109" s="73" t="s">
        <v>1187</v>
      </c>
      <c r="I109" s="73" t="s">
        <v>1593</v>
      </c>
      <c r="J109" s="73" t="s">
        <v>1628</v>
      </c>
      <c r="K109" s="125" t="s">
        <v>1236</v>
      </c>
      <c r="L109" s="73" t="s">
        <v>1647</v>
      </c>
      <c r="M109" s="73" t="s">
        <v>1623</v>
      </c>
      <c r="N109" s="73" t="s">
        <v>1886</v>
      </c>
      <c r="O109" s="73" t="s">
        <v>1887</v>
      </c>
      <c r="P109" s="73" t="s">
        <v>1779</v>
      </c>
      <c r="Q109" s="73" t="s">
        <v>1610</v>
      </c>
    </row>
    <row r="110" spans="1:17" ht="12.75" customHeight="1" x14ac:dyDescent="0.25">
      <c r="A110" s="73" t="s">
        <v>1888</v>
      </c>
      <c r="B110" s="73" t="s">
        <v>1889</v>
      </c>
      <c r="C110" s="73" t="s">
        <v>1136</v>
      </c>
      <c r="D110" s="73" t="s">
        <v>1113</v>
      </c>
      <c r="E110" s="73" t="s">
        <v>1584</v>
      </c>
      <c r="F110" s="73" t="s">
        <v>1598</v>
      </c>
      <c r="G110" s="73" t="s">
        <v>1187</v>
      </c>
      <c r="H110" s="73" t="s">
        <v>1187</v>
      </c>
      <c r="I110" s="73" t="s">
        <v>1593</v>
      </c>
      <c r="J110" s="73" t="s">
        <v>1628</v>
      </c>
      <c r="K110" s="138" t="s">
        <v>1240</v>
      </c>
      <c r="L110" s="73">
        <v>3.5619999999999998</v>
      </c>
      <c r="M110" s="73" t="s">
        <v>1587</v>
      </c>
      <c r="N110" s="73" t="s">
        <v>1890</v>
      </c>
      <c r="O110" s="73">
        <v>57.6</v>
      </c>
      <c r="P110" s="73">
        <v>57</v>
      </c>
      <c r="Q110" s="73">
        <v>0</v>
      </c>
    </row>
    <row r="111" spans="1:17" ht="12.75" customHeight="1" x14ac:dyDescent="0.25">
      <c r="A111" s="73" t="s">
        <v>1891</v>
      </c>
      <c r="B111" s="73" t="s">
        <v>1892</v>
      </c>
      <c r="C111" s="73" t="s">
        <v>1132</v>
      </c>
      <c r="D111" s="73" t="s">
        <v>1113</v>
      </c>
      <c r="E111" s="73" t="s">
        <v>1584</v>
      </c>
      <c r="F111" s="73" t="s">
        <v>1598</v>
      </c>
      <c r="G111" s="73" t="s">
        <v>1115</v>
      </c>
      <c r="H111" s="73" t="s">
        <v>1115</v>
      </c>
      <c r="I111" s="73" t="s">
        <v>1593</v>
      </c>
      <c r="J111" s="73" t="s">
        <v>1599</v>
      </c>
      <c r="K111" s="135" t="s">
        <v>1893</v>
      </c>
      <c r="L111" s="73">
        <v>1.51</v>
      </c>
      <c r="M111" s="73" t="s">
        <v>1587</v>
      </c>
      <c r="N111" s="73" t="s">
        <v>1894</v>
      </c>
      <c r="O111" s="73">
        <v>64.38</v>
      </c>
      <c r="P111" s="73">
        <v>56</v>
      </c>
      <c r="Q111" s="73">
        <v>192</v>
      </c>
    </row>
    <row r="112" spans="1:17" ht="12.75" customHeight="1" x14ac:dyDescent="0.25">
      <c r="A112" s="73" t="s">
        <v>1895</v>
      </c>
      <c r="B112" s="73" t="s">
        <v>1896</v>
      </c>
      <c r="C112" s="73" t="s">
        <v>1126</v>
      </c>
      <c r="D112" s="73" t="s">
        <v>1113</v>
      </c>
      <c r="E112" s="73" t="s">
        <v>1584</v>
      </c>
      <c r="F112" s="73" t="s">
        <v>1585</v>
      </c>
      <c r="G112" s="73" t="s">
        <v>1144</v>
      </c>
      <c r="H112" s="73" t="s">
        <v>1119</v>
      </c>
      <c r="I112" s="73" t="s">
        <v>1586</v>
      </c>
      <c r="J112" s="73" t="s">
        <v>1120</v>
      </c>
      <c r="K112" s="135" t="s">
        <v>1458</v>
      </c>
      <c r="L112" s="73">
        <v>0.432</v>
      </c>
      <c r="M112" s="73" t="s">
        <v>1587</v>
      </c>
      <c r="N112" s="73" t="s">
        <v>1897</v>
      </c>
      <c r="O112" s="73">
        <v>2.16</v>
      </c>
      <c r="P112" s="73">
        <v>2</v>
      </c>
      <c r="Q112" s="73">
        <v>1</v>
      </c>
    </row>
    <row r="113" spans="1:17" ht="12.75" customHeight="1" x14ac:dyDescent="0.25">
      <c r="A113" s="73" t="s">
        <v>1895</v>
      </c>
      <c r="B113" s="73" t="s">
        <v>1896</v>
      </c>
      <c r="C113" s="73" t="s">
        <v>1126</v>
      </c>
      <c r="D113" s="73" t="s">
        <v>1589</v>
      </c>
      <c r="E113" s="73" t="s">
        <v>1584</v>
      </c>
      <c r="F113" s="73" t="s">
        <v>1585</v>
      </c>
      <c r="G113" s="73" t="s">
        <v>1121</v>
      </c>
      <c r="H113" s="73" t="s">
        <v>1121</v>
      </c>
      <c r="I113" s="73" t="s">
        <v>1586</v>
      </c>
      <c r="J113" s="73" t="s">
        <v>1120</v>
      </c>
      <c r="K113" s="135" t="s">
        <v>1458</v>
      </c>
      <c r="L113" s="73">
        <v>0.432</v>
      </c>
      <c r="M113" s="73" t="s">
        <v>1587</v>
      </c>
      <c r="N113" s="73" t="s">
        <v>1898</v>
      </c>
      <c r="O113" s="73">
        <v>2.16</v>
      </c>
      <c r="P113" s="73">
        <v>2</v>
      </c>
      <c r="Q113" s="73">
        <v>1</v>
      </c>
    </row>
    <row r="114" spans="1:17" ht="12.75" customHeight="1" x14ac:dyDescent="0.25">
      <c r="A114" s="73" t="s">
        <v>1895</v>
      </c>
      <c r="B114" s="73" t="s">
        <v>1896</v>
      </c>
      <c r="C114" s="73" t="s">
        <v>1126</v>
      </c>
      <c r="D114" s="73" t="s">
        <v>1113</v>
      </c>
      <c r="E114" s="73" t="s">
        <v>1584</v>
      </c>
      <c r="F114" s="73" t="s">
        <v>1592</v>
      </c>
      <c r="G114" s="73" t="s">
        <v>1604</v>
      </c>
      <c r="H114" s="73" t="s">
        <v>1899</v>
      </c>
      <c r="I114" s="73" t="s">
        <v>1606</v>
      </c>
      <c r="J114" s="73" t="s">
        <v>1607</v>
      </c>
      <c r="K114" s="135">
        <v>1</v>
      </c>
      <c r="L114" s="73">
        <v>0.66400000000000003</v>
      </c>
      <c r="M114" s="73" t="s">
        <v>1623</v>
      </c>
      <c r="N114" s="73" t="s">
        <v>1900</v>
      </c>
      <c r="O114" s="73">
        <v>0.66400000000000003</v>
      </c>
      <c r="P114" s="73">
        <v>0.66200000000000003</v>
      </c>
      <c r="Q114" s="73" t="s">
        <v>1121</v>
      </c>
    </row>
    <row r="115" spans="1:17" ht="12.75" customHeight="1" x14ac:dyDescent="0.25">
      <c r="A115" s="73" t="s">
        <v>1895</v>
      </c>
      <c r="B115" s="73" t="s">
        <v>1896</v>
      </c>
      <c r="C115" s="73" t="s">
        <v>1126</v>
      </c>
      <c r="D115" s="73" t="s">
        <v>1113</v>
      </c>
      <c r="E115" s="73" t="s">
        <v>1584</v>
      </c>
      <c r="F115" s="73" t="s">
        <v>1592</v>
      </c>
      <c r="G115" s="73" t="s">
        <v>1612</v>
      </c>
      <c r="H115" s="73" t="s">
        <v>1613</v>
      </c>
      <c r="I115" s="73" t="s">
        <v>1606</v>
      </c>
      <c r="J115" s="73" t="s">
        <v>1607</v>
      </c>
      <c r="K115" s="135" t="s">
        <v>1218</v>
      </c>
      <c r="L115" s="73">
        <v>1</v>
      </c>
      <c r="M115" s="73" t="s">
        <v>1623</v>
      </c>
      <c r="N115" s="73" t="s">
        <v>1901</v>
      </c>
      <c r="O115" s="73">
        <v>2</v>
      </c>
      <c r="P115" s="73">
        <v>1</v>
      </c>
      <c r="Q115" s="73" t="s">
        <v>1121</v>
      </c>
    </row>
    <row r="116" spans="1:17" ht="12.75" customHeight="1" x14ac:dyDescent="0.25">
      <c r="A116" s="73" t="s">
        <v>1895</v>
      </c>
      <c r="B116" s="73" t="s">
        <v>1896</v>
      </c>
      <c r="C116" s="73" t="s">
        <v>1126</v>
      </c>
      <c r="D116" s="73" t="s">
        <v>1113</v>
      </c>
      <c r="E116" s="73" t="s">
        <v>1584</v>
      </c>
      <c r="F116" s="73" t="s">
        <v>1592</v>
      </c>
      <c r="G116" s="73" t="s">
        <v>1612</v>
      </c>
      <c r="H116" s="73" t="s">
        <v>1613</v>
      </c>
      <c r="I116" s="73" t="s">
        <v>1606</v>
      </c>
      <c r="J116" s="73" t="s">
        <v>1607</v>
      </c>
      <c r="K116" s="135">
        <v>1</v>
      </c>
      <c r="L116" s="73">
        <v>0.72</v>
      </c>
      <c r="M116" s="73" t="s">
        <v>1623</v>
      </c>
      <c r="N116" s="73" t="s">
        <v>1902</v>
      </c>
      <c r="O116" s="73">
        <v>0.72</v>
      </c>
      <c r="P116" s="73">
        <v>0.71699999999999997</v>
      </c>
      <c r="Q116" s="73" t="s">
        <v>1121</v>
      </c>
    </row>
    <row r="117" spans="1:17" ht="12.75" customHeight="1" x14ac:dyDescent="0.25">
      <c r="A117" s="73" t="s">
        <v>1895</v>
      </c>
      <c r="B117" s="73" t="s">
        <v>1896</v>
      </c>
      <c r="C117" s="73" t="s">
        <v>1126</v>
      </c>
      <c r="D117" s="73" t="s">
        <v>1113</v>
      </c>
      <c r="E117" s="73" t="s">
        <v>1584</v>
      </c>
      <c r="F117" s="73" t="s">
        <v>1592</v>
      </c>
      <c r="G117" s="73" t="s">
        <v>1115</v>
      </c>
      <c r="H117" s="73" t="s">
        <v>1115</v>
      </c>
      <c r="I117" s="73" t="s">
        <v>1593</v>
      </c>
      <c r="J117" s="73" t="s">
        <v>1599</v>
      </c>
      <c r="K117" s="135">
        <v>1</v>
      </c>
      <c r="L117" s="73">
        <v>2.75</v>
      </c>
      <c r="M117" s="73" t="s">
        <v>1623</v>
      </c>
      <c r="N117" s="73" t="s">
        <v>1903</v>
      </c>
      <c r="O117" s="73">
        <v>2.75</v>
      </c>
      <c r="P117" s="73">
        <v>2</v>
      </c>
      <c r="Q117" s="73" t="s">
        <v>1121</v>
      </c>
    </row>
    <row r="118" spans="1:17" ht="12.75" customHeight="1" x14ac:dyDescent="0.25">
      <c r="A118" s="73" t="s">
        <v>1895</v>
      </c>
      <c r="B118" s="73" t="s">
        <v>1896</v>
      </c>
      <c r="C118" s="73" t="s">
        <v>1126</v>
      </c>
      <c r="D118" s="73" t="s">
        <v>1113</v>
      </c>
      <c r="E118" s="73" t="s">
        <v>1584</v>
      </c>
      <c r="F118" s="73" t="s">
        <v>1592</v>
      </c>
      <c r="G118" s="73" t="s">
        <v>1115</v>
      </c>
      <c r="H118" s="73" t="s">
        <v>1115</v>
      </c>
      <c r="I118" s="73" t="s">
        <v>1593</v>
      </c>
      <c r="J118" s="73" t="s">
        <v>1599</v>
      </c>
      <c r="K118" s="135" t="s">
        <v>1676</v>
      </c>
      <c r="L118" s="73">
        <v>2.7E-2</v>
      </c>
      <c r="M118" s="73" t="s">
        <v>1623</v>
      </c>
      <c r="N118" s="73" t="s">
        <v>1904</v>
      </c>
      <c r="O118" s="73">
        <v>1.08</v>
      </c>
      <c r="P118" s="73">
        <v>0.81</v>
      </c>
      <c r="Q118" s="73" t="s">
        <v>1121</v>
      </c>
    </row>
    <row r="119" spans="1:17" ht="12.75" customHeight="1" x14ac:dyDescent="0.25">
      <c r="A119" s="73" t="s">
        <v>237</v>
      </c>
      <c r="B119" s="73" t="s">
        <v>1905</v>
      </c>
      <c r="C119" s="73" t="s">
        <v>1132</v>
      </c>
      <c r="D119" s="73" t="s">
        <v>1113</v>
      </c>
      <c r="E119" s="73" t="s">
        <v>1584</v>
      </c>
      <c r="F119" s="73" t="s">
        <v>1598</v>
      </c>
      <c r="G119" s="73" t="s">
        <v>1115</v>
      </c>
      <c r="H119" s="73" t="s">
        <v>1115</v>
      </c>
      <c r="I119" s="73" t="s">
        <v>1593</v>
      </c>
      <c r="J119" s="73" t="s">
        <v>1599</v>
      </c>
      <c r="K119" s="125" t="s">
        <v>1906</v>
      </c>
      <c r="L119" s="73" t="s">
        <v>1907</v>
      </c>
      <c r="M119" s="73" t="s">
        <v>1587</v>
      </c>
      <c r="N119" s="73" t="s">
        <v>1908</v>
      </c>
      <c r="O119" s="73" t="s">
        <v>1909</v>
      </c>
      <c r="P119" s="73" t="s">
        <v>1879</v>
      </c>
      <c r="Q119" s="73" t="s">
        <v>1910</v>
      </c>
    </row>
    <row r="120" spans="1:17" ht="12.75" customHeight="1" x14ac:dyDescent="0.25">
      <c r="A120" s="73" t="s">
        <v>1788</v>
      </c>
      <c r="B120" s="73" t="s">
        <v>1911</v>
      </c>
      <c r="C120" s="73" t="s">
        <v>1136</v>
      </c>
      <c r="D120" s="73" t="s">
        <v>1113</v>
      </c>
      <c r="E120" s="73" t="s">
        <v>1584</v>
      </c>
      <c r="F120" s="73" t="s">
        <v>1592</v>
      </c>
      <c r="G120" s="73" t="s">
        <v>1604</v>
      </c>
      <c r="H120" s="73" t="s">
        <v>1605</v>
      </c>
      <c r="I120" s="73" t="s">
        <v>1606</v>
      </c>
      <c r="J120" s="73" t="s">
        <v>1621</v>
      </c>
      <c r="K120" s="125" t="s">
        <v>1317</v>
      </c>
      <c r="L120" s="73" t="s">
        <v>1224</v>
      </c>
      <c r="M120" s="73" t="s">
        <v>1623</v>
      </c>
      <c r="N120" s="73" t="s">
        <v>1912</v>
      </c>
      <c r="O120" s="73" t="s">
        <v>1913</v>
      </c>
      <c r="P120" s="73" t="s">
        <v>1913</v>
      </c>
      <c r="Q120" s="73" t="s">
        <v>1610</v>
      </c>
    </row>
    <row r="121" spans="1:17" ht="12.75" customHeight="1" x14ac:dyDescent="0.25">
      <c r="A121" s="73" t="s">
        <v>773</v>
      </c>
      <c r="B121" s="73" t="s">
        <v>1914</v>
      </c>
      <c r="C121" s="73" t="s">
        <v>1126</v>
      </c>
      <c r="D121" s="73" t="s">
        <v>1113</v>
      </c>
      <c r="E121" s="73" t="s">
        <v>1584</v>
      </c>
      <c r="F121" s="73" t="s">
        <v>1598</v>
      </c>
      <c r="G121" s="73" t="s">
        <v>1187</v>
      </c>
      <c r="H121" s="73" t="s">
        <v>1187</v>
      </c>
      <c r="I121" s="73" t="s">
        <v>1593</v>
      </c>
      <c r="J121" s="73" t="s">
        <v>1628</v>
      </c>
      <c r="K121" s="125" t="s">
        <v>1915</v>
      </c>
      <c r="L121" s="73" t="s">
        <v>1443</v>
      </c>
      <c r="M121" s="73" t="s">
        <v>1623</v>
      </c>
      <c r="N121" s="73" t="s">
        <v>1916</v>
      </c>
      <c r="O121" s="73" t="s">
        <v>1917</v>
      </c>
      <c r="P121" s="73" t="s">
        <v>1917</v>
      </c>
      <c r="Q121" s="73" t="s">
        <v>1689</v>
      </c>
    </row>
    <row r="122" spans="1:17" ht="12.75" customHeight="1" x14ac:dyDescent="0.25">
      <c r="A122" s="73" t="s">
        <v>249</v>
      </c>
      <c r="B122" s="73" t="s">
        <v>1918</v>
      </c>
      <c r="C122" s="73" t="s">
        <v>1132</v>
      </c>
      <c r="D122" s="73" t="s">
        <v>1113</v>
      </c>
      <c r="E122" s="73" t="s">
        <v>1584</v>
      </c>
      <c r="F122" s="73" t="s">
        <v>1598</v>
      </c>
      <c r="G122" s="73" t="s">
        <v>1115</v>
      </c>
      <c r="H122" s="73" t="s">
        <v>1115</v>
      </c>
      <c r="I122" s="73" t="s">
        <v>1593</v>
      </c>
      <c r="J122" s="73" t="s">
        <v>1599</v>
      </c>
      <c r="K122" s="135" t="s">
        <v>1893</v>
      </c>
      <c r="L122" s="73">
        <v>2.0299999999999998</v>
      </c>
      <c r="M122" s="73" t="s">
        <v>1587</v>
      </c>
      <c r="N122" s="73" t="s">
        <v>1919</v>
      </c>
      <c r="O122" s="73">
        <v>92.5</v>
      </c>
      <c r="P122" s="73">
        <v>75</v>
      </c>
      <c r="Q122" s="73">
        <v>90</v>
      </c>
    </row>
    <row r="123" spans="1:17" ht="12.75" customHeight="1" x14ac:dyDescent="0.25">
      <c r="A123" s="73" t="s">
        <v>72</v>
      </c>
      <c r="B123" s="73" t="s">
        <v>1920</v>
      </c>
      <c r="C123" s="73" t="s">
        <v>1136</v>
      </c>
      <c r="D123" s="73" t="s">
        <v>1113</v>
      </c>
      <c r="E123" s="73" t="s">
        <v>1584</v>
      </c>
      <c r="F123" s="73" t="s">
        <v>1592</v>
      </c>
      <c r="G123" s="73" t="s">
        <v>1179</v>
      </c>
      <c r="H123" s="73" t="s">
        <v>1189</v>
      </c>
      <c r="I123" s="73" t="s">
        <v>1593</v>
      </c>
      <c r="J123" s="73" t="s">
        <v>1668</v>
      </c>
      <c r="K123" s="125" t="s">
        <v>1218</v>
      </c>
      <c r="L123" s="73" t="s">
        <v>1921</v>
      </c>
      <c r="M123" s="73" t="s">
        <v>1587</v>
      </c>
      <c r="N123" s="73" t="s">
        <v>1922</v>
      </c>
      <c r="O123" s="73" t="s">
        <v>1923</v>
      </c>
      <c r="P123" s="73" t="s">
        <v>1923</v>
      </c>
      <c r="Q123" s="73" t="s">
        <v>1610</v>
      </c>
    </row>
    <row r="124" spans="1:17" ht="12.75" customHeight="1" x14ac:dyDescent="0.25">
      <c r="A124" s="73" t="s">
        <v>1385</v>
      </c>
      <c r="B124" s="73" t="s">
        <v>1924</v>
      </c>
      <c r="C124" s="73" t="s">
        <v>1183</v>
      </c>
      <c r="D124" s="73" t="s">
        <v>1113</v>
      </c>
      <c r="E124" s="73" t="s">
        <v>1584</v>
      </c>
      <c r="F124" s="73" t="s">
        <v>1592</v>
      </c>
      <c r="G124" s="73" t="s">
        <v>1179</v>
      </c>
      <c r="H124" s="73" t="s">
        <v>1189</v>
      </c>
      <c r="I124" s="73" t="s">
        <v>1593</v>
      </c>
      <c r="J124" s="73" t="s">
        <v>1668</v>
      </c>
      <c r="K124" s="125" t="s">
        <v>1224</v>
      </c>
      <c r="L124" s="73">
        <v>19</v>
      </c>
      <c r="M124" s="73" t="s">
        <v>1623</v>
      </c>
      <c r="N124" s="73" t="s">
        <v>1925</v>
      </c>
      <c r="O124" s="73">
        <v>19</v>
      </c>
      <c r="P124" s="73">
        <v>22</v>
      </c>
      <c r="Q124" s="73" t="s">
        <v>1673</v>
      </c>
    </row>
    <row r="125" spans="1:17" ht="12.75" customHeight="1" x14ac:dyDescent="0.25">
      <c r="A125" s="73" t="s">
        <v>381</v>
      </c>
      <c r="B125" s="73" t="s">
        <v>1926</v>
      </c>
      <c r="C125" s="73" t="s">
        <v>1136</v>
      </c>
      <c r="D125" s="73" t="s">
        <v>1113</v>
      </c>
      <c r="E125" s="73" t="s">
        <v>1584</v>
      </c>
      <c r="F125" s="73" t="s">
        <v>1592</v>
      </c>
      <c r="G125" s="73" t="s">
        <v>1187</v>
      </c>
      <c r="H125" s="73" t="s">
        <v>1187</v>
      </c>
      <c r="I125" s="73" t="s">
        <v>1593</v>
      </c>
      <c r="J125" s="73" t="s">
        <v>1628</v>
      </c>
      <c r="K125" s="125" t="s">
        <v>1927</v>
      </c>
      <c r="L125" s="73" t="s">
        <v>1928</v>
      </c>
      <c r="M125" s="73" t="s">
        <v>1623</v>
      </c>
      <c r="N125" s="73" t="s">
        <v>1929</v>
      </c>
      <c r="O125" s="73" t="s">
        <v>1930</v>
      </c>
      <c r="P125" s="73" t="s">
        <v>1931</v>
      </c>
      <c r="Q125" s="73" t="s">
        <v>1610</v>
      </c>
    </row>
    <row r="126" spans="1:17" s="206" customFormat="1" ht="12.75" customHeight="1" x14ac:dyDescent="0.25">
      <c r="A126" s="234" t="s">
        <v>373</v>
      </c>
      <c r="B126" s="234" t="s">
        <v>1932</v>
      </c>
      <c r="C126" s="219" t="s">
        <v>1136</v>
      </c>
      <c r="D126" s="219" t="s">
        <v>1113</v>
      </c>
      <c r="E126" s="219" t="s">
        <v>1584</v>
      </c>
      <c r="F126" s="219" t="s">
        <v>1598</v>
      </c>
      <c r="G126" s="219" t="s">
        <v>1115</v>
      </c>
      <c r="H126" s="219" t="s">
        <v>1115</v>
      </c>
      <c r="I126" s="219" t="s">
        <v>1593</v>
      </c>
      <c r="J126" s="213" t="s">
        <v>1599</v>
      </c>
      <c r="K126" s="235" t="s">
        <v>1933</v>
      </c>
      <c r="L126" s="213">
        <v>1.4339999999999999</v>
      </c>
      <c r="M126" s="219" t="s">
        <v>1587</v>
      </c>
      <c r="N126" s="227" t="s">
        <v>4309</v>
      </c>
      <c r="O126" s="213">
        <v>31</v>
      </c>
      <c r="P126" s="213">
        <v>27</v>
      </c>
      <c r="Q126" s="213">
        <v>6</v>
      </c>
    </row>
    <row r="127" spans="1:17" ht="12.75" customHeight="1" x14ac:dyDescent="0.25">
      <c r="A127" s="110" t="s">
        <v>257</v>
      </c>
      <c r="B127" s="110" t="s">
        <v>1934</v>
      </c>
      <c r="C127" s="110" t="s">
        <v>1112</v>
      </c>
      <c r="D127" s="110" t="s">
        <v>1113</v>
      </c>
      <c r="E127" s="110" t="s">
        <v>1584</v>
      </c>
      <c r="F127" s="110" t="s">
        <v>1598</v>
      </c>
      <c r="G127" s="110" t="s">
        <v>1115</v>
      </c>
      <c r="H127" s="110" t="s">
        <v>1115</v>
      </c>
      <c r="I127" s="110" t="s">
        <v>1593</v>
      </c>
      <c r="J127" s="73" t="s">
        <v>1599</v>
      </c>
      <c r="K127" s="139" t="s">
        <v>1935</v>
      </c>
      <c r="L127" s="73">
        <v>1.6659999999999999</v>
      </c>
      <c r="M127" s="110" t="s">
        <v>1587</v>
      </c>
      <c r="N127" s="110" t="s">
        <v>1936</v>
      </c>
      <c r="O127" s="73">
        <v>180</v>
      </c>
      <c r="P127" s="73">
        <v>150</v>
      </c>
      <c r="Q127" s="73">
        <v>30</v>
      </c>
    </row>
    <row r="128" spans="1:17" ht="12.75" customHeight="1" x14ac:dyDescent="0.25">
      <c r="A128" s="110" t="s">
        <v>263</v>
      </c>
      <c r="B128" s="110" t="s">
        <v>1937</v>
      </c>
      <c r="C128" s="110" t="s">
        <v>1132</v>
      </c>
      <c r="D128" s="110" t="s">
        <v>1113</v>
      </c>
      <c r="E128" s="110" t="s">
        <v>1584</v>
      </c>
      <c r="F128" s="110" t="s">
        <v>1598</v>
      </c>
      <c r="G128" s="110" t="s">
        <v>1115</v>
      </c>
      <c r="H128" s="110" t="s">
        <v>1115</v>
      </c>
      <c r="I128" s="110" t="s">
        <v>1593</v>
      </c>
      <c r="J128" s="73" t="s">
        <v>1599</v>
      </c>
      <c r="K128" s="131" t="s">
        <v>1938</v>
      </c>
      <c r="L128" s="73">
        <v>2.0499999999999998</v>
      </c>
      <c r="M128" s="110" t="s">
        <v>1587</v>
      </c>
      <c r="N128" s="110" t="s">
        <v>1939</v>
      </c>
      <c r="O128" s="73">
        <v>217</v>
      </c>
      <c r="P128" s="73">
        <v>162</v>
      </c>
      <c r="Q128" s="73">
        <v>33</v>
      </c>
    </row>
    <row r="129" spans="1:113" ht="12.75" customHeight="1" x14ac:dyDescent="0.25">
      <c r="A129" s="110" t="s">
        <v>259</v>
      </c>
      <c r="B129" s="110" t="s">
        <v>1940</v>
      </c>
      <c r="C129" s="110" t="s">
        <v>1112</v>
      </c>
      <c r="D129" s="110" t="s">
        <v>1113</v>
      </c>
      <c r="E129" s="110" t="s">
        <v>1584</v>
      </c>
      <c r="F129" s="110" t="s">
        <v>1598</v>
      </c>
      <c r="G129" s="110" t="s">
        <v>1187</v>
      </c>
      <c r="H129" s="110" t="s">
        <v>1187</v>
      </c>
      <c r="I129" s="110" t="s">
        <v>1593</v>
      </c>
      <c r="J129" s="73" t="s">
        <v>1628</v>
      </c>
      <c r="K129" s="138" t="s">
        <v>1449</v>
      </c>
      <c r="L129" s="73">
        <v>4.0549999999999997</v>
      </c>
      <c r="M129" s="110" t="s">
        <v>1587</v>
      </c>
      <c r="N129" s="110" t="s">
        <v>1941</v>
      </c>
      <c r="O129" s="73">
        <v>226</v>
      </c>
      <c r="P129" s="73">
        <v>219</v>
      </c>
      <c r="Q129" s="73">
        <v>44</v>
      </c>
    </row>
    <row r="130" spans="1:113" ht="12.75" customHeight="1" thickBot="1" x14ac:dyDescent="0.3">
      <c r="A130" s="73" t="s">
        <v>1942</v>
      </c>
      <c r="B130" s="73" t="s">
        <v>1943</v>
      </c>
      <c r="C130" s="73" t="s">
        <v>1132</v>
      </c>
      <c r="D130" s="73" t="s">
        <v>1113</v>
      </c>
      <c r="E130" s="73" t="s">
        <v>1584</v>
      </c>
      <c r="F130" s="73" t="s">
        <v>1598</v>
      </c>
      <c r="G130" s="73" t="s">
        <v>1115</v>
      </c>
      <c r="H130" s="73" t="s">
        <v>1115</v>
      </c>
      <c r="I130" s="73" t="s">
        <v>1593</v>
      </c>
      <c r="J130" s="73" t="s">
        <v>1944</v>
      </c>
      <c r="K130" s="125" t="s">
        <v>1656</v>
      </c>
      <c r="L130" s="73">
        <v>2.4700000000000002</v>
      </c>
      <c r="M130" s="73" t="s">
        <v>1587</v>
      </c>
      <c r="N130" s="110" t="s">
        <v>1945</v>
      </c>
      <c r="O130" s="73">
        <v>42</v>
      </c>
      <c r="P130" s="73">
        <v>40</v>
      </c>
      <c r="Q130" s="73">
        <v>8</v>
      </c>
    </row>
    <row r="131" spans="1:113" s="140" customFormat="1" ht="12.75" customHeight="1" thickBot="1" x14ac:dyDescent="0.3">
      <c r="A131" s="73" t="s">
        <v>908</v>
      </c>
      <c r="B131" s="73" t="s">
        <v>1946</v>
      </c>
      <c r="C131" s="73" t="s">
        <v>1112</v>
      </c>
      <c r="D131" s="73" t="s">
        <v>1113</v>
      </c>
      <c r="E131" s="73" t="s">
        <v>1584</v>
      </c>
      <c r="F131" s="73" t="s">
        <v>1585</v>
      </c>
      <c r="G131" s="73" t="s">
        <v>1612</v>
      </c>
      <c r="H131" s="73" t="s">
        <v>1638</v>
      </c>
      <c r="I131" s="73" t="s">
        <v>1606</v>
      </c>
      <c r="J131" s="73" t="s">
        <v>1639</v>
      </c>
      <c r="K131" s="125" t="s">
        <v>1224</v>
      </c>
      <c r="L131" s="73" t="s">
        <v>1947</v>
      </c>
      <c r="M131" s="73" t="s">
        <v>1587</v>
      </c>
      <c r="N131" s="73" t="s">
        <v>1948</v>
      </c>
      <c r="O131" s="73" t="s">
        <v>1947</v>
      </c>
      <c r="P131" s="73" t="s">
        <v>1947</v>
      </c>
      <c r="Q131" s="73" t="s">
        <v>1949</v>
      </c>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c r="BG131" s="65"/>
      <c r="BH131" s="65"/>
      <c r="BI131" s="65"/>
      <c r="BJ131" s="65"/>
      <c r="BK131" s="65"/>
      <c r="BL131" s="65"/>
      <c r="BM131" s="65"/>
      <c r="BN131" s="65"/>
      <c r="BO131" s="65"/>
      <c r="BP131" s="65"/>
      <c r="BQ131" s="65"/>
      <c r="BR131" s="65"/>
      <c r="BS131" s="65"/>
      <c r="BT131" s="65"/>
      <c r="BU131" s="65"/>
      <c r="BV131" s="65"/>
      <c r="BW131" s="65"/>
      <c r="BX131" s="65"/>
      <c r="BY131" s="65"/>
      <c r="BZ131" s="65"/>
      <c r="CA131" s="65"/>
      <c r="CB131" s="65"/>
      <c r="CC131" s="65"/>
      <c r="CD131" s="65"/>
      <c r="CE131" s="65"/>
      <c r="CF131" s="65"/>
      <c r="CG131" s="65"/>
      <c r="CH131" s="65"/>
      <c r="CI131" s="65"/>
      <c r="CJ131" s="65"/>
      <c r="CK131" s="65"/>
      <c r="CL131" s="65"/>
      <c r="CM131" s="65"/>
      <c r="CN131" s="65"/>
      <c r="CO131" s="65"/>
      <c r="CP131" s="65"/>
      <c r="CQ131" s="65"/>
      <c r="CR131" s="65"/>
      <c r="CS131" s="65"/>
      <c r="CT131" s="65"/>
      <c r="CU131" s="65"/>
      <c r="CV131" s="65"/>
      <c r="CW131" s="65"/>
      <c r="CX131" s="65"/>
      <c r="CY131" s="65"/>
      <c r="CZ131" s="65"/>
      <c r="DA131" s="65"/>
      <c r="DB131" s="65"/>
      <c r="DC131" s="65"/>
      <c r="DD131" s="65"/>
      <c r="DE131" s="65"/>
      <c r="DF131" s="65"/>
      <c r="DG131" s="65"/>
      <c r="DH131" s="65"/>
      <c r="DI131" s="65"/>
    </row>
    <row r="132" spans="1:113" ht="12.75" customHeight="1" x14ac:dyDescent="0.25">
      <c r="A132" s="73" t="s">
        <v>908</v>
      </c>
      <c r="B132" s="73" t="s">
        <v>1946</v>
      </c>
      <c r="C132" s="73" t="s">
        <v>1112</v>
      </c>
      <c r="D132" s="73" t="s">
        <v>1113</v>
      </c>
      <c r="E132" s="73" t="s">
        <v>1584</v>
      </c>
      <c r="F132" s="73" t="s">
        <v>1585</v>
      </c>
      <c r="G132" s="73" t="s">
        <v>1612</v>
      </c>
      <c r="H132" s="73" t="s">
        <v>1638</v>
      </c>
      <c r="I132" s="73" t="s">
        <v>1606</v>
      </c>
      <c r="J132" s="73" t="s">
        <v>1639</v>
      </c>
      <c r="K132" s="125" t="s">
        <v>1443</v>
      </c>
      <c r="L132" s="73" t="s">
        <v>1947</v>
      </c>
      <c r="M132" s="73" t="s">
        <v>1587</v>
      </c>
      <c r="N132" s="73" t="s">
        <v>1950</v>
      </c>
      <c r="O132" s="73" t="s">
        <v>1947</v>
      </c>
      <c r="P132" s="73" t="s">
        <v>1947</v>
      </c>
      <c r="Q132" s="73" t="s">
        <v>1949</v>
      </c>
    </row>
    <row r="133" spans="1:113" ht="12.75" customHeight="1" x14ac:dyDescent="0.25">
      <c r="A133" s="73" t="s">
        <v>908</v>
      </c>
      <c r="B133" s="73" t="s">
        <v>1946</v>
      </c>
      <c r="C133" s="73" t="s">
        <v>1112</v>
      </c>
      <c r="D133" s="73" t="s">
        <v>1113</v>
      </c>
      <c r="E133" s="73" t="s">
        <v>1584</v>
      </c>
      <c r="F133" s="73" t="s">
        <v>1585</v>
      </c>
      <c r="G133" s="73" t="s">
        <v>1612</v>
      </c>
      <c r="H133" s="73" t="s">
        <v>1638</v>
      </c>
      <c r="I133" s="73" t="s">
        <v>1606</v>
      </c>
      <c r="J133" s="73" t="s">
        <v>1639</v>
      </c>
      <c r="K133" s="125" t="s">
        <v>1444</v>
      </c>
      <c r="L133" s="73" t="s">
        <v>1947</v>
      </c>
      <c r="M133" s="73" t="s">
        <v>1587</v>
      </c>
      <c r="N133" s="73" t="s">
        <v>1951</v>
      </c>
      <c r="O133" s="73" t="s">
        <v>1947</v>
      </c>
      <c r="P133" s="73" t="s">
        <v>1947</v>
      </c>
      <c r="Q133" s="73" t="s">
        <v>1949</v>
      </c>
    </row>
    <row r="134" spans="1:113" ht="12.75" customHeight="1" x14ac:dyDescent="0.25">
      <c r="A134" s="73" t="s">
        <v>908</v>
      </c>
      <c r="B134" s="73" t="s">
        <v>1946</v>
      </c>
      <c r="C134" s="73" t="s">
        <v>1112</v>
      </c>
      <c r="D134" s="73" t="s">
        <v>1113</v>
      </c>
      <c r="E134" s="73" t="s">
        <v>1584</v>
      </c>
      <c r="F134" s="73" t="s">
        <v>1585</v>
      </c>
      <c r="G134" s="73" t="s">
        <v>1612</v>
      </c>
      <c r="H134" s="73" t="s">
        <v>1638</v>
      </c>
      <c r="I134" s="73" t="s">
        <v>1606</v>
      </c>
      <c r="J134" s="73" t="s">
        <v>1639</v>
      </c>
      <c r="K134" s="125" t="s">
        <v>1445</v>
      </c>
      <c r="L134" s="73" t="s">
        <v>1947</v>
      </c>
      <c r="M134" s="73" t="s">
        <v>1587</v>
      </c>
      <c r="N134" s="73" t="s">
        <v>1952</v>
      </c>
      <c r="O134" s="73" t="s">
        <v>1947</v>
      </c>
      <c r="P134" s="73" t="s">
        <v>1947</v>
      </c>
      <c r="Q134" s="73" t="s">
        <v>1949</v>
      </c>
    </row>
    <row r="135" spans="1:113" ht="12.75" customHeight="1" x14ac:dyDescent="0.25">
      <c r="A135" s="73" t="s">
        <v>829</v>
      </c>
      <c r="B135" s="73" t="s">
        <v>1953</v>
      </c>
      <c r="C135" s="73" t="s">
        <v>1132</v>
      </c>
      <c r="D135" s="73" t="s">
        <v>1113</v>
      </c>
      <c r="E135" s="73" t="s">
        <v>1584</v>
      </c>
      <c r="F135" s="73" t="s">
        <v>1585</v>
      </c>
      <c r="G135" s="73" t="s">
        <v>1612</v>
      </c>
      <c r="H135" s="73" t="s">
        <v>1638</v>
      </c>
      <c r="I135" s="73" t="s">
        <v>1606</v>
      </c>
      <c r="J135" s="73" t="s">
        <v>1679</v>
      </c>
      <c r="K135" s="125" t="s">
        <v>1218</v>
      </c>
      <c r="L135" s="73" t="s">
        <v>1785</v>
      </c>
      <c r="M135" s="73" t="s">
        <v>1587</v>
      </c>
      <c r="N135" s="73" t="s">
        <v>1954</v>
      </c>
      <c r="O135" s="73" t="s">
        <v>1955</v>
      </c>
      <c r="P135" s="73" t="s">
        <v>1956</v>
      </c>
      <c r="Q135" s="73" t="s">
        <v>1923</v>
      </c>
    </row>
    <row r="136" spans="1:113" ht="12.75" customHeight="1" x14ac:dyDescent="0.25">
      <c r="A136" s="73" t="s">
        <v>829</v>
      </c>
      <c r="B136" s="73" t="s">
        <v>1953</v>
      </c>
      <c r="C136" s="73" t="s">
        <v>1132</v>
      </c>
      <c r="D136" s="73" t="s">
        <v>1113</v>
      </c>
      <c r="E136" s="73" t="s">
        <v>1584</v>
      </c>
      <c r="F136" s="73" t="s">
        <v>1585</v>
      </c>
      <c r="G136" s="73" t="s">
        <v>1612</v>
      </c>
      <c r="H136" s="73" t="s">
        <v>1638</v>
      </c>
      <c r="I136" s="73" t="s">
        <v>1606</v>
      </c>
      <c r="J136" s="73" t="s">
        <v>1679</v>
      </c>
      <c r="K136" s="125" t="s">
        <v>1444</v>
      </c>
      <c r="L136" s="73" t="s">
        <v>1917</v>
      </c>
      <c r="M136" s="73" t="s">
        <v>1587</v>
      </c>
      <c r="N136" s="73" t="s">
        <v>1954</v>
      </c>
      <c r="O136" s="73" t="s">
        <v>1121</v>
      </c>
      <c r="P136" s="73" t="s">
        <v>1121</v>
      </c>
      <c r="Q136" s="73" t="s">
        <v>1121</v>
      </c>
    </row>
    <row r="137" spans="1:113" ht="12.75" customHeight="1" x14ac:dyDescent="0.25">
      <c r="A137" s="73" t="s">
        <v>221</v>
      </c>
      <c r="B137" s="73" t="s">
        <v>1311</v>
      </c>
      <c r="C137" s="73" t="s">
        <v>1112</v>
      </c>
      <c r="D137" s="73" t="s">
        <v>1113</v>
      </c>
      <c r="E137" s="73" t="s">
        <v>1584</v>
      </c>
      <c r="F137" s="73" t="s">
        <v>1592</v>
      </c>
      <c r="G137" s="73" t="s">
        <v>1604</v>
      </c>
      <c r="H137" s="73" t="s">
        <v>1792</v>
      </c>
      <c r="I137" s="73" t="s">
        <v>1606</v>
      </c>
      <c r="J137" s="73" t="s">
        <v>1705</v>
      </c>
      <c r="K137" s="125" t="s">
        <v>1224</v>
      </c>
      <c r="L137" s="73" t="s">
        <v>1689</v>
      </c>
      <c r="M137" s="73" t="s">
        <v>1623</v>
      </c>
      <c r="N137" s="73" t="s">
        <v>1957</v>
      </c>
      <c r="O137" s="73" t="s">
        <v>1689</v>
      </c>
      <c r="P137" s="73" t="s">
        <v>1689</v>
      </c>
      <c r="Q137" s="73" t="s">
        <v>1673</v>
      </c>
    </row>
    <row r="138" spans="1:113" ht="12.75" customHeight="1" x14ac:dyDescent="0.25">
      <c r="A138" s="73" t="s">
        <v>267</v>
      </c>
      <c r="B138" s="73" t="s">
        <v>1958</v>
      </c>
      <c r="C138" s="73" t="s">
        <v>1136</v>
      </c>
      <c r="D138" s="73" t="s">
        <v>1113</v>
      </c>
      <c r="E138" s="73" t="s">
        <v>1584</v>
      </c>
      <c r="F138" s="73" t="s">
        <v>1592</v>
      </c>
      <c r="G138" s="73" t="s">
        <v>1187</v>
      </c>
      <c r="H138" s="73" t="s">
        <v>1187</v>
      </c>
      <c r="I138" s="73" t="s">
        <v>1593</v>
      </c>
      <c r="J138" s="73" t="s">
        <v>1628</v>
      </c>
      <c r="K138" s="125" t="s">
        <v>1224</v>
      </c>
      <c r="L138" s="73" t="s">
        <v>1959</v>
      </c>
      <c r="M138" s="73" t="s">
        <v>1623</v>
      </c>
      <c r="N138" s="73" t="s">
        <v>1960</v>
      </c>
      <c r="O138" s="73" t="s">
        <v>1959</v>
      </c>
      <c r="P138" s="73" t="s">
        <v>1685</v>
      </c>
      <c r="Q138" s="73" t="s">
        <v>1610</v>
      </c>
    </row>
    <row r="139" spans="1:113" ht="12.75" customHeight="1" x14ac:dyDescent="0.25">
      <c r="A139" s="73" t="s">
        <v>1961</v>
      </c>
      <c r="B139" s="73" t="s">
        <v>1962</v>
      </c>
      <c r="C139" s="73" t="s">
        <v>1132</v>
      </c>
      <c r="D139" s="73" t="s">
        <v>1113</v>
      </c>
      <c r="E139" s="73" t="s">
        <v>1584</v>
      </c>
      <c r="F139" s="73" t="s">
        <v>1598</v>
      </c>
      <c r="G139" s="73" t="s">
        <v>1187</v>
      </c>
      <c r="H139" s="73" t="s">
        <v>1187</v>
      </c>
      <c r="I139" s="73" t="s">
        <v>1593</v>
      </c>
      <c r="J139" s="73" t="s">
        <v>1628</v>
      </c>
      <c r="K139" s="139" t="s">
        <v>1874</v>
      </c>
      <c r="L139" s="73">
        <v>3.52</v>
      </c>
      <c r="M139" s="73" t="s">
        <v>1587</v>
      </c>
      <c r="N139" s="73" t="s">
        <v>1963</v>
      </c>
      <c r="O139" s="73">
        <v>174</v>
      </c>
      <c r="P139" s="73">
        <v>169</v>
      </c>
      <c r="Q139" s="73">
        <v>100</v>
      </c>
    </row>
    <row r="140" spans="1:113" ht="12.75" customHeight="1" x14ac:dyDescent="0.25">
      <c r="A140" s="73" t="s">
        <v>1961</v>
      </c>
      <c r="B140" s="73" t="s">
        <v>1962</v>
      </c>
      <c r="C140" s="73" t="s">
        <v>1132</v>
      </c>
      <c r="D140" s="73" t="s">
        <v>1113</v>
      </c>
      <c r="E140" s="73" t="s">
        <v>1584</v>
      </c>
      <c r="F140" s="73" t="s">
        <v>1598</v>
      </c>
      <c r="G140" s="73" t="s">
        <v>1187</v>
      </c>
      <c r="H140" s="73" t="s">
        <v>1187</v>
      </c>
      <c r="I140" s="73" t="s">
        <v>1593</v>
      </c>
      <c r="J140" s="73" t="s">
        <v>1628</v>
      </c>
      <c r="K140" s="139" t="s">
        <v>1964</v>
      </c>
      <c r="L140" s="73">
        <v>3.71</v>
      </c>
      <c r="M140" s="73" t="s">
        <v>1587</v>
      </c>
      <c r="N140" s="73" t="s">
        <v>1963</v>
      </c>
      <c r="O140" s="73">
        <v>53</v>
      </c>
      <c r="P140" s="73">
        <v>52</v>
      </c>
      <c r="Q140" s="73">
        <v>100</v>
      </c>
    </row>
    <row r="141" spans="1:113" ht="12.75" customHeight="1" x14ac:dyDescent="0.25">
      <c r="A141" s="73" t="s">
        <v>1961</v>
      </c>
      <c r="B141" s="73" t="s">
        <v>1962</v>
      </c>
      <c r="C141" s="73" t="s">
        <v>1132</v>
      </c>
      <c r="D141" s="73" t="s">
        <v>1113</v>
      </c>
      <c r="E141" s="73" t="s">
        <v>1584</v>
      </c>
      <c r="F141" s="73" t="s">
        <v>1598</v>
      </c>
      <c r="G141" s="73" t="s">
        <v>1187</v>
      </c>
      <c r="H141" s="73" t="s">
        <v>1187</v>
      </c>
      <c r="I141" s="73" t="s">
        <v>1593</v>
      </c>
      <c r="J141" s="73" t="s">
        <v>1628</v>
      </c>
      <c r="K141" s="139" t="s">
        <v>1965</v>
      </c>
      <c r="L141" s="73">
        <v>3.53</v>
      </c>
      <c r="M141" s="73" t="s">
        <v>1587</v>
      </c>
      <c r="N141" s="73" t="s">
        <v>1963</v>
      </c>
      <c r="O141" s="73">
        <v>156</v>
      </c>
      <c r="P141" s="73">
        <v>152</v>
      </c>
      <c r="Q141" s="73">
        <v>100</v>
      </c>
    </row>
    <row r="142" spans="1:113" ht="12.75" customHeight="1" x14ac:dyDescent="0.25">
      <c r="A142" s="73" t="s">
        <v>1961</v>
      </c>
      <c r="B142" s="73" t="s">
        <v>1962</v>
      </c>
      <c r="C142" s="73" t="s">
        <v>1132</v>
      </c>
      <c r="D142" s="73" t="s">
        <v>1113</v>
      </c>
      <c r="E142" s="73" t="s">
        <v>1584</v>
      </c>
      <c r="F142" s="73" t="s">
        <v>1598</v>
      </c>
      <c r="G142" s="73" t="s">
        <v>1187</v>
      </c>
      <c r="H142" s="73" t="s">
        <v>1187</v>
      </c>
      <c r="I142" s="73" t="s">
        <v>1593</v>
      </c>
      <c r="J142" s="73" t="s">
        <v>1628</v>
      </c>
      <c r="K142" s="139" t="s">
        <v>1966</v>
      </c>
      <c r="L142" s="73">
        <v>3.72</v>
      </c>
      <c r="M142" s="73" t="s">
        <v>1587</v>
      </c>
      <c r="N142" s="73" t="s">
        <v>1963</v>
      </c>
      <c r="O142" s="73">
        <v>69</v>
      </c>
      <c r="P142" s="73">
        <v>67</v>
      </c>
      <c r="Q142" s="73">
        <v>100</v>
      </c>
    </row>
    <row r="143" spans="1:113" ht="12.75" customHeight="1" x14ac:dyDescent="0.25">
      <c r="A143" s="73" t="s">
        <v>72</v>
      </c>
      <c r="B143" s="73" t="s">
        <v>1967</v>
      </c>
      <c r="C143" s="73" t="s">
        <v>1112</v>
      </c>
      <c r="D143" s="73" t="s">
        <v>1113</v>
      </c>
      <c r="E143" s="73" t="s">
        <v>1584</v>
      </c>
      <c r="F143" s="73" t="s">
        <v>1592</v>
      </c>
      <c r="G143" s="73" t="s">
        <v>1179</v>
      </c>
      <c r="H143" s="73" t="s">
        <v>1189</v>
      </c>
      <c r="I143" s="73" t="s">
        <v>1593</v>
      </c>
      <c r="J143" s="73" t="s">
        <v>1668</v>
      </c>
      <c r="K143" s="125" t="s">
        <v>1224</v>
      </c>
      <c r="L143" s="73" t="s">
        <v>1968</v>
      </c>
      <c r="M143" s="73" t="s">
        <v>1623</v>
      </c>
      <c r="N143" s="73" t="s">
        <v>1969</v>
      </c>
      <c r="O143" s="73" t="s">
        <v>1968</v>
      </c>
      <c r="P143" s="73" t="s">
        <v>1970</v>
      </c>
      <c r="Q143" s="73" t="s">
        <v>1610</v>
      </c>
    </row>
    <row r="144" spans="1:113" ht="12.75" customHeight="1" x14ac:dyDescent="0.25">
      <c r="A144" s="73" t="s">
        <v>1788</v>
      </c>
      <c r="B144" s="73" t="s">
        <v>1971</v>
      </c>
      <c r="C144" s="73" t="s">
        <v>1136</v>
      </c>
      <c r="D144" s="73" t="s">
        <v>1113</v>
      </c>
      <c r="E144" s="73" t="s">
        <v>1584</v>
      </c>
      <c r="F144" s="73" t="s">
        <v>1592</v>
      </c>
      <c r="G144" s="73" t="s">
        <v>1604</v>
      </c>
      <c r="H144" s="73" t="s">
        <v>1605</v>
      </c>
      <c r="I144" s="73" t="s">
        <v>1606</v>
      </c>
      <c r="J144" s="73" t="s">
        <v>1621</v>
      </c>
      <c r="K144" s="125" t="s">
        <v>1224</v>
      </c>
      <c r="L144" s="73" t="s">
        <v>1224</v>
      </c>
      <c r="M144" s="73" t="s">
        <v>1623</v>
      </c>
      <c r="N144" s="73" t="s">
        <v>1972</v>
      </c>
      <c r="O144" s="73" t="s">
        <v>1224</v>
      </c>
      <c r="P144" s="73" t="s">
        <v>1224</v>
      </c>
      <c r="Q144" s="73" t="s">
        <v>1610</v>
      </c>
    </row>
    <row r="145" spans="1:17" ht="12.75" customHeight="1" x14ac:dyDescent="0.25">
      <c r="A145" t="s">
        <v>1973</v>
      </c>
      <c r="B145" s="59" t="s">
        <v>1974</v>
      </c>
      <c r="C145" s="110" t="s">
        <v>1112</v>
      </c>
      <c r="D145" s="110" t="s">
        <v>1113</v>
      </c>
      <c r="E145" s="110" t="s">
        <v>1584</v>
      </c>
      <c r="F145" s="110" t="s">
        <v>1598</v>
      </c>
      <c r="G145" s="110" t="s">
        <v>1115</v>
      </c>
      <c r="H145" s="110" t="s">
        <v>1115</v>
      </c>
      <c r="I145" s="110" t="s">
        <v>1593</v>
      </c>
      <c r="J145" s="73" t="s">
        <v>1599</v>
      </c>
      <c r="K145" s="135" t="s">
        <v>1369</v>
      </c>
      <c r="L145" s="73">
        <v>1.3</v>
      </c>
      <c r="M145" s="110" t="s">
        <v>1587</v>
      </c>
      <c r="N145" s="73" t="s">
        <v>1975</v>
      </c>
      <c r="O145" s="73">
        <v>36</v>
      </c>
      <c r="P145" s="73">
        <v>30</v>
      </c>
      <c r="Q145" s="73">
        <v>6</v>
      </c>
    </row>
    <row r="146" spans="1:17" ht="12.75" customHeight="1" x14ac:dyDescent="0.25">
      <c r="A146" s="110" t="s">
        <v>1976</v>
      </c>
      <c r="B146" s="110" t="s">
        <v>1977</v>
      </c>
      <c r="C146" s="110" t="s">
        <v>1112</v>
      </c>
      <c r="D146" s="110" t="s">
        <v>1113</v>
      </c>
      <c r="E146" s="110" t="s">
        <v>1584</v>
      </c>
      <c r="F146" s="110" t="s">
        <v>1598</v>
      </c>
      <c r="G146" s="73" t="s">
        <v>1187</v>
      </c>
      <c r="H146" s="73" t="s">
        <v>1187</v>
      </c>
      <c r="I146" s="73" t="s">
        <v>1593</v>
      </c>
      <c r="J146" s="73" t="s">
        <v>1628</v>
      </c>
      <c r="K146" s="139" t="s">
        <v>1978</v>
      </c>
      <c r="L146" s="73">
        <v>3.43</v>
      </c>
      <c r="M146" s="110" t="s">
        <v>1587</v>
      </c>
      <c r="N146" s="110" t="s">
        <v>1979</v>
      </c>
      <c r="O146" s="73">
        <v>96.04</v>
      </c>
      <c r="P146" s="73">
        <v>91</v>
      </c>
      <c r="Q146" s="73">
        <v>100</v>
      </c>
    </row>
    <row r="147" spans="1:17" ht="12.75" customHeight="1" x14ac:dyDescent="0.25">
      <c r="A147" s="73" t="s">
        <v>1980</v>
      </c>
      <c r="B147" s="110" t="s">
        <v>1981</v>
      </c>
      <c r="C147" s="73" t="s">
        <v>1136</v>
      </c>
      <c r="D147" s="73" t="s">
        <v>1113</v>
      </c>
      <c r="E147" s="73" t="s">
        <v>1584</v>
      </c>
      <c r="F147" s="73" t="s">
        <v>1598</v>
      </c>
      <c r="G147" s="73" t="s">
        <v>1187</v>
      </c>
      <c r="H147" s="73" t="s">
        <v>1187</v>
      </c>
      <c r="I147" s="73" t="s">
        <v>1593</v>
      </c>
      <c r="J147" s="73" t="s">
        <v>1628</v>
      </c>
      <c r="K147" s="125" t="s">
        <v>1982</v>
      </c>
      <c r="L147" s="73" t="s">
        <v>1647</v>
      </c>
      <c r="M147" s="73" t="s">
        <v>1587</v>
      </c>
      <c r="N147" s="73" t="s">
        <v>1983</v>
      </c>
      <c r="O147" s="73">
        <v>79.95</v>
      </c>
      <c r="P147" s="73">
        <v>79</v>
      </c>
      <c r="Q147" s="73">
        <v>39</v>
      </c>
    </row>
    <row r="148" spans="1:17" ht="12.75" customHeight="1" x14ac:dyDescent="0.25">
      <c r="A148" t="s">
        <v>1984</v>
      </c>
      <c r="B148" s="69" t="s">
        <v>1985</v>
      </c>
      <c r="C148" s="110" t="s">
        <v>1112</v>
      </c>
      <c r="D148" s="110" t="s">
        <v>1113</v>
      </c>
      <c r="E148" s="110" t="s">
        <v>1584</v>
      </c>
      <c r="F148" s="110" t="s">
        <v>1598</v>
      </c>
      <c r="G148" s="110" t="s">
        <v>1187</v>
      </c>
      <c r="H148" s="110" t="s">
        <v>1187</v>
      </c>
      <c r="I148" s="110" t="s">
        <v>1593</v>
      </c>
      <c r="J148" s="110" t="s">
        <v>1628</v>
      </c>
      <c r="K148" s="125" t="s">
        <v>1986</v>
      </c>
      <c r="L148" s="73">
        <v>3.72</v>
      </c>
      <c r="M148" s="110" t="s">
        <v>1587</v>
      </c>
      <c r="N148" s="110" t="s">
        <v>1987</v>
      </c>
      <c r="O148" s="73">
        <v>141</v>
      </c>
      <c r="P148" s="73">
        <v>138</v>
      </c>
      <c r="Q148" s="73">
        <v>27</v>
      </c>
    </row>
    <row r="149" spans="1:17" ht="12.75" customHeight="1" x14ac:dyDescent="0.25">
      <c r="A149" s="73" t="s">
        <v>285</v>
      </c>
      <c r="B149" s="73" t="s">
        <v>1988</v>
      </c>
      <c r="C149" s="73" t="s">
        <v>1112</v>
      </c>
      <c r="D149" s="73" t="s">
        <v>1113</v>
      </c>
      <c r="E149" s="73" t="s">
        <v>1584</v>
      </c>
      <c r="F149" s="73" t="s">
        <v>1592</v>
      </c>
      <c r="G149" s="73" t="s">
        <v>1187</v>
      </c>
      <c r="H149" s="73" t="s">
        <v>1187</v>
      </c>
      <c r="I149" s="73" t="s">
        <v>1593</v>
      </c>
      <c r="J149" s="73" t="s">
        <v>1628</v>
      </c>
      <c r="K149" s="125" t="s">
        <v>1989</v>
      </c>
      <c r="L149" s="73" t="s">
        <v>1443</v>
      </c>
      <c r="M149" s="73" t="s">
        <v>1623</v>
      </c>
      <c r="N149" s="73" t="s">
        <v>1990</v>
      </c>
      <c r="O149" s="73" t="s">
        <v>1689</v>
      </c>
      <c r="P149" s="73" t="s">
        <v>1689</v>
      </c>
      <c r="Q149" s="73" t="s">
        <v>1673</v>
      </c>
    </row>
    <row r="150" spans="1:17" ht="12.75" customHeight="1" x14ac:dyDescent="0.25">
      <c r="A150" s="73" t="s">
        <v>124</v>
      </c>
      <c r="B150" s="73" t="s">
        <v>1259</v>
      </c>
      <c r="C150" s="73" t="s">
        <v>1132</v>
      </c>
      <c r="D150" s="73" t="s">
        <v>1113</v>
      </c>
      <c r="E150" s="73" t="s">
        <v>1584</v>
      </c>
      <c r="F150" s="73" t="s">
        <v>1592</v>
      </c>
      <c r="G150" s="73" t="s">
        <v>1612</v>
      </c>
      <c r="H150" s="73" t="s">
        <v>1775</v>
      </c>
      <c r="I150" s="73" t="s">
        <v>1606</v>
      </c>
      <c r="J150" s="73" t="s">
        <v>1607</v>
      </c>
      <c r="K150" s="125" t="s">
        <v>1317</v>
      </c>
      <c r="L150" s="73" t="s">
        <v>1444</v>
      </c>
      <c r="M150" s="73" t="s">
        <v>1623</v>
      </c>
      <c r="N150" s="73" t="s">
        <v>1991</v>
      </c>
      <c r="O150" s="73" t="s">
        <v>1691</v>
      </c>
      <c r="P150" s="73" t="s">
        <v>1689</v>
      </c>
      <c r="Q150" s="73" t="s">
        <v>1610</v>
      </c>
    </row>
    <row r="151" spans="1:17" ht="12.75" customHeight="1" x14ac:dyDescent="0.25">
      <c r="A151" s="15" t="s">
        <v>4318</v>
      </c>
      <c r="B151" t="s">
        <v>1992</v>
      </c>
      <c r="C151" s="73" t="s">
        <v>1126</v>
      </c>
      <c r="D151" s="73" t="s">
        <v>1113</v>
      </c>
      <c r="E151" s="73" t="s">
        <v>1584</v>
      </c>
      <c r="F151" s="73" t="s">
        <v>1585</v>
      </c>
      <c r="G151" s="73" t="s">
        <v>1144</v>
      </c>
      <c r="H151" s="73" t="s">
        <v>1119</v>
      </c>
      <c r="I151" s="73" t="s">
        <v>1586</v>
      </c>
      <c r="J151" s="73" t="s">
        <v>1127</v>
      </c>
      <c r="K151" s="135" t="s">
        <v>1260</v>
      </c>
      <c r="L151" s="73">
        <v>2.5</v>
      </c>
      <c r="M151" s="73" t="s">
        <v>1587</v>
      </c>
      <c r="N151" s="73" t="s">
        <v>1993</v>
      </c>
      <c r="O151" s="73">
        <v>30</v>
      </c>
      <c r="P151" s="73">
        <v>30</v>
      </c>
      <c r="Q151" s="73">
        <v>360</v>
      </c>
    </row>
    <row r="152" spans="1:17" ht="12.75" customHeight="1" x14ac:dyDescent="0.25">
      <c r="A152" s="15" t="s">
        <v>4318</v>
      </c>
      <c r="B152" t="s">
        <v>1992</v>
      </c>
      <c r="C152" s="73" t="s">
        <v>1126</v>
      </c>
      <c r="D152" s="73" t="s">
        <v>1589</v>
      </c>
      <c r="E152" s="73" t="s">
        <v>1584</v>
      </c>
      <c r="F152" s="73" t="s">
        <v>1585</v>
      </c>
      <c r="G152" s="73" t="s">
        <v>1121</v>
      </c>
      <c r="H152" s="73" t="s">
        <v>1121</v>
      </c>
      <c r="I152" s="73" t="s">
        <v>1586</v>
      </c>
      <c r="J152" s="73" t="s">
        <v>1127</v>
      </c>
      <c r="K152" s="135" t="s">
        <v>1260</v>
      </c>
      <c r="L152" s="73">
        <v>2.5</v>
      </c>
      <c r="M152" s="73" t="s">
        <v>1587</v>
      </c>
      <c r="N152" s="73" t="s">
        <v>1994</v>
      </c>
      <c r="O152" s="73">
        <v>30</v>
      </c>
      <c r="P152" s="73">
        <v>30</v>
      </c>
      <c r="Q152" s="73">
        <v>360</v>
      </c>
    </row>
    <row r="153" spans="1:17" ht="12.75" customHeight="1" x14ac:dyDescent="0.25">
      <c r="A153" s="73" t="s">
        <v>751</v>
      </c>
      <c r="B153" s="73" t="s">
        <v>1995</v>
      </c>
      <c r="C153" s="73" t="s">
        <v>1132</v>
      </c>
      <c r="D153" s="73" t="s">
        <v>1113</v>
      </c>
      <c r="E153" s="73" t="s">
        <v>1584</v>
      </c>
      <c r="F153" s="73" t="s">
        <v>1585</v>
      </c>
      <c r="G153" s="73" t="s">
        <v>1612</v>
      </c>
      <c r="H153" s="73" t="s">
        <v>1638</v>
      </c>
      <c r="I153" s="73" t="s">
        <v>1606</v>
      </c>
      <c r="J153" s="73" t="s">
        <v>1679</v>
      </c>
      <c r="K153" s="128">
        <v>0</v>
      </c>
      <c r="L153" s="73">
        <v>280</v>
      </c>
      <c r="M153" s="73" t="s">
        <v>1587</v>
      </c>
      <c r="N153" s="73" t="s">
        <v>1996</v>
      </c>
      <c r="O153" s="73">
        <v>280</v>
      </c>
      <c r="P153" s="73">
        <v>280</v>
      </c>
      <c r="Q153" s="73">
        <v>10</v>
      </c>
    </row>
    <row r="154" spans="1:17" ht="12.75" customHeight="1" x14ac:dyDescent="0.25">
      <c r="A154" s="73" t="s">
        <v>751</v>
      </c>
      <c r="B154" s="73" t="s">
        <v>1995</v>
      </c>
      <c r="C154" s="73" t="s">
        <v>1132</v>
      </c>
      <c r="D154" s="73" t="s">
        <v>1113</v>
      </c>
      <c r="E154" s="73" t="s">
        <v>1584</v>
      </c>
      <c r="F154" s="73" t="s">
        <v>1585</v>
      </c>
      <c r="G154" s="73" t="s">
        <v>1612</v>
      </c>
      <c r="H154" s="73" t="s">
        <v>1638</v>
      </c>
      <c r="I154" s="73" t="s">
        <v>1606</v>
      </c>
      <c r="J154" s="73" t="s">
        <v>1679</v>
      </c>
      <c r="K154" s="125" t="s">
        <v>1236</v>
      </c>
      <c r="L154" s="73" t="s">
        <v>1997</v>
      </c>
      <c r="M154" s="73" t="s">
        <v>1587</v>
      </c>
      <c r="N154" s="73" t="s">
        <v>1996</v>
      </c>
      <c r="O154" s="73">
        <v>363</v>
      </c>
      <c r="P154" s="73">
        <v>381</v>
      </c>
      <c r="Q154" s="73">
        <v>10</v>
      </c>
    </row>
    <row r="155" spans="1:17" ht="12.75" customHeight="1" x14ac:dyDescent="0.25">
      <c r="A155" s="69" t="s">
        <v>1998</v>
      </c>
      <c r="B155" s="69" t="s">
        <v>1999</v>
      </c>
      <c r="C155" s="110" t="s">
        <v>1132</v>
      </c>
      <c r="D155" s="110" t="s">
        <v>1113</v>
      </c>
      <c r="E155" s="110" t="s">
        <v>1584</v>
      </c>
      <c r="F155" s="110" t="s">
        <v>1598</v>
      </c>
      <c r="G155" s="28" t="s">
        <v>1115</v>
      </c>
      <c r="H155" s="28" t="s">
        <v>2000</v>
      </c>
      <c r="I155" s="110" t="s">
        <v>1593</v>
      </c>
      <c r="J155" s="110" t="s">
        <v>1944</v>
      </c>
      <c r="K155" s="82" t="s">
        <v>1771</v>
      </c>
      <c r="L155" s="28">
        <v>2.75</v>
      </c>
      <c r="M155" s="28" t="s">
        <v>1587</v>
      </c>
      <c r="N155" s="28" t="s">
        <v>2001</v>
      </c>
      <c r="O155" s="28">
        <v>121</v>
      </c>
      <c r="P155" s="28">
        <v>108</v>
      </c>
      <c r="Q155" s="28">
        <v>21</v>
      </c>
    </row>
    <row r="156" spans="1:17" ht="12.75" customHeight="1" x14ac:dyDescent="0.25">
      <c r="A156" s="141" t="s">
        <v>2002</v>
      </c>
      <c r="B156" s="69" t="s">
        <v>2003</v>
      </c>
      <c r="C156" s="110" t="s">
        <v>1112</v>
      </c>
      <c r="D156" s="110" t="s">
        <v>1113</v>
      </c>
      <c r="E156" s="110" t="s">
        <v>1584</v>
      </c>
      <c r="F156" s="110" t="s">
        <v>1598</v>
      </c>
      <c r="G156" s="28" t="s">
        <v>1115</v>
      </c>
      <c r="H156" s="28" t="s">
        <v>1115</v>
      </c>
      <c r="I156" s="110" t="s">
        <v>1593</v>
      </c>
      <c r="J156" s="73" t="s">
        <v>1599</v>
      </c>
      <c r="K156" s="82" t="s">
        <v>2004</v>
      </c>
      <c r="L156" s="28">
        <v>2.5459999999999998</v>
      </c>
      <c r="M156" s="28" t="s">
        <v>1587</v>
      </c>
      <c r="N156" s="28" t="s">
        <v>2005</v>
      </c>
      <c r="O156" s="28">
        <v>324</v>
      </c>
      <c r="P156" s="28">
        <v>275</v>
      </c>
      <c r="Q156" s="28">
        <v>55</v>
      </c>
    </row>
    <row r="157" spans="1:17" ht="12.75" customHeight="1" x14ac:dyDescent="0.25">
      <c r="A157" s="73" t="s">
        <v>72</v>
      </c>
      <c r="B157" s="73" t="s">
        <v>2006</v>
      </c>
      <c r="C157" s="73" t="s">
        <v>1136</v>
      </c>
      <c r="D157" s="73" t="s">
        <v>1113</v>
      </c>
      <c r="E157" s="73" t="s">
        <v>1584</v>
      </c>
      <c r="F157" s="73" t="s">
        <v>1585</v>
      </c>
      <c r="G157" s="73" t="s">
        <v>1179</v>
      </c>
      <c r="H157" s="73" t="s">
        <v>1189</v>
      </c>
      <c r="I157" s="73" t="s">
        <v>1593</v>
      </c>
      <c r="J157" s="73" t="s">
        <v>1668</v>
      </c>
      <c r="K157" s="125" t="s">
        <v>1224</v>
      </c>
      <c r="L157" s="73" t="s">
        <v>2007</v>
      </c>
      <c r="M157" s="73" t="s">
        <v>1587</v>
      </c>
      <c r="N157" s="73" t="s">
        <v>2008</v>
      </c>
      <c r="O157" s="73">
        <v>185</v>
      </c>
      <c r="P157" s="73" t="s">
        <v>2009</v>
      </c>
      <c r="Q157" s="73" t="s">
        <v>1759</v>
      </c>
    </row>
    <row r="158" spans="1:17" ht="12.75" customHeight="1" x14ac:dyDescent="0.25">
      <c r="A158" t="s">
        <v>2010</v>
      </c>
      <c r="B158" s="73" t="s">
        <v>2011</v>
      </c>
      <c r="C158" s="73" t="s">
        <v>1132</v>
      </c>
      <c r="D158" s="73" t="s">
        <v>1113</v>
      </c>
      <c r="E158" s="73" t="s">
        <v>1584</v>
      </c>
      <c r="F158" s="73" t="s">
        <v>1598</v>
      </c>
      <c r="G158" s="73" t="s">
        <v>1115</v>
      </c>
      <c r="H158" s="73" t="s">
        <v>1115</v>
      </c>
      <c r="I158" s="73" t="s">
        <v>1593</v>
      </c>
      <c r="J158" s="73" t="s">
        <v>1599</v>
      </c>
      <c r="K158" s="125" t="s">
        <v>2012</v>
      </c>
      <c r="L158" s="73" t="s">
        <v>1601</v>
      </c>
      <c r="M158" s="73" t="s">
        <v>1587</v>
      </c>
      <c r="N158" s="73" t="s">
        <v>2013</v>
      </c>
      <c r="O158" s="73">
        <v>79.75</v>
      </c>
      <c r="P158" s="73">
        <v>71.34</v>
      </c>
      <c r="Q158" s="73">
        <v>165</v>
      </c>
    </row>
    <row r="159" spans="1:17" ht="12.75" customHeight="1" x14ac:dyDescent="0.25">
      <c r="A159" t="s">
        <v>2010</v>
      </c>
      <c r="B159" s="65" t="s">
        <v>2011</v>
      </c>
      <c r="C159" s="28" t="s">
        <v>1132</v>
      </c>
      <c r="D159" s="73" t="s">
        <v>1113</v>
      </c>
      <c r="E159" s="73" t="s">
        <v>1584</v>
      </c>
      <c r="F159" s="73" t="s">
        <v>1598</v>
      </c>
      <c r="G159" s="73" t="s">
        <v>1115</v>
      </c>
      <c r="H159" s="73" t="s">
        <v>1115</v>
      </c>
      <c r="I159" s="73" t="s">
        <v>1593</v>
      </c>
      <c r="J159" s="73" t="s">
        <v>1599</v>
      </c>
      <c r="K159" s="82" t="s">
        <v>2014</v>
      </c>
      <c r="L159" s="75" t="s">
        <v>1601</v>
      </c>
      <c r="M159" s="65" t="s">
        <v>1587</v>
      </c>
      <c r="N159" s="65" t="s">
        <v>2015</v>
      </c>
      <c r="O159" s="65">
        <v>88</v>
      </c>
      <c r="P159" s="65">
        <v>78.72</v>
      </c>
      <c r="Q159" s="65">
        <v>165</v>
      </c>
    </row>
    <row r="160" spans="1:17" ht="12.75" customHeight="1" x14ac:dyDescent="0.25">
      <c r="A160" s="73" t="s">
        <v>1385</v>
      </c>
      <c r="B160" s="73" t="s">
        <v>2016</v>
      </c>
      <c r="C160" s="73" t="s">
        <v>1183</v>
      </c>
      <c r="D160" s="73" t="s">
        <v>1113</v>
      </c>
      <c r="E160" s="73" t="s">
        <v>1584</v>
      </c>
      <c r="F160" s="73" t="s">
        <v>1585</v>
      </c>
      <c r="G160" s="73" t="s">
        <v>1179</v>
      </c>
      <c r="H160" s="73" t="s">
        <v>1189</v>
      </c>
      <c r="I160" s="73" t="s">
        <v>1593</v>
      </c>
      <c r="J160" s="73" t="s">
        <v>1668</v>
      </c>
      <c r="K160" s="125" t="s">
        <v>1224</v>
      </c>
      <c r="L160" s="73">
        <v>67</v>
      </c>
      <c r="M160" s="73" t="s">
        <v>1587</v>
      </c>
      <c r="N160" s="73" t="s">
        <v>2017</v>
      </c>
      <c r="O160" s="73" t="s">
        <v>1759</v>
      </c>
      <c r="P160" s="73">
        <v>67</v>
      </c>
      <c r="Q160" s="73" t="s">
        <v>1703</v>
      </c>
    </row>
    <row r="161" spans="1:113" ht="12.75" customHeight="1" x14ac:dyDescent="0.25">
      <c r="A161" s="59" t="s">
        <v>307</v>
      </c>
      <c r="B161" s="59" t="s">
        <v>2018</v>
      </c>
      <c r="C161" s="110" t="s">
        <v>1136</v>
      </c>
      <c r="D161" s="110" t="s">
        <v>1113</v>
      </c>
      <c r="E161" s="110" t="s">
        <v>1584</v>
      </c>
      <c r="F161" s="110" t="s">
        <v>1592</v>
      </c>
      <c r="G161" s="110" t="s">
        <v>1187</v>
      </c>
      <c r="H161" s="110" t="s">
        <v>1187</v>
      </c>
      <c r="I161" s="110" t="s">
        <v>1593</v>
      </c>
      <c r="J161" s="73" t="s">
        <v>1628</v>
      </c>
      <c r="K161" s="125" t="s">
        <v>1218</v>
      </c>
      <c r="L161" s="73">
        <v>3.5</v>
      </c>
      <c r="M161" s="110" t="s">
        <v>1623</v>
      </c>
      <c r="N161" s="73" t="s">
        <v>2019</v>
      </c>
      <c r="O161" s="73">
        <v>8</v>
      </c>
      <c r="P161" s="73">
        <v>7</v>
      </c>
      <c r="Q161" s="73">
        <v>5</v>
      </c>
    </row>
    <row r="162" spans="1:113" ht="12.75" customHeight="1" x14ac:dyDescent="0.25">
      <c r="A162" s="73" t="s">
        <v>958</v>
      </c>
      <c r="B162" s="73" t="s">
        <v>2020</v>
      </c>
      <c r="C162" s="73" t="s">
        <v>1126</v>
      </c>
      <c r="D162" s="73" t="s">
        <v>1113</v>
      </c>
      <c r="E162" s="73" t="s">
        <v>1584</v>
      </c>
      <c r="F162" s="73" t="s">
        <v>1585</v>
      </c>
      <c r="G162" s="73" t="s">
        <v>1612</v>
      </c>
      <c r="H162" s="73" t="s">
        <v>1638</v>
      </c>
      <c r="I162" s="73" t="s">
        <v>1606</v>
      </c>
      <c r="J162" s="73" t="s">
        <v>1639</v>
      </c>
      <c r="K162" s="125" t="s">
        <v>1224</v>
      </c>
      <c r="L162" s="73" t="s">
        <v>2021</v>
      </c>
      <c r="M162" s="73" t="s">
        <v>1587</v>
      </c>
      <c r="N162" s="73" t="s">
        <v>2022</v>
      </c>
      <c r="O162" s="73" t="s">
        <v>2021</v>
      </c>
      <c r="P162" s="73" t="s">
        <v>1917</v>
      </c>
      <c r="Q162" s="73" t="s">
        <v>1910</v>
      </c>
    </row>
    <row r="163" spans="1:113" ht="12.75" customHeight="1" x14ac:dyDescent="0.25">
      <c r="A163" s="73" t="s">
        <v>958</v>
      </c>
      <c r="B163" s="73" t="s">
        <v>2020</v>
      </c>
      <c r="C163" s="73" t="s">
        <v>1126</v>
      </c>
      <c r="D163" s="73" t="s">
        <v>1113</v>
      </c>
      <c r="E163" s="73" t="s">
        <v>1584</v>
      </c>
      <c r="F163" s="73" t="s">
        <v>1585</v>
      </c>
      <c r="G163" s="73" t="s">
        <v>1612</v>
      </c>
      <c r="H163" s="73" t="s">
        <v>1638</v>
      </c>
      <c r="I163" s="73" t="s">
        <v>1606</v>
      </c>
      <c r="J163" s="73" t="s">
        <v>1639</v>
      </c>
      <c r="K163" s="125" t="s">
        <v>1443</v>
      </c>
      <c r="L163" s="73" t="s">
        <v>2021</v>
      </c>
      <c r="M163" s="73" t="s">
        <v>1587</v>
      </c>
      <c r="N163" s="73" t="s">
        <v>2023</v>
      </c>
      <c r="O163" s="73" t="s">
        <v>2021</v>
      </c>
      <c r="P163" s="73" t="s">
        <v>1917</v>
      </c>
      <c r="Q163" s="73" t="s">
        <v>1910</v>
      </c>
    </row>
    <row r="164" spans="1:113" ht="12.75" customHeight="1" x14ac:dyDescent="0.25">
      <c r="A164" s="73" t="s">
        <v>958</v>
      </c>
      <c r="B164" s="73" t="s">
        <v>2020</v>
      </c>
      <c r="C164" s="73" t="s">
        <v>1126</v>
      </c>
      <c r="D164" s="73" t="s">
        <v>1113</v>
      </c>
      <c r="E164" s="73" t="s">
        <v>1584</v>
      </c>
      <c r="F164" s="73" t="s">
        <v>1585</v>
      </c>
      <c r="G164" s="73" t="s">
        <v>1612</v>
      </c>
      <c r="H164" s="73" t="s">
        <v>1638</v>
      </c>
      <c r="I164" s="73" t="s">
        <v>1606</v>
      </c>
      <c r="J164" s="73" t="s">
        <v>1639</v>
      </c>
      <c r="K164" s="125" t="s">
        <v>1444</v>
      </c>
      <c r="L164" s="73" t="s">
        <v>2021</v>
      </c>
      <c r="M164" s="73" t="s">
        <v>1587</v>
      </c>
      <c r="N164" s="73" t="s">
        <v>2024</v>
      </c>
      <c r="O164" s="73" t="s">
        <v>2021</v>
      </c>
      <c r="P164" s="73" t="s">
        <v>1917</v>
      </c>
      <c r="Q164" s="73" t="s">
        <v>1910</v>
      </c>
    </row>
    <row r="165" spans="1:113" ht="12.75" customHeight="1" x14ac:dyDescent="0.25">
      <c r="A165" s="110" t="s">
        <v>323</v>
      </c>
      <c r="B165" s="110" t="s">
        <v>2025</v>
      </c>
      <c r="C165" s="110" t="s">
        <v>1136</v>
      </c>
      <c r="D165" s="110" t="s">
        <v>1113</v>
      </c>
      <c r="E165" s="110" t="s">
        <v>1584</v>
      </c>
      <c r="F165" s="110" t="s">
        <v>1598</v>
      </c>
      <c r="G165" s="110" t="s">
        <v>1187</v>
      </c>
      <c r="H165" s="110" t="s">
        <v>1187</v>
      </c>
      <c r="I165" s="110" t="s">
        <v>1593</v>
      </c>
      <c r="J165" s="73" t="s">
        <v>1628</v>
      </c>
      <c r="K165" s="139" t="s">
        <v>1676</v>
      </c>
      <c r="L165" s="73">
        <v>4.2</v>
      </c>
      <c r="M165" s="110" t="s">
        <v>1587</v>
      </c>
      <c r="N165" s="110" t="s">
        <v>2026</v>
      </c>
      <c r="O165" s="73">
        <v>168</v>
      </c>
      <c r="P165" s="73">
        <v>168</v>
      </c>
      <c r="Q165" s="73">
        <v>34</v>
      </c>
    </row>
    <row r="166" spans="1:113" ht="12.75" customHeight="1" x14ac:dyDescent="0.25">
      <c r="A166" s="110" t="s">
        <v>323</v>
      </c>
      <c r="B166" s="110" t="s">
        <v>2025</v>
      </c>
      <c r="C166" s="110" t="s">
        <v>1136</v>
      </c>
      <c r="D166" s="110" t="s">
        <v>1113</v>
      </c>
      <c r="E166" s="110" t="s">
        <v>1584</v>
      </c>
      <c r="F166" s="110" t="s">
        <v>1598</v>
      </c>
      <c r="G166" s="110" t="s">
        <v>1187</v>
      </c>
      <c r="H166" s="110" t="s">
        <v>1187</v>
      </c>
      <c r="I166" s="110" t="s">
        <v>1593</v>
      </c>
      <c r="J166" s="73" t="s">
        <v>1628</v>
      </c>
      <c r="K166" s="139" t="s">
        <v>2027</v>
      </c>
      <c r="L166" s="73">
        <v>4.18</v>
      </c>
      <c r="M166" s="110" t="s">
        <v>1587</v>
      </c>
      <c r="N166" s="110" t="s">
        <v>2028</v>
      </c>
      <c r="O166" s="73">
        <v>46</v>
      </c>
      <c r="P166" s="73">
        <v>46</v>
      </c>
      <c r="Q166" s="73">
        <v>10</v>
      </c>
    </row>
    <row r="167" spans="1:113" ht="12.75" customHeight="1" x14ac:dyDescent="0.25">
      <c r="A167" s="110" t="s">
        <v>323</v>
      </c>
      <c r="B167" s="110" t="s">
        <v>2025</v>
      </c>
      <c r="C167" s="110" t="s">
        <v>1136</v>
      </c>
      <c r="D167" s="110" t="s">
        <v>1113</v>
      </c>
      <c r="E167" s="110" t="s">
        <v>1584</v>
      </c>
      <c r="F167" s="110" t="s">
        <v>1598</v>
      </c>
      <c r="G167" s="110" t="s">
        <v>1187</v>
      </c>
      <c r="H167" s="110" t="s">
        <v>1187</v>
      </c>
      <c r="I167" s="110" t="s">
        <v>1593</v>
      </c>
      <c r="J167" s="73" t="s">
        <v>1628</v>
      </c>
      <c r="K167" s="139" t="s">
        <v>2029</v>
      </c>
      <c r="L167" s="73">
        <v>4.2</v>
      </c>
      <c r="M167" s="110" t="s">
        <v>1587</v>
      </c>
      <c r="N167" s="110" t="s">
        <v>2030</v>
      </c>
      <c r="O167" s="73">
        <v>121</v>
      </c>
      <c r="P167" s="73">
        <v>122</v>
      </c>
      <c r="Q167" s="73">
        <v>25</v>
      </c>
    </row>
    <row r="168" spans="1:113" s="73" customFormat="1" ht="12.75" customHeight="1" x14ac:dyDescent="0.25">
      <c r="A168" s="73" t="s">
        <v>611</v>
      </c>
      <c r="B168" s="110" t="s">
        <v>2031</v>
      </c>
      <c r="C168" s="73" t="s">
        <v>1112</v>
      </c>
      <c r="D168" s="73" t="s">
        <v>1113</v>
      </c>
      <c r="E168" s="73" t="s">
        <v>1584</v>
      </c>
      <c r="F168" s="73" t="s">
        <v>1592</v>
      </c>
      <c r="G168" s="110" t="s">
        <v>1604</v>
      </c>
      <c r="H168" s="110" t="s">
        <v>1605</v>
      </c>
      <c r="I168" s="110" t="s">
        <v>1606</v>
      </c>
      <c r="J168" s="110" t="s">
        <v>1621</v>
      </c>
      <c r="K168" s="125" t="s">
        <v>1267</v>
      </c>
      <c r="L168" s="73">
        <v>1.123</v>
      </c>
      <c r="M168" s="110" t="s">
        <v>1587</v>
      </c>
      <c r="N168" s="110" t="s">
        <v>2032</v>
      </c>
      <c r="O168" s="73">
        <v>6.7380000000000004</v>
      </c>
      <c r="P168" s="73">
        <v>6.7380000000000004</v>
      </c>
      <c r="Q168" s="110" t="s">
        <v>1121</v>
      </c>
    </row>
    <row r="169" spans="1:113" ht="12.75" customHeight="1" x14ac:dyDescent="0.25">
      <c r="A169" s="110" t="s">
        <v>339</v>
      </c>
      <c r="B169" s="73" t="s">
        <v>2033</v>
      </c>
      <c r="C169" s="73" t="s">
        <v>1112</v>
      </c>
      <c r="D169" s="73" t="s">
        <v>1113</v>
      </c>
      <c r="E169" s="73" t="s">
        <v>1584</v>
      </c>
      <c r="F169" s="73" t="s">
        <v>1592</v>
      </c>
      <c r="G169" s="73" t="s">
        <v>1604</v>
      </c>
      <c r="H169" s="73" t="s">
        <v>1605</v>
      </c>
      <c r="I169" s="73" t="s">
        <v>1606</v>
      </c>
      <c r="J169" s="73" t="s">
        <v>1621</v>
      </c>
      <c r="K169" s="125" t="s">
        <v>1238</v>
      </c>
      <c r="L169" s="73" t="s">
        <v>2034</v>
      </c>
      <c r="M169" s="73" t="s">
        <v>1623</v>
      </c>
      <c r="N169" s="73" t="s">
        <v>2035</v>
      </c>
      <c r="O169" s="73" t="s">
        <v>2036</v>
      </c>
      <c r="P169" s="73" t="s">
        <v>1776</v>
      </c>
      <c r="Q169" s="73" t="s">
        <v>1610</v>
      </c>
    </row>
    <row r="170" spans="1:113" s="206" customFormat="1" ht="12.75" customHeight="1" x14ac:dyDescent="0.25">
      <c r="A170" s="219" t="s">
        <v>331</v>
      </c>
      <c r="B170" s="213" t="s">
        <v>4283</v>
      </c>
      <c r="C170" s="213" t="s">
        <v>1132</v>
      </c>
      <c r="D170" s="213" t="s">
        <v>1113</v>
      </c>
      <c r="E170" s="213" t="s">
        <v>1584</v>
      </c>
      <c r="F170" s="219" t="s">
        <v>1598</v>
      </c>
      <c r="G170" s="219" t="s">
        <v>1115</v>
      </c>
      <c r="H170" s="219" t="s">
        <v>1115</v>
      </c>
      <c r="I170" s="219" t="s">
        <v>1593</v>
      </c>
      <c r="J170" s="219" t="s">
        <v>1599</v>
      </c>
      <c r="K170" s="220" t="s">
        <v>4284</v>
      </c>
      <c r="L170" s="213">
        <v>2.0270000000000001</v>
      </c>
      <c r="M170" s="219" t="s">
        <v>1587</v>
      </c>
      <c r="N170" s="219" t="s">
        <v>4285</v>
      </c>
      <c r="O170" s="213">
        <v>180</v>
      </c>
      <c r="P170" s="213">
        <v>146</v>
      </c>
      <c r="Q170" s="213">
        <v>30</v>
      </c>
    </row>
    <row r="171" spans="1:113" ht="12.75" customHeight="1" x14ac:dyDescent="0.25">
      <c r="A171" s="73" t="s">
        <v>72</v>
      </c>
      <c r="B171" s="73" t="s">
        <v>2037</v>
      </c>
      <c r="C171" s="73" t="s">
        <v>1136</v>
      </c>
      <c r="D171" s="73" t="s">
        <v>1113</v>
      </c>
      <c r="E171" s="73" t="s">
        <v>1584</v>
      </c>
      <c r="F171" s="73" t="s">
        <v>1585</v>
      </c>
      <c r="G171" s="73" t="s">
        <v>1179</v>
      </c>
      <c r="H171" s="73" t="s">
        <v>1189</v>
      </c>
      <c r="I171" s="73" t="s">
        <v>1593</v>
      </c>
      <c r="J171" s="73" t="s">
        <v>1668</v>
      </c>
      <c r="K171" s="125" t="s">
        <v>1224</v>
      </c>
      <c r="L171" s="73" t="s">
        <v>1759</v>
      </c>
      <c r="M171" s="73" t="s">
        <v>1587</v>
      </c>
      <c r="N171" s="73" t="s">
        <v>2038</v>
      </c>
      <c r="O171" s="73" t="s">
        <v>1759</v>
      </c>
      <c r="P171" s="73" t="s">
        <v>1759</v>
      </c>
      <c r="Q171" s="73" t="s">
        <v>1685</v>
      </c>
    </row>
    <row r="172" spans="1:113" ht="12.75" customHeight="1" x14ac:dyDescent="0.25">
      <c r="A172" s="110" t="s">
        <v>72</v>
      </c>
      <c r="B172" s="73" t="s">
        <v>2037</v>
      </c>
      <c r="C172" s="73" t="s">
        <v>1136</v>
      </c>
      <c r="D172" s="73" t="s">
        <v>1113</v>
      </c>
      <c r="E172" s="73" t="s">
        <v>1584</v>
      </c>
      <c r="F172" s="73" t="s">
        <v>1585</v>
      </c>
      <c r="G172" s="73" t="s">
        <v>1179</v>
      </c>
      <c r="H172" s="73" t="s">
        <v>1189</v>
      </c>
      <c r="I172" s="73" t="s">
        <v>1593</v>
      </c>
      <c r="J172" s="73" t="s">
        <v>1668</v>
      </c>
      <c r="K172" s="125" t="s">
        <v>2039</v>
      </c>
      <c r="L172" s="73" t="s">
        <v>2040</v>
      </c>
      <c r="M172" s="73" t="s">
        <v>1587</v>
      </c>
      <c r="N172" s="73" t="s">
        <v>2038</v>
      </c>
      <c r="O172" s="73" t="s">
        <v>1121</v>
      </c>
      <c r="P172" s="73" t="s">
        <v>1121</v>
      </c>
      <c r="Q172" s="73" t="s">
        <v>1121</v>
      </c>
    </row>
    <row r="173" spans="1:113" ht="12.75" customHeight="1" thickBot="1" x14ac:dyDescent="0.3">
      <c r="A173" s="73" t="s">
        <v>72</v>
      </c>
      <c r="B173" s="73" t="s">
        <v>2037</v>
      </c>
      <c r="C173" s="73" t="s">
        <v>1136</v>
      </c>
      <c r="D173" s="73" t="s">
        <v>1113</v>
      </c>
      <c r="E173" s="73" t="s">
        <v>1584</v>
      </c>
      <c r="F173" s="73" t="s">
        <v>1585</v>
      </c>
      <c r="G173" s="73" t="s">
        <v>1179</v>
      </c>
      <c r="H173" s="73" t="s">
        <v>1189</v>
      </c>
      <c r="I173" s="73" t="s">
        <v>1593</v>
      </c>
      <c r="J173" s="73" t="s">
        <v>1668</v>
      </c>
      <c r="K173" s="125" t="s">
        <v>1443</v>
      </c>
      <c r="L173" s="73" t="s">
        <v>1759</v>
      </c>
      <c r="M173" s="73" t="s">
        <v>1587</v>
      </c>
      <c r="N173" s="73" t="s">
        <v>2041</v>
      </c>
      <c r="O173" s="73" t="s">
        <v>1759</v>
      </c>
      <c r="P173" s="73" t="s">
        <v>1759</v>
      </c>
      <c r="Q173" s="73" t="s">
        <v>1685</v>
      </c>
    </row>
    <row r="174" spans="1:113" s="142" customFormat="1" ht="12.75" customHeight="1" x14ac:dyDescent="0.25">
      <c r="A174" s="110" t="s">
        <v>72</v>
      </c>
      <c r="B174" s="73" t="s">
        <v>2037</v>
      </c>
      <c r="C174" s="73" t="s">
        <v>1136</v>
      </c>
      <c r="D174" s="73" t="s">
        <v>1113</v>
      </c>
      <c r="E174" s="73" t="s">
        <v>1584</v>
      </c>
      <c r="F174" s="73" t="s">
        <v>1585</v>
      </c>
      <c r="G174" s="73" t="s">
        <v>1179</v>
      </c>
      <c r="H174" s="73" t="s">
        <v>1189</v>
      </c>
      <c r="I174" s="73" t="s">
        <v>1593</v>
      </c>
      <c r="J174" s="73" t="s">
        <v>1668</v>
      </c>
      <c r="K174" s="125" t="s">
        <v>2042</v>
      </c>
      <c r="L174" s="73" t="s">
        <v>2040</v>
      </c>
      <c r="M174" s="73" t="s">
        <v>1587</v>
      </c>
      <c r="N174" s="73" t="s">
        <v>2041</v>
      </c>
      <c r="O174" s="73" t="s">
        <v>1121</v>
      </c>
      <c r="P174" s="73" t="s">
        <v>1121</v>
      </c>
      <c r="Q174" s="73" t="s">
        <v>1121</v>
      </c>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c r="BK174" s="65"/>
      <c r="BL174" s="65"/>
      <c r="BM174" s="65"/>
      <c r="BN174" s="65"/>
      <c r="BO174" s="65"/>
      <c r="BP174" s="65"/>
      <c r="BQ174" s="65"/>
      <c r="BR174" s="65"/>
      <c r="BS174" s="65"/>
      <c r="BT174" s="65"/>
      <c r="BU174" s="65"/>
      <c r="BV174" s="65"/>
      <c r="BW174" s="65"/>
      <c r="BX174" s="65"/>
      <c r="BY174" s="65"/>
      <c r="BZ174" s="65"/>
      <c r="CA174" s="65"/>
      <c r="CB174" s="65"/>
      <c r="CC174" s="65"/>
      <c r="CD174" s="65"/>
      <c r="CE174" s="65"/>
      <c r="CF174" s="65"/>
      <c r="CG174" s="65"/>
      <c r="CH174" s="65"/>
      <c r="CI174" s="65"/>
      <c r="CJ174" s="65"/>
      <c r="CK174" s="65"/>
      <c r="CL174" s="65"/>
      <c r="CM174" s="65"/>
      <c r="CN174" s="65"/>
      <c r="CO174" s="65"/>
      <c r="CP174" s="65"/>
      <c r="CQ174" s="65"/>
      <c r="CR174" s="65"/>
      <c r="CS174" s="65"/>
      <c r="CT174" s="65"/>
      <c r="CU174" s="65"/>
      <c r="CV174" s="65"/>
      <c r="CW174" s="65"/>
      <c r="CX174" s="65"/>
      <c r="CY174" s="65"/>
      <c r="CZ174" s="65"/>
      <c r="DA174" s="65"/>
      <c r="DB174" s="65"/>
      <c r="DC174" s="65"/>
      <c r="DD174" s="65"/>
      <c r="DE174" s="65"/>
      <c r="DF174" s="65"/>
      <c r="DG174" s="65"/>
      <c r="DH174" s="65"/>
      <c r="DI174" s="65"/>
    </row>
    <row r="175" spans="1:113" s="93" customFormat="1" ht="12.75" customHeight="1" thickBot="1" x14ac:dyDescent="0.3">
      <c r="A175" s="73" t="s">
        <v>779</v>
      </c>
      <c r="B175" s="73" t="s">
        <v>2037</v>
      </c>
      <c r="C175" s="73" t="s">
        <v>1136</v>
      </c>
      <c r="D175" s="73" t="s">
        <v>1113</v>
      </c>
      <c r="E175" s="73" t="s">
        <v>1584</v>
      </c>
      <c r="F175" s="73" t="s">
        <v>1592</v>
      </c>
      <c r="G175" s="73" t="s">
        <v>1179</v>
      </c>
      <c r="H175" s="73" t="s">
        <v>1189</v>
      </c>
      <c r="I175" s="73" t="s">
        <v>1593</v>
      </c>
      <c r="J175" s="73" t="s">
        <v>1180</v>
      </c>
      <c r="K175" s="125" t="s">
        <v>1224</v>
      </c>
      <c r="L175" s="73" t="s">
        <v>2043</v>
      </c>
      <c r="M175" s="73" t="s">
        <v>1623</v>
      </c>
      <c r="N175" s="73" t="s">
        <v>2044</v>
      </c>
      <c r="O175" s="73" t="s">
        <v>2043</v>
      </c>
      <c r="P175" s="73" t="s">
        <v>1776</v>
      </c>
      <c r="Q175" s="73" t="s">
        <v>1610</v>
      </c>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c r="AQ175" s="65"/>
      <c r="AR175" s="65"/>
      <c r="AS175" s="65"/>
      <c r="AT175" s="65"/>
      <c r="AU175" s="65"/>
      <c r="AV175" s="65"/>
      <c r="AW175" s="65"/>
      <c r="AX175" s="65"/>
      <c r="AY175" s="65"/>
      <c r="AZ175" s="65"/>
      <c r="BA175" s="65"/>
      <c r="BB175" s="65"/>
      <c r="BC175" s="65"/>
      <c r="BD175" s="65"/>
      <c r="BE175" s="65"/>
      <c r="BF175" s="65"/>
      <c r="BG175" s="65"/>
      <c r="BH175" s="65"/>
      <c r="BI175" s="65"/>
      <c r="BJ175" s="65"/>
      <c r="BK175" s="65"/>
      <c r="BL175" s="65"/>
      <c r="BM175" s="65"/>
      <c r="BN175" s="65"/>
      <c r="BO175" s="65"/>
      <c r="BP175" s="65"/>
      <c r="BQ175" s="65"/>
      <c r="BR175" s="65"/>
      <c r="BS175" s="65"/>
      <c r="BT175" s="65"/>
      <c r="BU175" s="65"/>
      <c r="BV175" s="65"/>
      <c r="BW175" s="65"/>
      <c r="BX175" s="65"/>
      <c r="BY175" s="65"/>
      <c r="BZ175" s="65"/>
      <c r="CA175" s="65"/>
      <c r="CB175" s="65"/>
      <c r="CC175" s="65"/>
      <c r="CD175" s="65"/>
      <c r="CE175" s="65"/>
      <c r="CF175" s="65"/>
      <c r="CG175" s="65"/>
      <c r="CH175" s="65"/>
      <c r="CI175" s="65"/>
      <c r="CJ175" s="65"/>
      <c r="CK175" s="65"/>
      <c r="CL175" s="65"/>
      <c r="CM175" s="65"/>
      <c r="CN175" s="65"/>
      <c r="CO175" s="65"/>
      <c r="CP175" s="65"/>
      <c r="CQ175" s="65"/>
      <c r="CR175" s="65"/>
      <c r="CS175" s="65"/>
      <c r="CT175" s="65"/>
      <c r="CU175" s="65"/>
      <c r="CV175" s="65"/>
      <c r="CW175" s="65"/>
      <c r="CX175" s="65"/>
      <c r="CY175" s="65"/>
      <c r="CZ175" s="65"/>
      <c r="DA175" s="65"/>
      <c r="DB175" s="65"/>
      <c r="DC175" s="65"/>
      <c r="DD175" s="65"/>
      <c r="DE175" s="65"/>
      <c r="DF175" s="65"/>
      <c r="DG175" s="65"/>
      <c r="DH175" s="65"/>
      <c r="DI175" s="65"/>
    </row>
    <row r="176" spans="1:113" ht="12.75" customHeight="1" x14ac:dyDescent="0.25">
      <c r="A176" s="73" t="s">
        <v>589</v>
      </c>
      <c r="B176" s="73" t="s">
        <v>2045</v>
      </c>
      <c r="C176" s="73" t="s">
        <v>1136</v>
      </c>
      <c r="D176" s="73" t="s">
        <v>1113</v>
      </c>
      <c r="E176" s="73" t="s">
        <v>1584</v>
      </c>
      <c r="F176" s="73" t="s">
        <v>1598</v>
      </c>
      <c r="G176" s="73" t="s">
        <v>1187</v>
      </c>
      <c r="H176" s="73" t="s">
        <v>1187</v>
      </c>
      <c r="I176" s="73" t="s">
        <v>1593</v>
      </c>
      <c r="J176" s="73" t="s">
        <v>1628</v>
      </c>
      <c r="K176" s="135" t="s">
        <v>1369</v>
      </c>
      <c r="L176" s="73">
        <v>3.8</v>
      </c>
      <c r="M176" s="73" t="s">
        <v>1587</v>
      </c>
      <c r="N176" s="73" t="s">
        <v>2046</v>
      </c>
      <c r="O176" s="73">
        <v>83.6</v>
      </c>
      <c r="P176" s="73">
        <v>82</v>
      </c>
      <c r="Q176" s="73">
        <v>16</v>
      </c>
    </row>
    <row r="177" spans="1:17" ht="12.75" customHeight="1" x14ac:dyDescent="0.25">
      <c r="A177" s="73" t="s">
        <v>970</v>
      </c>
      <c r="B177" s="73" t="s">
        <v>2047</v>
      </c>
      <c r="C177" s="73" t="s">
        <v>1132</v>
      </c>
      <c r="D177" s="73" t="s">
        <v>1113</v>
      </c>
      <c r="E177" s="73" t="s">
        <v>1584</v>
      </c>
      <c r="F177" s="73" t="s">
        <v>1598</v>
      </c>
      <c r="G177" s="73" t="s">
        <v>1115</v>
      </c>
      <c r="H177" s="73" t="s">
        <v>1115</v>
      </c>
      <c r="I177" s="73" t="s">
        <v>1593</v>
      </c>
      <c r="J177" s="110" t="s">
        <v>1599</v>
      </c>
      <c r="K177" s="135" t="s">
        <v>2048</v>
      </c>
      <c r="L177" s="73">
        <v>2.75</v>
      </c>
      <c r="M177" s="73" t="s">
        <v>1623</v>
      </c>
      <c r="N177" s="73" t="s">
        <v>2049</v>
      </c>
      <c r="O177" s="73">
        <v>88</v>
      </c>
      <c r="P177" s="73">
        <v>72</v>
      </c>
      <c r="Q177" s="73">
        <v>165</v>
      </c>
    </row>
    <row r="178" spans="1:17" ht="12.75" customHeight="1" x14ac:dyDescent="0.25">
      <c r="A178" s="73" t="s">
        <v>751</v>
      </c>
      <c r="B178" s="73" t="s">
        <v>1442</v>
      </c>
      <c r="C178" s="73" t="s">
        <v>1112</v>
      </c>
      <c r="D178" s="73" t="s">
        <v>1113</v>
      </c>
      <c r="E178" s="73" t="s">
        <v>1584</v>
      </c>
      <c r="F178" s="73" t="s">
        <v>1585</v>
      </c>
      <c r="G178" s="73" t="s">
        <v>1612</v>
      </c>
      <c r="H178" s="73" t="s">
        <v>1704</v>
      </c>
      <c r="I178" s="73" t="s">
        <v>1606</v>
      </c>
      <c r="J178" s="73" t="s">
        <v>1705</v>
      </c>
      <c r="K178" s="125" t="s">
        <v>1224</v>
      </c>
      <c r="L178" s="73" t="s">
        <v>2050</v>
      </c>
      <c r="M178" s="73" t="s">
        <v>1587</v>
      </c>
      <c r="N178" s="73" t="s">
        <v>2051</v>
      </c>
      <c r="O178" s="73" t="s">
        <v>2050</v>
      </c>
      <c r="P178" s="73" t="s">
        <v>2052</v>
      </c>
      <c r="Q178" s="73" t="s">
        <v>1685</v>
      </c>
    </row>
    <row r="179" spans="1:17" ht="12.75" customHeight="1" x14ac:dyDescent="0.25">
      <c r="A179" s="73" t="s">
        <v>751</v>
      </c>
      <c r="B179" s="73" t="s">
        <v>1442</v>
      </c>
      <c r="C179" s="73" t="s">
        <v>1112</v>
      </c>
      <c r="D179" s="73" t="s">
        <v>1113</v>
      </c>
      <c r="E179" s="73" t="s">
        <v>1584</v>
      </c>
      <c r="F179" s="73" t="s">
        <v>1585</v>
      </c>
      <c r="G179" s="73" t="s">
        <v>1612</v>
      </c>
      <c r="H179" s="73" t="s">
        <v>1704</v>
      </c>
      <c r="I179" s="73" t="s">
        <v>1606</v>
      </c>
      <c r="J179" s="73" t="s">
        <v>1705</v>
      </c>
      <c r="K179" s="125" t="s">
        <v>1443</v>
      </c>
      <c r="L179" s="73" t="s">
        <v>2050</v>
      </c>
      <c r="M179" s="73" t="s">
        <v>1587</v>
      </c>
      <c r="N179" s="73" t="s">
        <v>2053</v>
      </c>
      <c r="O179" s="73" t="s">
        <v>2050</v>
      </c>
      <c r="P179" s="73" t="s">
        <v>2052</v>
      </c>
      <c r="Q179" s="73" t="s">
        <v>1685</v>
      </c>
    </row>
    <row r="180" spans="1:17" ht="12.75" customHeight="1" x14ac:dyDescent="0.25">
      <c r="A180" s="73" t="s">
        <v>751</v>
      </c>
      <c r="B180" s="73" t="s">
        <v>1442</v>
      </c>
      <c r="C180" s="73" t="s">
        <v>1112</v>
      </c>
      <c r="D180" s="73" t="s">
        <v>1113</v>
      </c>
      <c r="E180" s="73" t="s">
        <v>1584</v>
      </c>
      <c r="F180" s="73" t="s">
        <v>1585</v>
      </c>
      <c r="G180" s="73" t="s">
        <v>1612</v>
      </c>
      <c r="H180" s="73" t="s">
        <v>1704</v>
      </c>
      <c r="I180" s="73" t="s">
        <v>1606</v>
      </c>
      <c r="J180" s="73" t="s">
        <v>1705</v>
      </c>
      <c r="K180" s="125" t="s">
        <v>1444</v>
      </c>
      <c r="L180" s="73" t="s">
        <v>2050</v>
      </c>
      <c r="M180" s="73" t="s">
        <v>1587</v>
      </c>
      <c r="N180" s="73" t="s">
        <v>2054</v>
      </c>
      <c r="O180" s="73" t="s">
        <v>2050</v>
      </c>
      <c r="P180" s="73" t="s">
        <v>2052</v>
      </c>
      <c r="Q180" s="73" t="s">
        <v>1685</v>
      </c>
    </row>
    <row r="181" spans="1:17" ht="12.75" customHeight="1" x14ac:dyDescent="0.25">
      <c r="A181" s="73" t="s">
        <v>751</v>
      </c>
      <c r="B181" s="73" t="s">
        <v>1442</v>
      </c>
      <c r="C181" s="73" t="s">
        <v>1112</v>
      </c>
      <c r="D181" s="73" t="s">
        <v>1113</v>
      </c>
      <c r="E181" s="73" t="s">
        <v>1584</v>
      </c>
      <c r="F181" s="73" t="s">
        <v>1585</v>
      </c>
      <c r="G181" s="73" t="s">
        <v>1612</v>
      </c>
      <c r="H181" s="73" t="s">
        <v>1704</v>
      </c>
      <c r="I181" s="73" t="s">
        <v>1606</v>
      </c>
      <c r="J181" s="73" t="s">
        <v>1705</v>
      </c>
      <c r="K181" s="125" t="s">
        <v>1445</v>
      </c>
      <c r="L181" s="73" t="s">
        <v>2050</v>
      </c>
      <c r="M181" s="73" t="s">
        <v>1587</v>
      </c>
      <c r="N181" s="73" t="s">
        <v>2055</v>
      </c>
      <c r="O181" s="73" t="s">
        <v>2050</v>
      </c>
      <c r="P181" s="73" t="s">
        <v>2052</v>
      </c>
      <c r="Q181" s="73" t="s">
        <v>1685</v>
      </c>
    </row>
    <row r="182" spans="1:17" ht="12.75" customHeight="1" x14ac:dyDescent="0.25">
      <c r="A182" s="73" t="s">
        <v>751</v>
      </c>
      <c r="B182" s="73" t="s">
        <v>1442</v>
      </c>
      <c r="C182" s="73" t="s">
        <v>1112</v>
      </c>
      <c r="D182" s="73" t="s">
        <v>1113</v>
      </c>
      <c r="E182" s="73" t="s">
        <v>1584</v>
      </c>
      <c r="F182" s="73" t="s">
        <v>1592</v>
      </c>
      <c r="G182" s="73" t="s">
        <v>1612</v>
      </c>
      <c r="H182" s="73" t="s">
        <v>1613</v>
      </c>
      <c r="I182" s="73" t="s">
        <v>1606</v>
      </c>
      <c r="J182" s="73" t="s">
        <v>1639</v>
      </c>
      <c r="K182" s="125" t="s">
        <v>1224</v>
      </c>
      <c r="L182" s="73" t="s">
        <v>2056</v>
      </c>
      <c r="M182" s="73" t="s">
        <v>1623</v>
      </c>
      <c r="N182" s="73" t="s">
        <v>2057</v>
      </c>
      <c r="O182" s="73" t="s">
        <v>2056</v>
      </c>
      <c r="P182" s="73" t="s">
        <v>2058</v>
      </c>
      <c r="Q182" s="73" t="s">
        <v>1610</v>
      </c>
    </row>
    <row r="183" spans="1:17" ht="12.75" customHeight="1" x14ac:dyDescent="0.25">
      <c r="A183" s="28" t="s">
        <v>2059</v>
      </c>
      <c r="B183" s="28" t="s">
        <v>2060</v>
      </c>
      <c r="C183" s="110" t="s">
        <v>1136</v>
      </c>
      <c r="D183" s="110" t="s">
        <v>1113</v>
      </c>
      <c r="E183" s="110" t="s">
        <v>1584</v>
      </c>
      <c r="F183" s="110" t="s">
        <v>1592</v>
      </c>
      <c r="G183" s="110" t="s">
        <v>1187</v>
      </c>
      <c r="H183" s="110" t="s">
        <v>1187</v>
      </c>
      <c r="I183" s="73" t="s">
        <v>1593</v>
      </c>
      <c r="J183" s="73" t="s">
        <v>1628</v>
      </c>
      <c r="K183" s="125" t="s">
        <v>1224</v>
      </c>
      <c r="L183" s="73">
        <v>4</v>
      </c>
      <c r="M183" s="73" t="s">
        <v>1623</v>
      </c>
      <c r="N183" s="73" t="s">
        <v>2061</v>
      </c>
      <c r="O183" s="73">
        <v>4</v>
      </c>
      <c r="P183" s="73">
        <v>3</v>
      </c>
      <c r="Q183" s="73">
        <v>0</v>
      </c>
    </row>
    <row r="184" spans="1:17" ht="12.75" customHeight="1" x14ac:dyDescent="0.25">
      <c r="A184" s="28" t="s">
        <v>2059</v>
      </c>
      <c r="B184" s="28" t="s">
        <v>2062</v>
      </c>
      <c r="C184" s="110" t="s">
        <v>1136</v>
      </c>
      <c r="D184" s="110" t="s">
        <v>1113</v>
      </c>
      <c r="E184" s="110" t="s">
        <v>1584</v>
      </c>
      <c r="F184" s="110" t="s">
        <v>1592</v>
      </c>
      <c r="G184" s="110" t="s">
        <v>1187</v>
      </c>
      <c r="H184" s="110" t="s">
        <v>1187</v>
      </c>
      <c r="I184" s="73" t="s">
        <v>1593</v>
      </c>
      <c r="J184" s="73" t="s">
        <v>1628</v>
      </c>
      <c r="K184" s="128">
        <v>2</v>
      </c>
      <c r="L184" s="73">
        <v>4</v>
      </c>
      <c r="M184" s="73" t="s">
        <v>1623</v>
      </c>
      <c r="N184" s="73" t="s">
        <v>2063</v>
      </c>
      <c r="O184" s="73">
        <v>8</v>
      </c>
      <c r="P184" s="73">
        <v>7</v>
      </c>
      <c r="Q184" s="73">
        <v>0</v>
      </c>
    </row>
    <row r="185" spans="1:17" ht="12.75" customHeight="1" x14ac:dyDescent="0.25">
      <c r="A185" s="73" t="s">
        <v>2064</v>
      </c>
      <c r="B185" s="73" t="s">
        <v>2065</v>
      </c>
      <c r="C185" s="73" t="s">
        <v>1112</v>
      </c>
      <c r="D185" s="110" t="s">
        <v>1113</v>
      </c>
      <c r="E185" s="110" t="s">
        <v>1584</v>
      </c>
      <c r="F185" s="110" t="s">
        <v>1598</v>
      </c>
      <c r="G185" s="28" t="s">
        <v>1115</v>
      </c>
      <c r="H185" s="28" t="s">
        <v>2000</v>
      </c>
      <c r="I185" s="110" t="s">
        <v>1593</v>
      </c>
      <c r="J185" s="110" t="s">
        <v>2066</v>
      </c>
      <c r="K185" s="135" t="s">
        <v>2067</v>
      </c>
      <c r="L185" s="137" t="s">
        <v>2068</v>
      </c>
      <c r="M185" s="73" t="s">
        <v>1587</v>
      </c>
      <c r="N185" s="73" t="s">
        <v>2069</v>
      </c>
      <c r="O185" s="73">
        <v>162.36000000000001</v>
      </c>
      <c r="P185" s="73">
        <v>133</v>
      </c>
      <c r="Q185" s="73">
        <v>27</v>
      </c>
    </row>
    <row r="186" spans="1:17" ht="12.75" customHeight="1" x14ac:dyDescent="0.25">
      <c r="A186" s="73" t="s">
        <v>1385</v>
      </c>
      <c r="B186" s="73" t="s">
        <v>2070</v>
      </c>
      <c r="C186" s="73" t="s">
        <v>1183</v>
      </c>
      <c r="D186" s="73" t="s">
        <v>1113</v>
      </c>
      <c r="E186" s="73" t="s">
        <v>1584</v>
      </c>
      <c r="F186" s="73" t="s">
        <v>1585</v>
      </c>
      <c r="G186" s="73" t="s">
        <v>1179</v>
      </c>
      <c r="H186" s="73" t="s">
        <v>1189</v>
      </c>
      <c r="I186" s="73" t="s">
        <v>1593</v>
      </c>
      <c r="J186" s="73" t="s">
        <v>1668</v>
      </c>
      <c r="K186" s="125" t="s">
        <v>1224</v>
      </c>
      <c r="L186" s="73" t="s">
        <v>2071</v>
      </c>
      <c r="M186" s="73" t="s">
        <v>1587</v>
      </c>
      <c r="N186" s="73" t="s">
        <v>2072</v>
      </c>
      <c r="O186" s="73" t="s">
        <v>2071</v>
      </c>
      <c r="P186" s="73" t="s">
        <v>1850</v>
      </c>
      <c r="Q186" s="73" t="s">
        <v>1689</v>
      </c>
    </row>
    <row r="187" spans="1:17" ht="12.75" customHeight="1" x14ac:dyDescent="0.25">
      <c r="A187" s="59" t="s">
        <v>886</v>
      </c>
      <c r="B187" s="59" t="s">
        <v>2073</v>
      </c>
      <c r="C187" s="110" t="s">
        <v>1132</v>
      </c>
      <c r="D187" s="110" t="s">
        <v>1113</v>
      </c>
      <c r="E187" s="110" t="s">
        <v>1584</v>
      </c>
      <c r="F187" s="110" t="s">
        <v>1598</v>
      </c>
      <c r="G187" s="110" t="s">
        <v>1115</v>
      </c>
      <c r="H187" s="110" t="s">
        <v>1115</v>
      </c>
      <c r="I187" s="110" t="s">
        <v>1593</v>
      </c>
      <c r="J187" s="110" t="s">
        <v>2066</v>
      </c>
      <c r="K187" s="138" t="s">
        <v>1449</v>
      </c>
      <c r="L187" s="73">
        <v>2.222</v>
      </c>
      <c r="M187" s="110" t="s">
        <v>1587</v>
      </c>
      <c r="N187" s="28" t="s">
        <v>2074</v>
      </c>
      <c r="O187" s="73">
        <v>162</v>
      </c>
      <c r="P187" s="73">
        <v>120</v>
      </c>
      <c r="Q187" s="73">
        <v>24</v>
      </c>
    </row>
    <row r="188" spans="1:17" ht="12.75" customHeight="1" x14ac:dyDescent="0.25">
      <c r="A188" s="65" t="s">
        <v>385</v>
      </c>
      <c r="B188" s="65" t="s">
        <v>2075</v>
      </c>
      <c r="C188" s="73" t="s">
        <v>1136</v>
      </c>
      <c r="D188" s="73" t="s">
        <v>1113</v>
      </c>
      <c r="E188" s="73" t="s">
        <v>1584</v>
      </c>
      <c r="F188" s="110" t="s">
        <v>1585</v>
      </c>
      <c r="G188" s="73" t="s">
        <v>1144</v>
      </c>
      <c r="H188" s="73" t="s">
        <v>1119</v>
      </c>
      <c r="I188" s="73" t="s">
        <v>1586</v>
      </c>
      <c r="J188" s="73" t="s">
        <v>1127</v>
      </c>
      <c r="K188" s="135" t="s">
        <v>2076</v>
      </c>
      <c r="L188" s="132" t="s">
        <v>2077</v>
      </c>
      <c r="M188" s="65" t="s">
        <v>1587</v>
      </c>
      <c r="N188" s="65" t="s">
        <v>2078</v>
      </c>
      <c r="O188" s="65">
        <v>30.875</v>
      </c>
      <c r="P188" s="65">
        <v>25</v>
      </c>
      <c r="Q188" s="65">
        <v>200</v>
      </c>
    </row>
    <row r="189" spans="1:17" ht="12.75" customHeight="1" x14ac:dyDescent="0.25">
      <c r="A189" s="73" t="s">
        <v>385</v>
      </c>
      <c r="B189" s="65" t="s">
        <v>2075</v>
      </c>
      <c r="C189" s="73" t="s">
        <v>1136</v>
      </c>
      <c r="D189" s="73" t="s">
        <v>1589</v>
      </c>
      <c r="E189" s="73" t="s">
        <v>1584</v>
      </c>
      <c r="F189" s="110" t="s">
        <v>1585</v>
      </c>
      <c r="G189" s="73" t="s">
        <v>1121</v>
      </c>
      <c r="H189" s="73" t="s">
        <v>1121</v>
      </c>
      <c r="I189" s="73" t="s">
        <v>1586</v>
      </c>
      <c r="J189" s="73" t="s">
        <v>1127</v>
      </c>
      <c r="K189" s="135" t="s">
        <v>2076</v>
      </c>
      <c r="L189" s="132" t="s">
        <v>2077</v>
      </c>
      <c r="M189" s="65" t="s">
        <v>1587</v>
      </c>
      <c r="N189" s="65" t="s">
        <v>2079</v>
      </c>
      <c r="O189" s="65">
        <v>30.875</v>
      </c>
      <c r="P189" s="65">
        <v>25</v>
      </c>
      <c r="Q189" s="65">
        <v>200</v>
      </c>
    </row>
    <row r="190" spans="1:17" ht="12.75" customHeight="1" x14ac:dyDescent="0.25">
      <c r="A190" s="110" t="s">
        <v>446</v>
      </c>
      <c r="B190" s="110" t="s">
        <v>2080</v>
      </c>
      <c r="C190" s="110" t="s">
        <v>1136</v>
      </c>
      <c r="D190" s="110" t="s">
        <v>1113</v>
      </c>
      <c r="E190" s="110" t="s">
        <v>1584</v>
      </c>
      <c r="F190" s="110" t="s">
        <v>1598</v>
      </c>
      <c r="G190" s="110" t="s">
        <v>1115</v>
      </c>
      <c r="H190" s="110" t="s">
        <v>1115</v>
      </c>
      <c r="I190" s="110" t="s">
        <v>1593</v>
      </c>
      <c r="J190" s="110" t="s">
        <v>1599</v>
      </c>
      <c r="K190" s="139" t="s">
        <v>1369</v>
      </c>
      <c r="L190" s="73">
        <v>2.5</v>
      </c>
      <c r="M190" s="110" t="s">
        <v>1587</v>
      </c>
      <c r="N190" s="110" t="s">
        <v>2081</v>
      </c>
      <c r="O190" s="73">
        <v>55</v>
      </c>
      <c r="P190" s="73">
        <v>50</v>
      </c>
      <c r="Q190" s="73">
        <v>1000</v>
      </c>
    </row>
    <row r="191" spans="1:17" ht="12.75" customHeight="1" x14ac:dyDescent="0.25">
      <c r="A191" s="73" t="s">
        <v>335</v>
      </c>
      <c r="B191" s="73" t="s">
        <v>2082</v>
      </c>
      <c r="C191" s="73" t="s">
        <v>1132</v>
      </c>
      <c r="D191" s="73" t="s">
        <v>1113</v>
      </c>
      <c r="E191" s="73" t="s">
        <v>1584</v>
      </c>
      <c r="F191" s="73" t="s">
        <v>1592</v>
      </c>
      <c r="G191" s="73" t="s">
        <v>1612</v>
      </c>
      <c r="H191" s="73" t="s">
        <v>1620</v>
      </c>
      <c r="I191" s="73" t="s">
        <v>1606</v>
      </c>
      <c r="J191" s="73" t="s">
        <v>1621</v>
      </c>
      <c r="K191" s="125" t="s">
        <v>1240</v>
      </c>
      <c r="L191" s="73" t="s">
        <v>2083</v>
      </c>
      <c r="M191" s="73" t="s">
        <v>1623</v>
      </c>
      <c r="N191" s="73" t="s">
        <v>2084</v>
      </c>
      <c r="O191" s="73" t="s">
        <v>2085</v>
      </c>
      <c r="P191" s="73" t="s">
        <v>2086</v>
      </c>
      <c r="Q191" s="73" t="s">
        <v>1610</v>
      </c>
    </row>
    <row r="192" spans="1:17" ht="12.75" customHeight="1" x14ac:dyDescent="0.25">
      <c r="A192" s="73" t="s">
        <v>335</v>
      </c>
      <c r="B192" s="73" t="s">
        <v>2082</v>
      </c>
      <c r="C192" s="73" t="s">
        <v>1132</v>
      </c>
      <c r="D192" s="73" t="s">
        <v>1113</v>
      </c>
      <c r="E192" s="73" t="s">
        <v>1584</v>
      </c>
      <c r="F192" s="73" t="s">
        <v>1592</v>
      </c>
      <c r="G192" s="73" t="s">
        <v>1612</v>
      </c>
      <c r="H192" s="73" t="s">
        <v>1620</v>
      </c>
      <c r="I192" s="73" t="s">
        <v>1606</v>
      </c>
      <c r="J192" s="73" t="s">
        <v>1621</v>
      </c>
      <c r="K192" s="125" t="s">
        <v>2087</v>
      </c>
      <c r="L192" s="73" t="s">
        <v>2088</v>
      </c>
      <c r="M192" s="73" t="s">
        <v>1623</v>
      </c>
      <c r="N192" s="73" t="s">
        <v>2084</v>
      </c>
      <c r="O192" s="73" t="s">
        <v>1121</v>
      </c>
      <c r="P192" s="73" t="s">
        <v>1121</v>
      </c>
      <c r="Q192" s="73" t="s">
        <v>1121</v>
      </c>
    </row>
    <row r="193" spans="1:17" ht="12.75" customHeight="1" x14ac:dyDescent="0.25">
      <c r="A193" s="73" t="s">
        <v>281</v>
      </c>
      <c r="B193" s="73" t="s">
        <v>1489</v>
      </c>
      <c r="C193" s="73" t="s">
        <v>1132</v>
      </c>
      <c r="D193" s="73" t="s">
        <v>1113</v>
      </c>
      <c r="E193" s="73" t="s">
        <v>1584</v>
      </c>
      <c r="F193" s="73" t="s">
        <v>1585</v>
      </c>
      <c r="G193" s="73" t="s">
        <v>1612</v>
      </c>
      <c r="H193" s="73" t="s">
        <v>1704</v>
      </c>
      <c r="I193" s="73" t="s">
        <v>1606</v>
      </c>
      <c r="J193" s="73" t="s">
        <v>1705</v>
      </c>
      <c r="K193" s="125" t="s">
        <v>1224</v>
      </c>
      <c r="L193" s="73" t="s">
        <v>2089</v>
      </c>
      <c r="M193" s="73" t="s">
        <v>1587</v>
      </c>
      <c r="N193" s="73" t="s">
        <v>2090</v>
      </c>
      <c r="O193" s="73" t="s">
        <v>2089</v>
      </c>
      <c r="P193" s="73" t="s">
        <v>2091</v>
      </c>
      <c r="Q193" s="73" t="s">
        <v>1917</v>
      </c>
    </row>
    <row r="194" spans="1:17" ht="12.75" customHeight="1" x14ac:dyDescent="0.25">
      <c r="A194" s="73" t="s">
        <v>281</v>
      </c>
      <c r="B194" s="73" t="s">
        <v>1489</v>
      </c>
      <c r="C194" s="73" t="s">
        <v>1132</v>
      </c>
      <c r="D194" s="73" t="s">
        <v>1113</v>
      </c>
      <c r="E194" s="73" t="s">
        <v>1584</v>
      </c>
      <c r="F194" s="73" t="s">
        <v>1585</v>
      </c>
      <c r="G194" s="73" t="s">
        <v>1612</v>
      </c>
      <c r="H194" s="73" t="s">
        <v>1704</v>
      </c>
      <c r="I194" s="73" t="s">
        <v>1606</v>
      </c>
      <c r="J194" s="73" t="s">
        <v>1705</v>
      </c>
      <c r="K194" s="125" t="s">
        <v>1443</v>
      </c>
      <c r="L194" s="73" t="s">
        <v>2089</v>
      </c>
      <c r="M194" s="73" t="s">
        <v>1587</v>
      </c>
      <c r="N194" s="73" t="s">
        <v>2092</v>
      </c>
      <c r="O194" s="73" t="s">
        <v>2089</v>
      </c>
      <c r="P194" s="73" t="s">
        <v>2091</v>
      </c>
      <c r="Q194" s="73" t="s">
        <v>1917</v>
      </c>
    </row>
    <row r="195" spans="1:17" ht="12.75" customHeight="1" x14ac:dyDescent="0.25">
      <c r="A195" s="73" t="s">
        <v>281</v>
      </c>
      <c r="B195" s="73" t="s">
        <v>1489</v>
      </c>
      <c r="C195" s="73" t="s">
        <v>1132</v>
      </c>
      <c r="D195" s="73" t="s">
        <v>1113</v>
      </c>
      <c r="E195" s="73" t="s">
        <v>1584</v>
      </c>
      <c r="F195" s="73" t="s">
        <v>1585</v>
      </c>
      <c r="G195" s="73" t="s">
        <v>1612</v>
      </c>
      <c r="H195" s="73" t="s">
        <v>1704</v>
      </c>
      <c r="I195" s="73" t="s">
        <v>1606</v>
      </c>
      <c r="J195" s="73" t="s">
        <v>1705</v>
      </c>
      <c r="K195" s="125" t="s">
        <v>1444</v>
      </c>
      <c r="L195" s="73" t="s">
        <v>2089</v>
      </c>
      <c r="M195" s="73" t="s">
        <v>1587</v>
      </c>
      <c r="N195" s="73" t="s">
        <v>2093</v>
      </c>
      <c r="O195" s="73" t="s">
        <v>2089</v>
      </c>
      <c r="P195" s="73" t="s">
        <v>2091</v>
      </c>
      <c r="Q195" s="73" t="s">
        <v>1917</v>
      </c>
    </row>
    <row r="196" spans="1:17" ht="12.75" customHeight="1" x14ac:dyDescent="0.25">
      <c r="A196" s="73" t="s">
        <v>281</v>
      </c>
      <c r="B196" s="73" t="s">
        <v>1489</v>
      </c>
      <c r="C196" s="73" t="s">
        <v>1132</v>
      </c>
      <c r="D196" s="73" t="s">
        <v>1113</v>
      </c>
      <c r="E196" s="73" t="s">
        <v>1584</v>
      </c>
      <c r="F196" s="73" t="s">
        <v>1585</v>
      </c>
      <c r="G196" s="73" t="s">
        <v>1612</v>
      </c>
      <c r="H196" s="73" t="s">
        <v>1704</v>
      </c>
      <c r="I196" s="73" t="s">
        <v>1606</v>
      </c>
      <c r="J196" s="73" t="s">
        <v>1705</v>
      </c>
      <c r="K196" s="125" t="s">
        <v>1445</v>
      </c>
      <c r="L196" s="73" t="s">
        <v>2089</v>
      </c>
      <c r="M196" s="73" t="s">
        <v>1587</v>
      </c>
      <c r="N196" s="73" t="s">
        <v>2094</v>
      </c>
      <c r="O196" s="73" t="s">
        <v>2089</v>
      </c>
      <c r="P196" s="73" t="s">
        <v>2091</v>
      </c>
      <c r="Q196" s="73" t="s">
        <v>1917</v>
      </c>
    </row>
    <row r="197" spans="1:17" ht="12.75" customHeight="1" x14ac:dyDescent="0.25">
      <c r="A197" s="73" t="s">
        <v>281</v>
      </c>
      <c r="B197" s="73" t="s">
        <v>1489</v>
      </c>
      <c r="C197" s="73" t="s">
        <v>1132</v>
      </c>
      <c r="D197" s="73" t="s">
        <v>1113</v>
      </c>
      <c r="E197" s="73" t="s">
        <v>1584</v>
      </c>
      <c r="F197" s="73" t="s">
        <v>1585</v>
      </c>
      <c r="G197" s="73" t="s">
        <v>1612</v>
      </c>
      <c r="H197" s="73" t="s">
        <v>1704</v>
      </c>
      <c r="I197" s="73" t="s">
        <v>1606</v>
      </c>
      <c r="J197" s="73" t="s">
        <v>1705</v>
      </c>
      <c r="K197" s="125" t="s">
        <v>1776</v>
      </c>
      <c r="L197" s="73" t="s">
        <v>2089</v>
      </c>
      <c r="M197" s="73" t="s">
        <v>1587</v>
      </c>
      <c r="N197" s="73" t="s">
        <v>2095</v>
      </c>
      <c r="O197" s="73" t="s">
        <v>2089</v>
      </c>
      <c r="P197" s="73" t="s">
        <v>2091</v>
      </c>
      <c r="Q197" s="73" t="s">
        <v>1917</v>
      </c>
    </row>
    <row r="198" spans="1:17" ht="12.75" customHeight="1" x14ac:dyDescent="0.25">
      <c r="A198" s="73" t="s">
        <v>281</v>
      </c>
      <c r="B198" s="73" t="s">
        <v>1489</v>
      </c>
      <c r="C198" s="73" t="s">
        <v>1132</v>
      </c>
      <c r="D198" s="73" t="s">
        <v>1113</v>
      </c>
      <c r="E198" s="73" t="s">
        <v>1584</v>
      </c>
      <c r="F198" s="73" t="s">
        <v>1585</v>
      </c>
      <c r="G198" s="73" t="s">
        <v>1612</v>
      </c>
      <c r="H198" s="73" t="s">
        <v>1704</v>
      </c>
      <c r="I198" s="73" t="s">
        <v>1606</v>
      </c>
      <c r="J198" s="73" t="s">
        <v>1705</v>
      </c>
      <c r="K198" s="125" t="s">
        <v>1779</v>
      </c>
      <c r="L198" s="73" t="s">
        <v>2089</v>
      </c>
      <c r="M198" s="73" t="s">
        <v>1587</v>
      </c>
      <c r="N198" s="73" t="s">
        <v>2096</v>
      </c>
      <c r="O198" s="73" t="s">
        <v>2089</v>
      </c>
      <c r="P198" s="73" t="s">
        <v>2091</v>
      </c>
      <c r="Q198" s="73" t="s">
        <v>1917</v>
      </c>
    </row>
    <row r="199" spans="1:17" ht="12.75" customHeight="1" x14ac:dyDescent="0.25">
      <c r="A199" s="73" t="s">
        <v>72</v>
      </c>
      <c r="B199" s="73" t="s">
        <v>2097</v>
      </c>
      <c r="C199" s="73" t="s">
        <v>1112</v>
      </c>
      <c r="D199" s="73" t="s">
        <v>1113</v>
      </c>
      <c r="E199" s="73" t="s">
        <v>1584</v>
      </c>
      <c r="F199" s="73" t="s">
        <v>1592</v>
      </c>
      <c r="G199" s="73" t="s">
        <v>1179</v>
      </c>
      <c r="H199" s="73" t="s">
        <v>1189</v>
      </c>
      <c r="I199" s="73" t="s">
        <v>1593</v>
      </c>
      <c r="J199" s="73" t="s">
        <v>1668</v>
      </c>
      <c r="K199" s="125" t="s">
        <v>1224</v>
      </c>
      <c r="L199" s="73" t="s">
        <v>2098</v>
      </c>
      <c r="M199" s="73" t="s">
        <v>1623</v>
      </c>
      <c r="N199" s="73" t="s">
        <v>2099</v>
      </c>
      <c r="O199" s="73" t="s">
        <v>2098</v>
      </c>
      <c r="P199" s="73" t="s">
        <v>1779</v>
      </c>
      <c r="Q199" s="73" t="s">
        <v>1610</v>
      </c>
    </row>
    <row r="200" spans="1:17" ht="12.75" customHeight="1" x14ac:dyDescent="0.25">
      <c r="A200" s="73" t="s">
        <v>779</v>
      </c>
      <c r="B200" s="73" t="s">
        <v>2100</v>
      </c>
      <c r="C200" s="73" t="s">
        <v>1136</v>
      </c>
      <c r="D200" s="73" t="s">
        <v>1113</v>
      </c>
      <c r="E200" s="73" t="s">
        <v>1584</v>
      </c>
      <c r="F200" s="73" t="s">
        <v>1592</v>
      </c>
      <c r="G200" s="73" t="s">
        <v>1179</v>
      </c>
      <c r="H200" s="73" t="s">
        <v>1189</v>
      </c>
      <c r="I200" s="73" t="s">
        <v>1593</v>
      </c>
      <c r="J200" s="73" t="s">
        <v>1180</v>
      </c>
      <c r="K200" s="125" t="s">
        <v>1224</v>
      </c>
      <c r="L200" s="73" t="s">
        <v>2101</v>
      </c>
      <c r="M200" s="73" t="s">
        <v>1623</v>
      </c>
      <c r="N200" s="73" t="s">
        <v>2102</v>
      </c>
      <c r="O200" s="73" t="s">
        <v>2101</v>
      </c>
      <c r="P200" s="73" t="s">
        <v>1445</v>
      </c>
      <c r="Q200" s="73" t="s">
        <v>1610</v>
      </c>
    </row>
    <row r="201" spans="1:17" ht="12.75" customHeight="1" x14ac:dyDescent="0.25">
      <c r="A201" s="73" t="s">
        <v>2103</v>
      </c>
      <c r="B201" s="73" t="s">
        <v>2104</v>
      </c>
      <c r="C201" s="73" t="s">
        <v>1112</v>
      </c>
      <c r="D201" s="73" t="s">
        <v>1113</v>
      </c>
      <c r="E201" s="73" t="s">
        <v>1584</v>
      </c>
      <c r="F201" s="73" t="s">
        <v>1592</v>
      </c>
      <c r="G201" s="73" t="s">
        <v>1612</v>
      </c>
      <c r="H201" s="73" t="s">
        <v>1620</v>
      </c>
      <c r="I201" s="73" t="s">
        <v>1606</v>
      </c>
      <c r="J201" s="73" t="s">
        <v>1607</v>
      </c>
      <c r="K201" s="125" t="s">
        <v>1260</v>
      </c>
      <c r="L201" s="73" t="s">
        <v>2105</v>
      </c>
      <c r="M201" s="73" t="s">
        <v>1587</v>
      </c>
      <c r="N201" s="73" t="s">
        <v>2106</v>
      </c>
      <c r="O201" s="73" t="s">
        <v>2107</v>
      </c>
      <c r="P201" s="73" t="s">
        <v>1910</v>
      </c>
      <c r="Q201" s="73" t="s">
        <v>1610</v>
      </c>
    </row>
    <row r="202" spans="1:17" ht="12.75" customHeight="1" x14ac:dyDescent="0.25">
      <c r="A202" s="69" t="s">
        <v>464</v>
      </c>
      <c r="B202" s="69" t="s">
        <v>2108</v>
      </c>
      <c r="C202" s="110" t="s">
        <v>1136</v>
      </c>
      <c r="D202" s="110" t="s">
        <v>1113</v>
      </c>
      <c r="E202" s="110" t="s">
        <v>1584</v>
      </c>
      <c r="F202" s="28" t="s">
        <v>1598</v>
      </c>
      <c r="G202" s="73" t="s">
        <v>1115</v>
      </c>
      <c r="H202" s="73" t="s">
        <v>1115</v>
      </c>
      <c r="I202" s="73" t="s">
        <v>1593</v>
      </c>
      <c r="J202" s="73" t="s">
        <v>2066</v>
      </c>
      <c r="K202" s="138" t="s">
        <v>1874</v>
      </c>
      <c r="L202" s="73">
        <v>2.29</v>
      </c>
      <c r="M202" s="73" t="s">
        <v>1587</v>
      </c>
      <c r="N202" s="65" t="s">
        <v>2109</v>
      </c>
      <c r="O202" s="73">
        <v>132</v>
      </c>
      <c r="P202" s="73">
        <v>110</v>
      </c>
      <c r="Q202" s="73">
        <v>22</v>
      </c>
    </row>
    <row r="203" spans="1:17" ht="12.75" customHeight="1" x14ac:dyDescent="0.25">
      <c r="A203" s="69" t="s">
        <v>2110</v>
      </c>
      <c r="B203" s="28" t="s">
        <v>2111</v>
      </c>
      <c r="C203" s="28" t="s">
        <v>1112</v>
      </c>
      <c r="D203" s="110" t="s">
        <v>1113</v>
      </c>
      <c r="E203" s="28" t="s">
        <v>1584</v>
      </c>
      <c r="F203" s="28" t="s">
        <v>1598</v>
      </c>
      <c r="G203" s="110" t="s">
        <v>1115</v>
      </c>
      <c r="H203" s="110" t="s">
        <v>1115</v>
      </c>
      <c r="I203" s="110" t="s">
        <v>1593</v>
      </c>
      <c r="J203" s="73" t="s">
        <v>2066</v>
      </c>
      <c r="K203" s="75" t="s">
        <v>1527</v>
      </c>
      <c r="L203" s="75" t="s">
        <v>1674</v>
      </c>
      <c r="M203" s="28" t="s">
        <v>1587</v>
      </c>
      <c r="N203" s="28" t="s">
        <v>2112</v>
      </c>
      <c r="O203" s="65">
        <v>85</v>
      </c>
      <c r="P203" s="65">
        <v>69</v>
      </c>
      <c r="Q203" s="65">
        <v>13</v>
      </c>
    </row>
    <row r="204" spans="1:17" ht="12.75" customHeight="1" x14ac:dyDescent="0.25">
      <c r="A204" s="73" t="s">
        <v>1385</v>
      </c>
      <c r="B204" s="73" t="s">
        <v>2113</v>
      </c>
      <c r="C204" s="73" t="s">
        <v>1183</v>
      </c>
      <c r="D204" s="73" t="s">
        <v>1113</v>
      </c>
      <c r="E204" s="73" t="s">
        <v>1584</v>
      </c>
      <c r="F204" s="73" t="s">
        <v>1585</v>
      </c>
      <c r="G204" s="73" t="s">
        <v>1179</v>
      </c>
      <c r="H204" s="73" t="s">
        <v>1189</v>
      </c>
      <c r="I204" s="73" t="s">
        <v>1593</v>
      </c>
      <c r="J204" s="73" t="s">
        <v>1668</v>
      </c>
      <c r="K204" s="125" t="s">
        <v>1236</v>
      </c>
      <c r="L204" s="73" t="s">
        <v>1956</v>
      </c>
      <c r="M204" s="73" t="s">
        <v>1587</v>
      </c>
      <c r="N204" s="73" t="s">
        <v>2114</v>
      </c>
      <c r="O204" s="73" t="s">
        <v>2115</v>
      </c>
      <c r="P204" s="73" t="s">
        <v>2116</v>
      </c>
      <c r="Q204" s="73" t="s">
        <v>2117</v>
      </c>
    </row>
    <row r="205" spans="1:17" ht="12.75" customHeight="1" x14ac:dyDescent="0.25">
      <c r="A205" s="73" t="s">
        <v>339</v>
      </c>
      <c r="B205" s="73" t="s">
        <v>1241</v>
      </c>
      <c r="C205" s="73" t="s">
        <v>1112</v>
      </c>
      <c r="D205" s="73" t="s">
        <v>1113</v>
      </c>
      <c r="E205" s="73" t="s">
        <v>1584</v>
      </c>
      <c r="F205" s="73" t="s">
        <v>1592</v>
      </c>
      <c r="G205" s="73" t="s">
        <v>1604</v>
      </c>
      <c r="H205" s="73" t="s">
        <v>1605</v>
      </c>
      <c r="I205" s="73" t="s">
        <v>1606</v>
      </c>
      <c r="J205" s="73" t="s">
        <v>1621</v>
      </c>
      <c r="K205" s="125" t="s">
        <v>1224</v>
      </c>
      <c r="L205" s="73" t="s">
        <v>1443</v>
      </c>
      <c r="M205" s="73" t="s">
        <v>1623</v>
      </c>
      <c r="N205" s="73" t="s">
        <v>2118</v>
      </c>
      <c r="O205" s="73" t="s">
        <v>1443</v>
      </c>
      <c r="P205" s="73" t="s">
        <v>1443</v>
      </c>
      <c r="Q205" s="73" t="s">
        <v>1610</v>
      </c>
    </row>
    <row r="206" spans="1:17" ht="12.75" customHeight="1" x14ac:dyDescent="0.25">
      <c r="A206" s="73" t="s">
        <v>482</v>
      </c>
      <c r="B206" s="73" t="s">
        <v>1526</v>
      </c>
      <c r="C206" s="73" t="s">
        <v>1183</v>
      </c>
      <c r="D206" s="73" t="s">
        <v>1113</v>
      </c>
      <c r="E206" s="73" t="s">
        <v>1584</v>
      </c>
      <c r="F206" s="73" t="s">
        <v>1598</v>
      </c>
      <c r="G206" s="73" t="s">
        <v>1187</v>
      </c>
      <c r="H206" s="73" t="s">
        <v>1187</v>
      </c>
      <c r="I206" s="73" t="s">
        <v>1593</v>
      </c>
      <c r="J206" s="73" t="s">
        <v>1628</v>
      </c>
      <c r="K206" s="135" t="s">
        <v>1527</v>
      </c>
      <c r="L206" s="73">
        <v>3.55</v>
      </c>
      <c r="M206" s="73" t="s">
        <v>1587</v>
      </c>
      <c r="N206" s="73" t="s">
        <v>2119</v>
      </c>
      <c r="O206" s="73">
        <v>110</v>
      </c>
      <c r="P206" s="73">
        <v>111</v>
      </c>
      <c r="Q206" s="73">
        <v>22</v>
      </c>
    </row>
    <row r="207" spans="1:17" ht="12.75" customHeight="1" x14ac:dyDescent="0.25">
      <c r="A207" s="73" t="s">
        <v>490</v>
      </c>
      <c r="B207" s="73" t="s">
        <v>2120</v>
      </c>
      <c r="C207" s="73" t="s">
        <v>1112</v>
      </c>
      <c r="D207" s="73" t="s">
        <v>1113</v>
      </c>
      <c r="E207" s="73" t="s">
        <v>1584</v>
      </c>
      <c r="F207" s="73" t="s">
        <v>1592</v>
      </c>
      <c r="G207" s="73" t="s">
        <v>1115</v>
      </c>
      <c r="H207" s="73" t="s">
        <v>1115</v>
      </c>
      <c r="I207" s="73" t="s">
        <v>1593</v>
      </c>
      <c r="J207" s="73" t="s">
        <v>1599</v>
      </c>
      <c r="K207" s="125" t="s">
        <v>1260</v>
      </c>
      <c r="L207" s="73" t="s">
        <v>2121</v>
      </c>
      <c r="M207" s="73" t="s">
        <v>1587</v>
      </c>
      <c r="N207" s="73" t="s">
        <v>2122</v>
      </c>
      <c r="O207" s="73" t="s">
        <v>2123</v>
      </c>
      <c r="P207" s="73" t="s">
        <v>2124</v>
      </c>
      <c r="Q207" s="73" t="s">
        <v>1224</v>
      </c>
    </row>
    <row r="208" spans="1:17" ht="12.75" customHeight="1" x14ac:dyDescent="0.25">
      <c r="A208" s="73" t="s">
        <v>347</v>
      </c>
      <c r="B208" s="73" t="s">
        <v>2125</v>
      </c>
      <c r="C208" s="73" t="s">
        <v>1132</v>
      </c>
      <c r="D208" s="73" t="s">
        <v>1113</v>
      </c>
      <c r="E208" s="73" t="s">
        <v>1584</v>
      </c>
      <c r="F208" s="73" t="s">
        <v>1592</v>
      </c>
      <c r="G208" s="73" t="s">
        <v>1612</v>
      </c>
      <c r="H208" s="73" t="s">
        <v>1620</v>
      </c>
      <c r="I208" s="73" t="s">
        <v>1606</v>
      </c>
      <c r="J208" s="73" t="s">
        <v>1621</v>
      </c>
      <c r="K208" s="125" t="s">
        <v>1411</v>
      </c>
      <c r="L208" s="73" t="s">
        <v>2126</v>
      </c>
      <c r="M208" s="73" t="s">
        <v>1587</v>
      </c>
      <c r="N208" s="73" t="s">
        <v>2127</v>
      </c>
      <c r="O208" s="73" t="s">
        <v>2128</v>
      </c>
      <c r="P208" s="73" t="s">
        <v>2129</v>
      </c>
      <c r="Q208" s="73" t="s">
        <v>1610</v>
      </c>
    </row>
    <row r="209" spans="1:17" ht="12.75" customHeight="1" x14ac:dyDescent="0.25">
      <c r="A209" s="73" t="s">
        <v>347</v>
      </c>
      <c r="B209" s="73" t="s">
        <v>2130</v>
      </c>
      <c r="C209" s="73" t="s">
        <v>1132</v>
      </c>
      <c r="D209" s="73" t="s">
        <v>1113</v>
      </c>
      <c r="E209" s="73" t="s">
        <v>1584</v>
      </c>
      <c r="F209" s="73" t="s">
        <v>1592</v>
      </c>
      <c r="G209" s="73" t="s">
        <v>1612</v>
      </c>
      <c r="H209" s="73" t="s">
        <v>1620</v>
      </c>
      <c r="I209" s="73" t="s">
        <v>1606</v>
      </c>
      <c r="J209" s="73" t="s">
        <v>1621</v>
      </c>
      <c r="K209" s="125" t="s">
        <v>1458</v>
      </c>
      <c r="L209" s="73" t="s">
        <v>2126</v>
      </c>
      <c r="M209" s="73" t="s">
        <v>1587</v>
      </c>
      <c r="N209" s="73" t="s">
        <v>2131</v>
      </c>
      <c r="O209" s="73" t="s">
        <v>2132</v>
      </c>
      <c r="P209" s="73" t="s">
        <v>1834</v>
      </c>
      <c r="Q209" s="73" t="s">
        <v>1610</v>
      </c>
    </row>
    <row r="210" spans="1:17" ht="12.75" customHeight="1" x14ac:dyDescent="0.25">
      <c r="A210" s="73" t="s">
        <v>723</v>
      </c>
      <c r="B210" s="73" t="s">
        <v>2133</v>
      </c>
      <c r="C210" s="73" t="s">
        <v>1112</v>
      </c>
      <c r="D210" s="73" t="s">
        <v>1113</v>
      </c>
      <c r="E210" s="73" t="s">
        <v>1584</v>
      </c>
      <c r="F210" s="73" t="s">
        <v>1598</v>
      </c>
      <c r="G210" s="73" t="s">
        <v>1115</v>
      </c>
      <c r="H210" s="73" t="s">
        <v>1115</v>
      </c>
      <c r="I210" s="73" t="s">
        <v>1593</v>
      </c>
      <c r="J210" s="73" t="s">
        <v>1595</v>
      </c>
      <c r="K210" s="125" t="s">
        <v>1238</v>
      </c>
      <c r="L210" s="73">
        <v>2.5</v>
      </c>
      <c r="M210" s="73" t="s">
        <v>1587</v>
      </c>
      <c r="N210" s="73" t="s">
        <v>2134</v>
      </c>
      <c r="O210" s="73">
        <v>10</v>
      </c>
      <c r="P210" s="73">
        <v>10</v>
      </c>
      <c r="Q210" s="73" t="s">
        <v>1683</v>
      </c>
    </row>
    <row r="211" spans="1:17" ht="12.75" customHeight="1" x14ac:dyDescent="0.25">
      <c r="A211" s="73" t="s">
        <v>723</v>
      </c>
      <c r="B211" s="73" t="s">
        <v>1377</v>
      </c>
      <c r="C211" s="73" t="s">
        <v>1112</v>
      </c>
      <c r="D211" s="73" t="s">
        <v>1113</v>
      </c>
      <c r="E211" s="73" t="s">
        <v>1584</v>
      </c>
      <c r="F211" s="73" t="s">
        <v>1598</v>
      </c>
      <c r="G211" s="73" t="s">
        <v>1187</v>
      </c>
      <c r="H211" s="73" t="s">
        <v>1187</v>
      </c>
      <c r="I211" s="73" t="s">
        <v>1593</v>
      </c>
      <c r="J211" s="73" t="s">
        <v>1628</v>
      </c>
      <c r="K211" s="125" t="s">
        <v>1656</v>
      </c>
      <c r="L211" s="73">
        <v>1.4610000000000001</v>
      </c>
      <c r="M211" s="73" t="s">
        <v>1623</v>
      </c>
      <c r="N211" s="73" t="s">
        <v>2135</v>
      </c>
      <c r="O211" s="73">
        <v>275.5</v>
      </c>
      <c r="P211" s="73">
        <v>268</v>
      </c>
      <c r="Q211" s="73">
        <v>55</v>
      </c>
    </row>
    <row r="212" spans="1:17" ht="12.75" customHeight="1" x14ac:dyDescent="0.25">
      <c r="A212" s="73" t="s">
        <v>723</v>
      </c>
      <c r="B212" s="73" t="s">
        <v>1377</v>
      </c>
      <c r="C212" s="73" t="s">
        <v>1112</v>
      </c>
      <c r="D212" s="73" t="s">
        <v>1113</v>
      </c>
      <c r="E212" s="73" t="s">
        <v>1584</v>
      </c>
      <c r="F212" s="73" t="s">
        <v>1598</v>
      </c>
      <c r="G212" s="73" t="s">
        <v>1187</v>
      </c>
      <c r="H212" s="73" t="s">
        <v>1187</v>
      </c>
      <c r="I212" s="73" t="s">
        <v>1593</v>
      </c>
      <c r="J212" s="73" t="s">
        <v>1628</v>
      </c>
      <c r="K212" s="125" t="s">
        <v>2136</v>
      </c>
      <c r="L212" s="73">
        <v>2.4350000000000001</v>
      </c>
      <c r="M212" s="73" t="s">
        <v>1623</v>
      </c>
      <c r="N212" s="73" t="s">
        <v>2135</v>
      </c>
      <c r="O212" s="73" t="s">
        <v>1121</v>
      </c>
      <c r="P212" s="73" t="s">
        <v>1121</v>
      </c>
      <c r="Q212" s="73" t="s">
        <v>1121</v>
      </c>
    </row>
    <row r="213" spans="1:17" ht="12.75" customHeight="1" x14ac:dyDescent="0.25">
      <c r="A213" s="73" t="s">
        <v>723</v>
      </c>
      <c r="B213" s="73" t="s">
        <v>1377</v>
      </c>
      <c r="C213" s="73" t="s">
        <v>1112</v>
      </c>
      <c r="D213" s="73" t="s">
        <v>1113</v>
      </c>
      <c r="E213" s="73" t="s">
        <v>1584</v>
      </c>
      <c r="F213" s="73" t="s">
        <v>1598</v>
      </c>
      <c r="G213" s="73" t="s">
        <v>1187</v>
      </c>
      <c r="H213" s="73" t="s">
        <v>1187</v>
      </c>
      <c r="I213" s="73" t="s">
        <v>1593</v>
      </c>
      <c r="J213" s="73" t="s">
        <v>1628</v>
      </c>
      <c r="K213" s="125" t="s">
        <v>2137</v>
      </c>
      <c r="L213" s="73">
        <v>3.4510000000000001</v>
      </c>
      <c r="M213" s="73" t="s">
        <v>1587</v>
      </c>
      <c r="N213" s="73" t="s">
        <v>2138</v>
      </c>
      <c r="O213" s="73" t="s">
        <v>1121</v>
      </c>
      <c r="P213" s="73" t="s">
        <v>1121</v>
      </c>
      <c r="Q213" s="73" t="s">
        <v>1121</v>
      </c>
    </row>
    <row r="214" spans="1:17" ht="12.75" customHeight="1" x14ac:dyDescent="0.25">
      <c r="A214" s="59" t="s">
        <v>496</v>
      </c>
      <c r="B214" s="59" t="s">
        <v>2139</v>
      </c>
      <c r="C214" s="110" t="s">
        <v>1112</v>
      </c>
      <c r="D214" s="110" t="s">
        <v>1113</v>
      </c>
      <c r="E214" s="110" t="s">
        <v>1584</v>
      </c>
      <c r="F214" s="110" t="s">
        <v>1598</v>
      </c>
      <c r="G214" s="110" t="s">
        <v>1115</v>
      </c>
      <c r="H214" s="110" t="s">
        <v>1115</v>
      </c>
      <c r="I214" s="110" t="s">
        <v>1593</v>
      </c>
      <c r="J214" s="110" t="s">
        <v>1599</v>
      </c>
      <c r="K214" s="139" t="s">
        <v>1935</v>
      </c>
      <c r="L214" s="73">
        <v>1.22</v>
      </c>
      <c r="M214" s="73" t="s">
        <v>1587</v>
      </c>
      <c r="N214" s="73" t="s">
        <v>2140</v>
      </c>
      <c r="O214" s="73">
        <v>144</v>
      </c>
      <c r="P214" s="73">
        <v>110</v>
      </c>
      <c r="Q214" s="73">
        <v>22</v>
      </c>
    </row>
    <row r="215" spans="1:17" ht="12.75" customHeight="1" x14ac:dyDescent="0.25">
      <c r="A215" s="73" t="s">
        <v>498</v>
      </c>
      <c r="B215" s="73" t="s">
        <v>2141</v>
      </c>
      <c r="C215" s="73" t="s">
        <v>1112</v>
      </c>
      <c r="D215" s="73" t="s">
        <v>1113</v>
      </c>
      <c r="E215" s="73" t="s">
        <v>1584</v>
      </c>
      <c r="F215" s="73" t="s">
        <v>1598</v>
      </c>
      <c r="G215" s="73" t="s">
        <v>1187</v>
      </c>
      <c r="H215" s="73" t="s">
        <v>1187</v>
      </c>
      <c r="I215" s="73" t="s">
        <v>1593</v>
      </c>
      <c r="J215" s="73" t="s">
        <v>1628</v>
      </c>
      <c r="K215" s="125" t="s">
        <v>1527</v>
      </c>
      <c r="L215" s="73" t="s">
        <v>1882</v>
      </c>
      <c r="M215" s="73" t="s">
        <v>1623</v>
      </c>
      <c r="N215" s="73" t="s">
        <v>2142</v>
      </c>
      <c r="O215" s="73" t="s">
        <v>2143</v>
      </c>
      <c r="P215" s="73" t="s">
        <v>1640</v>
      </c>
      <c r="Q215" s="73" t="s">
        <v>1640</v>
      </c>
    </row>
    <row r="216" spans="1:17" ht="12.75" customHeight="1" x14ac:dyDescent="0.25">
      <c r="A216" s="73" t="s">
        <v>908</v>
      </c>
      <c r="B216" s="73" t="s">
        <v>2144</v>
      </c>
      <c r="C216" s="73" t="s">
        <v>1112</v>
      </c>
      <c r="D216" s="73" t="s">
        <v>1113</v>
      </c>
      <c r="E216" s="73" t="s">
        <v>1584</v>
      </c>
      <c r="F216" s="73" t="s">
        <v>1585</v>
      </c>
      <c r="G216" s="73" t="s">
        <v>1179</v>
      </c>
      <c r="H216" s="73" t="s">
        <v>1189</v>
      </c>
      <c r="I216" s="73" t="s">
        <v>1593</v>
      </c>
      <c r="J216" s="73" t="s">
        <v>1668</v>
      </c>
      <c r="K216" s="125" t="s">
        <v>1218</v>
      </c>
      <c r="L216" s="73" t="s">
        <v>1689</v>
      </c>
      <c r="M216" s="73" t="s">
        <v>1587</v>
      </c>
      <c r="N216" s="73" t="s">
        <v>2145</v>
      </c>
      <c r="O216" s="73" t="s">
        <v>1759</v>
      </c>
      <c r="P216" s="73" t="s">
        <v>1739</v>
      </c>
      <c r="Q216" s="73" t="s">
        <v>1685</v>
      </c>
    </row>
    <row r="217" spans="1:17" ht="12.75" customHeight="1" x14ac:dyDescent="0.25">
      <c r="A217" s="73" t="s">
        <v>611</v>
      </c>
      <c r="B217" s="73" t="s">
        <v>1404</v>
      </c>
      <c r="C217" s="73" t="s">
        <v>1136</v>
      </c>
      <c r="D217" s="73" t="s">
        <v>1113</v>
      </c>
      <c r="E217" s="73" t="s">
        <v>1584</v>
      </c>
      <c r="F217" s="73" t="s">
        <v>1592</v>
      </c>
      <c r="G217" s="73" t="s">
        <v>1604</v>
      </c>
      <c r="H217" s="73" t="s">
        <v>1605</v>
      </c>
      <c r="I217" s="73" t="s">
        <v>1606</v>
      </c>
      <c r="J217" s="73" t="s">
        <v>1621</v>
      </c>
      <c r="K217" s="125" t="s">
        <v>1381</v>
      </c>
      <c r="L217" s="73" t="s">
        <v>2146</v>
      </c>
      <c r="M217" s="73" t="s">
        <v>1623</v>
      </c>
      <c r="N217" s="73" t="s">
        <v>2147</v>
      </c>
      <c r="O217" s="73" t="s">
        <v>2148</v>
      </c>
      <c r="P217" s="73" t="s">
        <v>2149</v>
      </c>
      <c r="Q217" s="73" t="s">
        <v>1610</v>
      </c>
    </row>
    <row r="218" spans="1:17" ht="12.75" customHeight="1" x14ac:dyDescent="0.25">
      <c r="A218" s="73" t="s">
        <v>84</v>
      </c>
      <c r="B218" s="73" t="s">
        <v>2150</v>
      </c>
      <c r="C218" s="73" t="s">
        <v>1126</v>
      </c>
      <c r="D218" s="73" t="s">
        <v>1113</v>
      </c>
      <c r="E218" s="73" t="s">
        <v>1584</v>
      </c>
      <c r="F218" s="73" t="s">
        <v>1598</v>
      </c>
      <c r="G218" s="73" t="s">
        <v>1187</v>
      </c>
      <c r="H218" s="73" t="s">
        <v>1187</v>
      </c>
      <c r="I218" s="73" t="s">
        <v>1593</v>
      </c>
      <c r="J218" s="73" t="s">
        <v>1628</v>
      </c>
      <c r="K218" s="125" t="s">
        <v>2151</v>
      </c>
      <c r="L218" s="73" t="s">
        <v>2152</v>
      </c>
      <c r="M218" s="73" t="s">
        <v>1623</v>
      </c>
      <c r="N218" s="73" t="s">
        <v>2153</v>
      </c>
      <c r="O218" s="73" t="s">
        <v>2154</v>
      </c>
      <c r="P218" s="73" t="s">
        <v>2155</v>
      </c>
      <c r="Q218" s="73" t="s">
        <v>1689</v>
      </c>
    </row>
    <row r="219" spans="1:17" ht="12.75" customHeight="1" x14ac:dyDescent="0.25">
      <c r="A219" s="73" t="s">
        <v>84</v>
      </c>
      <c r="B219" s="73" t="s">
        <v>2156</v>
      </c>
      <c r="C219" s="73" t="s">
        <v>1126</v>
      </c>
      <c r="D219" s="73" t="s">
        <v>1113</v>
      </c>
      <c r="E219" s="73" t="s">
        <v>1584</v>
      </c>
      <c r="F219" s="73" t="s">
        <v>1598</v>
      </c>
      <c r="G219" s="73" t="s">
        <v>1187</v>
      </c>
      <c r="H219" s="73" t="s">
        <v>1187</v>
      </c>
      <c r="I219" s="73" t="s">
        <v>1593</v>
      </c>
      <c r="J219" s="73" t="s">
        <v>1628</v>
      </c>
      <c r="K219" s="125" t="s">
        <v>2157</v>
      </c>
      <c r="L219" s="73" t="s">
        <v>2152</v>
      </c>
      <c r="M219" s="73" t="s">
        <v>1623</v>
      </c>
      <c r="N219" s="73" t="s">
        <v>2158</v>
      </c>
      <c r="O219" s="73" t="s">
        <v>2159</v>
      </c>
      <c r="P219" s="73" t="s">
        <v>2160</v>
      </c>
      <c r="Q219" s="73" t="s">
        <v>1689</v>
      </c>
    </row>
    <row r="220" spans="1:17" ht="12.75" customHeight="1" x14ac:dyDescent="0.25">
      <c r="A220" s="73" t="s">
        <v>387</v>
      </c>
      <c r="B220" s="73" t="s">
        <v>2161</v>
      </c>
      <c r="C220" s="73" t="s">
        <v>1126</v>
      </c>
      <c r="D220" s="73" t="s">
        <v>1113</v>
      </c>
      <c r="E220" s="73" t="s">
        <v>1584</v>
      </c>
      <c r="F220" s="73" t="s">
        <v>1585</v>
      </c>
      <c r="G220" s="73" t="s">
        <v>1612</v>
      </c>
      <c r="H220" s="73" t="s">
        <v>2162</v>
      </c>
      <c r="I220" s="73" t="s">
        <v>1606</v>
      </c>
      <c r="J220" s="73" t="s">
        <v>1639</v>
      </c>
      <c r="K220" s="125" t="s">
        <v>2163</v>
      </c>
      <c r="L220" s="73" t="s">
        <v>1618</v>
      </c>
      <c r="M220" s="73" t="s">
        <v>1587</v>
      </c>
      <c r="N220" s="73" t="s">
        <v>2164</v>
      </c>
      <c r="O220" s="73">
        <v>217</v>
      </c>
      <c r="P220" s="73">
        <v>255</v>
      </c>
      <c r="Q220" s="73" t="s">
        <v>2165</v>
      </c>
    </row>
    <row r="221" spans="1:17" ht="12.75" customHeight="1" x14ac:dyDescent="0.25">
      <c r="A221" s="73" t="s">
        <v>387</v>
      </c>
      <c r="B221" s="73" t="s">
        <v>2161</v>
      </c>
      <c r="C221" s="73" t="s">
        <v>1126</v>
      </c>
      <c r="D221" s="73" t="s">
        <v>1113</v>
      </c>
      <c r="E221" s="73" t="s">
        <v>1584</v>
      </c>
      <c r="F221" s="73" t="s">
        <v>1585</v>
      </c>
      <c r="G221" s="73" t="s">
        <v>1612</v>
      </c>
      <c r="H221" s="73" t="s">
        <v>2162</v>
      </c>
      <c r="I221" s="73" t="s">
        <v>1606</v>
      </c>
      <c r="J221" s="73" t="s">
        <v>1639</v>
      </c>
      <c r="K221" s="125" t="s">
        <v>2166</v>
      </c>
      <c r="L221" s="73">
        <v>37</v>
      </c>
      <c r="M221" s="73" t="s">
        <v>1587</v>
      </c>
      <c r="N221" s="73" t="s">
        <v>2164</v>
      </c>
      <c r="O221" s="73" t="s">
        <v>1121</v>
      </c>
      <c r="P221" s="73" t="s">
        <v>1121</v>
      </c>
      <c r="Q221" s="73" t="s">
        <v>1121</v>
      </c>
    </row>
    <row r="222" spans="1:17" ht="12.75" customHeight="1" x14ac:dyDescent="0.25">
      <c r="A222" s="73" t="s">
        <v>387</v>
      </c>
      <c r="B222" s="73" t="s">
        <v>2161</v>
      </c>
      <c r="C222" s="73" t="s">
        <v>1126</v>
      </c>
      <c r="D222" s="73" t="s">
        <v>1113</v>
      </c>
      <c r="E222" s="73" t="s">
        <v>1584</v>
      </c>
      <c r="F222" s="73" t="s">
        <v>1585</v>
      </c>
      <c r="G222" s="73" t="s">
        <v>1612</v>
      </c>
      <c r="H222" s="73" t="s">
        <v>2162</v>
      </c>
      <c r="I222" s="73" t="s">
        <v>1606</v>
      </c>
      <c r="J222" s="73" t="s">
        <v>1639</v>
      </c>
      <c r="K222" s="125" t="s">
        <v>2167</v>
      </c>
      <c r="L222" s="73" t="s">
        <v>2168</v>
      </c>
      <c r="M222" s="73" t="s">
        <v>1587</v>
      </c>
      <c r="N222" s="73" t="s">
        <v>2164</v>
      </c>
      <c r="O222" s="73" t="s">
        <v>1121</v>
      </c>
      <c r="P222" s="73" t="s">
        <v>1121</v>
      </c>
      <c r="Q222" s="73" t="s">
        <v>1121</v>
      </c>
    </row>
    <row r="223" spans="1:17" ht="12.75" customHeight="1" x14ac:dyDescent="0.25">
      <c r="A223" s="73" t="s">
        <v>387</v>
      </c>
      <c r="B223" s="73" t="s">
        <v>2161</v>
      </c>
      <c r="C223" s="73" t="s">
        <v>1126</v>
      </c>
      <c r="D223" s="73" t="s">
        <v>1113</v>
      </c>
      <c r="E223" s="73" t="s">
        <v>1584</v>
      </c>
      <c r="F223" s="73" t="s">
        <v>1585</v>
      </c>
      <c r="G223" s="73" t="s">
        <v>1612</v>
      </c>
      <c r="H223" s="73" t="s">
        <v>2162</v>
      </c>
      <c r="I223" s="73" t="s">
        <v>1606</v>
      </c>
      <c r="J223" s="73" t="s">
        <v>1639</v>
      </c>
      <c r="K223" s="125" t="s">
        <v>2169</v>
      </c>
      <c r="L223" s="73" t="s">
        <v>1968</v>
      </c>
      <c r="M223" s="73" t="s">
        <v>1587</v>
      </c>
      <c r="N223" s="73" t="s">
        <v>2164</v>
      </c>
      <c r="O223" s="73" t="s">
        <v>1121</v>
      </c>
      <c r="P223" s="73" t="s">
        <v>1121</v>
      </c>
      <c r="Q223" s="73" t="s">
        <v>1121</v>
      </c>
    </row>
    <row r="224" spans="1:17" ht="12.75" customHeight="1" x14ac:dyDescent="0.25">
      <c r="A224" s="73" t="s">
        <v>387</v>
      </c>
      <c r="B224" s="73" t="s">
        <v>2161</v>
      </c>
      <c r="C224" s="73" t="s">
        <v>1126</v>
      </c>
      <c r="D224" s="73" t="s">
        <v>1113</v>
      </c>
      <c r="E224" s="73" t="s">
        <v>1584</v>
      </c>
      <c r="F224" s="73" t="s">
        <v>1585</v>
      </c>
      <c r="G224" s="73" t="s">
        <v>1612</v>
      </c>
      <c r="H224" s="73" t="s">
        <v>2162</v>
      </c>
      <c r="I224" s="73" t="s">
        <v>1606</v>
      </c>
      <c r="J224" s="73" t="s">
        <v>1639</v>
      </c>
      <c r="K224" s="125" t="s">
        <v>2170</v>
      </c>
      <c r="L224" s="73" t="s">
        <v>1797</v>
      </c>
      <c r="M224" s="73" t="s">
        <v>1587</v>
      </c>
      <c r="N224" s="73" t="s">
        <v>2164</v>
      </c>
      <c r="O224" s="73" t="s">
        <v>1121</v>
      </c>
      <c r="P224" s="73" t="s">
        <v>1121</v>
      </c>
      <c r="Q224" s="73" t="s">
        <v>1121</v>
      </c>
    </row>
    <row r="225" spans="1:17" ht="12.75" customHeight="1" x14ac:dyDescent="0.25">
      <c r="A225" s="73" t="s">
        <v>387</v>
      </c>
      <c r="B225" s="73" t="s">
        <v>2161</v>
      </c>
      <c r="C225" s="73" t="s">
        <v>1126</v>
      </c>
      <c r="D225" s="73" t="s">
        <v>1113</v>
      </c>
      <c r="E225" s="73" t="s">
        <v>1584</v>
      </c>
      <c r="F225" s="73" t="s">
        <v>1585</v>
      </c>
      <c r="G225" s="73" t="s">
        <v>1612</v>
      </c>
      <c r="H225" s="73" t="s">
        <v>2162</v>
      </c>
      <c r="I225" s="73" t="s">
        <v>1606</v>
      </c>
      <c r="J225" s="73" t="s">
        <v>1639</v>
      </c>
      <c r="K225" s="125" t="s">
        <v>2171</v>
      </c>
      <c r="L225" s="73" t="s">
        <v>2172</v>
      </c>
      <c r="M225" s="73" t="s">
        <v>1587</v>
      </c>
      <c r="N225" s="73" t="s">
        <v>2164</v>
      </c>
      <c r="O225" s="73" t="s">
        <v>1121</v>
      </c>
      <c r="P225" s="73" t="s">
        <v>1121</v>
      </c>
      <c r="Q225" s="73" t="s">
        <v>1121</v>
      </c>
    </row>
    <row r="226" spans="1:17" ht="12.75" customHeight="1" x14ac:dyDescent="0.25">
      <c r="A226" s="73" t="s">
        <v>387</v>
      </c>
      <c r="B226" s="73" t="s">
        <v>2161</v>
      </c>
      <c r="C226" s="73" t="s">
        <v>1126</v>
      </c>
      <c r="D226" s="73" t="s">
        <v>1113</v>
      </c>
      <c r="E226" s="73" t="s">
        <v>1584</v>
      </c>
      <c r="F226" s="73" t="s">
        <v>1585</v>
      </c>
      <c r="G226" s="73" t="s">
        <v>1612</v>
      </c>
      <c r="H226" s="73" t="s">
        <v>2162</v>
      </c>
      <c r="I226" s="73" t="s">
        <v>1606</v>
      </c>
      <c r="J226" s="73" t="s">
        <v>1639</v>
      </c>
      <c r="K226" s="125" t="s">
        <v>2173</v>
      </c>
      <c r="L226" s="73" t="s">
        <v>1834</v>
      </c>
      <c r="M226" s="73" t="s">
        <v>1587</v>
      </c>
      <c r="N226" s="73" t="s">
        <v>2164</v>
      </c>
      <c r="O226" s="73" t="s">
        <v>1121</v>
      </c>
      <c r="P226" s="73" t="s">
        <v>1121</v>
      </c>
      <c r="Q226" s="73" t="s">
        <v>1121</v>
      </c>
    </row>
    <row r="227" spans="1:17" ht="12.75" customHeight="1" x14ac:dyDescent="0.25">
      <c r="A227" s="73" t="s">
        <v>387</v>
      </c>
      <c r="B227" s="73" t="s">
        <v>2161</v>
      </c>
      <c r="C227" s="73" t="s">
        <v>1126</v>
      </c>
      <c r="D227" s="73" t="s">
        <v>1113</v>
      </c>
      <c r="E227" s="73" t="s">
        <v>1584</v>
      </c>
      <c r="F227" s="73" t="s">
        <v>1585</v>
      </c>
      <c r="G227" s="73" t="s">
        <v>1612</v>
      </c>
      <c r="H227" s="73" t="s">
        <v>2162</v>
      </c>
      <c r="I227" s="73" t="s">
        <v>1606</v>
      </c>
      <c r="J227" s="73" t="s">
        <v>1639</v>
      </c>
      <c r="K227" s="125" t="s">
        <v>2174</v>
      </c>
      <c r="L227" s="73" t="s">
        <v>2175</v>
      </c>
      <c r="M227" s="73" t="s">
        <v>1587</v>
      </c>
      <c r="N227" s="73" t="s">
        <v>2164</v>
      </c>
      <c r="O227" s="73" t="s">
        <v>1121</v>
      </c>
      <c r="P227" s="73" t="s">
        <v>1121</v>
      </c>
      <c r="Q227" s="73" t="s">
        <v>1121</v>
      </c>
    </row>
    <row r="228" spans="1:17" ht="12.75" customHeight="1" x14ac:dyDescent="0.25">
      <c r="A228" s="73" t="s">
        <v>387</v>
      </c>
      <c r="B228" s="73" t="s">
        <v>2161</v>
      </c>
      <c r="C228" s="73" t="s">
        <v>1126</v>
      </c>
      <c r="D228" s="73" t="s">
        <v>1113</v>
      </c>
      <c r="E228" s="73" t="s">
        <v>1584</v>
      </c>
      <c r="F228" s="73" t="s">
        <v>1585</v>
      </c>
      <c r="G228" s="73" t="s">
        <v>1612</v>
      </c>
      <c r="H228" s="73" t="s">
        <v>2162</v>
      </c>
      <c r="I228" s="73" t="s">
        <v>1606</v>
      </c>
      <c r="J228" s="73" t="s">
        <v>1639</v>
      </c>
      <c r="K228" s="125" t="s">
        <v>2176</v>
      </c>
      <c r="L228" s="73" t="s">
        <v>2168</v>
      </c>
      <c r="M228" s="73" t="s">
        <v>1587</v>
      </c>
      <c r="N228" s="73" t="s">
        <v>2164</v>
      </c>
      <c r="O228" s="73" t="s">
        <v>1121</v>
      </c>
      <c r="P228" s="73" t="s">
        <v>1121</v>
      </c>
      <c r="Q228" s="73" t="s">
        <v>1121</v>
      </c>
    </row>
    <row r="229" spans="1:17" ht="12.75" customHeight="1" x14ac:dyDescent="0.25">
      <c r="A229" s="73" t="s">
        <v>387</v>
      </c>
      <c r="B229" s="73" t="s">
        <v>2161</v>
      </c>
      <c r="C229" s="73" t="s">
        <v>1126</v>
      </c>
      <c r="D229" s="73" t="s">
        <v>1113</v>
      </c>
      <c r="E229" s="73" t="s">
        <v>1584</v>
      </c>
      <c r="F229" s="73" t="s">
        <v>1585</v>
      </c>
      <c r="G229" s="73" t="s">
        <v>1612</v>
      </c>
      <c r="H229" s="73" t="s">
        <v>2162</v>
      </c>
      <c r="I229" s="73" t="s">
        <v>1606</v>
      </c>
      <c r="J229" s="73" t="s">
        <v>1639</v>
      </c>
      <c r="K229" s="125" t="s">
        <v>2177</v>
      </c>
      <c r="L229" s="73" t="s">
        <v>2178</v>
      </c>
      <c r="M229" s="73" t="s">
        <v>1587</v>
      </c>
      <c r="N229" s="73" t="s">
        <v>2164</v>
      </c>
      <c r="O229" s="73" t="s">
        <v>1121</v>
      </c>
      <c r="P229" s="73" t="s">
        <v>1121</v>
      </c>
      <c r="Q229" s="73" t="s">
        <v>1121</v>
      </c>
    </row>
    <row r="230" spans="1:17" ht="12.75" customHeight="1" x14ac:dyDescent="0.25">
      <c r="A230" s="73" t="s">
        <v>387</v>
      </c>
      <c r="B230" s="73" t="s">
        <v>2161</v>
      </c>
      <c r="C230" s="73" t="s">
        <v>1126</v>
      </c>
      <c r="D230" s="73" t="s">
        <v>1113</v>
      </c>
      <c r="E230" s="73" t="s">
        <v>1584</v>
      </c>
      <c r="F230" s="73" t="s">
        <v>1585</v>
      </c>
      <c r="G230" s="73" t="s">
        <v>1612</v>
      </c>
      <c r="H230" s="73" t="s">
        <v>2162</v>
      </c>
      <c r="I230" s="73" t="s">
        <v>1606</v>
      </c>
      <c r="J230" s="73" t="s">
        <v>1639</v>
      </c>
      <c r="K230" s="125" t="s">
        <v>2179</v>
      </c>
      <c r="L230" s="73" t="s">
        <v>2180</v>
      </c>
      <c r="M230" s="73" t="s">
        <v>1587</v>
      </c>
      <c r="N230" s="73" t="s">
        <v>2164</v>
      </c>
      <c r="O230" s="73" t="s">
        <v>1121</v>
      </c>
      <c r="P230" s="73" t="s">
        <v>1121</v>
      </c>
      <c r="Q230" s="73" t="s">
        <v>1121</v>
      </c>
    </row>
    <row r="231" spans="1:17" ht="12.75" customHeight="1" x14ac:dyDescent="0.25">
      <c r="A231" s="73" t="s">
        <v>387</v>
      </c>
      <c r="B231" s="73" t="s">
        <v>2161</v>
      </c>
      <c r="C231" s="73" t="s">
        <v>1126</v>
      </c>
      <c r="D231" s="73" t="s">
        <v>1113</v>
      </c>
      <c r="E231" s="73" t="s">
        <v>1584</v>
      </c>
      <c r="F231" s="73" t="s">
        <v>1585</v>
      </c>
      <c r="G231" s="73" t="s">
        <v>1612</v>
      </c>
      <c r="H231" s="73" t="s">
        <v>2162</v>
      </c>
      <c r="I231" s="73" t="s">
        <v>1606</v>
      </c>
      <c r="J231" s="73" t="s">
        <v>1639</v>
      </c>
      <c r="K231" s="125" t="s">
        <v>2181</v>
      </c>
      <c r="L231" s="73" t="s">
        <v>2182</v>
      </c>
      <c r="M231" s="73" t="s">
        <v>1587</v>
      </c>
      <c r="N231" s="73" t="s">
        <v>2164</v>
      </c>
      <c r="O231" s="73" t="s">
        <v>1121</v>
      </c>
      <c r="P231" s="73" t="s">
        <v>1121</v>
      </c>
      <c r="Q231" s="73" t="s">
        <v>1121</v>
      </c>
    </row>
    <row r="232" spans="1:17" ht="12.75" customHeight="1" x14ac:dyDescent="0.25">
      <c r="A232" s="73" t="s">
        <v>502</v>
      </c>
      <c r="B232" s="73" t="s">
        <v>2183</v>
      </c>
      <c r="C232" s="73" t="s">
        <v>1132</v>
      </c>
      <c r="D232" s="73" t="s">
        <v>1113</v>
      </c>
      <c r="E232" s="73" t="s">
        <v>1584</v>
      </c>
      <c r="F232" s="73" t="s">
        <v>1598</v>
      </c>
      <c r="G232" s="73" t="s">
        <v>1115</v>
      </c>
      <c r="H232" s="73" t="s">
        <v>1115</v>
      </c>
      <c r="I232" s="73" t="s">
        <v>1593</v>
      </c>
      <c r="J232" s="73" t="s">
        <v>1599</v>
      </c>
      <c r="K232" s="135"/>
      <c r="L232" s="73" t="s">
        <v>2184</v>
      </c>
      <c r="M232" s="73" t="s">
        <v>1587</v>
      </c>
      <c r="N232" s="73" t="s">
        <v>2185</v>
      </c>
      <c r="O232" s="73">
        <v>57.5</v>
      </c>
      <c r="P232" s="73">
        <v>56</v>
      </c>
      <c r="Q232" s="73">
        <v>20</v>
      </c>
    </row>
    <row r="233" spans="1:17" ht="12.75" customHeight="1" x14ac:dyDescent="0.25">
      <c r="A233" s="65" t="s">
        <v>916</v>
      </c>
      <c r="B233" s="65" t="s">
        <v>2186</v>
      </c>
      <c r="C233" s="65" t="s">
        <v>1126</v>
      </c>
      <c r="D233" s="73" t="s">
        <v>1113</v>
      </c>
      <c r="E233" s="65" t="s">
        <v>1584</v>
      </c>
      <c r="F233" s="73" t="s">
        <v>1598</v>
      </c>
      <c r="G233" s="73" t="s">
        <v>1115</v>
      </c>
      <c r="H233" s="73" t="s">
        <v>1115</v>
      </c>
      <c r="I233" s="73" t="s">
        <v>1593</v>
      </c>
      <c r="J233" s="73" t="s">
        <v>1599</v>
      </c>
      <c r="K233" s="82" t="s">
        <v>1238</v>
      </c>
      <c r="L233" s="75" t="s">
        <v>1601</v>
      </c>
      <c r="M233" s="65" t="s">
        <v>1587</v>
      </c>
      <c r="N233" s="65" t="s">
        <v>2187</v>
      </c>
      <c r="O233" s="65">
        <v>11</v>
      </c>
      <c r="P233" s="65">
        <v>8</v>
      </c>
      <c r="Q233" s="65">
        <v>1</v>
      </c>
    </row>
    <row r="234" spans="1:17" ht="12.75" customHeight="1" x14ac:dyDescent="0.25">
      <c r="A234" s="65" t="s">
        <v>916</v>
      </c>
      <c r="B234" s="28" t="s">
        <v>2186</v>
      </c>
      <c r="C234" s="65" t="s">
        <v>1126</v>
      </c>
      <c r="D234" s="73" t="s">
        <v>1113</v>
      </c>
      <c r="E234" s="65" t="s">
        <v>1584</v>
      </c>
      <c r="F234" s="28" t="s">
        <v>1585</v>
      </c>
      <c r="G234" s="110" t="s">
        <v>1144</v>
      </c>
      <c r="H234" s="110" t="s">
        <v>1119</v>
      </c>
      <c r="I234" s="110" t="s">
        <v>1586</v>
      </c>
      <c r="J234" s="110" t="s">
        <v>1120</v>
      </c>
      <c r="K234" s="82" t="s">
        <v>2188</v>
      </c>
      <c r="L234" s="75" t="s">
        <v>2189</v>
      </c>
      <c r="M234" s="65" t="s">
        <v>1587</v>
      </c>
      <c r="N234" s="65" t="s">
        <v>2190</v>
      </c>
      <c r="O234" s="65">
        <v>5.5179999999999998</v>
      </c>
      <c r="P234" s="65">
        <v>4</v>
      </c>
      <c r="Q234" s="65">
        <v>1</v>
      </c>
    </row>
    <row r="235" spans="1:17" ht="12.75" customHeight="1" x14ac:dyDescent="0.25">
      <c r="A235" s="65" t="s">
        <v>916</v>
      </c>
      <c r="B235" s="28" t="s">
        <v>2186</v>
      </c>
      <c r="C235" s="65" t="s">
        <v>1126</v>
      </c>
      <c r="D235" s="73" t="s">
        <v>1589</v>
      </c>
      <c r="E235" s="73" t="s">
        <v>1584</v>
      </c>
      <c r="F235" s="73" t="s">
        <v>1585</v>
      </c>
      <c r="G235" s="110" t="s">
        <v>1144</v>
      </c>
      <c r="H235" s="110" t="s">
        <v>1119</v>
      </c>
      <c r="I235" s="110" t="s">
        <v>1586</v>
      </c>
      <c r="J235" s="110" t="s">
        <v>1120</v>
      </c>
      <c r="K235" s="82" t="s">
        <v>2188</v>
      </c>
      <c r="L235" s="75" t="s">
        <v>2189</v>
      </c>
      <c r="M235" s="28" t="s">
        <v>1587</v>
      </c>
      <c r="N235" s="28" t="s">
        <v>2191</v>
      </c>
      <c r="O235" s="65">
        <v>5.5179999999999998</v>
      </c>
      <c r="P235" s="65">
        <v>4</v>
      </c>
      <c r="Q235" s="65">
        <v>1</v>
      </c>
    </row>
    <row r="236" spans="1:17" ht="12.75" customHeight="1" x14ac:dyDescent="0.25">
      <c r="A236" s="73" t="s">
        <v>777</v>
      </c>
      <c r="B236" s="73" t="s">
        <v>2192</v>
      </c>
      <c r="C236" s="73" t="s">
        <v>1132</v>
      </c>
      <c r="D236" s="73" t="s">
        <v>1113</v>
      </c>
      <c r="E236" s="73" t="s">
        <v>1584</v>
      </c>
      <c r="F236" s="73" t="s">
        <v>1598</v>
      </c>
      <c r="G236" s="73" t="s">
        <v>1115</v>
      </c>
      <c r="H236" s="73" t="s">
        <v>1115</v>
      </c>
      <c r="I236" s="73" t="s">
        <v>1593</v>
      </c>
      <c r="J236" s="73" t="s">
        <v>1599</v>
      </c>
      <c r="K236" s="135" t="s">
        <v>2193</v>
      </c>
      <c r="L236" s="73">
        <v>1.23</v>
      </c>
      <c r="M236" s="73" t="s">
        <v>1587</v>
      </c>
      <c r="N236" s="73" t="s">
        <v>2194</v>
      </c>
      <c r="O236" s="73">
        <v>132</v>
      </c>
      <c r="P236" s="73">
        <v>100</v>
      </c>
      <c r="Q236" s="73">
        <v>20</v>
      </c>
    </row>
    <row r="237" spans="1:17" ht="12.75" customHeight="1" x14ac:dyDescent="0.25">
      <c r="A237" t="s">
        <v>2195</v>
      </c>
      <c r="B237" s="65" t="s">
        <v>2196</v>
      </c>
      <c r="C237" s="65" t="s">
        <v>1132</v>
      </c>
      <c r="D237" s="73" t="s">
        <v>1113</v>
      </c>
      <c r="E237" s="73" t="s">
        <v>1584</v>
      </c>
      <c r="F237" s="73" t="s">
        <v>1598</v>
      </c>
      <c r="G237" s="73" t="s">
        <v>1115</v>
      </c>
      <c r="H237" s="73" t="s">
        <v>1115</v>
      </c>
      <c r="I237" s="73" t="s">
        <v>1593</v>
      </c>
      <c r="J237" s="73" t="s">
        <v>1599</v>
      </c>
      <c r="K237" s="143" t="s">
        <v>2197</v>
      </c>
      <c r="L237" s="132" t="s">
        <v>1601</v>
      </c>
      <c r="M237" s="65" t="s">
        <v>1587</v>
      </c>
      <c r="N237" s="65" t="s">
        <v>2198</v>
      </c>
      <c r="O237" s="65">
        <v>57.75</v>
      </c>
      <c r="P237" s="65">
        <v>50</v>
      </c>
      <c r="Q237" s="65">
        <v>165</v>
      </c>
    </row>
    <row r="238" spans="1:17" s="206" customFormat="1" ht="12.75" customHeight="1" x14ac:dyDescent="0.25">
      <c r="A238" s="227" t="s">
        <v>1142</v>
      </c>
      <c r="B238" s="206" t="s">
        <v>4326</v>
      </c>
      <c r="C238" s="213" t="s">
        <v>1136</v>
      </c>
      <c r="D238" s="213" t="s">
        <v>1113</v>
      </c>
      <c r="E238" s="213" t="s">
        <v>1584</v>
      </c>
      <c r="F238" s="215" t="s">
        <v>1585</v>
      </c>
      <c r="G238" s="219" t="s">
        <v>1144</v>
      </c>
      <c r="H238" s="219" t="s">
        <v>1119</v>
      </c>
      <c r="I238" s="213" t="s">
        <v>1586</v>
      </c>
      <c r="J238" s="213" t="s">
        <v>1120</v>
      </c>
      <c r="K238" s="239" t="s">
        <v>4327</v>
      </c>
      <c r="L238" s="240" t="s">
        <v>4328</v>
      </c>
      <c r="M238" s="215" t="s">
        <v>1587</v>
      </c>
      <c r="N238" s="206" t="s">
        <v>4329</v>
      </c>
      <c r="O238" s="206">
        <v>200</v>
      </c>
      <c r="P238" s="206">
        <v>150</v>
      </c>
      <c r="Q238" s="206">
        <v>30</v>
      </c>
    </row>
    <row r="239" spans="1:17" s="206" customFormat="1" ht="12.75" customHeight="1" x14ac:dyDescent="0.25">
      <c r="A239" s="227" t="s">
        <v>1142</v>
      </c>
      <c r="B239" s="206" t="s">
        <v>4326</v>
      </c>
      <c r="C239" s="213" t="s">
        <v>1136</v>
      </c>
      <c r="D239" s="213" t="s">
        <v>1589</v>
      </c>
      <c r="E239" s="213" t="s">
        <v>1584</v>
      </c>
      <c r="F239" s="213" t="s">
        <v>1585</v>
      </c>
      <c r="G239" s="219" t="s">
        <v>1144</v>
      </c>
      <c r="H239" s="219" t="s">
        <v>1119</v>
      </c>
      <c r="I239" s="241" t="s">
        <v>1586</v>
      </c>
      <c r="J239" s="213" t="s">
        <v>1120</v>
      </c>
      <c r="K239" s="239" t="s">
        <v>4327</v>
      </c>
      <c r="L239" s="240" t="s">
        <v>4328</v>
      </c>
      <c r="M239" s="215" t="s">
        <v>1587</v>
      </c>
      <c r="N239" s="206" t="s">
        <v>4330</v>
      </c>
      <c r="O239" s="206">
        <v>200</v>
      </c>
      <c r="P239" s="206">
        <v>150</v>
      </c>
      <c r="Q239" s="206">
        <v>30</v>
      </c>
    </row>
    <row r="240" spans="1:17" ht="12.75" customHeight="1" x14ac:dyDescent="0.25">
      <c r="A240" s="110" t="s">
        <v>817</v>
      </c>
      <c r="B240" s="73" t="s">
        <v>2199</v>
      </c>
      <c r="C240" s="73" t="s">
        <v>1136</v>
      </c>
      <c r="D240" s="73" t="s">
        <v>1113</v>
      </c>
      <c r="E240" s="73" t="s">
        <v>1584</v>
      </c>
      <c r="F240" s="73" t="s">
        <v>1592</v>
      </c>
      <c r="G240" s="73" t="s">
        <v>1187</v>
      </c>
      <c r="H240" s="73" t="s">
        <v>1187</v>
      </c>
      <c r="I240" s="73" t="s">
        <v>1593</v>
      </c>
      <c r="J240" s="73" t="s">
        <v>1628</v>
      </c>
      <c r="K240" s="125" t="s">
        <v>1293</v>
      </c>
      <c r="L240" s="73" t="s">
        <v>1647</v>
      </c>
      <c r="M240" s="73" t="s">
        <v>1623</v>
      </c>
      <c r="N240" s="73" t="s">
        <v>2200</v>
      </c>
      <c r="O240" s="73" t="s">
        <v>2201</v>
      </c>
      <c r="P240" s="73" t="s">
        <v>1445</v>
      </c>
      <c r="Q240" s="73" t="s">
        <v>1610</v>
      </c>
    </row>
    <row r="241" spans="1:17" ht="12.75" customHeight="1" x14ac:dyDescent="0.25">
      <c r="A241" t="s">
        <v>2202</v>
      </c>
      <c r="B241" s="59" t="s">
        <v>2203</v>
      </c>
      <c r="C241" s="110" t="s">
        <v>1112</v>
      </c>
      <c r="D241" s="110" t="s">
        <v>1113</v>
      </c>
      <c r="E241" s="110" t="s">
        <v>1584</v>
      </c>
      <c r="F241" s="110" t="s">
        <v>1598</v>
      </c>
      <c r="G241" s="110" t="s">
        <v>1115</v>
      </c>
      <c r="H241" s="110" t="s">
        <v>1115</v>
      </c>
      <c r="I241" s="110" t="s">
        <v>1593</v>
      </c>
      <c r="J241" s="73" t="s">
        <v>1599</v>
      </c>
      <c r="K241" s="125" t="s">
        <v>1676</v>
      </c>
      <c r="L241" s="73">
        <v>2.125</v>
      </c>
      <c r="M241" s="73" t="s">
        <v>1587</v>
      </c>
      <c r="N241" s="73" t="s">
        <v>2204</v>
      </c>
      <c r="O241" s="73">
        <v>110</v>
      </c>
      <c r="P241" s="73">
        <v>85</v>
      </c>
      <c r="Q241" s="73">
        <v>17</v>
      </c>
    </row>
    <row r="242" spans="1:17" ht="12.75" customHeight="1" x14ac:dyDescent="0.25">
      <c r="A242" s="73" t="s">
        <v>516</v>
      </c>
      <c r="B242" s="73" t="s">
        <v>2205</v>
      </c>
      <c r="C242" s="73" t="s">
        <v>1126</v>
      </c>
      <c r="D242" s="73" t="s">
        <v>1113</v>
      </c>
      <c r="E242" s="73" t="s">
        <v>1584</v>
      </c>
      <c r="F242" s="73" t="s">
        <v>1585</v>
      </c>
      <c r="G242" s="73" t="s">
        <v>1144</v>
      </c>
      <c r="H242" s="73" t="s">
        <v>1187</v>
      </c>
      <c r="I242" s="73" t="s">
        <v>1586</v>
      </c>
      <c r="J242" s="73" t="s">
        <v>1120</v>
      </c>
      <c r="K242" s="125" t="s">
        <v>2206</v>
      </c>
      <c r="L242" s="73">
        <v>0.51019999999999999</v>
      </c>
      <c r="M242" s="73" t="s">
        <v>1623</v>
      </c>
      <c r="N242" s="73" t="s">
        <v>2207</v>
      </c>
      <c r="O242" s="73">
        <v>150</v>
      </c>
      <c r="P242" s="73">
        <v>150</v>
      </c>
      <c r="Q242" s="73">
        <v>30</v>
      </c>
    </row>
    <row r="243" spans="1:17" ht="12.75" customHeight="1" x14ac:dyDescent="0.25">
      <c r="A243" s="73" t="s">
        <v>516</v>
      </c>
      <c r="B243" s="73" t="s">
        <v>2205</v>
      </c>
      <c r="C243" s="73" t="s">
        <v>1126</v>
      </c>
      <c r="D243" s="73" t="s">
        <v>1589</v>
      </c>
      <c r="E243" s="73" t="s">
        <v>1584</v>
      </c>
      <c r="F243" s="73" t="s">
        <v>1585</v>
      </c>
      <c r="G243" s="73" t="s">
        <v>1121</v>
      </c>
      <c r="H243" s="73" t="s">
        <v>1121</v>
      </c>
      <c r="I243" s="133" t="s">
        <v>1586</v>
      </c>
      <c r="J243" s="133" t="s">
        <v>1127</v>
      </c>
      <c r="K243" s="125" t="s">
        <v>2206</v>
      </c>
      <c r="L243" s="73">
        <v>0.40810000000000002</v>
      </c>
      <c r="M243" s="73" t="s">
        <v>1623</v>
      </c>
      <c r="N243" s="73" t="s">
        <v>2208</v>
      </c>
      <c r="O243" s="73">
        <v>120</v>
      </c>
      <c r="P243" s="73">
        <v>120</v>
      </c>
      <c r="Q243" s="73">
        <v>24</v>
      </c>
    </row>
    <row r="244" spans="1:17" ht="12.75" customHeight="1" x14ac:dyDescent="0.25">
      <c r="A244" s="73" t="s">
        <v>524</v>
      </c>
      <c r="B244" s="73" t="s">
        <v>2209</v>
      </c>
      <c r="C244" s="73" t="s">
        <v>1126</v>
      </c>
      <c r="D244" s="73" t="s">
        <v>1113</v>
      </c>
      <c r="E244" s="73" t="s">
        <v>1584</v>
      </c>
      <c r="F244" s="73" t="s">
        <v>1598</v>
      </c>
      <c r="G244" s="73" t="s">
        <v>1187</v>
      </c>
      <c r="H244" s="73" t="s">
        <v>1187</v>
      </c>
      <c r="I244" s="73" t="s">
        <v>1593</v>
      </c>
      <c r="J244" s="73" t="s">
        <v>1628</v>
      </c>
      <c r="K244" s="125" t="s">
        <v>2048</v>
      </c>
      <c r="L244" s="73" t="s">
        <v>2210</v>
      </c>
      <c r="M244" s="73" t="s">
        <v>1587</v>
      </c>
      <c r="N244" s="73" t="s">
        <v>2211</v>
      </c>
      <c r="O244" s="73" t="s">
        <v>2212</v>
      </c>
      <c r="P244" s="73" t="s">
        <v>2213</v>
      </c>
      <c r="Q244" s="73" t="s">
        <v>1617</v>
      </c>
    </row>
    <row r="245" spans="1:17" ht="12.75" customHeight="1" x14ac:dyDescent="0.25">
      <c r="A245" t="s">
        <v>2214</v>
      </c>
      <c r="B245" s="73" t="s">
        <v>2215</v>
      </c>
      <c r="C245" s="73" t="s">
        <v>1126</v>
      </c>
      <c r="D245" s="73" t="s">
        <v>1113</v>
      </c>
      <c r="E245" s="73" t="s">
        <v>1584</v>
      </c>
      <c r="F245" s="73" t="s">
        <v>1598</v>
      </c>
      <c r="G245" s="73" t="s">
        <v>1187</v>
      </c>
      <c r="H245" s="73" t="s">
        <v>1187</v>
      </c>
      <c r="I245" s="73" t="s">
        <v>1593</v>
      </c>
      <c r="J245" s="73" t="s">
        <v>1628</v>
      </c>
      <c r="K245" s="125" t="s">
        <v>2048</v>
      </c>
      <c r="L245" s="73" t="s">
        <v>2210</v>
      </c>
      <c r="M245" s="73" t="s">
        <v>1587</v>
      </c>
      <c r="N245" s="73" t="s">
        <v>2216</v>
      </c>
      <c r="O245" s="73" t="s">
        <v>2212</v>
      </c>
      <c r="P245" s="73" t="s">
        <v>2213</v>
      </c>
      <c r="Q245" s="73" t="s">
        <v>1617</v>
      </c>
    </row>
    <row r="246" spans="1:17" ht="12.75" customHeight="1" x14ac:dyDescent="0.25">
      <c r="A246" s="73" t="s">
        <v>528</v>
      </c>
      <c r="B246" s="73" t="s">
        <v>2217</v>
      </c>
      <c r="C246" s="73" t="s">
        <v>1126</v>
      </c>
      <c r="D246" s="73" t="s">
        <v>1113</v>
      </c>
      <c r="E246" s="73" t="s">
        <v>1584</v>
      </c>
      <c r="F246" s="73" t="s">
        <v>1598</v>
      </c>
      <c r="G246" s="73" t="s">
        <v>1187</v>
      </c>
      <c r="H246" s="73" t="s">
        <v>1187</v>
      </c>
      <c r="I246" s="73" t="s">
        <v>1593</v>
      </c>
      <c r="J246" s="73" t="s">
        <v>1628</v>
      </c>
      <c r="K246" s="125" t="s">
        <v>1881</v>
      </c>
      <c r="L246" s="73" t="s">
        <v>2210</v>
      </c>
      <c r="M246" s="73" t="s">
        <v>1587</v>
      </c>
      <c r="N246" s="73" t="s">
        <v>2218</v>
      </c>
      <c r="O246" s="73" t="s">
        <v>2219</v>
      </c>
      <c r="P246" s="73" t="s">
        <v>2220</v>
      </c>
      <c r="Q246" s="73" t="s">
        <v>1617</v>
      </c>
    </row>
    <row r="247" spans="1:17" ht="12.75" customHeight="1" x14ac:dyDescent="0.25">
      <c r="A247" s="73" t="s">
        <v>2221</v>
      </c>
      <c r="B247" s="73" t="s">
        <v>2222</v>
      </c>
      <c r="C247" s="73" t="s">
        <v>1132</v>
      </c>
      <c r="D247" s="73" t="s">
        <v>1113</v>
      </c>
      <c r="E247" s="73" t="s">
        <v>1584</v>
      </c>
      <c r="F247" s="73" t="s">
        <v>1592</v>
      </c>
      <c r="G247" s="73" t="s">
        <v>1115</v>
      </c>
      <c r="H247" s="73" t="s">
        <v>1115</v>
      </c>
      <c r="I247" s="73" t="s">
        <v>1593</v>
      </c>
      <c r="J247" s="73" t="s">
        <v>1599</v>
      </c>
      <c r="K247" s="125" t="s">
        <v>2223</v>
      </c>
      <c r="L247" s="73" t="s">
        <v>2224</v>
      </c>
      <c r="M247" s="73" t="s">
        <v>1587</v>
      </c>
      <c r="N247" s="73" t="s">
        <v>2225</v>
      </c>
      <c r="O247" s="73" t="s">
        <v>2226</v>
      </c>
      <c r="P247" s="73" t="s">
        <v>1931</v>
      </c>
      <c r="Q247" s="73" t="s">
        <v>1759</v>
      </c>
    </row>
    <row r="248" spans="1:17" ht="12.75" customHeight="1" x14ac:dyDescent="0.25">
      <c r="A248" s="73" t="s">
        <v>494</v>
      </c>
      <c r="B248" s="73" t="s">
        <v>2227</v>
      </c>
      <c r="C248" s="73" t="s">
        <v>1112</v>
      </c>
      <c r="D248" s="73" t="s">
        <v>1113</v>
      </c>
      <c r="E248" s="73" t="s">
        <v>1584</v>
      </c>
      <c r="F248" s="73" t="s">
        <v>1585</v>
      </c>
      <c r="G248" s="73" t="s">
        <v>1179</v>
      </c>
      <c r="H248" s="73" t="s">
        <v>1189</v>
      </c>
      <c r="I248" s="73" t="s">
        <v>1593</v>
      </c>
      <c r="J248" s="73" t="s">
        <v>1668</v>
      </c>
      <c r="K248" s="125" t="s">
        <v>1218</v>
      </c>
      <c r="L248" s="73" t="s">
        <v>1923</v>
      </c>
      <c r="M248" s="73" t="s">
        <v>1587</v>
      </c>
      <c r="N248" s="73" t="s">
        <v>2228</v>
      </c>
      <c r="O248" s="73" t="s">
        <v>1923</v>
      </c>
      <c r="P248" s="73" t="s">
        <v>1737</v>
      </c>
      <c r="Q248" s="73" t="s">
        <v>1683</v>
      </c>
    </row>
    <row r="249" spans="1:17" ht="12.75" customHeight="1" x14ac:dyDescent="0.25">
      <c r="A249" s="73" t="s">
        <v>494</v>
      </c>
      <c r="B249" s="73" t="s">
        <v>2229</v>
      </c>
      <c r="C249" s="73" t="s">
        <v>1136</v>
      </c>
      <c r="D249" s="73" t="s">
        <v>1113</v>
      </c>
      <c r="E249" s="73" t="s">
        <v>1584</v>
      </c>
      <c r="F249" s="73" t="s">
        <v>1585</v>
      </c>
      <c r="G249" s="73" t="s">
        <v>1179</v>
      </c>
      <c r="H249" s="73" t="s">
        <v>1189</v>
      </c>
      <c r="I249" s="73" t="s">
        <v>1593</v>
      </c>
      <c r="J249" s="73" t="s">
        <v>1668</v>
      </c>
      <c r="K249" s="125" t="s">
        <v>1218</v>
      </c>
      <c r="L249" s="73" t="s">
        <v>1923</v>
      </c>
      <c r="M249" s="73" t="s">
        <v>1587</v>
      </c>
      <c r="N249" s="73" t="s">
        <v>2230</v>
      </c>
      <c r="O249" s="73" t="s">
        <v>1923</v>
      </c>
      <c r="P249" s="73" t="s">
        <v>1737</v>
      </c>
      <c r="Q249" s="73" t="s">
        <v>1683</v>
      </c>
    </row>
    <row r="250" spans="1:17" ht="12.75" customHeight="1" x14ac:dyDescent="0.25">
      <c r="A250" s="73" t="s">
        <v>908</v>
      </c>
      <c r="B250" s="73" t="s">
        <v>1407</v>
      </c>
      <c r="C250" s="110" t="s">
        <v>1112</v>
      </c>
      <c r="D250" s="110" t="s">
        <v>1113</v>
      </c>
      <c r="E250" s="110" t="s">
        <v>1584</v>
      </c>
      <c r="F250" s="110" t="s">
        <v>1592</v>
      </c>
      <c r="G250" s="110" t="s">
        <v>1612</v>
      </c>
      <c r="H250" s="110" t="s">
        <v>1613</v>
      </c>
      <c r="I250" s="110" t="s">
        <v>1606</v>
      </c>
      <c r="J250" s="110" t="s">
        <v>1607</v>
      </c>
      <c r="K250" s="125" t="s">
        <v>1240</v>
      </c>
      <c r="L250" s="73">
        <v>1.8</v>
      </c>
      <c r="M250" s="110" t="s">
        <v>1623</v>
      </c>
      <c r="N250" s="110" t="s">
        <v>2231</v>
      </c>
      <c r="O250" s="73">
        <v>28</v>
      </c>
      <c r="P250" s="73">
        <v>28</v>
      </c>
      <c r="Q250" s="73">
        <v>9</v>
      </c>
    </row>
    <row r="251" spans="1:17" ht="12.75" customHeight="1" x14ac:dyDescent="0.25">
      <c r="A251" s="73" t="s">
        <v>926</v>
      </c>
      <c r="B251" s="73" t="s">
        <v>1308</v>
      </c>
      <c r="C251" s="73" t="s">
        <v>1132</v>
      </c>
      <c r="D251" s="73" t="s">
        <v>1113</v>
      </c>
      <c r="E251" s="73" t="s">
        <v>1584</v>
      </c>
      <c r="F251" s="73" t="s">
        <v>1592</v>
      </c>
      <c r="G251" s="73" t="s">
        <v>1604</v>
      </c>
      <c r="H251" s="73" t="s">
        <v>1792</v>
      </c>
      <c r="I251" s="73" t="s">
        <v>1606</v>
      </c>
      <c r="J251" s="73" t="s">
        <v>1705</v>
      </c>
      <c r="K251" s="125" t="s">
        <v>1224</v>
      </c>
      <c r="L251" s="73" t="s">
        <v>2232</v>
      </c>
      <c r="M251" s="73" t="s">
        <v>1623</v>
      </c>
      <c r="N251" s="73" t="s">
        <v>2233</v>
      </c>
      <c r="O251" s="73" t="s">
        <v>2234</v>
      </c>
      <c r="P251" s="73" t="s">
        <v>2235</v>
      </c>
      <c r="Q251" s="73" t="s">
        <v>1610</v>
      </c>
    </row>
    <row r="252" spans="1:17" ht="12.75" customHeight="1" x14ac:dyDescent="0.25">
      <c r="A252" s="73" t="s">
        <v>926</v>
      </c>
      <c r="B252" s="73" t="s">
        <v>1308</v>
      </c>
      <c r="C252" s="73" t="s">
        <v>1132</v>
      </c>
      <c r="D252" s="73" t="s">
        <v>1113</v>
      </c>
      <c r="E252" s="73" t="s">
        <v>1584</v>
      </c>
      <c r="F252" s="73" t="s">
        <v>1592</v>
      </c>
      <c r="G252" s="73" t="s">
        <v>1604</v>
      </c>
      <c r="H252" s="73" t="s">
        <v>1792</v>
      </c>
      <c r="I252" s="73" t="s">
        <v>1606</v>
      </c>
      <c r="J252" s="73" t="s">
        <v>1705</v>
      </c>
      <c r="K252" s="125" t="s">
        <v>1443</v>
      </c>
      <c r="L252" s="73" t="s">
        <v>2149</v>
      </c>
      <c r="M252" s="73" t="s">
        <v>1623</v>
      </c>
      <c r="N252" s="73" t="s">
        <v>2233</v>
      </c>
      <c r="O252" s="73" t="s">
        <v>1121</v>
      </c>
      <c r="P252" s="73" t="s">
        <v>1121</v>
      </c>
      <c r="Q252" s="73" t="s">
        <v>1121</v>
      </c>
    </row>
    <row r="253" spans="1:17" ht="12.75" customHeight="1" x14ac:dyDescent="0.25">
      <c r="A253" s="73" t="s">
        <v>926</v>
      </c>
      <c r="B253" s="73" t="s">
        <v>1308</v>
      </c>
      <c r="C253" s="73" t="s">
        <v>1132</v>
      </c>
      <c r="D253" s="73" t="s">
        <v>1113</v>
      </c>
      <c r="E253" s="73" t="s">
        <v>1584</v>
      </c>
      <c r="F253" s="73" t="s">
        <v>1592</v>
      </c>
      <c r="G253" s="73" t="s">
        <v>1604</v>
      </c>
      <c r="H253" s="73" t="s">
        <v>1792</v>
      </c>
      <c r="I253" s="73" t="s">
        <v>1606</v>
      </c>
      <c r="J253" s="73" t="s">
        <v>1705</v>
      </c>
      <c r="K253" s="125" t="s">
        <v>1444</v>
      </c>
      <c r="L253" s="73" t="s">
        <v>2184</v>
      </c>
      <c r="M253" s="73" t="s">
        <v>1623</v>
      </c>
      <c r="N253" s="73" t="s">
        <v>2233</v>
      </c>
      <c r="O253" s="73" t="s">
        <v>1121</v>
      </c>
      <c r="P253" s="73" t="s">
        <v>1121</v>
      </c>
      <c r="Q253" s="73" t="s">
        <v>1121</v>
      </c>
    </row>
    <row r="254" spans="1:17" ht="12.75" customHeight="1" x14ac:dyDescent="0.25">
      <c r="A254" t="s">
        <v>78</v>
      </c>
      <c r="B254" s="73" t="s">
        <v>2236</v>
      </c>
      <c r="C254" s="73" t="s">
        <v>1132</v>
      </c>
      <c r="D254" s="73" t="s">
        <v>1113</v>
      </c>
      <c r="E254" s="73" t="s">
        <v>1584</v>
      </c>
      <c r="F254" s="73" t="s">
        <v>1592</v>
      </c>
      <c r="G254" s="73" t="s">
        <v>1604</v>
      </c>
      <c r="H254" s="73" t="s">
        <v>1792</v>
      </c>
      <c r="I254" s="73" t="s">
        <v>1606</v>
      </c>
      <c r="J254" s="73" t="s">
        <v>1705</v>
      </c>
      <c r="K254" s="125" t="s">
        <v>1224</v>
      </c>
      <c r="L254" s="73" t="s">
        <v>1797</v>
      </c>
      <c r="M254" s="73" t="s">
        <v>1623</v>
      </c>
      <c r="N254" s="73" t="s">
        <v>2237</v>
      </c>
      <c r="O254" s="73" t="s">
        <v>1797</v>
      </c>
      <c r="P254" s="73" t="s">
        <v>1797</v>
      </c>
      <c r="Q254" s="73" t="s">
        <v>1673</v>
      </c>
    </row>
    <row r="255" spans="1:17" ht="12.75" customHeight="1" x14ac:dyDescent="0.25">
      <c r="A255" s="73" t="s">
        <v>339</v>
      </c>
      <c r="B255" s="73" t="s">
        <v>1242</v>
      </c>
      <c r="C255" s="73" t="s">
        <v>1112</v>
      </c>
      <c r="D255" s="73" t="s">
        <v>1113</v>
      </c>
      <c r="E255" s="73" t="s">
        <v>1584</v>
      </c>
      <c r="F255" s="73" t="s">
        <v>1592</v>
      </c>
      <c r="G255" s="73" t="s">
        <v>1604</v>
      </c>
      <c r="H255" s="73" t="s">
        <v>1605</v>
      </c>
      <c r="I255" s="73" t="s">
        <v>1606</v>
      </c>
      <c r="J255" s="73" t="s">
        <v>1607</v>
      </c>
      <c r="K255" s="125" t="s">
        <v>1218</v>
      </c>
      <c r="L255" s="73" t="s">
        <v>1805</v>
      </c>
      <c r="M255" s="73" t="s">
        <v>1623</v>
      </c>
      <c r="N255" s="73" t="s">
        <v>2238</v>
      </c>
      <c r="O255" s="73" t="s">
        <v>2239</v>
      </c>
      <c r="P255" s="73" t="s">
        <v>1443</v>
      </c>
      <c r="Q255" s="73" t="s">
        <v>1673</v>
      </c>
    </row>
    <row r="256" spans="1:17" ht="12.75" customHeight="1" x14ac:dyDescent="0.25">
      <c r="A256" s="73" t="s">
        <v>329</v>
      </c>
      <c r="B256" s="73" t="s">
        <v>2240</v>
      </c>
      <c r="C256" s="73" t="s">
        <v>1136</v>
      </c>
      <c r="D256" s="73" t="s">
        <v>1113</v>
      </c>
      <c r="E256" s="73" t="s">
        <v>1584</v>
      </c>
      <c r="F256" s="73" t="s">
        <v>1585</v>
      </c>
      <c r="G256" s="73" t="s">
        <v>1612</v>
      </c>
      <c r="H256" s="73" t="s">
        <v>1638</v>
      </c>
      <c r="I256" s="73" t="s">
        <v>1606</v>
      </c>
      <c r="J256" s="73" t="s">
        <v>1639</v>
      </c>
      <c r="K256" s="125" t="s">
        <v>1224</v>
      </c>
      <c r="L256" s="73" t="s">
        <v>2235</v>
      </c>
      <c r="M256" s="73" t="s">
        <v>1587</v>
      </c>
      <c r="N256" s="73" t="s">
        <v>2241</v>
      </c>
      <c r="O256" s="73" t="s">
        <v>2235</v>
      </c>
      <c r="P256" s="73" t="s">
        <v>2242</v>
      </c>
      <c r="Q256" s="73" t="s">
        <v>1970</v>
      </c>
    </row>
    <row r="257" spans="1:17" ht="12.75" customHeight="1" x14ac:dyDescent="0.25">
      <c r="A257" s="73" t="s">
        <v>329</v>
      </c>
      <c r="B257" s="73" t="s">
        <v>2240</v>
      </c>
      <c r="C257" s="73" t="s">
        <v>1136</v>
      </c>
      <c r="D257" s="73" t="s">
        <v>1113</v>
      </c>
      <c r="E257" s="73" t="s">
        <v>1584</v>
      </c>
      <c r="F257" s="73" t="s">
        <v>1585</v>
      </c>
      <c r="G257" s="73" t="s">
        <v>1612</v>
      </c>
      <c r="H257" s="73" t="s">
        <v>1638</v>
      </c>
      <c r="I257" s="73" t="s">
        <v>1606</v>
      </c>
      <c r="J257" s="73" t="s">
        <v>1639</v>
      </c>
      <c r="K257" s="125" t="s">
        <v>1443</v>
      </c>
      <c r="L257" s="73" t="s">
        <v>2235</v>
      </c>
      <c r="M257" s="73" t="s">
        <v>1587</v>
      </c>
      <c r="N257" s="73" t="s">
        <v>2243</v>
      </c>
      <c r="O257" s="73" t="s">
        <v>2235</v>
      </c>
      <c r="P257" s="73" t="s">
        <v>2242</v>
      </c>
      <c r="Q257" s="73" t="s">
        <v>1970</v>
      </c>
    </row>
    <row r="258" spans="1:17" ht="12.75" customHeight="1" x14ac:dyDescent="0.25">
      <c r="A258" s="73" t="s">
        <v>329</v>
      </c>
      <c r="B258" s="73" t="s">
        <v>2240</v>
      </c>
      <c r="C258" s="73" t="s">
        <v>1136</v>
      </c>
      <c r="D258" s="73" t="s">
        <v>1113</v>
      </c>
      <c r="E258" s="73" t="s">
        <v>1584</v>
      </c>
      <c r="F258" s="73" t="s">
        <v>1585</v>
      </c>
      <c r="G258" s="73" t="s">
        <v>1612</v>
      </c>
      <c r="H258" s="73" t="s">
        <v>1638</v>
      </c>
      <c r="I258" s="73" t="s">
        <v>1606</v>
      </c>
      <c r="J258" s="73" t="s">
        <v>1639</v>
      </c>
      <c r="K258" s="125" t="s">
        <v>1444</v>
      </c>
      <c r="L258" s="73" t="s">
        <v>2235</v>
      </c>
      <c r="M258" s="73" t="s">
        <v>1587</v>
      </c>
      <c r="N258" s="73" t="s">
        <v>2244</v>
      </c>
      <c r="O258" s="73" t="s">
        <v>2235</v>
      </c>
      <c r="P258" s="73" t="s">
        <v>2242</v>
      </c>
      <c r="Q258" s="73" t="s">
        <v>1970</v>
      </c>
    </row>
    <row r="259" spans="1:17" ht="12.75" customHeight="1" x14ac:dyDescent="0.25">
      <c r="A259" s="73" t="s">
        <v>329</v>
      </c>
      <c r="B259" s="73" t="s">
        <v>2240</v>
      </c>
      <c r="C259" s="73" t="s">
        <v>1136</v>
      </c>
      <c r="D259" s="73" t="s">
        <v>1113</v>
      </c>
      <c r="E259" s="73" t="s">
        <v>1584</v>
      </c>
      <c r="F259" s="73" t="s">
        <v>1585</v>
      </c>
      <c r="G259" s="73" t="s">
        <v>1612</v>
      </c>
      <c r="H259" s="73" t="s">
        <v>1638</v>
      </c>
      <c r="I259" s="73" t="s">
        <v>1606</v>
      </c>
      <c r="J259" s="73" t="s">
        <v>1639</v>
      </c>
      <c r="K259" s="125" t="s">
        <v>1445</v>
      </c>
      <c r="L259" s="73" t="s">
        <v>2235</v>
      </c>
      <c r="M259" s="73" t="s">
        <v>1587</v>
      </c>
      <c r="N259" s="73" t="s">
        <v>2245</v>
      </c>
      <c r="O259" s="73" t="s">
        <v>2235</v>
      </c>
      <c r="P259" s="73" t="s">
        <v>2242</v>
      </c>
      <c r="Q259" s="73" t="s">
        <v>1970</v>
      </c>
    </row>
    <row r="260" spans="1:17" ht="12.75" customHeight="1" x14ac:dyDescent="0.25">
      <c r="A260" s="73" t="s">
        <v>329</v>
      </c>
      <c r="B260" s="73" t="s">
        <v>2246</v>
      </c>
      <c r="C260" s="73" t="s">
        <v>1136</v>
      </c>
      <c r="D260" s="73" t="s">
        <v>1113</v>
      </c>
      <c r="E260" s="73" t="s">
        <v>1584</v>
      </c>
      <c r="F260" s="73" t="s">
        <v>1585</v>
      </c>
      <c r="G260" s="73" t="s">
        <v>1612</v>
      </c>
      <c r="H260" s="73" t="s">
        <v>1638</v>
      </c>
      <c r="I260" s="73" t="s">
        <v>1606</v>
      </c>
      <c r="J260" s="73" t="s">
        <v>1639</v>
      </c>
      <c r="K260" s="125" t="s">
        <v>1224</v>
      </c>
      <c r="L260" s="73" t="s">
        <v>2247</v>
      </c>
      <c r="M260" s="73" t="s">
        <v>1587</v>
      </c>
      <c r="N260" s="73" t="s">
        <v>2248</v>
      </c>
      <c r="O260" s="73" t="s">
        <v>2247</v>
      </c>
      <c r="P260" s="73" t="s">
        <v>1879</v>
      </c>
      <c r="Q260" s="73" t="s">
        <v>1685</v>
      </c>
    </row>
    <row r="261" spans="1:17" ht="12.75" customHeight="1" x14ac:dyDescent="0.25">
      <c r="A261" s="73" t="s">
        <v>329</v>
      </c>
      <c r="B261" s="73" t="s">
        <v>2246</v>
      </c>
      <c r="C261" s="73" t="s">
        <v>1136</v>
      </c>
      <c r="D261" s="73" t="s">
        <v>1113</v>
      </c>
      <c r="E261" s="73" t="s">
        <v>1584</v>
      </c>
      <c r="F261" s="73" t="s">
        <v>1585</v>
      </c>
      <c r="G261" s="73" t="s">
        <v>1612</v>
      </c>
      <c r="H261" s="73" t="s">
        <v>1638</v>
      </c>
      <c r="I261" s="73" t="s">
        <v>1606</v>
      </c>
      <c r="J261" s="73" t="s">
        <v>1639</v>
      </c>
      <c r="K261" s="125" t="s">
        <v>1443</v>
      </c>
      <c r="L261" s="73" t="s">
        <v>2247</v>
      </c>
      <c r="M261" s="73" t="s">
        <v>1587</v>
      </c>
      <c r="N261" s="73" t="s">
        <v>2249</v>
      </c>
      <c r="O261" s="73" t="s">
        <v>2247</v>
      </c>
      <c r="P261" s="73" t="s">
        <v>1879</v>
      </c>
      <c r="Q261" s="73" t="s">
        <v>1685</v>
      </c>
    </row>
    <row r="262" spans="1:17" ht="12.75" customHeight="1" x14ac:dyDescent="0.25">
      <c r="A262" s="73" t="s">
        <v>329</v>
      </c>
      <c r="B262" s="73" t="s">
        <v>2246</v>
      </c>
      <c r="C262" s="73" t="s">
        <v>1136</v>
      </c>
      <c r="D262" s="73" t="s">
        <v>1113</v>
      </c>
      <c r="E262" s="73" t="s">
        <v>1584</v>
      </c>
      <c r="F262" s="73" t="s">
        <v>1585</v>
      </c>
      <c r="G262" s="73" t="s">
        <v>1612</v>
      </c>
      <c r="H262" s="73" t="s">
        <v>1638</v>
      </c>
      <c r="I262" s="73" t="s">
        <v>1606</v>
      </c>
      <c r="J262" s="73" t="s">
        <v>1639</v>
      </c>
      <c r="K262" s="125" t="s">
        <v>1444</v>
      </c>
      <c r="L262" s="73" t="s">
        <v>2247</v>
      </c>
      <c r="M262" s="73" t="s">
        <v>1587</v>
      </c>
      <c r="N262" s="73" t="s">
        <v>2250</v>
      </c>
      <c r="O262" s="73" t="s">
        <v>2247</v>
      </c>
      <c r="P262" s="73" t="s">
        <v>1879</v>
      </c>
      <c r="Q262" s="73" t="s">
        <v>1685</v>
      </c>
    </row>
    <row r="263" spans="1:17" ht="12.75" customHeight="1" x14ac:dyDescent="0.25">
      <c r="A263" s="110" t="s">
        <v>561</v>
      </c>
      <c r="B263" s="28" t="s">
        <v>2251</v>
      </c>
      <c r="C263" s="110" t="s">
        <v>1112</v>
      </c>
      <c r="D263" s="110" t="s">
        <v>1113</v>
      </c>
      <c r="E263" s="110" t="s">
        <v>1584</v>
      </c>
      <c r="F263" s="110" t="s">
        <v>1598</v>
      </c>
      <c r="G263" s="73" t="s">
        <v>1115</v>
      </c>
      <c r="H263" s="73" t="s">
        <v>1115</v>
      </c>
      <c r="I263" s="73" t="s">
        <v>1593</v>
      </c>
      <c r="J263" s="73" t="s">
        <v>1599</v>
      </c>
      <c r="K263" s="125" t="s">
        <v>2252</v>
      </c>
      <c r="L263" s="73">
        <v>2.5</v>
      </c>
      <c r="M263" s="73" t="s">
        <v>1587</v>
      </c>
      <c r="N263" s="65" t="s">
        <v>2253</v>
      </c>
      <c r="O263" s="73">
        <v>55</v>
      </c>
      <c r="P263" s="73">
        <v>50</v>
      </c>
      <c r="Q263" s="73">
        <v>10</v>
      </c>
    </row>
    <row r="264" spans="1:17" ht="12.75" customHeight="1" x14ac:dyDescent="0.25">
      <c r="A264" s="73" t="s">
        <v>908</v>
      </c>
      <c r="B264" s="110" t="s">
        <v>2254</v>
      </c>
      <c r="C264" s="73" t="s">
        <v>1136</v>
      </c>
      <c r="D264" s="73" t="s">
        <v>1113</v>
      </c>
      <c r="E264" s="73" t="s">
        <v>1728</v>
      </c>
      <c r="F264" s="73" t="s">
        <v>1592</v>
      </c>
      <c r="H264" s="73" t="s">
        <v>1673</v>
      </c>
      <c r="I264" s="73" t="s">
        <v>1673</v>
      </c>
      <c r="J264" s="73" t="s">
        <v>1673</v>
      </c>
      <c r="K264" s="125" t="s">
        <v>1224</v>
      </c>
      <c r="L264" s="73" t="s">
        <v>1737</v>
      </c>
      <c r="M264" s="73" t="s">
        <v>1623</v>
      </c>
      <c r="N264" s="73" t="s">
        <v>1121</v>
      </c>
      <c r="O264" s="73" t="s">
        <v>1737</v>
      </c>
      <c r="P264" s="73" t="s">
        <v>1737</v>
      </c>
      <c r="Q264" s="73" t="s">
        <v>1673</v>
      </c>
    </row>
    <row r="265" spans="1:17" ht="12.75" customHeight="1" x14ac:dyDescent="0.25">
      <c r="A265" s="73" t="s">
        <v>908</v>
      </c>
      <c r="B265" s="73" t="s">
        <v>2255</v>
      </c>
      <c r="C265" s="73" t="s">
        <v>1112</v>
      </c>
      <c r="D265" s="73" t="s">
        <v>1113</v>
      </c>
      <c r="E265" s="73" t="s">
        <v>1584</v>
      </c>
      <c r="F265" s="73" t="s">
        <v>1592</v>
      </c>
      <c r="G265" s="73" t="s">
        <v>1179</v>
      </c>
      <c r="H265" s="73" t="s">
        <v>1189</v>
      </c>
      <c r="I265" s="73" t="s">
        <v>1593</v>
      </c>
      <c r="J265" s="73" t="s">
        <v>1668</v>
      </c>
      <c r="K265" s="125" t="s">
        <v>1224</v>
      </c>
      <c r="L265" s="73" t="s">
        <v>2256</v>
      </c>
      <c r="M265" s="73" t="s">
        <v>1623</v>
      </c>
      <c r="N265" s="73" t="s">
        <v>2257</v>
      </c>
      <c r="O265" s="73" t="s">
        <v>2256</v>
      </c>
      <c r="P265" s="73" t="s">
        <v>1224</v>
      </c>
      <c r="Q265" s="73" t="s">
        <v>1673</v>
      </c>
    </row>
    <row r="266" spans="1:17" ht="12.75" customHeight="1" x14ac:dyDescent="0.25">
      <c r="A266" s="73" t="s">
        <v>1385</v>
      </c>
      <c r="B266" s="73" t="s">
        <v>2258</v>
      </c>
      <c r="C266" s="73" t="s">
        <v>1183</v>
      </c>
      <c r="D266" s="73" t="s">
        <v>1113</v>
      </c>
      <c r="E266" s="73" t="s">
        <v>1584</v>
      </c>
      <c r="F266" s="73" t="s">
        <v>1585</v>
      </c>
      <c r="G266" s="73" t="s">
        <v>1179</v>
      </c>
      <c r="H266" s="73" t="s">
        <v>1189</v>
      </c>
      <c r="I266" s="73" t="s">
        <v>1593</v>
      </c>
      <c r="J266" s="73" t="s">
        <v>1668</v>
      </c>
      <c r="K266" s="125" t="s">
        <v>1224</v>
      </c>
      <c r="L266" s="73" t="s">
        <v>1956</v>
      </c>
      <c r="M266" s="73" t="s">
        <v>1587</v>
      </c>
      <c r="N266" s="73" t="s">
        <v>2259</v>
      </c>
      <c r="O266" s="73" t="s">
        <v>1956</v>
      </c>
      <c r="P266" s="73" t="s">
        <v>1956</v>
      </c>
      <c r="Q266" s="73" t="s">
        <v>1703</v>
      </c>
    </row>
    <row r="267" spans="1:17" ht="12.75" customHeight="1" x14ac:dyDescent="0.25">
      <c r="A267" s="73" t="s">
        <v>908</v>
      </c>
      <c r="B267" s="73" t="s">
        <v>2260</v>
      </c>
      <c r="C267" s="73" t="s">
        <v>1112</v>
      </c>
      <c r="D267" s="73" t="s">
        <v>1113</v>
      </c>
      <c r="E267" s="73" t="s">
        <v>1584</v>
      </c>
      <c r="F267" s="73" t="s">
        <v>1592</v>
      </c>
      <c r="G267" s="73" t="s">
        <v>1179</v>
      </c>
      <c r="H267" s="73" t="s">
        <v>1189</v>
      </c>
      <c r="I267" s="73" t="s">
        <v>1593</v>
      </c>
      <c r="J267" s="73" t="s">
        <v>1668</v>
      </c>
      <c r="K267" s="125" t="s">
        <v>1224</v>
      </c>
      <c r="L267" s="73" t="s">
        <v>1618</v>
      </c>
      <c r="M267" s="73" t="s">
        <v>1623</v>
      </c>
      <c r="N267" s="73" t="s">
        <v>2261</v>
      </c>
      <c r="O267" s="73" t="s">
        <v>1618</v>
      </c>
      <c r="P267" s="73" t="s">
        <v>1618</v>
      </c>
      <c r="Q267" s="73" t="s">
        <v>1673</v>
      </c>
    </row>
    <row r="268" spans="1:17" ht="12.75" customHeight="1" x14ac:dyDescent="0.25">
      <c r="A268" t="s">
        <v>2262</v>
      </c>
      <c r="B268" s="15" t="s">
        <v>2263</v>
      </c>
      <c r="C268" s="110" t="s">
        <v>1112</v>
      </c>
      <c r="D268" s="110" t="s">
        <v>1113</v>
      </c>
      <c r="E268" s="110" t="s">
        <v>1584</v>
      </c>
      <c r="F268" s="110" t="s">
        <v>1598</v>
      </c>
      <c r="G268" s="110" t="s">
        <v>1115</v>
      </c>
      <c r="H268" s="110" t="s">
        <v>1115</v>
      </c>
      <c r="I268" s="110" t="s">
        <v>1593</v>
      </c>
      <c r="J268" s="73" t="s">
        <v>1599</v>
      </c>
      <c r="K268" s="135" t="s">
        <v>1369</v>
      </c>
      <c r="L268" s="73">
        <v>1.363</v>
      </c>
      <c r="M268" s="110" t="s">
        <v>1587</v>
      </c>
      <c r="N268" s="110" t="s">
        <v>2264</v>
      </c>
      <c r="O268" s="73">
        <v>36</v>
      </c>
      <c r="P268" s="73">
        <v>30</v>
      </c>
      <c r="Q268" s="73">
        <v>6</v>
      </c>
    </row>
    <row r="269" spans="1:17" ht="12.75" customHeight="1" x14ac:dyDescent="0.25">
      <c r="A269" s="15" t="s">
        <v>571</v>
      </c>
      <c r="B269" s="15" t="s">
        <v>2265</v>
      </c>
      <c r="C269" s="103" t="s">
        <v>1132</v>
      </c>
      <c r="D269" s="73" t="s">
        <v>1113</v>
      </c>
      <c r="E269" s="73" t="s">
        <v>1584</v>
      </c>
      <c r="F269" s="73" t="s">
        <v>1598</v>
      </c>
      <c r="G269" s="73" t="s">
        <v>1187</v>
      </c>
      <c r="H269" s="73" t="s">
        <v>1187</v>
      </c>
      <c r="I269" s="73" t="s">
        <v>1593</v>
      </c>
      <c r="J269" s="73" t="s">
        <v>1628</v>
      </c>
      <c r="K269" s="139" t="s">
        <v>1978</v>
      </c>
      <c r="L269" s="73">
        <v>5.4279999999999999</v>
      </c>
      <c r="M269" s="110" t="s">
        <v>1587</v>
      </c>
      <c r="N269" s="110" t="s">
        <v>2266</v>
      </c>
      <c r="O269" s="73">
        <v>156</v>
      </c>
      <c r="P269" s="73">
        <v>152</v>
      </c>
      <c r="Q269" s="73">
        <v>30</v>
      </c>
    </row>
    <row r="270" spans="1:17" ht="12.75" customHeight="1" x14ac:dyDescent="0.25">
      <c r="A270" s="65" t="s">
        <v>554</v>
      </c>
      <c r="B270" s="65" t="s">
        <v>2267</v>
      </c>
      <c r="C270" s="65" t="s">
        <v>1136</v>
      </c>
      <c r="D270" s="73" t="s">
        <v>1113</v>
      </c>
      <c r="E270" s="73" t="s">
        <v>1584</v>
      </c>
      <c r="F270" s="73" t="s">
        <v>1598</v>
      </c>
      <c r="G270" s="73" t="s">
        <v>1115</v>
      </c>
      <c r="H270" s="73" t="s">
        <v>1115</v>
      </c>
      <c r="I270" s="73" t="s">
        <v>1593</v>
      </c>
      <c r="J270" s="73" t="s">
        <v>1595</v>
      </c>
      <c r="K270" s="143" t="s">
        <v>2268</v>
      </c>
      <c r="L270" s="132" t="s">
        <v>2269</v>
      </c>
      <c r="M270" s="65" t="s">
        <v>1587</v>
      </c>
      <c r="N270" s="65" t="s">
        <v>2270</v>
      </c>
      <c r="O270" s="65">
        <v>104</v>
      </c>
      <c r="P270" s="65">
        <v>90</v>
      </c>
      <c r="Q270" s="65">
        <v>18</v>
      </c>
    </row>
    <row r="271" spans="1:17" ht="12.75" customHeight="1" x14ac:dyDescent="0.25">
      <c r="A271" s="110" t="s">
        <v>243</v>
      </c>
      <c r="B271" s="103" t="s">
        <v>2271</v>
      </c>
      <c r="C271" s="103" t="s">
        <v>1132</v>
      </c>
      <c r="D271" s="103" t="s">
        <v>1113</v>
      </c>
      <c r="E271" s="103" t="s">
        <v>1584</v>
      </c>
      <c r="F271" s="103" t="s">
        <v>1585</v>
      </c>
      <c r="G271" s="103" t="s">
        <v>1179</v>
      </c>
      <c r="H271" s="103" t="s">
        <v>1189</v>
      </c>
      <c r="I271" s="103" t="s">
        <v>1593</v>
      </c>
      <c r="J271" s="103" t="s">
        <v>1180</v>
      </c>
      <c r="K271" s="136" t="s">
        <v>1224</v>
      </c>
      <c r="L271" s="103" t="s">
        <v>2129</v>
      </c>
      <c r="M271" s="103" t="s">
        <v>1587</v>
      </c>
      <c r="N271" s="103" t="s">
        <v>2272</v>
      </c>
      <c r="O271" s="103" t="s">
        <v>2129</v>
      </c>
      <c r="P271" s="103" t="s">
        <v>2273</v>
      </c>
      <c r="Q271" s="103" t="s">
        <v>1776</v>
      </c>
    </row>
    <row r="272" spans="1:17" ht="12.75" customHeight="1" x14ac:dyDescent="0.25">
      <c r="A272" s="110" t="s">
        <v>243</v>
      </c>
      <c r="B272" s="103" t="s">
        <v>2271</v>
      </c>
      <c r="C272" s="103" t="s">
        <v>1132</v>
      </c>
      <c r="D272" s="103" t="s">
        <v>1113</v>
      </c>
      <c r="E272" s="103" t="s">
        <v>1584</v>
      </c>
      <c r="F272" s="103" t="s">
        <v>1585</v>
      </c>
      <c r="G272" s="103" t="s">
        <v>1179</v>
      </c>
      <c r="H272" s="103" t="s">
        <v>1189</v>
      </c>
      <c r="I272" s="103" t="s">
        <v>1593</v>
      </c>
      <c r="J272" s="103" t="s">
        <v>1180</v>
      </c>
      <c r="K272" s="136" t="s">
        <v>1443</v>
      </c>
      <c r="L272" s="103" t="s">
        <v>2129</v>
      </c>
      <c r="M272" s="103" t="s">
        <v>1587</v>
      </c>
      <c r="N272" s="103" t="s">
        <v>2274</v>
      </c>
      <c r="O272" s="103" t="s">
        <v>2129</v>
      </c>
      <c r="P272" s="103" t="s">
        <v>2273</v>
      </c>
      <c r="Q272" s="103" t="s">
        <v>1776</v>
      </c>
    </row>
    <row r="273" spans="1:113" ht="12.75" customHeight="1" x14ac:dyDescent="0.25">
      <c r="A273" s="110" t="s">
        <v>243</v>
      </c>
      <c r="B273" s="103" t="s">
        <v>2271</v>
      </c>
      <c r="C273" s="103" t="s">
        <v>1132</v>
      </c>
      <c r="D273" s="103" t="s">
        <v>1113</v>
      </c>
      <c r="E273" s="103" t="s">
        <v>1584</v>
      </c>
      <c r="F273" s="103" t="s">
        <v>1585</v>
      </c>
      <c r="G273" s="103" t="s">
        <v>1179</v>
      </c>
      <c r="H273" s="103" t="s">
        <v>1189</v>
      </c>
      <c r="I273" s="103" t="s">
        <v>1593</v>
      </c>
      <c r="J273" s="103" t="s">
        <v>1180</v>
      </c>
      <c r="K273" s="136" t="s">
        <v>1444</v>
      </c>
      <c r="L273" s="103" t="s">
        <v>2129</v>
      </c>
      <c r="M273" s="103" t="s">
        <v>1587</v>
      </c>
      <c r="N273" s="103" t="s">
        <v>2275</v>
      </c>
      <c r="O273" s="103" t="s">
        <v>2129</v>
      </c>
      <c r="P273" s="103" t="s">
        <v>2273</v>
      </c>
      <c r="Q273" s="103" t="s">
        <v>1776</v>
      </c>
    </row>
    <row r="274" spans="1:113" ht="12.75" customHeight="1" x14ac:dyDescent="0.25">
      <c r="A274" s="110" t="s">
        <v>243</v>
      </c>
      <c r="B274" s="103" t="s">
        <v>2271</v>
      </c>
      <c r="C274" s="103" t="s">
        <v>1132</v>
      </c>
      <c r="D274" s="103" t="s">
        <v>1113</v>
      </c>
      <c r="E274" s="103" t="s">
        <v>1584</v>
      </c>
      <c r="F274" s="103" t="s">
        <v>1585</v>
      </c>
      <c r="G274" s="103" t="s">
        <v>1179</v>
      </c>
      <c r="H274" s="103" t="s">
        <v>1189</v>
      </c>
      <c r="I274" s="103" t="s">
        <v>1593</v>
      </c>
      <c r="J274" s="103" t="s">
        <v>1180</v>
      </c>
      <c r="K274" s="136" t="s">
        <v>1445</v>
      </c>
      <c r="L274" s="103" t="s">
        <v>2129</v>
      </c>
      <c r="M274" s="103" t="s">
        <v>1587</v>
      </c>
      <c r="N274" s="103" t="s">
        <v>2276</v>
      </c>
      <c r="O274" s="103" t="s">
        <v>2129</v>
      </c>
      <c r="P274" s="103" t="s">
        <v>2273</v>
      </c>
      <c r="Q274" s="103" t="s">
        <v>1776</v>
      </c>
    </row>
    <row r="275" spans="1:113" ht="12.75" customHeight="1" x14ac:dyDescent="0.25">
      <c r="A275" s="110" t="s">
        <v>243</v>
      </c>
      <c r="B275" s="103" t="s">
        <v>2271</v>
      </c>
      <c r="C275" s="103" t="s">
        <v>1132</v>
      </c>
      <c r="D275" s="103" t="s">
        <v>1113</v>
      </c>
      <c r="E275" s="103" t="s">
        <v>1584</v>
      </c>
      <c r="F275" s="103" t="s">
        <v>1592</v>
      </c>
      <c r="G275" s="103" t="s">
        <v>1179</v>
      </c>
      <c r="H275" s="103" t="s">
        <v>1189</v>
      </c>
      <c r="I275" s="103" t="s">
        <v>1593</v>
      </c>
      <c r="J275" s="103" t="s">
        <v>1180</v>
      </c>
      <c r="K275" s="136" t="s">
        <v>1776</v>
      </c>
      <c r="L275" s="103" t="s">
        <v>1731</v>
      </c>
      <c r="M275" s="103" t="s">
        <v>1623</v>
      </c>
      <c r="N275" s="103" t="s">
        <v>2277</v>
      </c>
      <c r="O275" s="103" t="s">
        <v>1731</v>
      </c>
      <c r="P275" s="103" t="s">
        <v>1731</v>
      </c>
      <c r="Q275" s="103" t="s">
        <v>1673</v>
      </c>
    </row>
    <row r="276" spans="1:113" ht="12.75" customHeight="1" x14ac:dyDescent="0.25">
      <c r="A276" s="73" t="s">
        <v>494</v>
      </c>
      <c r="B276" s="73" t="s">
        <v>1188</v>
      </c>
      <c r="C276" s="73" t="s">
        <v>1112</v>
      </c>
      <c r="D276" s="73" t="s">
        <v>1113</v>
      </c>
      <c r="E276" s="73" t="s">
        <v>1584</v>
      </c>
      <c r="F276" s="73" t="s">
        <v>1592</v>
      </c>
      <c r="G276" s="73" t="s">
        <v>1179</v>
      </c>
      <c r="H276" s="73" t="s">
        <v>1189</v>
      </c>
      <c r="I276" s="73" t="s">
        <v>1593</v>
      </c>
      <c r="J276" s="73" t="s">
        <v>1668</v>
      </c>
      <c r="K276" s="125" t="s">
        <v>1224</v>
      </c>
      <c r="L276" s="73" t="s">
        <v>1779</v>
      </c>
      <c r="M276" s="73" t="s">
        <v>1623</v>
      </c>
      <c r="N276" s="73" t="s">
        <v>2278</v>
      </c>
      <c r="O276" s="73" t="s">
        <v>1779</v>
      </c>
      <c r="P276" s="73" t="s">
        <v>1795</v>
      </c>
      <c r="Q276" s="73" t="s">
        <v>1673</v>
      </c>
    </row>
    <row r="277" spans="1:113" ht="12.75" customHeight="1" x14ac:dyDescent="0.25">
      <c r="A277" s="59" t="s">
        <v>573</v>
      </c>
      <c r="B277" s="15" t="s">
        <v>2279</v>
      </c>
      <c r="C277" s="110" t="s">
        <v>1132</v>
      </c>
      <c r="D277" s="110" t="s">
        <v>1113</v>
      </c>
      <c r="E277" s="110" t="s">
        <v>1584</v>
      </c>
      <c r="F277" s="110" t="s">
        <v>1592</v>
      </c>
      <c r="G277" s="110" t="s">
        <v>1144</v>
      </c>
      <c r="H277" s="110" t="s">
        <v>1119</v>
      </c>
      <c r="I277" s="110" t="s">
        <v>1586</v>
      </c>
      <c r="J277" s="73" t="s">
        <v>1127</v>
      </c>
      <c r="K277" s="125" t="s">
        <v>1238</v>
      </c>
      <c r="L277" s="73">
        <v>0.5</v>
      </c>
      <c r="M277" s="110" t="s">
        <v>1587</v>
      </c>
      <c r="N277" s="110" t="s">
        <v>2280</v>
      </c>
      <c r="O277" s="73">
        <v>2</v>
      </c>
      <c r="P277" s="73">
        <v>2</v>
      </c>
      <c r="Q277" s="73">
        <v>0</v>
      </c>
    </row>
    <row r="278" spans="1:113" ht="12.75" customHeight="1" x14ac:dyDescent="0.25">
      <c r="A278" s="59" t="s">
        <v>573</v>
      </c>
      <c r="B278" s="15" t="s">
        <v>2279</v>
      </c>
      <c r="C278" s="110" t="s">
        <v>1132</v>
      </c>
      <c r="D278" s="110" t="s">
        <v>1589</v>
      </c>
      <c r="E278" s="110" t="s">
        <v>1584</v>
      </c>
      <c r="F278" s="110" t="s">
        <v>1592</v>
      </c>
      <c r="G278" s="110" t="s">
        <v>1144</v>
      </c>
      <c r="H278" s="110" t="s">
        <v>1119</v>
      </c>
      <c r="I278" s="110" t="s">
        <v>1586</v>
      </c>
      <c r="J278" s="73" t="s">
        <v>1127</v>
      </c>
      <c r="K278" s="125" t="s">
        <v>1238</v>
      </c>
      <c r="L278" s="73">
        <v>0.5</v>
      </c>
      <c r="M278" s="110" t="s">
        <v>1587</v>
      </c>
      <c r="N278" s="110" t="s">
        <v>2281</v>
      </c>
      <c r="O278" s="73">
        <v>2</v>
      </c>
      <c r="P278" s="73">
        <v>2</v>
      </c>
      <c r="Q278" s="73">
        <v>0</v>
      </c>
    </row>
    <row r="279" spans="1:113" ht="12.75" customHeight="1" x14ac:dyDescent="0.25">
      <c r="A279" s="59" t="s">
        <v>573</v>
      </c>
      <c r="B279" s="15" t="s">
        <v>2282</v>
      </c>
      <c r="C279" s="110" t="s">
        <v>1132</v>
      </c>
      <c r="D279" s="110" t="s">
        <v>1113</v>
      </c>
      <c r="E279" s="110" t="s">
        <v>1584</v>
      </c>
      <c r="F279" s="110" t="s">
        <v>1598</v>
      </c>
      <c r="G279" s="110" t="s">
        <v>1115</v>
      </c>
      <c r="H279" s="110" t="s">
        <v>1115</v>
      </c>
      <c r="I279" s="110" t="s">
        <v>1593</v>
      </c>
      <c r="J279" s="73" t="s">
        <v>1599</v>
      </c>
      <c r="K279" s="125" t="s">
        <v>1267</v>
      </c>
      <c r="L279" s="73">
        <v>2.5</v>
      </c>
      <c r="M279" s="110" t="s">
        <v>1587</v>
      </c>
      <c r="N279" s="110" t="s">
        <v>2283</v>
      </c>
      <c r="O279" s="73">
        <v>16</v>
      </c>
      <c r="P279" s="73">
        <v>15</v>
      </c>
      <c r="Q279" s="73">
        <v>3</v>
      </c>
    </row>
    <row r="280" spans="1:113" s="93" customFormat="1" ht="12.75" customHeight="1" thickBot="1" x14ac:dyDescent="0.3">
      <c r="A280" s="59" t="s">
        <v>573</v>
      </c>
      <c r="B280" s="15" t="s">
        <v>2282</v>
      </c>
      <c r="C280" s="110" t="s">
        <v>1132</v>
      </c>
      <c r="D280" s="110" t="s">
        <v>1113</v>
      </c>
      <c r="E280" s="110" t="s">
        <v>1584</v>
      </c>
      <c r="F280" s="110" t="s">
        <v>1598</v>
      </c>
      <c r="G280" s="110" t="s">
        <v>1187</v>
      </c>
      <c r="H280" s="110" t="s">
        <v>1187</v>
      </c>
      <c r="I280" s="110" t="s">
        <v>1593</v>
      </c>
      <c r="J280" s="73" t="s">
        <v>1628</v>
      </c>
      <c r="K280" s="135" t="s">
        <v>1260</v>
      </c>
      <c r="L280" s="73">
        <v>3.6</v>
      </c>
      <c r="M280" s="110" t="s">
        <v>1587</v>
      </c>
      <c r="N280" s="110" t="s">
        <v>2284</v>
      </c>
      <c r="O280" s="73">
        <v>43</v>
      </c>
      <c r="P280" s="73">
        <v>43</v>
      </c>
      <c r="Q280" s="73">
        <v>8</v>
      </c>
      <c r="R280" s="65"/>
      <c r="S280" s="65"/>
      <c r="T280" s="65"/>
      <c r="U280" s="65"/>
      <c r="V280" s="65"/>
      <c r="W280" s="65"/>
      <c r="X280" s="65"/>
      <c r="Y280" s="65"/>
      <c r="Z280" s="65"/>
      <c r="AA280" s="65"/>
      <c r="AB280" s="65"/>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c r="BK280" s="65"/>
      <c r="BL280" s="65"/>
      <c r="BM280" s="65"/>
      <c r="BN280" s="65"/>
      <c r="BO280" s="65"/>
      <c r="BP280" s="65"/>
      <c r="BQ280" s="65"/>
      <c r="BR280" s="65"/>
      <c r="BS280" s="65"/>
      <c r="BT280" s="65"/>
      <c r="BU280" s="65"/>
      <c r="BV280" s="65"/>
      <c r="BW280" s="65"/>
      <c r="BX280" s="65"/>
      <c r="BY280" s="65"/>
      <c r="BZ280" s="65"/>
      <c r="CA280" s="65"/>
      <c r="CB280" s="65"/>
      <c r="CC280" s="65"/>
      <c r="CD280" s="65"/>
      <c r="CE280" s="65"/>
      <c r="CF280" s="65"/>
      <c r="CG280" s="65"/>
      <c r="CH280" s="65"/>
      <c r="CI280" s="65"/>
      <c r="CJ280" s="65"/>
      <c r="CK280" s="65"/>
      <c r="CL280" s="65"/>
      <c r="CM280" s="65"/>
      <c r="CN280" s="65"/>
      <c r="CO280" s="65"/>
      <c r="CP280" s="65"/>
      <c r="CQ280" s="65"/>
      <c r="CR280" s="65"/>
      <c r="CS280" s="65"/>
      <c r="CT280" s="65"/>
      <c r="CU280" s="65"/>
      <c r="CV280" s="65"/>
      <c r="CW280" s="65"/>
      <c r="CX280" s="65"/>
      <c r="CY280" s="65"/>
      <c r="CZ280" s="65"/>
      <c r="DA280" s="65"/>
      <c r="DB280" s="65"/>
      <c r="DC280" s="65"/>
      <c r="DD280" s="65"/>
      <c r="DE280" s="65"/>
      <c r="DF280" s="65"/>
      <c r="DG280" s="65"/>
      <c r="DH280" s="65"/>
      <c r="DI280" s="65"/>
    </row>
    <row r="281" spans="1:113" ht="12.75" customHeight="1" x14ac:dyDescent="0.25">
      <c r="A281" t="s">
        <v>2285</v>
      </c>
      <c r="B281" s="110" t="s">
        <v>2286</v>
      </c>
      <c r="C281" s="110" t="s">
        <v>1136</v>
      </c>
      <c r="D281" s="110" t="s">
        <v>1113</v>
      </c>
      <c r="E281" s="110" t="s">
        <v>1584</v>
      </c>
      <c r="F281" s="110" t="s">
        <v>1598</v>
      </c>
      <c r="G281" s="110" t="s">
        <v>1115</v>
      </c>
      <c r="H281" s="110" t="s">
        <v>1115</v>
      </c>
      <c r="I281" s="110" t="s">
        <v>1593</v>
      </c>
      <c r="J281" s="73" t="s">
        <v>2066</v>
      </c>
      <c r="K281" s="125" t="s">
        <v>2287</v>
      </c>
      <c r="L281" s="73">
        <v>1.333</v>
      </c>
      <c r="M281" s="73" t="s">
        <v>1587</v>
      </c>
      <c r="N281" s="73" t="s">
        <v>2288</v>
      </c>
      <c r="O281" s="73">
        <v>239</v>
      </c>
      <c r="P281" s="73">
        <v>200</v>
      </c>
      <c r="Q281" s="73">
        <v>40</v>
      </c>
    </row>
    <row r="282" spans="1:113" ht="12.75" customHeight="1" x14ac:dyDescent="0.25">
      <c r="A282" t="s">
        <v>2289</v>
      </c>
      <c r="B282" s="73" t="s">
        <v>1396</v>
      </c>
      <c r="C282" s="73" t="s">
        <v>1136</v>
      </c>
      <c r="D282" s="73" t="s">
        <v>1113</v>
      </c>
      <c r="E282" s="73" t="s">
        <v>1584</v>
      </c>
      <c r="F282" s="73" t="s">
        <v>1598</v>
      </c>
      <c r="G282" s="73" t="s">
        <v>1187</v>
      </c>
      <c r="H282" s="73" t="s">
        <v>1187</v>
      </c>
      <c r="I282" s="73" t="s">
        <v>1593</v>
      </c>
      <c r="J282" s="73" t="s">
        <v>1628</v>
      </c>
      <c r="K282" s="125" t="s">
        <v>1397</v>
      </c>
      <c r="L282" s="73" t="s">
        <v>2290</v>
      </c>
      <c r="M282" s="73" t="s">
        <v>1623</v>
      </c>
      <c r="N282" s="73" t="s">
        <v>2291</v>
      </c>
      <c r="O282" s="73" t="s">
        <v>2292</v>
      </c>
      <c r="P282" s="73" t="s">
        <v>2293</v>
      </c>
      <c r="Q282" s="73" t="s">
        <v>1680</v>
      </c>
    </row>
    <row r="283" spans="1:113" ht="12.75" customHeight="1" x14ac:dyDescent="0.25">
      <c r="A283" s="73" t="s">
        <v>450</v>
      </c>
      <c r="B283" s="73" t="s">
        <v>2294</v>
      </c>
      <c r="C283" s="73" t="s">
        <v>1132</v>
      </c>
      <c r="D283" s="73" t="s">
        <v>1113</v>
      </c>
      <c r="E283" s="73" t="s">
        <v>1584</v>
      </c>
      <c r="F283" s="73" t="s">
        <v>1598</v>
      </c>
      <c r="G283" s="73" t="s">
        <v>1115</v>
      </c>
      <c r="H283" s="73" t="s">
        <v>1115</v>
      </c>
      <c r="I283" s="73" t="s">
        <v>1593</v>
      </c>
      <c r="J283" s="73" t="s">
        <v>1595</v>
      </c>
      <c r="K283" s="125" t="s">
        <v>2252</v>
      </c>
      <c r="L283" s="73">
        <v>2.3849999999999998</v>
      </c>
      <c r="M283" s="73" t="s">
        <v>1587</v>
      </c>
      <c r="N283" s="73" t="s">
        <v>2295</v>
      </c>
      <c r="O283" s="73" t="s">
        <v>1617</v>
      </c>
      <c r="P283" s="73">
        <v>47.7</v>
      </c>
      <c r="Q283" s="73">
        <v>10</v>
      </c>
    </row>
    <row r="284" spans="1:113" ht="12.75" customHeight="1" x14ac:dyDescent="0.25">
      <c r="A284" s="73" t="s">
        <v>281</v>
      </c>
      <c r="B284" s="73" t="s">
        <v>2296</v>
      </c>
      <c r="C284" s="73" t="s">
        <v>1132</v>
      </c>
      <c r="D284" s="73" t="s">
        <v>1113</v>
      </c>
      <c r="E284" s="73" t="s">
        <v>1584</v>
      </c>
      <c r="F284" s="73" t="s">
        <v>1585</v>
      </c>
      <c r="G284" s="73" t="s">
        <v>1612</v>
      </c>
      <c r="H284" s="73" t="s">
        <v>1704</v>
      </c>
      <c r="I284" s="73" t="s">
        <v>1606</v>
      </c>
      <c r="J284" s="73" t="s">
        <v>1836</v>
      </c>
      <c r="K284" s="125" t="s">
        <v>1224</v>
      </c>
      <c r="L284" s="73" t="s">
        <v>2297</v>
      </c>
      <c r="M284" s="73" t="s">
        <v>1587</v>
      </c>
      <c r="N284" s="73" t="s">
        <v>2298</v>
      </c>
      <c r="O284" s="73" t="s">
        <v>2297</v>
      </c>
      <c r="P284" s="73" t="s">
        <v>2299</v>
      </c>
      <c r="Q284" s="73" t="s">
        <v>2300</v>
      </c>
    </row>
    <row r="285" spans="1:113" ht="12.75" customHeight="1" x14ac:dyDescent="0.25">
      <c r="A285" s="73" t="s">
        <v>751</v>
      </c>
      <c r="B285" s="73" t="s">
        <v>2301</v>
      </c>
      <c r="C285" s="73" t="s">
        <v>1126</v>
      </c>
      <c r="D285" s="73" t="s">
        <v>1113</v>
      </c>
      <c r="E285" s="73" t="s">
        <v>1584</v>
      </c>
      <c r="F285" s="73" t="s">
        <v>1585</v>
      </c>
      <c r="G285" s="73" t="s">
        <v>1612</v>
      </c>
      <c r="H285" s="73" t="s">
        <v>1638</v>
      </c>
      <c r="I285" s="73" t="s">
        <v>1606</v>
      </c>
      <c r="J285" s="73" t="s">
        <v>1639</v>
      </c>
      <c r="K285" s="125" t="s">
        <v>1224</v>
      </c>
      <c r="L285" s="73" t="s">
        <v>1703</v>
      </c>
      <c r="M285" s="73" t="s">
        <v>1587</v>
      </c>
      <c r="N285" s="73" t="s">
        <v>2302</v>
      </c>
      <c r="O285" s="73" t="s">
        <v>1703</v>
      </c>
      <c r="P285" s="73" t="s">
        <v>1617</v>
      </c>
      <c r="Q285" s="73" t="s">
        <v>1683</v>
      </c>
    </row>
    <row r="286" spans="1:113" ht="12.75" customHeight="1" x14ac:dyDescent="0.25">
      <c r="A286" s="73" t="s">
        <v>751</v>
      </c>
      <c r="B286" s="73" t="s">
        <v>2301</v>
      </c>
      <c r="C286" s="73" t="s">
        <v>1126</v>
      </c>
      <c r="D286" s="73" t="s">
        <v>1113</v>
      </c>
      <c r="E286" s="73" t="s">
        <v>1584</v>
      </c>
      <c r="F286" s="73" t="s">
        <v>1585</v>
      </c>
      <c r="G286" s="73" t="s">
        <v>1612</v>
      </c>
      <c r="H286" s="73" t="s">
        <v>1638</v>
      </c>
      <c r="I286" s="73" t="s">
        <v>1606</v>
      </c>
      <c r="J286" s="73" t="s">
        <v>1639</v>
      </c>
      <c r="K286" s="125" t="s">
        <v>1443</v>
      </c>
      <c r="L286" s="73" t="s">
        <v>1703</v>
      </c>
      <c r="M286" s="73" t="s">
        <v>1587</v>
      </c>
      <c r="N286" s="73" t="s">
        <v>2303</v>
      </c>
      <c r="O286" s="73" t="s">
        <v>1703</v>
      </c>
      <c r="P286" s="73" t="s">
        <v>1617</v>
      </c>
      <c r="Q286" s="73" t="s">
        <v>1683</v>
      </c>
    </row>
    <row r="287" spans="1:113" ht="12.75" customHeight="1" x14ac:dyDescent="0.25">
      <c r="A287" s="73" t="s">
        <v>585</v>
      </c>
      <c r="B287" s="73" t="s">
        <v>2304</v>
      </c>
      <c r="C287" s="73" t="s">
        <v>1126</v>
      </c>
      <c r="D287" s="73" t="s">
        <v>1113</v>
      </c>
      <c r="E287" s="73" t="s">
        <v>1584</v>
      </c>
      <c r="F287" s="73" t="s">
        <v>1585</v>
      </c>
      <c r="G287" s="73" t="s">
        <v>1144</v>
      </c>
      <c r="H287" s="73" t="s">
        <v>1119</v>
      </c>
      <c r="I287" s="73" t="s">
        <v>1586</v>
      </c>
      <c r="J287" s="73" t="s">
        <v>1127</v>
      </c>
      <c r="K287" s="138" t="s">
        <v>1874</v>
      </c>
      <c r="L287" s="73">
        <v>0.52</v>
      </c>
      <c r="M287" s="73" t="s">
        <v>1587</v>
      </c>
      <c r="N287" s="73" t="s">
        <v>2305</v>
      </c>
      <c r="O287" s="73">
        <v>25</v>
      </c>
      <c r="P287" s="73">
        <v>25</v>
      </c>
      <c r="Q287" s="73">
        <v>5</v>
      </c>
    </row>
    <row r="288" spans="1:113" ht="12.75" customHeight="1" x14ac:dyDescent="0.25">
      <c r="A288" s="73" t="s">
        <v>585</v>
      </c>
      <c r="B288" s="73" t="s">
        <v>2304</v>
      </c>
      <c r="C288" s="73" t="s">
        <v>1126</v>
      </c>
      <c r="D288" s="73" t="s">
        <v>1589</v>
      </c>
      <c r="E288" s="73" t="s">
        <v>1584</v>
      </c>
      <c r="F288" s="73" t="s">
        <v>1585</v>
      </c>
      <c r="G288" s="73" t="s">
        <v>1121</v>
      </c>
      <c r="H288" s="73" t="s">
        <v>1121</v>
      </c>
      <c r="I288" s="73" t="s">
        <v>1586</v>
      </c>
      <c r="J288" s="73" t="s">
        <v>1127</v>
      </c>
      <c r="K288" s="138" t="s">
        <v>1874</v>
      </c>
      <c r="L288" s="73">
        <v>0.52</v>
      </c>
      <c r="M288" s="73" t="s">
        <v>1587</v>
      </c>
      <c r="N288" s="73" t="s">
        <v>2306</v>
      </c>
      <c r="O288" s="73">
        <v>25</v>
      </c>
      <c r="P288" s="73">
        <v>25</v>
      </c>
      <c r="Q288" s="73">
        <v>5</v>
      </c>
    </row>
    <row r="289" spans="1:33" ht="12.75" customHeight="1" x14ac:dyDescent="0.25">
      <c r="A289" s="73" t="s">
        <v>585</v>
      </c>
      <c r="B289" s="73" t="s">
        <v>2307</v>
      </c>
      <c r="C289" s="73" t="s">
        <v>1126</v>
      </c>
      <c r="D289" s="73" t="s">
        <v>1113</v>
      </c>
      <c r="E289" s="73" t="s">
        <v>1584</v>
      </c>
      <c r="F289" s="73" t="s">
        <v>1598</v>
      </c>
      <c r="G289" s="73" t="s">
        <v>1187</v>
      </c>
      <c r="H289" s="73" t="s">
        <v>1187</v>
      </c>
      <c r="I289" s="73" t="s">
        <v>1593</v>
      </c>
      <c r="J289" s="73" t="s">
        <v>1628</v>
      </c>
      <c r="K289" s="125" t="s">
        <v>2308</v>
      </c>
      <c r="L289" s="73" t="s">
        <v>1444</v>
      </c>
      <c r="M289" s="73" t="s">
        <v>1623</v>
      </c>
      <c r="N289" s="73" t="s">
        <v>2309</v>
      </c>
      <c r="O289" s="73" t="s">
        <v>2310</v>
      </c>
      <c r="P289" s="73" t="s">
        <v>2310</v>
      </c>
      <c r="Q289" s="73" t="s">
        <v>1633</v>
      </c>
    </row>
    <row r="290" spans="1:33" ht="12.75" customHeight="1" x14ac:dyDescent="0.25">
      <c r="A290" s="73" t="s">
        <v>585</v>
      </c>
      <c r="B290" s="73" t="s">
        <v>2311</v>
      </c>
      <c r="C290" s="73" t="s">
        <v>1126</v>
      </c>
      <c r="D290" s="73" t="s">
        <v>1113</v>
      </c>
      <c r="E290" s="73" t="s">
        <v>1584</v>
      </c>
      <c r="F290" s="73" t="s">
        <v>1598</v>
      </c>
      <c r="G290" s="73" t="s">
        <v>1187</v>
      </c>
      <c r="H290" s="73" t="s">
        <v>1187</v>
      </c>
      <c r="I290" s="73" t="s">
        <v>1593</v>
      </c>
      <c r="J290" s="73" t="s">
        <v>1628</v>
      </c>
      <c r="K290" s="125" t="s">
        <v>2312</v>
      </c>
      <c r="L290" s="73" t="s">
        <v>1444</v>
      </c>
      <c r="M290" s="73" t="s">
        <v>1623</v>
      </c>
      <c r="N290" s="73" t="s">
        <v>2313</v>
      </c>
      <c r="O290" s="73" t="s">
        <v>2314</v>
      </c>
      <c r="P290" s="73" t="s">
        <v>2314</v>
      </c>
      <c r="Q290" s="73" t="s">
        <v>1633</v>
      </c>
    </row>
    <row r="291" spans="1:33" ht="12.75" customHeight="1" x14ac:dyDescent="0.25">
      <c r="A291" s="73" t="s">
        <v>585</v>
      </c>
      <c r="B291" s="73" t="s">
        <v>2315</v>
      </c>
      <c r="C291" s="73" t="s">
        <v>1126</v>
      </c>
      <c r="D291" s="73" t="s">
        <v>1113</v>
      </c>
      <c r="E291" s="73" t="s">
        <v>1584</v>
      </c>
      <c r="F291" s="73" t="s">
        <v>1592</v>
      </c>
      <c r="G291" s="73" t="s">
        <v>1187</v>
      </c>
      <c r="H291" s="73" t="s">
        <v>1187</v>
      </c>
      <c r="I291" s="73" t="s">
        <v>1593</v>
      </c>
      <c r="J291" s="73" t="s">
        <v>1628</v>
      </c>
      <c r="K291" s="125" t="s">
        <v>1357</v>
      </c>
      <c r="L291" s="73" t="s">
        <v>2316</v>
      </c>
      <c r="M291" s="73" t="s">
        <v>1587</v>
      </c>
      <c r="N291" s="73" t="s">
        <v>2317</v>
      </c>
      <c r="O291" s="73" t="s">
        <v>2318</v>
      </c>
      <c r="P291" s="73" t="s">
        <v>2319</v>
      </c>
      <c r="Q291" s="73">
        <v>17</v>
      </c>
    </row>
    <row r="292" spans="1:33" ht="12.75" customHeight="1" x14ac:dyDescent="0.25">
      <c r="A292" s="73" t="s">
        <v>1385</v>
      </c>
      <c r="B292" s="73" t="s">
        <v>2320</v>
      </c>
      <c r="C292" s="73" t="s">
        <v>1183</v>
      </c>
      <c r="D292" s="73" t="s">
        <v>1113</v>
      </c>
      <c r="E292" s="73" t="s">
        <v>1584</v>
      </c>
      <c r="F292" s="73" t="s">
        <v>1585</v>
      </c>
      <c r="G292" s="73" t="s">
        <v>1179</v>
      </c>
      <c r="H292" s="73" t="s">
        <v>1189</v>
      </c>
      <c r="I292" s="73" t="s">
        <v>1593</v>
      </c>
      <c r="J292" s="73" t="s">
        <v>1668</v>
      </c>
      <c r="K292" s="125" t="s">
        <v>1224</v>
      </c>
      <c r="L292" s="73" t="s">
        <v>2321</v>
      </c>
      <c r="M292" s="73" t="s">
        <v>1587</v>
      </c>
      <c r="N292" s="73" t="s">
        <v>2322</v>
      </c>
      <c r="O292" s="73" t="s">
        <v>2321</v>
      </c>
      <c r="P292" s="73" t="s">
        <v>1949</v>
      </c>
      <c r="Q292" s="73" t="s">
        <v>1834</v>
      </c>
    </row>
    <row r="293" spans="1:33" ht="12.75" customHeight="1" x14ac:dyDescent="0.25">
      <c r="A293" s="73" t="s">
        <v>908</v>
      </c>
      <c r="B293" s="73" t="s">
        <v>2323</v>
      </c>
      <c r="C293" s="73" t="s">
        <v>1136</v>
      </c>
      <c r="D293" s="73" t="s">
        <v>1113</v>
      </c>
      <c r="E293" s="73" t="s">
        <v>1584</v>
      </c>
      <c r="F293" s="73" t="s">
        <v>1585</v>
      </c>
      <c r="G293" s="73" t="s">
        <v>1612</v>
      </c>
      <c r="H293" s="73" t="s">
        <v>1638</v>
      </c>
      <c r="I293" s="73" t="s">
        <v>1606</v>
      </c>
      <c r="J293" s="73" t="s">
        <v>1639</v>
      </c>
      <c r="K293" s="125" t="s">
        <v>1224</v>
      </c>
      <c r="L293" s="73" t="s">
        <v>2324</v>
      </c>
      <c r="M293" s="73" t="s">
        <v>1587</v>
      </c>
      <c r="N293" s="73" t="s">
        <v>2325</v>
      </c>
      <c r="O293" s="73" t="s">
        <v>2324</v>
      </c>
      <c r="P293" s="73" t="s">
        <v>2326</v>
      </c>
      <c r="Q293" s="73" t="s">
        <v>2124</v>
      </c>
    </row>
    <row r="294" spans="1:33" ht="12.75" customHeight="1" x14ac:dyDescent="0.25">
      <c r="A294" s="73" t="s">
        <v>908</v>
      </c>
      <c r="B294" s="73" t="s">
        <v>2323</v>
      </c>
      <c r="C294" s="73" t="s">
        <v>1136</v>
      </c>
      <c r="D294" s="73" t="s">
        <v>1113</v>
      </c>
      <c r="E294" s="73" t="s">
        <v>1584</v>
      </c>
      <c r="F294" s="73" t="s">
        <v>1585</v>
      </c>
      <c r="G294" s="73" t="s">
        <v>1612</v>
      </c>
      <c r="H294" s="73" t="s">
        <v>1638</v>
      </c>
      <c r="I294" s="73" t="s">
        <v>1606</v>
      </c>
      <c r="J294" s="73" t="s">
        <v>1639</v>
      </c>
      <c r="K294" s="125" t="s">
        <v>1443</v>
      </c>
      <c r="L294" s="73" t="s">
        <v>2324</v>
      </c>
      <c r="M294" s="73" t="s">
        <v>1587</v>
      </c>
      <c r="N294" s="73" t="s">
        <v>2327</v>
      </c>
      <c r="O294" s="73" t="s">
        <v>2324</v>
      </c>
      <c r="P294" s="73" t="s">
        <v>2326</v>
      </c>
      <c r="Q294" s="73" t="s">
        <v>2124</v>
      </c>
    </row>
    <row r="295" spans="1:33" ht="12.75" customHeight="1" x14ac:dyDescent="0.25">
      <c r="A295" s="73" t="s">
        <v>1385</v>
      </c>
      <c r="B295" s="73" t="s">
        <v>2328</v>
      </c>
      <c r="C295" s="73" t="s">
        <v>1183</v>
      </c>
      <c r="D295" s="73" t="s">
        <v>1113</v>
      </c>
      <c r="E295" s="73" t="s">
        <v>1584</v>
      </c>
      <c r="F295" s="73" t="s">
        <v>1585</v>
      </c>
      <c r="G295" s="73" t="s">
        <v>1179</v>
      </c>
      <c r="H295" s="73" t="s">
        <v>1189</v>
      </c>
      <c r="I295" s="73" t="s">
        <v>1593</v>
      </c>
      <c r="J295" s="73" t="s">
        <v>1668</v>
      </c>
      <c r="K295" s="125" t="s">
        <v>1865</v>
      </c>
      <c r="L295" s="73" t="s">
        <v>2235</v>
      </c>
      <c r="M295" s="73" t="s">
        <v>1587</v>
      </c>
      <c r="N295" s="73" t="s">
        <v>2329</v>
      </c>
      <c r="O295" s="73" t="s">
        <v>2330</v>
      </c>
      <c r="P295" s="73" t="s">
        <v>2331</v>
      </c>
      <c r="Q295" s="73" t="s">
        <v>1797</v>
      </c>
    </row>
    <row r="296" spans="1:33" ht="12.75" customHeight="1" x14ac:dyDescent="0.25">
      <c r="A296" s="73" t="s">
        <v>1385</v>
      </c>
      <c r="B296" s="73" t="s">
        <v>2328</v>
      </c>
      <c r="C296" s="73" t="s">
        <v>1183</v>
      </c>
      <c r="D296" s="73" t="s">
        <v>1113</v>
      </c>
      <c r="E296" s="73" t="s">
        <v>1584</v>
      </c>
      <c r="F296" s="73" t="s">
        <v>1585</v>
      </c>
      <c r="G296" s="73" t="s">
        <v>1179</v>
      </c>
      <c r="H296" s="73" t="s">
        <v>1189</v>
      </c>
      <c r="I296" s="73" t="s">
        <v>1593</v>
      </c>
      <c r="J296" s="73" t="s">
        <v>1668</v>
      </c>
      <c r="K296" s="125" t="s">
        <v>2332</v>
      </c>
      <c r="L296" s="73" t="s">
        <v>2333</v>
      </c>
      <c r="M296" s="73" t="s">
        <v>1587</v>
      </c>
      <c r="N296" s="73" t="s">
        <v>2329</v>
      </c>
      <c r="O296" s="73" t="s">
        <v>1121</v>
      </c>
      <c r="P296" s="73" t="s">
        <v>1121</v>
      </c>
      <c r="Q296" s="73" t="s">
        <v>1121</v>
      </c>
    </row>
    <row r="297" spans="1:33" ht="12.75" customHeight="1" thickBot="1" x14ac:dyDescent="0.3">
      <c r="A297" s="73" t="s">
        <v>76</v>
      </c>
      <c r="B297" s="73" t="s">
        <v>1231</v>
      </c>
      <c r="C297" s="73" t="s">
        <v>1112</v>
      </c>
      <c r="D297" s="73" t="s">
        <v>1113</v>
      </c>
      <c r="E297" s="73" t="s">
        <v>1584</v>
      </c>
      <c r="F297" s="73" t="s">
        <v>1585</v>
      </c>
      <c r="G297" s="73" t="s">
        <v>1612</v>
      </c>
      <c r="H297" s="73" t="s">
        <v>1704</v>
      </c>
      <c r="I297" s="73" t="s">
        <v>1606</v>
      </c>
      <c r="J297" s="73" t="s">
        <v>1705</v>
      </c>
      <c r="K297" s="125" t="s">
        <v>1224</v>
      </c>
      <c r="L297" s="73" t="s">
        <v>2334</v>
      </c>
      <c r="M297" s="73" t="s">
        <v>1587</v>
      </c>
      <c r="N297" s="73" t="s">
        <v>2335</v>
      </c>
      <c r="O297" s="73" t="s">
        <v>2334</v>
      </c>
      <c r="P297" s="73" t="s">
        <v>2336</v>
      </c>
      <c r="Q297" s="73" t="s">
        <v>1864</v>
      </c>
    </row>
    <row r="298" spans="1:33" s="140" customFormat="1" ht="12.75" customHeight="1" thickBot="1" x14ac:dyDescent="0.3">
      <c r="A298" s="73" t="s">
        <v>76</v>
      </c>
      <c r="B298" s="73" t="s">
        <v>1231</v>
      </c>
      <c r="C298" s="73" t="s">
        <v>1112</v>
      </c>
      <c r="D298" s="73" t="s">
        <v>1113</v>
      </c>
      <c r="E298" s="73" t="s">
        <v>1584</v>
      </c>
      <c r="F298" s="73" t="s">
        <v>1585</v>
      </c>
      <c r="G298" s="73" t="s">
        <v>1612</v>
      </c>
      <c r="H298" s="73" t="s">
        <v>1704</v>
      </c>
      <c r="I298" s="73" t="s">
        <v>1606</v>
      </c>
      <c r="J298" s="73" t="s">
        <v>1705</v>
      </c>
      <c r="K298" s="125" t="s">
        <v>1443</v>
      </c>
      <c r="L298" s="73" t="s">
        <v>2334</v>
      </c>
      <c r="M298" s="73" t="s">
        <v>1587</v>
      </c>
      <c r="N298" s="73" t="s">
        <v>2337</v>
      </c>
      <c r="O298" s="73" t="s">
        <v>2334</v>
      </c>
      <c r="P298" s="73" t="s">
        <v>2336</v>
      </c>
      <c r="Q298" s="73" t="s">
        <v>1864</v>
      </c>
      <c r="R298" s="65"/>
      <c r="S298" s="65"/>
      <c r="T298" s="65"/>
      <c r="U298" s="65"/>
      <c r="V298" s="65"/>
      <c r="W298" s="65"/>
      <c r="X298" s="65"/>
      <c r="Y298" s="65"/>
      <c r="Z298" s="65"/>
      <c r="AA298" s="65"/>
      <c r="AB298" s="65"/>
      <c r="AC298" s="65"/>
      <c r="AD298" s="65"/>
      <c r="AE298" s="65"/>
      <c r="AF298" s="65"/>
      <c r="AG298" s="65"/>
    </row>
    <row r="299" spans="1:33" ht="12.75" customHeight="1" x14ac:dyDescent="0.25">
      <c r="A299" s="73" t="s">
        <v>76</v>
      </c>
      <c r="B299" s="73" t="s">
        <v>1231</v>
      </c>
      <c r="C299" s="73" t="s">
        <v>1112</v>
      </c>
      <c r="D299" s="73" t="s">
        <v>1113</v>
      </c>
      <c r="E299" s="73" t="s">
        <v>1584</v>
      </c>
      <c r="F299" s="73" t="s">
        <v>1585</v>
      </c>
      <c r="G299" s="73" t="s">
        <v>1612</v>
      </c>
      <c r="H299" s="73" t="s">
        <v>1704</v>
      </c>
      <c r="I299" s="73" t="s">
        <v>1606</v>
      </c>
      <c r="J299" s="73" t="s">
        <v>1705</v>
      </c>
      <c r="K299" s="125" t="s">
        <v>1445</v>
      </c>
      <c r="L299" s="73" t="s">
        <v>2334</v>
      </c>
      <c r="M299" s="73" t="s">
        <v>1587</v>
      </c>
      <c r="N299" s="73" t="s">
        <v>2338</v>
      </c>
      <c r="O299" s="73" t="s">
        <v>2334</v>
      </c>
      <c r="P299" s="73" t="s">
        <v>2336</v>
      </c>
      <c r="Q299" s="73" t="s">
        <v>1864</v>
      </c>
    </row>
    <row r="300" spans="1:33" ht="12.75" customHeight="1" x14ac:dyDescent="0.25">
      <c r="A300" s="73" t="s">
        <v>2339</v>
      </c>
      <c r="B300" s="73" t="s">
        <v>2340</v>
      </c>
      <c r="C300" s="73" t="s">
        <v>1132</v>
      </c>
      <c r="D300" s="73" t="s">
        <v>1113</v>
      </c>
      <c r="E300" s="73" t="s">
        <v>1584</v>
      </c>
      <c r="F300" s="73" t="s">
        <v>1598</v>
      </c>
      <c r="G300" s="73" t="s">
        <v>1115</v>
      </c>
      <c r="H300" s="73" t="s">
        <v>1115</v>
      </c>
      <c r="I300" s="73" t="s">
        <v>1593</v>
      </c>
      <c r="J300" s="73" t="s">
        <v>1599</v>
      </c>
      <c r="K300" s="125" t="s">
        <v>2341</v>
      </c>
      <c r="L300" s="73">
        <v>1.35</v>
      </c>
      <c r="M300" s="73" t="s">
        <v>1587</v>
      </c>
      <c r="N300" s="73" t="s">
        <v>2342</v>
      </c>
      <c r="O300" s="73">
        <v>118</v>
      </c>
      <c r="P300" s="73">
        <v>100</v>
      </c>
      <c r="Q300" s="144">
        <v>20</v>
      </c>
    </row>
    <row r="301" spans="1:33" ht="12.75" customHeight="1" x14ac:dyDescent="0.25">
      <c r="A301" s="110" t="s">
        <v>603</v>
      </c>
      <c r="B301" s="110" t="s">
        <v>2343</v>
      </c>
      <c r="C301" s="110" t="s">
        <v>1112</v>
      </c>
      <c r="D301" s="73" t="s">
        <v>1113</v>
      </c>
      <c r="E301" s="73" t="s">
        <v>1584</v>
      </c>
      <c r="F301" s="73" t="s">
        <v>1598</v>
      </c>
      <c r="G301" s="73" t="s">
        <v>1115</v>
      </c>
      <c r="H301" s="73" t="s">
        <v>1115</v>
      </c>
      <c r="I301" s="73" t="s">
        <v>1593</v>
      </c>
      <c r="J301" s="73" t="s">
        <v>2066</v>
      </c>
      <c r="K301" s="139" t="s">
        <v>2344</v>
      </c>
      <c r="L301" s="73">
        <v>2.2000000000000002</v>
      </c>
      <c r="M301" s="110" t="s">
        <v>1587</v>
      </c>
      <c r="N301" s="110" t="s">
        <v>2345</v>
      </c>
      <c r="O301" s="73">
        <v>275</v>
      </c>
      <c r="P301" s="73">
        <v>220</v>
      </c>
      <c r="Q301" s="73">
        <v>44</v>
      </c>
    </row>
    <row r="302" spans="1:33" ht="12.75" customHeight="1" x14ac:dyDescent="0.25">
      <c r="A302" s="110" t="s">
        <v>603</v>
      </c>
      <c r="B302" s="110" t="s">
        <v>2346</v>
      </c>
      <c r="C302" s="110" t="s">
        <v>1112</v>
      </c>
      <c r="D302" s="73" t="s">
        <v>1113</v>
      </c>
      <c r="E302" s="73" t="s">
        <v>1584</v>
      </c>
      <c r="F302" s="73" t="s">
        <v>1598</v>
      </c>
      <c r="G302" s="73" t="s">
        <v>1115</v>
      </c>
      <c r="H302" s="73" t="s">
        <v>1115</v>
      </c>
      <c r="I302" s="73" t="s">
        <v>1593</v>
      </c>
      <c r="J302" s="73" t="s">
        <v>2066</v>
      </c>
      <c r="K302" s="139" t="s">
        <v>1927</v>
      </c>
      <c r="L302" s="73">
        <v>2.0699999999999998</v>
      </c>
      <c r="M302" s="110" t="s">
        <v>1587</v>
      </c>
      <c r="N302" s="110" t="s">
        <v>2347</v>
      </c>
      <c r="O302" s="73">
        <v>38</v>
      </c>
      <c r="P302" s="73">
        <v>29</v>
      </c>
      <c r="Q302" s="73">
        <v>6</v>
      </c>
    </row>
    <row r="303" spans="1:33" ht="12.75" customHeight="1" x14ac:dyDescent="0.25">
      <c r="A303" s="110" t="s">
        <v>605</v>
      </c>
      <c r="B303" s="110" t="s">
        <v>2348</v>
      </c>
      <c r="C303" s="73" t="s">
        <v>1126</v>
      </c>
      <c r="D303" s="73" t="s">
        <v>1113</v>
      </c>
      <c r="E303" s="73" t="s">
        <v>1584</v>
      </c>
      <c r="F303" s="73" t="s">
        <v>1598</v>
      </c>
      <c r="G303" s="73" t="s">
        <v>1187</v>
      </c>
      <c r="H303" s="73" t="s">
        <v>1187</v>
      </c>
      <c r="I303" s="73" t="s">
        <v>1593</v>
      </c>
      <c r="J303" s="73" t="s">
        <v>1628</v>
      </c>
      <c r="K303" s="125" t="s">
        <v>1881</v>
      </c>
      <c r="L303" s="73">
        <v>3.5139999999999998</v>
      </c>
      <c r="M303" s="110" t="s">
        <v>1587</v>
      </c>
      <c r="N303" s="110" t="s">
        <v>2349</v>
      </c>
      <c r="O303" s="73">
        <v>126</v>
      </c>
      <c r="P303" s="73">
        <v>123</v>
      </c>
      <c r="Q303" s="73">
        <v>25</v>
      </c>
    </row>
    <row r="304" spans="1:33" ht="12.75" customHeight="1" x14ac:dyDescent="0.25">
      <c r="A304" s="110" t="s">
        <v>605</v>
      </c>
      <c r="B304" s="110" t="s">
        <v>2348</v>
      </c>
      <c r="C304" s="73" t="s">
        <v>1126</v>
      </c>
      <c r="D304" s="73" t="s">
        <v>1113</v>
      </c>
      <c r="E304" s="73" t="s">
        <v>1584</v>
      </c>
      <c r="F304" s="73" t="s">
        <v>1598</v>
      </c>
      <c r="G304" s="73" t="s">
        <v>1187</v>
      </c>
      <c r="H304" s="73" t="s">
        <v>1187</v>
      </c>
      <c r="I304" s="73" t="s">
        <v>1593</v>
      </c>
      <c r="J304" s="73" t="s">
        <v>1628</v>
      </c>
      <c r="K304" s="125" t="s">
        <v>2350</v>
      </c>
      <c r="L304" s="73">
        <v>3.5409999999999999</v>
      </c>
      <c r="M304" s="110" t="s">
        <v>1587</v>
      </c>
      <c r="N304" s="110" t="s">
        <v>2351</v>
      </c>
      <c r="O304" s="73">
        <v>86</v>
      </c>
      <c r="P304" s="73">
        <v>85</v>
      </c>
      <c r="Q304" s="73">
        <v>17</v>
      </c>
    </row>
    <row r="305" spans="1:17" ht="12.75" customHeight="1" x14ac:dyDescent="0.25">
      <c r="A305" s="73" t="s">
        <v>305</v>
      </c>
      <c r="B305" s="73" t="s">
        <v>2352</v>
      </c>
      <c r="C305" s="73" t="s">
        <v>1132</v>
      </c>
      <c r="D305" s="73" t="s">
        <v>1113</v>
      </c>
      <c r="E305" s="73" t="s">
        <v>1584</v>
      </c>
      <c r="F305" s="73" t="s">
        <v>1592</v>
      </c>
      <c r="G305" s="73" t="s">
        <v>1115</v>
      </c>
      <c r="H305" s="73" t="s">
        <v>1115</v>
      </c>
      <c r="I305" s="73" t="s">
        <v>1593</v>
      </c>
      <c r="J305" s="73" t="s">
        <v>1599</v>
      </c>
      <c r="K305" s="125" t="s">
        <v>1411</v>
      </c>
      <c r="L305" s="73">
        <v>2</v>
      </c>
      <c r="M305" s="73" t="s">
        <v>1587</v>
      </c>
      <c r="N305" s="73" t="s">
        <v>2353</v>
      </c>
      <c r="O305" s="73">
        <v>17</v>
      </c>
      <c r="P305" s="73">
        <v>14</v>
      </c>
      <c r="Q305" s="73">
        <v>1000</v>
      </c>
    </row>
    <row r="306" spans="1:17" ht="12.75" customHeight="1" x14ac:dyDescent="0.25">
      <c r="A306" s="73" t="s">
        <v>908</v>
      </c>
      <c r="B306" s="73" t="s">
        <v>2354</v>
      </c>
      <c r="C306" s="73" t="s">
        <v>1126</v>
      </c>
      <c r="D306" s="73" t="s">
        <v>1113</v>
      </c>
      <c r="E306" s="73" t="s">
        <v>1584</v>
      </c>
      <c r="F306" s="73" t="s">
        <v>1585</v>
      </c>
      <c r="G306" s="73" t="s">
        <v>1612</v>
      </c>
      <c r="H306" s="73" t="s">
        <v>1613</v>
      </c>
      <c r="I306" s="73" t="s">
        <v>1606</v>
      </c>
      <c r="J306" s="73" t="s">
        <v>1607</v>
      </c>
      <c r="K306" s="125" t="s">
        <v>2223</v>
      </c>
      <c r="L306" s="73" t="s">
        <v>2355</v>
      </c>
      <c r="M306" s="73" t="s">
        <v>1587</v>
      </c>
      <c r="N306" s="73" t="s">
        <v>2356</v>
      </c>
      <c r="O306" s="73" t="s">
        <v>1685</v>
      </c>
      <c r="P306" s="73" t="s">
        <v>2129</v>
      </c>
      <c r="Q306" s="73" t="s">
        <v>1683</v>
      </c>
    </row>
    <row r="307" spans="1:17" ht="12.75" customHeight="1" x14ac:dyDescent="0.25">
      <c r="A307" s="73" t="s">
        <v>74</v>
      </c>
      <c r="B307" s="73" t="s">
        <v>2357</v>
      </c>
      <c r="C307" s="73" t="s">
        <v>1136</v>
      </c>
      <c r="D307" s="73" t="s">
        <v>1113</v>
      </c>
      <c r="E307" s="73" t="s">
        <v>1584</v>
      </c>
      <c r="F307" s="73" t="s">
        <v>1585</v>
      </c>
      <c r="G307" s="73" t="s">
        <v>1612</v>
      </c>
      <c r="H307" s="73" t="s">
        <v>2358</v>
      </c>
      <c r="I307" s="73" t="s">
        <v>1606</v>
      </c>
      <c r="J307" s="73" t="s">
        <v>1705</v>
      </c>
      <c r="K307" s="125" t="s">
        <v>1224</v>
      </c>
      <c r="L307" s="73" t="s">
        <v>2359</v>
      </c>
      <c r="M307" s="73" t="s">
        <v>1587</v>
      </c>
      <c r="N307" s="73" t="s">
        <v>2360</v>
      </c>
      <c r="O307" s="73" t="s">
        <v>2359</v>
      </c>
      <c r="P307" s="73" t="s">
        <v>2361</v>
      </c>
      <c r="Q307" s="73" t="s">
        <v>2362</v>
      </c>
    </row>
    <row r="308" spans="1:17" ht="12.75" customHeight="1" x14ac:dyDescent="0.25">
      <c r="A308" s="73" t="s">
        <v>74</v>
      </c>
      <c r="B308" s="73" t="s">
        <v>2357</v>
      </c>
      <c r="C308" s="73" t="s">
        <v>1136</v>
      </c>
      <c r="D308" s="73" t="s">
        <v>1113</v>
      </c>
      <c r="E308" s="73" t="s">
        <v>1584</v>
      </c>
      <c r="F308" s="73" t="s">
        <v>1585</v>
      </c>
      <c r="G308" s="73" t="s">
        <v>1612</v>
      </c>
      <c r="H308" s="73" t="s">
        <v>2358</v>
      </c>
      <c r="I308" s="73" t="s">
        <v>1606</v>
      </c>
      <c r="J308" s="73" t="s">
        <v>1705</v>
      </c>
      <c r="K308" s="125" t="s">
        <v>1443</v>
      </c>
      <c r="L308" s="73" t="s">
        <v>2363</v>
      </c>
      <c r="M308" s="73" t="s">
        <v>1587</v>
      </c>
      <c r="N308" s="73" t="s">
        <v>2364</v>
      </c>
      <c r="O308" s="73" t="s">
        <v>2363</v>
      </c>
      <c r="P308" s="73" t="s">
        <v>2365</v>
      </c>
      <c r="Q308" s="73" t="s">
        <v>2366</v>
      </c>
    </row>
    <row r="309" spans="1:17" ht="12.75" customHeight="1" x14ac:dyDescent="0.25">
      <c r="A309" s="73" t="s">
        <v>74</v>
      </c>
      <c r="B309" s="73" t="s">
        <v>2357</v>
      </c>
      <c r="C309" s="73" t="s">
        <v>1136</v>
      </c>
      <c r="D309" s="73" t="s">
        <v>1113</v>
      </c>
      <c r="E309" s="73" t="s">
        <v>1584</v>
      </c>
      <c r="F309" s="73" t="s">
        <v>1585</v>
      </c>
      <c r="G309" s="73" t="s">
        <v>1612</v>
      </c>
      <c r="H309" s="73" t="s">
        <v>2358</v>
      </c>
      <c r="I309" s="73" t="s">
        <v>1606</v>
      </c>
      <c r="J309" s="73" t="s">
        <v>1705</v>
      </c>
      <c r="K309" s="125" t="s">
        <v>1444</v>
      </c>
      <c r="L309" s="73" t="s">
        <v>2359</v>
      </c>
      <c r="M309" s="73" t="s">
        <v>1587</v>
      </c>
      <c r="N309" s="73" t="s">
        <v>2367</v>
      </c>
      <c r="O309" s="73" t="s">
        <v>2359</v>
      </c>
      <c r="P309" s="73" t="s">
        <v>2361</v>
      </c>
      <c r="Q309" s="73" t="s">
        <v>2362</v>
      </c>
    </row>
    <row r="310" spans="1:17" ht="12.75" customHeight="1" x14ac:dyDescent="0.25">
      <c r="A310" s="73" t="s">
        <v>74</v>
      </c>
      <c r="B310" s="73" t="s">
        <v>2357</v>
      </c>
      <c r="C310" s="73" t="s">
        <v>1136</v>
      </c>
      <c r="D310" s="73" t="s">
        <v>1113</v>
      </c>
      <c r="E310" s="73" t="s">
        <v>1584</v>
      </c>
      <c r="F310" s="73" t="s">
        <v>1585</v>
      </c>
      <c r="G310" s="73" t="s">
        <v>1612</v>
      </c>
      <c r="H310" s="73" t="s">
        <v>2358</v>
      </c>
      <c r="I310" s="73" t="s">
        <v>1606</v>
      </c>
      <c r="J310" s="73" t="s">
        <v>1705</v>
      </c>
      <c r="K310" s="125" t="s">
        <v>1445</v>
      </c>
      <c r="L310" s="73" t="s">
        <v>2359</v>
      </c>
      <c r="M310" s="73" t="s">
        <v>1587</v>
      </c>
      <c r="N310" s="73" t="s">
        <v>2368</v>
      </c>
      <c r="O310" s="73" t="s">
        <v>2359</v>
      </c>
      <c r="P310" s="73" t="s">
        <v>2369</v>
      </c>
      <c r="Q310" s="73" t="s">
        <v>2370</v>
      </c>
    </row>
    <row r="311" spans="1:17" ht="12.75" customHeight="1" x14ac:dyDescent="0.25">
      <c r="A311" s="110" t="s">
        <v>98</v>
      </c>
      <c r="B311" s="73" t="s">
        <v>2371</v>
      </c>
      <c r="C311" s="73" t="s">
        <v>1136</v>
      </c>
      <c r="D311" s="73" t="s">
        <v>1113</v>
      </c>
      <c r="E311" s="73" t="s">
        <v>1584</v>
      </c>
      <c r="F311" s="73" t="s">
        <v>1585</v>
      </c>
      <c r="G311" s="73" t="s">
        <v>1612</v>
      </c>
      <c r="H311" s="73" t="s">
        <v>2358</v>
      </c>
      <c r="I311" s="73" t="s">
        <v>1606</v>
      </c>
      <c r="J311" s="73" t="s">
        <v>1705</v>
      </c>
      <c r="K311" s="125" t="s">
        <v>1224</v>
      </c>
      <c r="L311" s="73" t="s">
        <v>2334</v>
      </c>
      <c r="M311" s="73" t="s">
        <v>1587</v>
      </c>
      <c r="N311" s="73" t="s">
        <v>2372</v>
      </c>
      <c r="O311" s="73">
        <v>500</v>
      </c>
      <c r="P311" s="73">
        <v>600</v>
      </c>
      <c r="Q311" s="73">
        <v>110</v>
      </c>
    </row>
    <row r="312" spans="1:17" ht="12.75" customHeight="1" x14ac:dyDescent="0.25">
      <c r="A312" s="73" t="s">
        <v>98</v>
      </c>
      <c r="B312" s="73" t="s">
        <v>2371</v>
      </c>
      <c r="C312" s="73" t="s">
        <v>1136</v>
      </c>
      <c r="D312" s="73" t="s">
        <v>1113</v>
      </c>
      <c r="E312" s="73" t="s">
        <v>1584</v>
      </c>
      <c r="F312" s="73" t="s">
        <v>1585</v>
      </c>
      <c r="G312" s="73" t="s">
        <v>1612</v>
      </c>
      <c r="H312" s="73" t="s">
        <v>2358</v>
      </c>
      <c r="I312" s="73" t="s">
        <v>1606</v>
      </c>
      <c r="J312" s="73" t="s">
        <v>1705</v>
      </c>
      <c r="K312" s="125" t="s">
        <v>1443</v>
      </c>
      <c r="L312" s="73" t="s">
        <v>2334</v>
      </c>
      <c r="M312" s="73" t="s">
        <v>1587</v>
      </c>
      <c r="N312" s="73" t="s">
        <v>2373</v>
      </c>
      <c r="O312" s="73">
        <v>500</v>
      </c>
      <c r="P312" s="73">
        <v>600</v>
      </c>
      <c r="Q312" s="73">
        <v>110</v>
      </c>
    </row>
    <row r="313" spans="1:17" ht="12.75" customHeight="1" x14ac:dyDescent="0.25">
      <c r="A313" s="73" t="s">
        <v>339</v>
      </c>
      <c r="B313" s="73" t="s">
        <v>2374</v>
      </c>
      <c r="C313" s="73" t="s">
        <v>1112</v>
      </c>
      <c r="D313" s="73" t="s">
        <v>1113</v>
      </c>
      <c r="E313" s="73" t="s">
        <v>1584</v>
      </c>
      <c r="F313" s="73" t="s">
        <v>1592</v>
      </c>
      <c r="G313" s="73" t="s">
        <v>1604</v>
      </c>
      <c r="H313" s="73" t="s">
        <v>1605</v>
      </c>
      <c r="I313" s="73" t="s">
        <v>1606</v>
      </c>
      <c r="J313" s="73" t="s">
        <v>1607</v>
      </c>
      <c r="K313" s="125" t="s">
        <v>2375</v>
      </c>
      <c r="L313" s="73" t="s">
        <v>1805</v>
      </c>
      <c r="M313" s="73" t="s">
        <v>1623</v>
      </c>
      <c r="N313" s="73" t="s">
        <v>2376</v>
      </c>
      <c r="O313" s="73" t="s">
        <v>2377</v>
      </c>
      <c r="P313" s="73" t="s">
        <v>1776</v>
      </c>
      <c r="Q313" s="73" t="s">
        <v>1610</v>
      </c>
    </row>
    <row r="314" spans="1:17" ht="12.75" customHeight="1" x14ac:dyDescent="0.25">
      <c r="A314" s="73" t="s">
        <v>339</v>
      </c>
      <c r="B314" s="73" t="s">
        <v>2374</v>
      </c>
      <c r="C314" s="73" t="s">
        <v>1112</v>
      </c>
      <c r="D314" s="73" t="s">
        <v>1113</v>
      </c>
      <c r="E314" s="73" t="s">
        <v>1584</v>
      </c>
      <c r="F314" s="73" t="s">
        <v>1592</v>
      </c>
      <c r="G314" s="73" t="s">
        <v>1604</v>
      </c>
      <c r="H314" s="73" t="s">
        <v>1605</v>
      </c>
      <c r="I314" s="73" t="s">
        <v>1606</v>
      </c>
      <c r="J314" s="73" t="s">
        <v>1621</v>
      </c>
      <c r="K314" s="125" t="s">
        <v>1317</v>
      </c>
      <c r="L314" s="73" t="s">
        <v>1805</v>
      </c>
      <c r="M314" s="73" t="s">
        <v>1623</v>
      </c>
      <c r="N314" s="73" t="s">
        <v>2378</v>
      </c>
      <c r="O314" s="73" t="s">
        <v>2379</v>
      </c>
      <c r="P314" s="73" t="s">
        <v>1672</v>
      </c>
      <c r="Q314" s="73" t="s">
        <v>1610</v>
      </c>
    </row>
    <row r="315" spans="1:17" ht="12.75" customHeight="1" x14ac:dyDescent="0.25">
      <c r="A315" s="73" t="s">
        <v>72</v>
      </c>
      <c r="B315" s="73" t="s">
        <v>2380</v>
      </c>
      <c r="C315" s="73" t="s">
        <v>1136</v>
      </c>
      <c r="D315" s="73" t="s">
        <v>1113</v>
      </c>
      <c r="E315" s="73" t="s">
        <v>1584</v>
      </c>
      <c r="F315" s="73" t="s">
        <v>1598</v>
      </c>
      <c r="G315" s="73" t="s">
        <v>1187</v>
      </c>
      <c r="H315" s="73" t="s">
        <v>1187</v>
      </c>
      <c r="I315" s="73" t="s">
        <v>1593</v>
      </c>
      <c r="J315" s="73" t="s">
        <v>1628</v>
      </c>
      <c r="K315" s="125" t="s">
        <v>2381</v>
      </c>
      <c r="L315" s="73" t="s">
        <v>1444</v>
      </c>
      <c r="M315" s="73" t="s">
        <v>1623</v>
      </c>
      <c r="N315" s="73" t="s">
        <v>2382</v>
      </c>
      <c r="O315" s="73" t="s">
        <v>1837</v>
      </c>
      <c r="P315" s="73" t="s">
        <v>1837</v>
      </c>
      <c r="Q315" s="73" t="s">
        <v>2383</v>
      </c>
    </row>
    <row r="316" spans="1:17" ht="12.75" customHeight="1" x14ac:dyDescent="0.25">
      <c r="A316" s="73" t="s">
        <v>1385</v>
      </c>
      <c r="B316" s="73" t="s">
        <v>2384</v>
      </c>
      <c r="C316" s="73" t="s">
        <v>1183</v>
      </c>
      <c r="D316" s="73" t="s">
        <v>1113</v>
      </c>
      <c r="E316" s="73" t="s">
        <v>1584</v>
      </c>
      <c r="F316" s="73" t="s">
        <v>1585</v>
      </c>
      <c r="G316" s="73" t="s">
        <v>1179</v>
      </c>
      <c r="H316" s="73" t="s">
        <v>1189</v>
      </c>
      <c r="I316" s="73" t="s">
        <v>1593</v>
      </c>
      <c r="J316" s="73" t="s">
        <v>1668</v>
      </c>
      <c r="K316" s="125" t="s">
        <v>1224</v>
      </c>
      <c r="L316" s="73" t="s">
        <v>1700</v>
      </c>
      <c r="M316" s="73" t="s">
        <v>1587</v>
      </c>
      <c r="N316" s="73" t="s">
        <v>2385</v>
      </c>
      <c r="O316" s="73" t="s">
        <v>1700</v>
      </c>
      <c r="P316" s="73" t="s">
        <v>2386</v>
      </c>
      <c r="Q316" s="73" t="s">
        <v>1703</v>
      </c>
    </row>
    <row r="317" spans="1:17" ht="12.75" customHeight="1" x14ac:dyDescent="0.25">
      <c r="A317" s="110" t="s">
        <v>641</v>
      </c>
      <c r="B317" s="110" t="s">
        <v>2387</v>
      </c>
      <c r="C317" s="110" t="s">
        <v>1112</v>
      </c>
      <c r="D317" s="110" t="s">
        <v>1113</v>
      </c>
      <c r="E317" s="110" t="s">
        <v>1584</v>
      </c>
      <c r="F317" s="110" t="s">
        <v>1598</v>
      </c>
      <c r="G317" s="110" t="s">
        <v>1115</v>
      </c>
      <c r="H317" s="110" t="s">
        <v>1115</v>
      </c>
      <c r="I317" s="110" t="s">
        <v>1593</v>
      </c>
      <c r="J317" s="110" t="s">
        <v>1595</v>
      </c>
      <c r="K317" s="139" t="s">
        <v>2388</v>
      </c>
      <c r="L317" s="73">
        <v>2.5</v>
      </c>
      <c r="M317" s="110" t="s">
        <v>1587</v>
      </c>
      <c r="N317" s="110" t="s">
        <v>2389</v>
      </c>
      <c r="O317" s="73">
        <v>50</v>
      </c>
      <c r="P317" s="73">
        <v>46</v>
      </c>
      <c r="Q317" s="73">
        <v>46</v>
      </c>
    </row>
    <row r="318" spans="1:17" ht="12.75" customHeight="1" x14ac:dyDescent="0.25">
      <c r="A318" s="103" t="s">
        <v>641</v>
      </c>
      <c r="B318" s="110" t="s">
        <v>2387</v>
      </c>
      <c r="C318" s="110" t="s">
        <v>1112</v>
      </c>
      <c r="D318" s="110" t="s">
        <v>1113</v>
      </c>
      <c r="E318" s="110" t="s">
        <v>1584</v>
      </c>
      <c r="F318" s="110" t="s">
        <v>1598</v>
      </c>
      <c r="G318" s="110" t="s">
        <v>1115</v>
      </c>
      <c r="H318" s="110" t="s">
        <v>1115</v>
      </c>
      <c r="I318" s="110" t="s">
        <v>1593</v>
      </c>
      <c r="J318" s="110" t="s">
        <v>1595</v>
      </c>
      <c r="K318" s="139" t="s">
        <v>2390</v>
      </c>
      <c r="L318" s="73">
        <v>2.5</v>
      </c>
      <c r="M318" s="110" t="s">
        <v>1587</v>
      </c>
      <c r="N318" s="110" t="s">
        <v>2389</v>
      </c>
      <c r="O318" s="133" t="s">
        <v>1121</v>
      </c>
      <c r="P318" s="133" t="s">
        <v>1121</v>
      </c>
      <c r="Q318" s="133" t="s">
        <v>1121</v>
      </c>
    </row>
    <row r="319" spans="1:17" ht="12.75" customHeight="1" x14ac:dyDescent="0.25">
      <c r="A319" s="59" t="s">
        <v>2391</v>
      </c>
      <c r="B319" s="110" t="s">
        <v>2392</v>
      </c>
      <c r="C319" s="110" t="s">
        <v>1126</v>
      </c>
      <c r="D319" s="110" t="s">
        <v>1113</v>
      </c>
      <c r="E319" s="110" t="s">
        <v>1584</v>
      </c>
      <c r="F319" s="110" t="s">
        <v>1598</v>
      </c>
      <c r="G319" s="110" t="s">
        <v>1115</v>
      </c>
      <c r="H319" s="110" t="s">
        <v>1115</v>
      </c>
      <c r="I319" s="110" t="s">
        <v>1593</v>
      </c>
      <c r="J319" s="110" t="s">
        <v>1599</v>
      </c>
      <c r="K319" s="125" t="s">
        <v>1267</v>
      </c>
      <c r="L319" s="73">
        <v>2.75</v>
      </c>
      <c r="M319" s="110" t="s">
        <v>1587</v>
      </c>
      <c r="N319" s="110" t="s">
        <v>2393</v>
      </c>
      <c r="O319" s="133">
        <v>16.5</v>
      </c>
      <c r="P319" s="133">
        <v>13</v>
      </c>
      <c r="Q319" s="133">
        <v>3</v>
      </c>
    </row>
    <row r="320" spans="1:17" ht="12.75" customHeight="1" x14ac:dyDescent="0.25">
      <c r="A320" s="59" t="s">
        <v>2391</v>
      </c>
      <c r="B320" s="110" t="s">
        <v>2394</v>
      </c>
      <c r="C320" s="110" t="s">
        <v>1126</v>
      </c>
      <c r="D320" s="110" t="s">
        <v>1113</v>
      </c>
      <c r="E320" s="110" t="s">
        <v>1584</v>
      </c>
      <c r="F320" s="110" t="s">
        <v>1598</v>
      </c>
      <c r="G320" s="110" t="s">
        <v>1115</v>
      </c>
      <c r="H320" s="110" t="s">
        <v>1115</v>
      </c>
      <c r="I320" s="110" t="s">
        <v>1593</v>
      </c>
      <c r="J320" s="110" t="s">
        <v>1599</v>
      </c>
      <c r="K320" s="125" t="s">
        <v>1267</v>
      </c>
      <c r="L320" s="73">
        <v>2.75</v>
      </c>
      <c r="M320" s="110" t="s">
        <v>1587</v>
      </c>
      <c r="N320" s="110" t="s">
        <v>2395</v>
      </c>
      <c r="O320" s="133">
        <v>16.5</v>
      </c>
      <c r="P320" s="133">
        <v>12</v>
      </c>
      <c r="Q320" s="133">
        <v>3</v>
      </c>
    </row>
    <row r="321" spans="1:17" ht="12.75" customHeight="1" x14ac:dyDescent="0.25">
      <c r="A321" s="73" t="s">
        <v>98</v>
      </c>
      <c r="B321" s="73" t="s">
        <v>2396</v>
      </c>
      <c r="C321" s="73" t="s">
        <v>1136</v>
      </c>
      <c r="D321" s="73" t="s">
        <v>1113</v>
      </c>
      <c r="E321" s="73" t="s">
        <v>1584</v>
      </c>
      <c r="F321" s="73" t="s">
        <v>1592</v>
      </c>
      <c r="G321" s="73" t="s">
        <v>1187</v>
      </c>
      <c r="H321" s="73" t="s">
        <v>1187</v>
      </c>
      <c r="I321" s="73" t="s">
        <v>1593</v>
      </c>
      <c r="J321" s="73" t="s">
        <v>1628</v>
      </c>
      <c r="K321" s="125" t="s">
        <v>1218</v>
      </c>
      <c r="L321" s="73" t="s">
        <v>2397</v>
      </c>
      <c r="M321" s="73" t="s">
        <v>1587</v>
      </c>
      <c r="N321" s="73" t="s">
        <v>2398</v>
      </c>
      <c r="O321" s="73" t="s">
        <v>2399</v>
      </c>
      <c r="P321" s="73" t="s">
        <v>1779</v>
      </c>
      <c r="Q321" s="73" t="s">
        <v>1445</v>
      </c>
    </row>
    <row r="322" spans="1:17" ht="12.75" customHeight="1" x14ac:dyDescent="0.25">
      <c r="A322" s="73" t="s">
        <v>305</v>
      </c>
      <c r="B322" s="73" t="s">
        <v>2400</v>
      </c>
      <c r="C322" s="73" t="s">
        <v>1132</v>
      </c>
      <c r="D322" s="73" t="s">
        <v>1113</v>
      </c>
      <c r="E322" s="73" t="s">
        <v>1584</v>
      </c>
      <c r="F322" s="73" t="s">
        <v>1598</v>
      </c>
      <c r="G322" s="73" t="s">
        <v>1115</v>
      </c>
      <c r="H322" s="73" t="s">
        <v>1115</v>
      </c>
      <c r="I322" s="73" t="s">
        <v>1593</v>
      </c>
      <c r="J322" s="73" t="s">
        <v>1599</v>
      </c>
      <c r="K322" s="135" t="s">
        <v>1260</v>
      </c>
      <c r="L322" s="73">
        <v>2.25</v>
      </c>
      <c r="M322" s="73" t="s">
        <v>1587</v>
      </c>
      <c r="N322" s="73" t="s">
        <v>2401</v>
      </c>
      <c r="O322" s="73">
        <v>33</v>
      </c>
      <c r="P322" s="73">
        <v>27</v>
      </c>
      <c r="Q322" s="73">
        <v>6</v>
      </c>
    </row>
    <row r="323" spans="1:17" ht="12.75" customHeight="1" x14ac:dyDescent="0.25">
      <c r="A323" s="73" t="s">
        <v>1385</v>
      </c>
      <c r="B323" s="73" t="s">
        <v>2402</v>
      </c>
      <c r="C323" s="73" t="s">
        <v>1183</v>
      </c>
      <c r="D323" s="73" t="s">
        <v>1113</v>
      </c>
      <c r="E323" s="73" t="s">
        <v>1584</v>
      </c>
      <c r="F323" s="73" t="s">
        <v>1585</v>
      </c>
      <c r="G323" s="73" t="s">
        <v>1179</v>
      </c>
      <c r="H323" s="73" t="s">
        <v>1189</v>
      </c>
      <c r="I323" s="73" t="s">
        <v>1593</v>
      </c>
      <c r="J323" s="73" t="s">
        <v>1668</v>
      </c>
      <c r="K323" s="125" t="s">
        <v>1224</v>
      </c>
      <c r="L323" s="73" t="s">
        <v>1703</v>
      </c>
      <c r="M323" s="73" t="s">
        <v>1587</v>
      </c>
      <c r="N323" s="73" t="s">
        <v>2403</v>
      </c>
      <c r="O323" s="73" t="s">
        <v>1703</v>
      </c>
      <c r="P323" s="73" t="s">
        <v>2165</v>
      </c>
      <c r="Q323" s="73" t="s">
        <v>1683</v>
      </c>
    </row>
    <row r="324" spans="1:17" ht="12.75" customHeight="1" x14ac:dyDescent="0.25">
      <c r="A324" s="110" t="s">
        <v>591</v>
      </c>
      <c r="B324" s="110" t="s">
        <v>2404</v>
      </c>
      <c r="C324" s="110" t="s">
        <v>1136</v>
      </c>
      <c r="D324" s="110" t="s">
        <v>1113</v>
      </c>
      <c r="E324" s="110" t="s">
        <v>1728</v>
      </c>
      <c r="F324" s="110" t="s">
        <v>1592</v>
      </c>
      <c r="G324" s="73" t="s">
        <v>1604</v>
      </c>
      <c r="H324" s="73" t="s">
        <v>1605</v>
      </c>
      <c r="I324" s="73" t="s">
        <v>1606</v>
      </c>
      <c r="J324" s="73" t="s">
        <v>1621</v>
      </c>
      <c r="K324" s="139" t="s">
        <v>1381</v>
      </c>
      <c r="L324" s="73">
        <v>1.1100000000000001</v>
      </c>
      <c r="M324" s="110" t="s">
        <v>1623</v>
      </c>
      <c r="N324" s="110" t="s">
        <v>1121</v>
      </c>
      <c r="O324" s="73">
        <v>8.8800000000000008</v>
      </c>
      <c r="P324" s="73">
        <v>8.8800000000000008</v>
      </c>
      <c r="Q324" s="73"/>
    </row>
    <row r="325" spans="1:17" ht="12.75" customHeight="1" x14ac:dyDescent="0.25">
      <c r="A325" s="65" t="s">
        <v>659</v>
      </c>
      <c r="B325" s="65" t="s">
        <v>1423</v>
      </c>
      <c r="C325" s="65" t="s">
        <v>1112</v>
      </c>
      <c r="D325" s="110" t="s">
        <v>1113</v>
      </c>
      <c r="E325" s="65" t="s">
        <v>1584</v>
      </c>
      <c r="F325" s="28" t="s">
        <v>1598</v>
      </c>
      <c r="G325" s="73" t="s">
        <v>1115</v>
      </c>
      <c r="H325" s="73" t="s">
        <v>1115</v>
      </c>
      <c r="I325" s="73" t="s">
        <v>1593</v>
      </c>
      <c r="J325" s="73" t="s">
        <v>1599</v>
      </c>
      <c r="K325" s="143" t="s">
        <v>1449</v>
      </c>
      <c r="L325" s="132" t="s">
        <v>2184</v>
      </c>
      <c r="M325" s="65" t="s">
        <v>1587</v>
      </c>
      <c r="N325" s="65" t="s">
        <v>2405</v>
      </c>
      <c r="O325" s="65">
        <v>135</v>
      </c>
      <c r="P325" s="65">
        <v>115</v>
      </c>
      <c r="Q325" s="65">
        <v>23</v>
      </c>
    </row>
    <row r="326" spans="1:17" ht="12.75" customHeight="1" x14ac:dyDescent="0.25">
      <c r="A326" s="69" t="s">
        <v>2406</v>
      </c>
      <c r="B326" s="69" t="s">
        <v>2407</v>
      </c>
      <c r="C326" s="110" t="s">
        <v>1132</v>
      </c>
      <c r="D326" s="110" t="s">
        <v>1113</v>
      </c>
      <c r="E326" s="110" t="s">
        <v>1584</v>
      </c>
      <c r="F326" s="110" t="s">
        <v>1598</v>
      </c>
      <c r="G326" s="73" t="s">
        <v>1115</v>
      </c>
      <c r="H326" s="73" t="s">
        <v>1115</v>
      </c>
      <c r="I326" s="73" t="s">
        <v>1593</v>
      </c>
      <c r="J326" s="73" t="s">
        <v>1599</v>
      </c>
      <c r="K326" s="135" t="s">
        <v>1260</v>
      </c>
      <c r="L326" s="73">
        <v>2.1659999999999999</v>
      </c>
      <c r="M326" s="110" t="s">
        <v>1623</v>
      </c>
      <c r="N326" s="110" t="s">
        <v>2408</v>
      </c>
      <c r="O326" s="73">
        <v>30</v>
      </c>
      <c r="P326" s="73">
        <v>26</v>
      </c>
      <c r="Q326" s="73">
        <v>6</v>
      </c>
    </row>
    <row r="327" spans="1:17" ht="12.75" customHeight="1" x14ac:dyDescent="0.25">
      <c r="A327" s="73" t="s">
        <v>964</v>
      </c>
      <c r="B327" s="73" t="s">
        <v>2409</v>
      </c>
      <c r="C327" s="73" t="s">
        <v>1183</v>
      </c>
      <c r="D327" s="73" t="s">
        <v>1113</v>
      </c>
      <c r="E327" s="73" t="s">
        <v>1728</v>
      </c>
      <c r="F327" s="73" t="s">
        <v>1592</v>
      </c>
      <c r="G327" s="73" t="s">
        <v>1179</v>
      </c>
      <c r="H327" s="73" t="s">
        <v>1189</v>
      </c>
      <c r="I327" s="73" t="s">
        <v>1593</v>
      </c>
      <c r="J327" s="73" t="s">
        <v>1668</v>
      </c>
      <c r="K327" s="125" t="s">
        <v>1224</v>
      </c>
      <c r="L327" s="73" t="s">
        <v>2410</v>
      </c>
      <c r="M327" s="73" t="s">
        <v>1623</v>
      </c>
      <c r="N327" s="73" t="s">
        <v>1121</v>
      </c>
      <c r="O327" s="73" t="s">
        <v>2410</v>
      </c>
      <c r="P327" s="73" t="s">
        <v>1731</v>
      </c>
      <c r="Q327" s="73" t="s">
        <v>1610</v>
      </c>
    </row>
    <row r="328" spans="1:17" ht="12.75" customHeight="1" x14ac:dyDescent="0.25">
      <c r="A328" s="73" t="s">
        <v>665</v>
      </c>
      <c r="B328" s="73" t="s">
        <v>2411</v>
      </c>
      <c r="C328" s="73" t="s">
        <v>1132</v>
      </c>
      <c r="D328" s="73" t="s">
        <v>1113</v>
      </c>
      <c r="E328" s="73" t="s">
        <v>1584</v>
      </c>
      <c r="F328" s="73" t="s">
        <v>1585</v>
      </c>
      <c r="G328" s="73" t="s">
        <v>1612</v>
      </c>
      <c r="H328" s="73" t="s">
        <v>1704</v>
      </c>
      <c r="I328" s="73" t="s">
        <v>1606</v>
      </c>
      <c r="J328" s="73" t="s">
        <v>1836</v>
      </c>
      <c r="K328" s="125" t="s">
        <v>1224</v>
      </c>
      <c r="L328" s="73" t="s">
        <v>2412</v>
      </c>
      <c r="M328" s="73" t="s">
        <v>1587</v>
      </c>
      <c r="N328" s="73" t="s">
        <v>2413</v>
      </c>
      <c r="O328" s="73" t="s">
        <v>2412</v>
      </c>
      <c r="P328" s="73" t="s">
        <v>2414</v>
      </c>
      <c r="Q328" s="73" t="s">
        <v>1683</v>
      </c>
    </row>
    <row r="329" spans="1:17" ht="12.75" customHeight="1" x14ac:dyDescent="0.25">
      <c r="A329" s="73" t="s">
        <v>665</v>
      </c>
      <c r="B329" s="73" t="s">
        <v>2411</v>
      </c>
      <c r="C329" s="73" t="s">
        <v>1132</v>
      </c>
      <c r="D329" s="73" t="s">
        <v>1113</v>
      </c>
      <c r="E329" s="73" t="s">
        <v>1584</v>
      </c>
      <c r="F329" s="73" t="s">
        <v>1585</v>
      </c>
      <c r="G329" s="73" t="s">
        <v>1612</v>
      </c>
      <c r="H329" s="73" t="s">
        <v>1704</v>
      </c>
      <c r="I329" s="73" t="s">
        <v>1606</v>
      </c>
      <c r="J329" s="73" t="s">
        <v>1836</v>
      </c>
      <c r="K329" s="125" t="s">
        <v>1443</v>
      </c>
      <c r="L329" s="73" t="s">
        <v>2412</v>
      </c>
      <c r="M329" s="73" t="s">
        <v>1587</v>
      </c>
      <c r="N329" s="73" t="s">
        <v>2415</v>
      </c>
      <c r="O329" s="73" t="s">
        <v>2412</v>
      </c>
      <c r="P329" s="73" t="s">
        <v>2414</v>
      </c>
      <c r="Q329" s="73" t="s">
        <v>1683</v>
      </c>
    </row>
    <row r="330" spans="1:17" ht="12.75" customHeight="1" x14ac:dyDescent="0.25">
      <c r="A330" s="73" t="s">
        <v>958</v>
      </c>
      <c r="B330" s="73" t="s">
        <v>2416</v>
      </c>
      <c r="C330" s="73" t="s">
        <v>1126</v>
      </c>
      <c r="D330" s="73" t="s">
        <v>1113</v>
      </c>
      <c r="E330" s="73" t="s">
        <v>1584</v>
      </c>
      <c r="F330" s="73" t="s">
        <v>1585</v>
      </c>
      <c r="G330" s="73" t="s">
        <v>1612</v>
      </c>
      <c r="H330" s="73" t="s">
        <v>1638</v>
      </c>
      <c r="I330" s="73" t="s">
        <v>1606</v>
      </c>
      <c r="J330" s="73" t="s">
        <v>1639</v>
      </c>
      <c r="K330" s="125" t="s">
        <v>1224</v>
      </c>
      <c r="L330" s="73" t="s">
        <v>2383</v>
      </c>
      <c r="M330" s="73" t="s">
        <v>1587</v>
      </c>
      <c r="N330" s="73" t="s">
        <v>2417</v>
      </c>
      <c r="O330" s="73" t="s">
        <v>2383</v>
      </c>
      <c r="P330" s="73" t="s">
        <v>2418</v>
      </c>
      <c r="Q330" s="73" t="s">
        <v>1776</v>
      </c>
    </row>
    <row r="331" spans="1:17" ht="12.75" customHeight="1" x14ac:dyDescent="0.25">
      <c r="A331" t="s">
        <v>2419</v>
      </c>
      <c r="B331" s="110" t="s">
        <v>2420</v>
      </c>
      <c r="C331" s="110" t="s">
        <v>1112</v>
      </c>
      <c r="D331" s="110" t="s">
        <v>1113</v>
      </c>
      <c r="E331" s="110" t="s">
        <v>1584</v>
      </c>
      <c r="F331" s="110" t="s">
        <v>1598</v>
      </c>
      <c r="G331" s="110" t="s">
        <v>1115</v>
      </c>
      <c r="H331" s="110" t="s">
        <v>1115</v>
      </c>
      <c r="I331" s="110" t="s">
        <v>1593</v>
      </c>
      <c r="J331" s="73" t="s">
        <v>1599</v>
      </c>
      <c r="K331" s="125" t="s">
        <v>1369</v>
      </c>
      <c r="L331" s="73">
        <v>1.3640000000000001</v>
      </c>
      <c r="M331" s="110" t="s">
        <v>1587</v>
      </c>
      <c r="N331" s="28" t="s">
        <v>2421</v>
      </c>
      <c r="O331" s="73">
        <v>36</v>
      </c>
      <c r="P331" s="73">
        <v>30</v>
      </c>
      <c r="Q331" s="73">
        <v>6</v>
      </c>
    </row>
    <row r="332" spans="1:17" ht="12.75" customHeight="1" x14ac:dyDescent="0.25">
      <c r="A332" s="110" t="s">
        <v>681</v>
      </c>
      <c r="B332" s="28" t="s">
        <v>2422</v>
      </c>
      <c r="C332" s="110" t="s">
        <v>1136</v>
      </c>
      <c r="D332" s="110" t="s">
        <v>1113</v>
      </c>
      <c r="E332" s="110" t="s">
        <v>1584</v>
      </c>
      <c r="F332" s="110" t="s">
        <v>1598</v>
      </c>
      <c r="G332" s="110" t="s">
        <v>1187</v>
      </c>
      <c r="H332" s="110" t="s">
        <v>1187</v>
      </c>
      <c r="I332" s="110" t="s">
        <v>1593</v>
      </c>
      <c r="J332" s="110" t="s">
        <v>1628</v>
      </c>
      <c r="K332" s="139" t="s">
        <v>2423</v>
      </c>
      <c r="L332" s="110">
        <v>2.9319999999999999</v>
      </c>
      <c r="M332" s="110" t="s">
        <v>1587</v>
      </c>
      <c r="N332" s="28" t="s">
        <v>2424</v>
      </c>
      <c r="O332" s="73">
        <v>312</v>
      </c>
      <c r="P332" s="73">
        <v>305</v>
      </c>
      <c r="Q332" s="73">
        <v>30</v>
      </c>
    </row>
    <row r="333" spans="1:17" ht="12.75" customHeight="1" x14ac:dyDescent="0.25">
      <c r="A333" t="s">
        <v>78</v>
      </c>
      <c r="B333" s="73" t="s">
        <v>2425</v>
      </c>
      <c r="C333" s="73" t="s">
        <v>1132</v>
      </c>
      <c r="D333" s="73" t="s">
        <v>1113</v>
      </c>
      <c r="E333" s="73" t="s">
        <v>1584</v>
      </c>
      <c r="F333" s="73" t="s">
        <v>1592</v>
      </c>
      <c r="G333" s="73" t="s">
        <v>1612</v>
      </c>
      <c r="H333" s="73" t="s">
        <v>1775</v>
      </c>
      <c r="I333" s="73" t="s">
        <v>1606</v>
      </c>
      <c r="J333" s="73" t="s">
        <v>1607</v>
      </c>
      <c r="K333" s="125" t="s">
        <v>1381</v>
      </c>
      <c r="L333" s="73" t="s">
        <v>2426</v>
      </c>
      <c r="M333" s="73" t="s">
        <v>1623</v>
      </c>
      <c r="N333" s="73" t="s">
        <v>2427</v>
      </c>
      <c r="O333" s="73" t="s">
        <v>2428</v>
      </c>
      <c r="P333" s="73" t="s">
        <v>1672</v>
      </c>
      <c r="Q333" s="73" t="s">
        <v>1673</v>
      </c>
    </row>
    <row r="334" spans="1:17" ht="12.75" customHeight="1" x14ac:dyDescent="0.25">
      <c r="A334" s="73" t="s">
        <v>347</v>
      </c>
      <c r="B334" s="73" t="s">
        <v>2429</v>
      </c>
      <c r="C334" s="73" t="s">
        <v>1132</v>
      </c>
      <c r="D334" s="73" t="s">
        <v>1113</v>
      </c>
      <c r="E334" s="73" t="s">
        <v>1584</v>
      </c>
      <c r="F334" s="73" t="s">
        <v>1592</v>
      </c>
      <c r="G334" s="73" t="s">
        <v>1612</v>
      </c>
      <c r="H334" s="73" t="s">
        <v>1620</v>
      </c>
      <c r="I334" s="73" t="s">
        <v>1606</v>
      </c>
      <c r="J334" s="73" t="s">
        <v>1621</v>
      </c>
      <c r="K334" s="125" t="s">
        <v>2197</v>
      </c>
      <c r="L334" s="73" t="s">
        <v>2430</v>
      </c>
      <c r="M334" s="73" t="s">
        <v>1623</v>
      </c>
      <c r="N334" s="73" t="s">
        <v>2431</v>
      </c>
      <c r="O334" s="73" t="s">
        <v>2432</v>
      </c>
      <c r="P334" s="73" t="s">
        <v>2433</v>
      </c>
      <c r="Q334" s="73" t="s">
        <v>1610</v>
      </c>
    </row>
    <row r="335" spans="1:17" ht="12.75" customHeight="1" x14ac:dyDescent="0.25">
      <c r="A335" s="73" t="s">
        <v>683</v>
      </c>
      <c r="B335" s="73" t="s">
        <v>1433</v>
      </c>
      <c r="C335" s="73" t="s">
        <v>1112</v>
      </c>
      <c r="D335" s="73" t="s">
        <v>1113</v>
      </c>
      <c r="E335" s="73" t="s">
        <v>1584</v>
      </c>
      <c r="F335" s="73" t="s">
        <v>1598</v>
      </c>
      <c r="G335" s="73" t="s">
        <v>1115</v>
      </c>
      <c r="H335" s="73" t="s">
        <v>1115</v>
      </c>
      <c r="I335" s="73" t="s">
        <v>1593</v>
      </c>
      <c r="J335" s="73" t="s">
        <v>1599</v>
      </c>
      <c r="K335" s="125" t="s">
        <v>1434</v>
      </c>
      <c r="L335" s="73" t="s">
        <v>2434</v>
      </c>
      <c r="M335" s="73" t="s">
        <v>1623</v>
      </c>
      <c r="N335" s="73" t="s">
        <v>2435</v>
      </c>
      <c r="O335" s="73" t="s">
        <v>2436</v>
      </c>
      <c r="P335" s="73" t="s">
        <v>2058</v>
      </c>
      <c r="Q335" s="73" t="s">
        <v>1759</v>
      </c>
    </row>
    <row r="336" spans="1:17" ht="12.75" customHeight="1" x14ac:dyDescent="0.25">
      <c r="A336" s="73" t="s">
        <v>916</v>
      </c>
      <c r="B336" s="59" t="s">
        <v>2437</v>
      </c>
      <c r="C336" s="73" t="s">
        <v>1126</v>
      </c>
      <c r="D336" s="73" t="s">
        <v>1113</v>
      </c>
      <c r="E336" s="73" t="s">
        <v>1584</v>
      </c>
      <c r="F336" s="110" t="s">
        <v>1598</v>
      </c>
      <c r="G336" s="73" t="s">
        <v>1115</v>
      </c>
      <c r="H336" s="73" t="s">
        <v>2438</v>
      </c>
      <c r="I336" s="73" t="s">
        <v>1593</v>
      </c>
      <c r="J336" s="73" t="s">
        <v>1599</v>
      </c>
      <c r="K336" s="125" t="s">
        <v>1218</v>
      </c>
      <c r="L336" s="73">
        <v>2</v>
      </c>
      <c r="M336" s="73" t="s">
        <v>1587</v>
      </c>
      <c r="N336" s="73" t="s">
        <v>2439</v>
      </c>
      <c r="O336" s="73">
        <v>5</v>
      </c>
      <c r="P336" s="73">
        <v>4</v>
      </c>
      <c r="Q336" s="73">
        <v>1</v>
      </c>
    </row>
    <row r="337" spans="1:17" ht="12.75" customHeight="1" x14ac:dyDescent="0.25">
      <c r="A337" s="73" t="s">
        <v>916</v>
      </c>
      <c r="B337" s="59" t="s">
        <v>2440</v>
      </c>
      <c r="C337" s="73" t="s">
        <v>1126</v>
      </c>
      <c r="D337" s="73" t="s">
        <v>1113</v>
      </c>
      <c r="E337" s="73" t="s">
        <v>1584</v>
      </c>
      <c r="F337" s="110" t="s">
        <v>1598</v>
      </c>
      <c r="G337" s="73" t="s">
        <v>1115</v>
      </c>
      <c r="H337" s="73" t="s">
        <v>1115</v>
      </c>
      <c r="I337" s="73" t="s">
        <v>1593</v>
      </c>
      <c r="J337" s="73" t="s">
        <v>1599</v>
      </c>
      <c r="K337" s="125" t="s">
        <v>1218</v>
      </c>
      <c r="L337" s="73">
        <v>2</v>
      </c>
      <c r="M337" s="73" t="s">
        <v>1587</v>
      </c>
      <c r="N337" s="73" t="s">
        <v>2441</v>
      </c>
      <c r="O337" s="73">
        <v>5</v>
      </c>
      <c r="P337" s="73">
        <v>4</v>
      </c>
      <c r="Q337" s="73">
        <v>1</v>
      </c>
    </row>
    <row r="338" spans="1:17" ht="12.75" customHeight="1" x14ac:dyDescent="0.25">
      <c r="A338" s="73" t="s">
        <v>916</v>
      </c>
      <c r="B338" s="28" t="s">
        <v>2442</v>
      </c>
      <c r="C338" s="110" t="s">
        <v>1126</v>
      </c>
      <c r="D338" s="110" t="s">
        <v>1113</v>
      </c>
      <c r="E338" s="110" t="s">
        <v>1584</v>
      </c>
      <c r="F338" s="110" t="s">
        <v>1598</v>
      </c>
      <c r="G338" s="110" t="s">
        <v>1115</v>
      </c>
      <c r="H338" s="110" t="s">
        <v>1115</v>
      </c>
      <c r="I338" s="110" t="s">
        <v>1593</v>
      </c>
      <c r="J338" s="73" t="s">
        <v>1599</v>
      </c>
      <c r="K338" s="125" t="s">
        <v>1236</v>
      </c>
      <c r="L338" s="73">
        <v>2.5</v>
      </c>
      <c r="M338" s="110" t="s">
        <v>1587</v>
      </c>
      <c r="N338" s="73" t="s">
        <v>2443</v>
      </c>
      <c r="O338" s="73">
        <v>7</v>
      </c>
      <c r="P338" s="73">
        <v>6</v>
      </c>
      <c r="Q338" s="73">
        <v>2</v>
      </c>
    </row>
    <row r="339" spans="1:17" ht="12.75" customHeight="1" x14ac:dyDescent="0.25">
      <c r="A339" s="73" t="s">
        <v>916</v>
      </c>
      <c r="B339" s="59" t="s">
        <v>2444</v>
      </c>
      <c r="C339" s="110" t="s">
        <v>1126</v>
      </c>
      <c r="D339" s="110" t="s">
        <v>1113</v>
      </c>
      <c r="E339" s="110" t="s">
        <v>1584</v>
      </c>
      <c r="F339" s="110" t="s">
        <v>1598</v>
      </c>
      <c r="G339" s="110" t="s">
        <v>1115</v>
      </c>
      <c r="H339" s="110" t="s">
        <v>1115</v>
      </c>
      <c r="I339" s="110" t="s">
        <v>1593</v>
      </c>
      <c r="J339" s="73" t="s">
        <v>1599</v>
      </c>
      <c r="K339" s="125" t="s">
        <v>1218</v>
      </c>
      <c r="L339" s="73">
        <v>2</v>
      </c>
      <c r="M339" s="110" t="s">
        <v>1587</v>
      </c>
      <c r="N339" s="28" t="s">
        <v>2445</v>
      </c>
      <c r="O339" s="73">
        <v>5</v>
      </c>
      <c r="P339" s="73">
        <v>4</v>
      </c>
      <c r="Q339" s="73">
        <v>1</v>
      </c>
    </row>
    <row r="340" spans="1:17" ht="12.75" customHeight="1" x14ac:dyDescent="0.25">
      <c r="A340" s="73" t="s">
        <v>385</v>
      </c>
      <c r="B340" s="73" t="s">
        <v>2446</v>
      </c>
      <c r="C340" s="73" t="s">
        <v>1136</v>
      </c>
      <c r="D340" s="73" t="s">
        <v>1113</v>
      </c>
      <c r="E340" s="73" t="s">
        <v>1584</v>
      </c>
      <c r="F340" s="73" t="s">
        <v>1592</v>
      </c>
      <c r="G340" s="73" t="s">
        <v>1604</v>
      </c>
      <c r="H340" s="73" t="s">
        <v>1605</v>
      </c>
      <c r="I340" s="73" t="s">
        <v>1606</v>
      </c>
      <c r="J340" s="73" t="s">
        <v>1607</v>
      </c>
      <c r="K340" s="73" t="s">
        <v>1224</v>
      </c>
      <c r="L340" s="73" t="s">
        <v>2447</v>
      </c>
      <c r="M340" s="73" t="s">
        <v>1623</v>
      </c>
      <c r="N340" s="73" t="s">
        <v>2448</v>
      </c>
      <c r="O340" s="73" t="s">
        <v>1224</v>
      </c>
      <c r="P340" s="73" t="s">
        <v>1224</v>
      </c>
      <c r="Q340" s="73" t="s">
        <v>1673</v>
      </c>
    </row>
    <row r="341" spans="1:17" ht="12.75" customHeight="1" x14ac:dyDescent="0.25">
      <c r="A341" s="73" t="s">
        <v>751</v>
      </c>
      <c r="B341" s="73" t="s">
        <v>2449</v>
      </c>
      <c r="C341" s="73" t="s">
        <v>1136</v>
      </c>
      <c r="D341" s="73" t="s">
        <v>1113</v>
      </c>
      <c r="E341" s="73" t="s">
        <v>1584</v>
      </c>
      <c r="F341" s="73" t="s">
        <v>1585</v>
      </c>
      <c r="G341" s="73" t="s">
        <v>1612</v>
      </c>
      <c r="H341" s="73" t="s">
        <v>1638</v>
      </c>
      <c r="I341" s="73" t="s">
        <v>1606</v>
      </c>
      <c r="J341" s="73" t="s">
        <v>1639</v>
      </c>
      <c r="K341" s="125" t="s">
        <v>1224</v>
      </c>
      <c r="L341" s="73" t="s">
        <v>2450</v>
      </c>
      <c r="M341" s="73" t="s">
        <v>1587</v>
      </c>
      <c r="N341" s="73" t="s">
        <v>2451</v>
      </c>
      <c r="O341" s="73" t="s">
        <v>2450</v>
      </c>
      <c r="P341" s="73" t="s">
        <v>2452</v>
      </c>
      <c r="Q341" s="73" t="s">
        <v>1672</v>
      </c>
    </row>
    <row r="342" spans="1:17" ht="12.75" customHeight="1" x14ac:dyDescent="0.25">
      <c r="A342" s="73" t="s">
        <v>751</v>
      </c>
      <c r="B342" s="73" t="s">
        <v>2449</v>
      </c>
      <c r="C342" s="73" t="s">
        <v>1136</v>
      </c>
      <c r="D342" s="73" t="s">
        <v>1113</v>
      </c>
      <c r="E342" s="73" t="s">
        <v>1584</v>
      </c>
      <c r="F342" s="73" t="s">
        <v>1585</v>
      </c>
      <c r="G342" s="73" t="s">
        <v>1612</v>
      </c>
      <c r="H342" s="73" t="s">
        <v>1638</v>
      </c>
      <c r="I342" s="73" t="s">
        <v>1606</v>
      </c>
      <c r="J342" s="73" t="s">
        <v>1639</v>
      </c>
      <c r="K342" s="125" t="s">
        <v>1224</v>
      </c>
      <c r="L342" s="73" t="s">
        <v>2450</v>
      </c>
      <c r="M342" s="73" t="s">
        <v>1587</v>
      </c>
      <c r="N342" s="73" t="s">
        <v>2453</v>
      </c>
      <c r="O342" s="73" t="s">
        <v>2450</v>
      </c>
      <c r="P342" s="73" t="s">
        <v>2452</v>
      </c>
      <c r="Q342" s="73" t="s">
        <v>1672</v>
      </c>
    </row>
    <row r="343" spans="1:17" ht="12.75" customHeight="1" x14ac:dyDescent="0.25">
      <c r="A343" s="73" t="s">
        <v>689</v>
      </c>
      <c r="B343" s="73" t="s">
        <v>2454</v>
      </c>
      <c r="C343" s="73" t="s">
        <v>1136</v>
      </c>
      <c r="D343" s="73" t="s">
        <v>1113</v>
      </c>
      <c r="E343" s="73" t="s">
        <v>2455</v>
      </c>
      <c r="F343" s="73" t="s">
        <v>1598</v>
      </c>
      <c r="G343" s="73" t="s">
        <v>1187</v>
      </c>
      <c r="H343" s="73" t="s">
        <v>1187</v>
      </c>
      <c r="I343" s="73" t="s">
        <v>1593</v>
      </c>
      <c r="J343" s="73" t="s">
        <v>1628</v>
      </c>
      <c r="K343" s="138" t="s">
        <v>1881</v>
      </c>
      <c r="L343" s="138" t="s">
        <v>2043</v>
      </c>
      <c r="M343" s="138" t="s">
        <v>1587</v>
      </c>
      <c r="N343" s="130" t="s">
        <v>2456</v>
      </c>
      <c r="O343" s="130" t="s">
        <v>2457</v>
      </c>
      <c r="P343" s="130" t="s">
        <v>2458</v>
      </c>
      <c r="Q343" s="130" t="s">
        <v>2293</v>
      </c>
    </row>
    <row r="344" spans="1:17" ht="12.75" customHeight="1" x14ac:dyDescent="0.25">
      <c r="A344" s="73" t="s">
        <v>691</v>
      </c>
      <c r="B344" s="73" t="s">
        <v>2459</v>
      </c>
      <c r="C344" s="73" t="s">
        <v>1136</v>
      </c>
      <c r="D344" s="73" t="s">
        <v>1113</v>
      </c>
      <c r="E344" s="73" t="s">
        <v>1584</v>
      </c>
      <c r="F344" s="73" t="s">
        <v>1592</v>
      </c>
      <c r="G344" s="73" t="s">
        <v>1187</v>
      </c>
      <c r="H344" s="73" t="s">
        <v>1187</v>
      </c>
      <c r="I344" s="73" t="s">
        <v>1593</v>
      </c>
      <c r="J344" s="73" t="s">
        <v>1628</v>
      </c>
      <c r="K344" s="125" t="s">
        <v>2312</v>
      </c>
      <c r="L344" s="73" t="s">
        <v>1882</v>
      </c>
      <c r="M344" s="73" t="s">
        <v>1623</v>
      </c>
      <c r="N344" s="73" t="s">
        <v>2460</v>
      </c>
      <c r="O344" s="73" t="s">
        <v>2461</v>
      </c>
      <c r="P344" s="73" t="s">
        <v>1685</v>
      </c>
      <c r="Q344" s="73" t="s">
        <v>1610</v>
      </c>
    </row>
    <row r="345" spans="1:17" ht="12.75" customHeight="1" x14ac:dyDescent="0.25">
      <c r="A345" s="73" t="s">
        <v>2339</v>
      </c>
      <c r="B345" s="73" t="s">
        <v>2462</v>
      </c>
      <c r="C345" s="73" t="s">
        <v>1132</v>
      </c>
      <c r="D345" s="73" t="s">
        <v>1113</v>
      </c>
      <c r="E345" s="73" t="s">
        <v>1584</v>
      </c>
      <c r="F345" s="73" t="s">
        <v>1598</v>
      </c>
      <c r="G345" s="73" t="s">
        <v>1187</v>
      </c>
      <c r="H345" s="73" t="s">
        <v>1187</v>
      </c>
      <c r="I345" s="73" t="s">
        <v>1593</v>
      </c>
      <c r="J345" s="73" t="s">
        <v>1628</v>
      </c>
      <c r="K345" s="125" t="s">
        <v>1986</v>
      </c>
      <c r="L345" s="73">
        <v>3.45</v>
      </c>
      <c r="M345" s="73" t="s">
        <v>1623</v>
      </c>
      <c r="N345" s="73" t="s">
        <v>2463</v>
      </c>
      <c r="O345" s="73">
        <v>127.65</v>
      </c>
      <c r="P345" s="73">
        <v>126.05</v>
      </c>
      <c r="Q345" s="144">
        <v>159</v>
      </c>
    </row>
    <row r="346" spans="1:17" ht="12.75" customHeight="1" x14ac:dyDescent="0.25">
      <c r="A346" s="73" t="s">
        <v>2339</v>
      </c>
      <c r="B346" s="73" t="s">
        <v>2462</v>
      </c>
      <c r="C346" s="73" t="s">
        <v>1132</v>
      </c>
      <c r="D346" s="73" t="s">
        <v>1113</v>
      </c>
      <c r="E346" s="73" t="s">
        <v>1584</v>
      </c>
      <c r="F346" s="73" t="s">
        <v>1598</v>
      </c>
      <c r="G346" s="73" t="s">
        <v>1187</v>
      </c>
      <c r="H346" s="73" t="s">
        <v>1187</v>
      </c>
      <c r="I346" s="73" t="s">
        <v>1593</v>
      </c>
      <c r="J346" s="73" t="s">
        <v>1628</v>
      </c>
      <c r="K346" s="125" t="s">
        <v>2464</v>
      </c>
      <c r="L346" s="73">
        <v>3.3</v>
      </c>
      <c r="M346" s="73" t="s">
        <v>1623</v>
      </c>
      <c r="N346" s="73" t="s">
        <v>2463</v>
      </c>
      <c r="O346" s="73">
        <v>52.8</v>
      </c>
      <c r="P346" s="73">
        <v>52.15</v>
      </c>
      <c r="Q346" s="144">
        <v>159</v>
      </c>
    </row>
    <row r="347" spans="1:17" ht="23.9" customHeight="1" x14ac:dyDescent="0.25">
      <c r="A347" s="73" t="s">
        <v>695</v>
      </c>
      <c r="B347" s="73" t="s">
        <v>2465</v>
      </c>
      <c r="C347" s="73" t="s">
        <v>1132</v>
      </c>
      <c r="D347" s="73" t="s">
        <v>1113</v>
      </c>
      <c r="E347" s="73" t="s">
        <v>1584</v>
      </c>
      <c r="F347" s="73" t="s">
        <v>1598</v>
      </c>
      <c r="G347" s="73" t="s">
        <v>1115</v>
      </c>
      <c r="H347" s="73" t="s">
        <v>1115</v>
      </c>
      <c r="I347" s="73" t="s">
        <v>1593</v>
      </c>
      <c r="J347" s="73" t="s">
        <v>1599</v>
      </c>
      <c r="K347" s="125" t="s">
        <v>2466</v>
      </c>
      <c r="L347" s="73">
        <v>2.27</v>
      </c>
      <c r="M347" s="73" t="s">
        <v>1587</v>
      </c>
      <c r="N347" s="73" t="s">
        <v>2467</v>
      </c>
      <c r="O347" s="73">
        <v>99</v>
      </c>
      <c r="P347" s="73">
        <v>82</v>
      </c>
      <c r="Q347" s="144">
        <v>17</v>
      </c>
    </row>
    <row r="348" spans="1:17" ht="12.75" customHeight="1" x14ac:dyDescent="0.25">
      <c r="A348" t="s">
        <v>2468</v>
      </c>
      <c r="B348" s="73" t="s">
        <v>2469</v>
      </c>
      <c r="C348" s="73" t="s">
        <v>1136</v>
      </c>
      <c r="D348" s="73" t="s">
        <v>1113</v>
      </c>
      <c r="E348" s="73" t="s">
        <v>1584</v>
      </c>
      <c r="F348" s="73" t="s">
        <v>1598</v>
      </c>
      <c r="G348" s="73" t="s">
        <v>1187</v>
      </c>
      <c r="H348" s="73" t="s">
        <v>1187</v>
      </c>
      <c r="I348" s="73" t="s">
        <v>1593</v>
      </c>
      <c r="J348" s="73" t="s">
        <v>1628</v>
      </c>
      <c r="K348" s="125" t="s">
        <v>2470</v>
      </c>
      <c r="L348" s="73">
        <v>3.1360000000000001</v>
      </c>
      <c r="M348" s="73" t="s">
        <v>1587</v>
      </c>
      <c r="N348" s="73" t="s">
        <v>2471</v>
      </c>
      <c r="O348" s="73">
        <v>43.904000000000003</v>
      </c>
      <c r="P348" s="73">
        <v>66</v>
      </c>
      <c r="Q348" s="73" t="s">
        <v>2472</v>
      </c>
    </row>
    <row r="349" spans="1:17" ht="12.75" customHeight="1" x14ac:dyDescent="0.25">
      <c r="A349" t="s">
        <v>2468</v>
      </c>
      <c r="B349" s="73" t="s">
        <v>2469</v>
      </c>
      <c r="C349" s="73" t="s">
        <v>1136</v>
      </c>
      <c r="D349" s="73" t="s">
        <v>1113</v>
      </c>
      <c r="E349" s="73" t="s">
        <v>1584</v>
      </c>
      <c r="F349" s="73" t="s">
        <v>1598</v>
      </c>
      <c r="G349" s="73" t="s">
        <v>1187</v>
      </c>
      <c r="H349" s="73" t="s">
        <v>1187</v>
      </c>
      <c r="I349" s="73" t="s">
        <v>1593</v>
      </c>
      <c r="J349" s="73" t="s">
        <v>1628</v>
      </c>
      <c r="K349" s="125" t="s">
        <v>2473</v>
      </c>
      <c r="L349" s="73">
        <v>3.1360000000000001</v>
      </c>
      <c r="M349" s="73" t="s">
        <v>1587</v>
      </c>
      <c r="N349" s="73" t="s">
        <v>2471</v>
      </c>
      <c r="O349" s="73">
        <v>25.088000000000001</v>
      </c>
      <c r="P349" s="73" t="s">
        <v>1121</v>
      </c>
      <c r="Q349" s="73" t="s">
        <v>1121</v>
      </c>
    </row>
    <row r="350" spans="1:17" ht="12.75" customHeight="1" x14ac:dyDescent="0.25">
      <c r="A350" t="s">
        <v>2468</v>
      </c>
      <c r="B350" s="73" t="s">
        <v>2469</v>
      </c>
      <c r="C350" s="73" t="s">
        <v>1136</v>
      </c>
      <c r="D350" s="73" t="s">
        <v>1113</v>
      </c>
      <c r="E350" s="73" t="s">
        <v>1584</v>
      </c>
      <c r="F350" s="73" t="s">
        <v>1598</v>
      </c>
      <c r="G350" s="73" t="s">
        <v>1187</v>
      </c>
      <c r="H350" s="73" t="s">
        <v>1187</v>
      </c>
      <c r="I350" s="73" t="s">
        <v>1593</v>
      </c>
      <c r="J350" s="73" t="s">
        <v>1628</v>
      </c>
      <c r="K350" s="125" t="s">
        <v>2474</v>
      </c>
      <c r="L350" s="73">
        <v>3.1360000000000001</v>
      </c>
      <c r="M350" s="73" t="s">
        <v>1587</v>
      </c>
      <c r="N350" s="73" t="s">
        <v>2471</v>
      </c>
      <c r="O350" s="73">
        <v>12.544</v>
      </c>
      <c r="P350" s="73">
        <v>66</v>
      </c>
      <c r="Q350" s="73" t="s">
        <v>2472</v>
      </c>
    </row>
    <row r="351" spans="1:17" ht="12.75" customHeight="1" x14ac:dyDescent="0.25">
      <c r="A351" t="s">
        <v>2468</v>
      </c>
      <c r="B351" s="73" t="s">
        <v>2469</v>
      </c>
      <c r="C351" s="73" t="s">
        <v>1136</v>
      </c>
      <c r="D351" s="73" t="s">
        <v>1113</v>
      </c>
      <c r="E351" s="73" t="s">
        <v>1584</v>
      </c>
      <c r="F351" s="73" t="s">
        <v>1598</v>
      </c>
      <c r="G351" s="73" t="s">
        <v>1187</v>
      </c>
      <c r="H351" s="73" t="s">
        <v>1187</v>
      </c>
      <c r="I351" s="73" t="s">
        <v>1593</v>
      </c>
      <c r="J351" s="73" t="s">
        <v>1628</v>
      </c>
      <c r="K351" s="125" t="s">
        <v>2475</v>
      </c>
      <c r="L351" s="73">
        <v>3.1360000000000001</v>
      </c>
      <c r="M351" s="73" t="s">
        <v>1587</v>
      </c>
      <c r="N351" s="73" t="s">
        <v>2471</v>
      </c>
      <c r="O351" s="73">
        <v>28.224</v>
      </c>
      <c r="P351" s="73" t="s">
        <v>1121</v>
      </c>
      <c r="Q351" s="73" t="s">
        <v>1121</v>
      </c>
    </row>
    <row r="352" spans="1:17" ht="12.75" customHeight="1" x14ac:dyDescent="0.25">
      <c r="A352" t="s">
        <v>2468</v>
      </c>
      <c r="B352" s="73" t="s">
        <v>2469</v>
      </c>
      <c r="C352" s="73" t="s">
        <v>1136</v>
      </c>
      <c r="D352" s="73" t="s">
        <v>1113</v>
      </c>
      <c r="E352" s="73" t="s">
        <v>1584</v>
      </c>
      <c r="F352" s="73" t="s">
        <v>1598</v>
      </c>
      <c r="G352" s="73" t="s">
        <v>1187</v>
      </c>
      <c r="H352" s="73" t="s">
        <v>1187</v>
      </c>
      <c r="I352" s="73" t="s">
        <v>1593</v>
      </c>
      <c r="J352" s="73" t="s">
        <v>1628</v>
      </c>
      <c r="K352" s="125" t="s">
        <v>2476</v>
      </c>
      <c r="L352" s="73">
        <v>3.1360000000000001</v>
      </c>
      <c r="M352" s="73" t="s">
        <v>1587</v>
      </c>
      <c r="N352" s="73" t="s">
        <v>2471</v>
      </c>
      <c r="O352" s="73">
        <v>9.4079999999999995</v>
      </c>
      <c r="P352" s="73" t="s">
        <v>1121</v>
      </c>
      <c r="Q352" s="73" t="s">
        <v>1121</v>
      </c>
    </row>
    <row r="353" spans="1:17" ht="12.75" customHeight="1" x14ac:dyDescent="0.25">
      <c r="A353" t="s">
        <v>2468</v>
      </c>
      <c r="B353" s="73" t="s">
        <v>2469</v>
      </c>
      <c r="C353" s="73" t="s">
        <v>1136</v>
      </c>
      <c r="D353" s="73" t="s">
        <v>1113</v>
      </c>
      <c r="E353" s="73" t="s">
        <v>1584</v>
      </c>
      <c r="F353" s="73" t="s">
        <v>1598</v>
      </c>
      <c r="G353" s="73" t="s">
        <v>1187</v>
      </c>
      <c r="H353" s="73" t="s">
        <v>1187</v>
      </c>
      <c r="I353" s="73" t="s">
        <v>1593</v>
      </c>
      <c r="J353" s="73" t="s">
        <v>1628</v>
      </c>
      <c r="K353" s="125" t="s">
        <v>2477</v>
      </c>
      <c r="L353" s="73">
        <v>3.1360000000000001</v>
      </c>
      <c r="M353" s="73" t="s">
        <v>1587</v>
      </c>
      <c r="N353" s="73" t="s">
        <v>2471</v>
      </c>
      <c r="O353" s="73">
        <v>18.815999999999999</v>
      </c>
      <c r="P353" s="73" t="s">
        <v>1121</v>
      </c>
      <c r="Q353" s="73" t="s">
        <v>1121</v>
      </c>
    </row>
    <row r="354" spans="1:17" ht="12.75" customHeight="1" x14ac:dyDescent="0.25">
      <c r="A354" s="73" t="s">
        <v>2478</v>
      </c>
      <c r="B354" s="73" t="s">
        <v>2479</v>
      </c>
      <c r="C354" s="73" t="s">
        <v>1136</v>
      </c>
      <c r="D354" s="73" t="s">
        <v>1113</v>
      </c>
      <c r="E354" s="73" t="s">
        <v>1584</v>
      </c>
      <c r="F354" s="73" t="s">
        <v>1598</v>
      </c>
      <c r="G354" s="73" t="s">
        <v>1187</v>
      </c>
      <c r="H354" s="73" t="s">
        <v>1187</v>
      </c>
      <c r="I354" s="73" t="s">
        <v>1593</v>
      </c>
      <c r="J354" s="73" t="s">
        <v>1628</v>
      </c>
      <c r="K354" s="125" t="s">
        <v>2480</v>
      </c>
      <c r="L354" s="73" t="s">
        <v>1647</v>
      </c>
      <c r="M354" s="73" t="s">
        <v>1623</v>
      </c>
      <c r="N354" s="73" t="s">
        <v>2481</v>
      </c>
      <c r="O354" s="73" t="s">
        <v>2482</v>
      </c>
      <c r="P354" s="73" t="s">
        <v>2483</v>
      </c>
      <c r="Q354" s="73" t="s">
        <v>1691</v>
      </c>
    </row>
    <row r="355" spans="1:17" ht="12.75" customHeight="1" x14ac:dyDescent="0.25">
      <c r="A355" s="73" t="s">
        <v>705</v>
      </c>
      <c r="B355" s="73" t="s">
        <v>2484</v>
      </c>
      <c r="C355" s="73" t="s">
        <v>1126</v>
      </c>
      <c r="D355" s="73" t="s">
        <v>1113</v>
      </c>
      <c r="E355" s="73" t="s">
        <v>1584</v>
      </c>
      <c r="F355" s="73" t="s">
        <v>1592</v>
      </c>
      <c r="G355" s="73" t="s">
        <v>1187</v>
      </c>
      <c r="H355" s="73" t="s">
        <v>1187</v>
      </c>
      <c r="I355" s="73" t="s">
        <v>1593</v>
      </c>
      <c r="J355" s="73" t="s">
        <v>1628</v>
      </c>
      <c r="K355" s="125" t="s">
        <v>1881</v>
      </c>
      <c r="L355" s="73" t="s">
        <v>1443</v>
      </c>
      <c r="M355" s="110" t="s">
        <v>1587</v>
      </c>
      <c r="N355" s="73" t="s">
        <v>2485</v>
      </c>
      <c r="O355" s="73" t="s">
        <v>1737</v>
      </c>
      <c r="P355" s="73" t="s">
        <v>1737</v>
      </c>
      <c r="Q355" s="73">
        <v>14</v>
      </c>
    </row>
    <row r="356" spans="1:17" ht="12.75" customHeight="1" x14ac:dyDescent="0.25">
      <c r="A356" s="73" t="s">
        <v>385</v>
      </c>
      <c r="B356" s="73" t="s">
        <v>2486</v>
      </c>
      <c r="C356" s="73" t="s">
        <v>1112</v>
      </c>
      <c r="D356" s="73" t="s">
        <v>1113</v>
      </c>
      <c r="E356" s="73" t="s">
        <v>1584</v>
      </c>
      <c r="F356" s="73" t="s">
        <v>1585</v>
      </c>
      <c r="G356" s="73" t="s">
        <v>1612</v>
      </c>
      <c r="H356" s="73" t="s">
        <v>1704</v>
      </c>
      <c r="I356" s="73" t="s">
        <v>1606</v>
      </c>
      <c r="J356" s="73" t="s">
        <v>1705</v>
      </c>
      <c r="K356" s="125" t="s">
        <v>1224</v>
      </c>
      <c r="L356" s="73" t="s">
        <v>1708</v>
      </c>
      <c r="M356" s="73" t="s">
        <v>1587</v>
      </c>
      <c r="N356" s="73" t="s">
        <v>2487</v>
      </c>
      <c r="O356" s="73" t="s">
        <v>1708</v>
      </c>
      <c r="P356" s="73" t="s">
        <v>1708</v>
      </c>
      <c r="Q356" s="73" t="s">
        <v>1797</v>
      </c>
    </row>
    <row r="357" spans="1:17" ht="12.75" customHeight="1" x14ac:dyDescent="0.25">
      <c r="A357" s="73" t="s">
        <v>385</v>
      </c>
      <c r="B357" s="73" t="s">
        <v>2486</v>
      </c>
      <c r="C357" s="73" t="s">
        <v>1112</v>
      </c>
      <c r="D357" s="73" t="s">
        <v>1113</v>
      </c>
      <c r="E357" s="73" t="s">
        <v>1584</v>
      </c>
      <c r="F357" s="73" t="s">
        <v>1585</v>
      </c>
      <c r="G357" s="73" t="s">
        <v>1612</v>
      </c>
      <c r="H357" s="73" t="s">
        <v>1704</v>
      </c>
      <c r="I357" s="73" t="s">
        <v>1606</v>
      </c>
      <c r="J357" s="73" t="s">
        <v>1705</v>
      </c>
      <c r="K357" s="125" t="s">
        <v>1443</v>
      </c>
      <c r="L357" s="73" t="s">
        <v>1708</v>
      </c>
      <c r="M357" s="73" t="s">
        <v>1587</v>
      </c>
      <c r="N357" s="73" t="s">
        <v>2488</v>
      </c>
      <c r="O357" s="73" t="s">
        <v>1708</v>
      </c>
      <c r="P357" s="73" t="s">
        <v>1708</v>
      </c>
      <c r="Q357" s="73" t="s">
        <v>1797</v>
      </c>
    </row>
    <row r="358" spans="1:17" ht="12.75" customHeight="1" x14ac:dyDescent="0.25">
      <c r="A358" s="73" t="s">
        <v>751</v>
      </c>
      <c r="B358" s="73" t="s">
        <v>2489</v>
      </c>
      <c r="C358" s="73" t="s">
        <v>1132</v>
      </c>
      <c r="D358" s="73" t="s">
        <v>1113</v>
      </c>
      <c r="E358" s="73" t="s">
        <v>1584</v>
      </c>
      <c r="F358" s="73" t="s">
        <v>1585</v>
      </c>
      <c r="G358" s="73" t="s">
        <v>1612</v>
      </c>
      <c r="H358" s="73" t="s">
        <v>2490</v>
      </c>
      <c r="I358" s="73" t="s">
        <v>1606</v>
      </c>
      <c r="J358" s="73" t="s">
        <v>1639</v>
      </c>
      <c r="K358" s="125" t="s">
        <v>1224</v>
      </c>
      <c r="L358" s="73" t="s">
        <v>1956</v>
      </c>
      <c r="M358" s="73" t="s">
        <v>1587</v>
      </c>
      <c r="N358" s="73" t="s">
        <v>2491</v>
      </c>
      <c r="O358" s="73" t="s">
        <v>1956</v>
      </c>
      <c r="P358" s="73" t="s">
        <v>2492</v>
      </c>
      <c r="Q358" s="73" t="s">
        <v>2293</v>
      </c>
    </row>
    <row r="359" spans="1:17" ht="12.75" customHeight="1" x14ac:dyDescent="0.25">
      <c r="A359" s="73" t="s">
        <v>751</v>
      </c>
      <c r="B359" s="73" t="s">
        <v>2489</v>
      </c>
      <c r="C359" s="73" t="s">
        <v>1132</v>
      </c>
      <c r="D359" s="73" t="s">
        <v>1113</v>
      </c>
      <c r="E359" s="73" t="s">
        <v>1584</v>
      </c>
      <c r="F359" s="73" t="s">
        <v>1585</v>
      </c>
      <c r="G359" s="73" t="s">
        <v>1612</v>
      </c>
      <c r="H359" s="73" t="s">
        <v>2490</v>
      </c>
      <c r="I359" s="73" t="s">
        <v>1606</v>
      </c>
      <c r="J359" s="73" t="s">
        <v>1639</v>
      </c>
      <c r="K359" s="125" t="s">
        <v>1443</v>
      </c>
      <c r="L359" s="73" t="s">
        <v>1956</v>
      </c>
      <c r="M359" s="73" t="s">
        <v>1587</v>
      </c>
      <c r="N359" s="73" t="s">
        <v>2493</v>
      </c>
      <c r="O359" s="73" t="s">
        <v>1956</v>
      </c>
      <c r="P359" s="73" t="s">
        <v>2492</v>
      </c>
      <c r="Q359" s="73" t="s">
        <v>2293</v>
      </c>
    </row>
    <row r="360" spans="1:17" ht="12.75" customHeight="1" x14ac:dyDescent="0.25">
      <c r="A360" s="73" t="s">
        <v>751</v>
      </c>
      <c r="B360" s="73" t="s">
        <v>2489</v>
      </c>
      <c r="C360" s="73" t="s">
        <v>1132</v>
      </c>
      <c r="D360" s="73" t="s">
        <v>1113</v>
      </c>
      <c r="E360" s="73" t="s">
        <v>1584</v>
      </c>
      <c r="F360" s="73" t="s">
        <v>1585</v>
      </c>
      <c r="G360" s="73" t="s">
        <v>1612</v>
      </c>
      <c r="H360" s="73" t="s">
        <v>2490</v>
      </c>
      <c r="I360" s="73" t="s">
        <v>1606</v>
      </c>
      <c r="J360" s="73" t="s">
        <v>1639</v>
      </c>
      <c r="K360" s="125" t="s">
        <v>1444</v>
      </c>
      <c r="L360" s="73" t="s">
        <v>2483</v>
      </c>
      <c r="M360" s="73" t="s">
        <v>1587</v>
      </c>
      <c r="N360" s="73" t="s">
        <v>2494</v>
      </c>
      <c r="O360" s="73" t="s">
        <v>2483</v>
      </c>
      <c r="P360" s="73" t="s">
        <v>2495</v>
      </c>
      <c r="Q360" s="73" t="s">
        <v>2496</v>
      </c>
    </row>
    <row r="361" spans="1:17" ht="12.65" customHeight="1" x14ac:dyDescent="0.25">
      <c r="A361" t="s">
        <v>593</v>
      </c>
      <c r="B361" t="s">
        <v>2497</v>
      </c>
      <c r="C361" t="s">
        <v>1112</v>
      </c>
      <c r="D361" s="73" t="s">
        <v>1113</v>
      </c>
      <c r="E361" t="s">
        <v>1584</v>
      </c>
      <c r="F361" s="73" t="s">
        <v>1592</v>
      </c>
      <c r="G361" t="s">
        <v>1604</v>
      </c>
      <c r="H361" t="s">
        <v>1605</v>
      </c>
      <c r="I361" t="s">
        <v>1606</v>
      </c>
      <c r="J361" t="s">
        <v>1621</v>
      </c>
      <c r="K361" t="s">
        <v>1238</v>
      </c>
      <c r="L361">
        <v>1.0649999999999999</v>
      </c>
      <c r="M361" t="s">
        <v>1587</v>
      </c>
      <c r="N361" t="s">
        <v>2498</v>
      </c>
      <c r="O361">
        <v>4.26</v>
      </c>
      <c r="P361">
        <v>4</v>
      </c>
      <c r="Q361" t="s">
        <v>1610</v>
      </c>
    </row>
    <row r="362" spans="1:17" ht="12.75" customHeight="1" x14ac:dyDescent="0.25">
      <c r="A362" s="73" t="s">
        <v>711</v>
      </c>
      <c r="B362" s="73" t="s">
        <v>2499</v>
      </c>
      <c r="C362" s="73" t="s">
        <v>1112</v>
      </c>
      <c r="D362" s="73" t="s">
        <v>1113</v>
      </c>
      <c r="E362" s="73" t="s">
        <v>1584</v>
      </c>
      <c r="F362" s="73" t="s">
        <v>1592</v>
      </c>
      <c r="G362" s="73" t="s">
        <v>1115</v>
      </c>
      <c r="H362" s="73" t="s">
        <v>1115</v>
      </c>
      <c r="I362" s="73" t="s">
        <v>1593</v>
      </c>
      <c r="J362" s="73" t="s">
        <v>1599</v>
      </c>
      <c r="K362" s="125" t="s">
        <v>1224</v>
      </c>
      <c r="L362" s="73" t="s">
        <v>1910</v>
      </c>
      <c r="M362" s="73" t="s">
        <v>1587</v>
      </c>
      <c r="N362" s="73" t="s">
        <v>2500</v>
      </c>
      <c r="O362" s="73" t="s">
        <v>1910</v>
      </c>
      <c r="P362" s="73" t="s">
        <v>1910</v>
      </c>
      <c r="Q362" s="73" t="s">
        <v>1610</v>
      </c>
    </row>
    <row r="363" spans="1:17" ht="12.75" customHeight="1" x14ac:dyDescent="0.25">
      <c r="A363" s="73" t="s">
        <v>970</v>
      </c>
      <c r="B363" s="73" t="s">
        <v>2501</v>
      </c>
      <c r="C363" s="73" t="s">
        <v>1136</v>
      </c>
      <c r="D363" s="73" t="s">
        <v>1113</v>
      </c>
      <c r="E363" s="73" t="s">
        <v>1584</v>
      </c>
      <c r="F363" s="73" t="s">
        <v>1598</v>
      </c>
      <c r="G363" s="73" t="s">
        <v>1187</v>
      </c>
      <c r="H363" s="73" t="s">
        <v>1187</v>
      </c>
      <c r="I363" s="73" t="s">
        <v>1593</v>
      </c>
      <c r="J363" s="73" t="s">
        <v>1628</v>
      </c>
      <c r="K363" s="135" t="s">
        <v>2502</v>
      </c>
      <c r="L363" s="73">
        <v>3.7</v>
      </c>
      <c r="M363" s="73" t="s">
        <v>1587</v>
      </c>
      <c r="N363" s="73" t="s">
        <v>2503</v>
      </c>
      <c r="O363" s="73">
        <v>231.8</v>
      </c>
      <c r="P363" s="73">
        <v>225.7</v>
      </c>
      <c r="Q363" s="73">
        <v>45</v>
      </c>
    </row>
    <row r="364" spans="1:17" ht="12.75" customHeight="1" x14ac:dyDescent="0.25">
      <c r="A364" t="s">
        <v>2504</v>
      </c>
      <c r="B364" t="s">
        <v>2505</v>
      </c>
      <c r="C364" s="73" t="s">
        <v>1136</v>
      </c>
      <c r="D364" s="73" t="s">
        <v>1113</v>
      </c>
      <c r="E364" s="73" t="s">
        <v>1584</v>
      </c>
      <c r="F364" s="73" t="s">
        <v>1598</v>
      </c>
      <c r="G364" s="73" t="s">
        <v>1187</v>
      </c>
      <c r="H364" s="73" t="s">
        <v>1187</v>
      </c>
      <c r="I364" s="73" t="s">
        <v>1593</v>
      </c>
      <c r="J364" s="73" t="s">
        <v>1628</v>
      </c>
      <c r="K364" s="143" t="s">
        <v>2268</v>
      </c>
      <c r="L364" s="73">
        <v>5.5</v>
      </c>
      <c r="M364" s="73" t="s">
        <v>1587</v>
      </c>
      <c r="N364" s="65" t="s">
        <v>2506</v>
      </c>
      <c r="O364" s="73">
        <v>209</v>
      </c>
      <c r="P364" s="73">
        <v>203</v>
      </c>
      <c r="Q364" s="73">
        <v>40</v>
      </c>
    </row>
    <row r="365" spans="1:17" ht="12.75" customHeight="1" x14ac:dyDescent="0.25">
      <c r="A365" s="60" t="s">
        <v>2507</v>
      </c>
      <c r="B365" s="110" t="s">
        <v>2508</v>
      </c>
      <c r="C365" s="110" t="s">
        <v>1126</v>
      </c>
      <c r="D365" s="110" t="s">
        <v>1113</v>
      </c>
      <c r="E365" s="110" t="s">
        <v>1584</v>
      </c>
      <c r="F365" s="110" t="s">
        <v>1598</v>
      </c>
      <c r="G365" s="110" t="s">
        <v>1115</v>
      </c>
      <c r="H365" s="110" t="s">
        <v>1115</v>
      </c>
      <c r="I365" s="110" t="s">
        <v>1593</v>
      </c>
      <c r="J365" s="73" t="s">
        <v>1599</v>
      </c>
      <c r="K365" s="125" t="s">
        <v>1458</v>
      </c>
      <c r="L365" s="73">
        <v>2</v>
      </c>
      <c r="M365" s="110" t="s">
        <v>1587</v>
      </c>
      <c r="N365" s="73" t="s">
        <v>2509</v>
      </c>
      <c r="O365" s="73">
        <v>13</v>
      </c>
      <c r="P365" s="73">
        <v>10</v>
      </c>
      <c r="Q365" s="73">
        <v>3</v>
      </c>
    </row>
    <row r="366" spans="1:17" ht="12.75" customHeight="1" x14ac:dyDescent="0.25">
      <c r="A366" s="73" t="s">
        <v>908</v>
      </c>
      <c r="B366" s="73" t="s">
        <v>2510</v>
      </c>
      <c r="C366" s="73" t="s">
        <v>1136</v>
      </c>
      <c r="D366" s="73" t="s">
        <v>1113</v>
      </c>
      <c r="E366" s="73" t="s">
        <v>1584</v>
      </c>
      <c r="F366" s="73" t="s">
        <v>1585</v>
      </c>
      <c r="G366" s="73" t="s">
        <v>1179</v>
      </c>
      <c r="H366" s="73" t="s">
        <v>1189</v>
      </c>
      <c r="I366" s="73" t="s">
        <v>1593</v>
      </c>
      <c r="J366" s="73" t="s">
        <v>1668</v>
      </c>
      <c r="K366" s="125" t="s">
        <v>2388</v>
      </c>
      <c r="L366" s="73" t="s">
        <v>2155</v>
      </c>
      <c r="M366" s="73" t="s">
        <v>1587</v>
      </c>
      <c r="N366" s="73" t="s">
        <v>2511</v>
      </c>
      <c r="O366" s="73">
        <v>1500</v>
      </c>
      <c r="P366" s="73" t="s">
        <v>2512</v>
      </c>
      <c r="Q366" s="73" t="s">
        <v>2116</v>
      </c>
    </row>
    <row r="367" spans="1:17" ht="12.75" customHeight="1" x14ac:dyDescent="0.25">
      <c r="A367" s="73" t="s">
        <v>908</v>
      </c>
      <c r="B367" s="73" t="s">
        <v>2510</v>
      </c>
      <c r="C367" s="73" t="s">
        <v>1136</v>
      </c>
      <c r="D367" s="73" t="s">
        <v>1113</v>
      </c>
      <c r="E367" s="73" t="s">
        <v>1584</v>
      </c>
      <c r="F367" s="73" t="s">
        <v>1585</v>
      </c>
      <c r="G367" s="73" t="s">
        <v>1179</v>
      </c>
      <c r="H367" s="73" t="s">
        <v>1189</v>
      </c>
      <c r="I367" s="73" t="s">
        <v>1593</v>
      </c>
      <c r="J367" s="73" t="s">
        <v>1668</v>
      </c>
      <c r="K367" s="125" t="s">
        <v>2513</v>
      </c>
      <c r="L367" s="73" t="s">
        <v>2514</v>
      </c>
      <c r="M367" s="73" t="s">
        <v>1587</v>
      </c>
      <c r="N367" s="73" t="s">
        <v>2511</v>
      </c>
      <c r="O367" s="73" t="s">
        <v>1121</v>
      </c>
      <c r="P367" s="73" t="s">
        <v>1121</v>
      </c>
      <c r="Q367" s="73" t="s">
        <v>1121</v>
      </c>
    </row>
    <row r="368" spans="1:17" ht="12.75" customHeight="1" x14ac:dyDescent="0.25">
      <c r="A368" s="73" t="s">
        <v>1385</v>
      </c>
      <c r="B368" s="73" t="s">
        <v>2515</v>
      </c>
      <c r="C368" s="73" t="s">
        <v>1183</v>
      </c>
      <c r="D368" s="73" t="s">
        <v>1113</v>
      </c>
      <c r="E368" s="73" t="s">
        <v>1584</v>
      </c>
      <c r="F368" s="73" t="s">
        <v>1598</v>
      </c>
      <c r="G368" s="73" t="s">
        <v>1187</v>
      </c>
      <c r="H368" s="73" t="s">
        <v>1187</v>
      </c>
      <c r="I368" s="73" t="s">
        <v>1593</v>
      </c>
      <c r="J368" s="73" t="s">
        <v>1628</v>
      </c>
      <c r="K368" s="125" t="s">
        <v>2516</v>
      </c>
      <c r="L368" s="73" t="s">
        <v>1444</v>
      </c>
      <c r="M368" s="73" t="s">
        <v>1623</v>
      </c>
      <c r="N368" s="73" t="s">
        <v>2517</v>
      </c>
      <c r="O368" s="73" t="s">
        <v>1783</v>
      </c>
      <c r="P368" s="73" t="s">
        <v>1783</v>
      </c>
      <c r="Q368" s="73" t="s">
        <v>1783</v>
      </c>
    </row>
    <row r="369" spans="1:17" ht="12.75" customHeight="1" x14ac:dyDescent="0.25">
      <c r="A369" s="110" t="s">
        <v>317</v>
      </c>
      <c r="B369" s="110" t="s">
        <v>2518</v>
      </c>
      <c r="C369" s="110" t="s">
        <v>1112</v>
      </c>
      <c r="D369" s="110" t="s">
        <v>1113</v>
      </c>
      <c r="E369" s="110" t="s">
        <v>1584</v>
      </c>
      <c r="F369" s="110" t="s">
        <v>1592</v>
      </c>
      <c r="G369" s="110" t="s">
        <v>1115</v>
      </c>
      <c r="H369" s="110" t="s">
        <v>1115</v>
      </c>
      <c r="I369" s="110" t="s">
        <v>1593</v>
      </c>
      <c r="J369" s="110" t="s">
        <v>1599</v>
      </c>
      <c r="K369" s="139" t="s">
        <v>1238</v>
      </c>
      <c r="L369" s="73">
        <v>2.5</v>
      </c>
      <c r="M369" s="110" t="s">
        <v>1623</v>
      </c>
      <c r="N369" s="110" t="s">
        <v>2519</v>
      </c>
      <c r="O369" s="73">
        <v>10</v>
      </c>
      <c r="P369" s="73">
        <v>9</v>
      </c>
      <c r="Q369" s="73">
        <v>0</v>
      </c>
    </row>
    <row r="370" spans="1:17" ht="12.75" customHeight="1" x14ac:dyDescent="0.25">
      <c r="A370" s="73" t="s">
        <v>363</v>
      </c>
      <c r="B370" s="73" t="s">
        <v>2520</v>
      </c>
      <c r="C370" s="73" t="s">
        <v>1112</v>
      </c>
      <c r="D370" s="73" t="s">
        <v>1113</v>
      </c>
      <c r="E370" s="73" t="s">
        <v>1584</v>
      </c>
      <c r="F370" s="73" t="s">
        <v>1598</v>
      </c>
      <c r="G370" s="73" t="s">
        <v>1115</v>
      </c>
      <c r="H370" s="110" t="s">
        <v>1115</v>
      </c>
      <c r="I370" s="73" t="s">
        <v>1593</v>
      </c>
      <c r="J370" s="110" t="s">
        <v>1599</v>
      </c>
      <c r="K370" s="138" t="s">
        <v>1874</v>
      </c>
      <c r="L370" s="73">
        <v>2.1800000000000002</v>
      </c>
      <c r="M370" s="73" t="s">
        <v>1623</v>
      </c>
      <c r="N370" s="73" t="s">
        <v>2521</v>
      </c>
      <c r="O370" s="73">
        <v>132</v>
      </c>
      <c r="P370" s="73">
        <v>105</v>
      </c>
      <c r="Q370" s="73">
        <v>0</v>
      </c>
    </row>
    <row r="371" spans="1:17" s="206" customFormat="1" ht="12.75" customHeight="1" x14ac:dyDescent="0.25">
      <c r="A371" s="213" t="s">
        <v>4296</v>
      </c>
      <c r="B371" s="213" t="s">
        <v>1111</v>
      </c>
      <c r="C371" s="219" t="s">
        <v>1112</v>
      </c>
      <c r="D371" s="219" t="s">
        <v>1113</v>
      </c>
      <c r="E371" s="219" t="s">
        <v>1584</v>
      </c>
      <c r="F371" s="219" t="s">
        <v>1598</v>
      </c>
      <c r="G371" s="219" t="s">
        <v>1115</v>
      </c>
      <c r="H371" s="219" t="s">
        <v>1115</v>
      </c>
      <c r="I371" s="219" t="s">
        <v>1593</v>
      </c>
      <c r="J371" s="213" t="s">
        <v>1599</v>
      </c>
      <c r="K371" s="231" t="s">
        <v>4298</v>
      </c>
      <c r="L371" s="213">
        <v>1.3879999999999999</v>
      </c>
      <c r="M371" s="213" t="s">
        <v>1587</v>
      </c>
      <c r="N371" s="213" t="s">
        <v>4297</v>
      </c>
      <c r="O371" s="213">
        <v>235</v>
      </c>
      <c r="P371" s="213">
        <v>200</v>
      </c>
      <c r="Q371" s="232" t="s">
        <v>1703</v>
      </c>
    </row>
    <row r="372" spans="1:17" s="206" customFormat="1" ht="12.75" customHeight="1" x14ac:dyDescent="0.25">
      <c r="A372" s="213" t="s">
        <v>4296</v>
      </c>
      <c r="B372" s="213" t="s">
        <v>1111</v>
      </c>
      <c r="C372" s="219" t="s">
        <v>1112</v>
      </c>
      <c r="D372" s="219" t="s">
        <v>1113</v>
      </c>
      <c r="E372" s="219" t="s">
        <v>1584</v>
      </c>
      <c r="F372" s="219" t="s">
        <v>1598</v>
      </c>
      <c r="G372" s="219" t="s">
        <v>1115</v>
      </c>
      <c r="H372" s="219" t="s">
        <v>1115</v>
      </c>
      <c r="I372" s="219" t="s">
        <v>1593</v>
      </c>
      <c r="J372" s="213" t="s">
        <v>1599</v>
      </c>
      <c r="K372" s="231" t="s">
        <v>4299</v>
      </c>
      <c r="L372" s="213">
        <v>1.3879999999999999</v>
      </c>
      <c r="M372" s="213" t="s">
        <v>1587</v>
      </c>
      <c r="N372" s="213" t="s">
        <v>4300</v>
      </c>
      <c r="O372" s="213">
        <v>235</v>
      </c>
      <c r="P372" s="213">
        <v>200</v>
      </c>
      <c r="Q372" s="232" t="s">
        <v>1703</v>
      </c>
    </row>
    <row r="373" spans="1:17" ht="12.75" customHeight="1" x14ac:dyDescent="0.25">
      <c r="A373" s="73" t="s">
        <v>329</v>
      </c>
      <c r="B373" s="73" t="s">
        <v>2522</v>
      </c>
      <c r="C373" s="73" t="s">
        <v>1136</v>
      </c>
      <c r="D373" s="73" t="s">
        <v>1113</v>
      </c>
      <c r="E373" s="73" t="s">
        <v>1584</v>
      </c>
      <c r="F373" s="73" t="s">
        <v>1585</v>
      </c>
      <c r="G373" s="73" t="s">
        <v>1612</v>
      </c>
      <c r="H373" s="73" t="s">
        <v>1638</v>
      </c>
      <c r="I373" s="73" t="s">
        <v>1606</v>
      </c>
      <c r="J373" s="73" t="s">
        <v>1705</v>
      </c>
      <c r="K373" s="125" t="s">
        <v>1224</v>
      </c>
      <c r="L373" s="73" t="s">
        <v>2334</v>
      </c>
      <c r="M373" s="73" t="s">
        <v>1587</v>
      </c>
      <c r="N373" s="73" t="s">
        <v>2523</v>
      </c>
      <c r="O373" s="73" t="s">
        <v>2334</v>
      </c>
      <c r="P373" s="73" t="s">
        <v>2524</v>
      </c>
      <c r="Q373" s="73" t="s">
        <v>1685</v>
      </c>
    </row>
    <row r="374" spans="1:17" ht="12.75" customHeight="1" x14ac:dyDescent="0.25">
      <c r="A374" s="73" t="s">
        <v>1652</v>
      </c>
      <c r="B374" s="73" t="s">
        <v>1330</v>
      </c>
      <c r="C374" s="73" t="s">
        <v>1112</v>
      </c>
      <c r="D374" s="73" t="s">
        <v>1113</v>
      </c>
      <c r="E374" s="73" t="s">
        <v>1584</v>
      </c>
      <c r="F374" s="73" t="s">
        <v>1592</v>
      </c>
      <c r="G374" s="110" t="s">
        <v>1612</v>
      </c>
      <c r="H374" s="110" t="s">
        <v>1613</v>
      </c>
      <c r="I374" s="110" t="s">
        <v>1606</v>
      </c>
      <c r="J374" s="110" t="s">
        <v>1607</v>
      </c>
      <c r="K374" s="125" t="s">
        <v>1236</v>
      </c>
      <c r="L374" s="73" t="s">
        <v>2525</v>
      </c>
      <c r="M374" s="73" t="s">
        <v>1623</v>
      </c>
      <c r="N374" s="73" t="s">
        <v>2526</v>
      </c>
      <c r="O374" s="73" t="s">
        <v>2210</v>
      </c>
      <c r="P374" s="73" t="s">
        <v>1443</v>
      </c>
      <c r="Q374" s="73" t="s">
        <v>1673</v>
      </c>
    </row>
    <row r="375" spans="1:17" ht="12.75" customHeight="1" x14ac:dyDescent="0.25">
      <c r="A375" s="73" t="s">
        <v>84</v>
      </c>
      <c r="B375" s="73" t="s">
        <v>2527</v>
      </c>
      <c r="C375" s="73" t="s">
        <v>1126</v>
      </c>
      <c r="D375" s="73" t="s">
        <v>1113</v>
      </c>
      <c r="E375" s="73" t="s">
        <v>1584</v>
      </c>
      <c r="F375" s="73" t="s">
        <v>1598</v>
      </c>
      <c r="G375" s="73" t="s">
        <v>1187</v>
      </c>
      <c r="H375" s="73" t="s">
        <v>1187</v>
      </c>
      <c r="I375" s="73" t="s">
        <v>1593</v>
      </c>
      <c r="J375" s="73" t="s">
        <v>1628</v>
      </c>
      <c r="K375" s="125" t="s">
        <v>2528</v>
      </c>
      <c r="L375" s="73" t="s">
        <v>2152</v>
      </c>
      <c r="M375" s="73" t="s">
        <v>1623</v>
      </c>
      <c r="N375" s="73" t="s">
        <v>2529</v>
      </c>
      <c r="O375" s="73" t="s">
        <v>2530</v>
      </c>
      <c r="P375" s="73" t="s">
        <v>2531</v>
      </c>
      <c r="Q375" s="73" t="s">
        <v>1689</v>
      </c>
    </row>
    <row r="376" spans="1:17" ht="12.75" customHeight="1" x14ac:dyDescent="0.25">
      <c r="A376" s="73" t="s">
        <v>737</v>
      </c>
      <c r="B376" s="110" t="s">
        <v>2532</v>
      </c>
      <c r="C376" s="73" t="s">
        <v>1136</v>
      </c>
      <c r="D376" s="73" t="s">
        <v>1113</v>
      </c>
      <c r="E376" s="73" t="s">
        <v>1584</v>
      </c>
      <c r="F376" s="73" t="s">
        <v>1598</v>
      </c>
      <c r="G376" s="73" t="s">
        <v>1115</v>
      </c>
      <c r="H376" s="73" t="s">
        <v>1115</v>
      </c>
      <c r="I376" s="73" t="s">
        <v>1593</v>
      </c>
      <c r="J376" s="73" t="s">
        <v>1599</v>
      </c>
      <c r="K376" s="139" t="s">
        <v>1434</v>
      </c>
      <c r="L376" s="73">
        <v>1.7849999999999999</v>
      </c>
      <c r="M376" s="110" t="s">
        <v>1587</v>
      </c>
      <c r="N376" s="28" t="s">
        <v>2533</v>
      </c>
      <c r="O376" s="73">
        <v>112</v>
      </c>
      <c r="P376" s="73">
        <v>100</v>
      </c>
      <c r="Q376" s="73">
        <v>20</v>
      </c>
    </row>
    <row r="377" spans="1:17" s="206" customFormat="1" ht="12.75" customHeight="1" x14ac:dyDescent="0.25">
      <c r="A377" s="219" t="s">
        <v>80</v>
      </c>
      <c r="B377" s="213" t="s">
        <v>2534</v>
      </c>
      <c r="C377" s="213" t="s">
        <v>1112</v>
      </c>
      <c r="D377" s="213" t="s">
        <v>1113</v>
      </c>
      <c r="E377" s="213" t="s">
        <v>1584</v>
      </c>
      <c r="F377" s="213" t="s">
        <v>1598</v>
      </c>
      <c r="G377" s="213" t="s">
        <v>1115</v>
      </c>
      <c r="H377" s="213" t="s">
        <v>1115</v>
      </c>
      <c r="I377" s="213" t="s">
        <v>1593</v>
      </c>
      <c r="J377" s="213" t="s">
        <v>1595</v>
      </c>
      <c r="K377" s="233" t="s">
        <v>2535</v>
      </c>
      <c r="L377" s="213" t="s">
        <v>2536</v>
      </c>
      <c r="M377" s="213" t="s">
        <v>1623</v>
      </c>
      <c r="N377" s="213" t="s">
        <v>2537</v>
      </c>
      <c r="O377" s="213" t="s">
        <v>2538</v>
      </c>
      <c r="P377" s="213" t="s">
        <v>2213</v>
      </c>
      <c r="Q377" s="213" t="s">
        <v>1685</v>
      </c>
    </row>
    <row r="378" spans="1:17" ht="12.75" customHeight="1" x14ac:dyDescent="0.25">
      <c r="A378" s="73" t="s">
        <v>305</v>
      </c>
      <c r="B378" s="73" t="s">
        <v>2539</v>
      </c>
      <c r="C378" s="73" t="s">
        <v>1132</v>
      </c>
      <c r="D378" s="73" t="s">
        <v>1113</v>
      </c>
      <c r="E378" s="73" t="s">
        <v>1584</v>
      </c>
      <c r="F378" s="73" t="s">
        <v>1598</v>
      </c>
      <c r="G378" s="73" t="s">
        <v>1115</v>
      </c>
      <c r="H378" s="73" t="s">
        <v>1115</v>
      </c>
      <c r="I378" s="73" t="s">
        <v>1593</v>
      </c>
      <c r="J378" s="73" t="s">
        <v>1599</v>
      </c>
      <c r="K378" s="135" t="s">
        <v>1260</v>
      </c>
      <c r="L378" s="73">
        <v>2.0830000000000002</v>
      </c>
      <c r="M378" s="73" t="s">
        <v>1587</v>
      </c>
      <c r="N378" s="73" t="s">
        <v>2540</v>
      </c>
      <c r="O378" s="73">
        <v>30</v>
      </c>
      <c r="P378" s="73">
        <v>25</v>
      </c>
      <c r="Q378" s="73">
        <v>1000</v>
      </c>
    </row>
    <row r="379" spans="1:17" ht="12.75" customHeight="1" x14ac:dyDescent="0.25">
      <c r="A379" s="73" t="s">
        <v>305</v>
      </c>
      <c r="B379" s="73" t="s">
        <v>2541</v>
      </c>
      <c r="C379" s="73" t="s">
        <v>1132</v>
      </c>
      <c r="D379" s="73" t="s">
        <v>1113</v>
      </c>
      <c r="E379" s="73" t="s">
        <v>1584</v>
      </c>
      <c r="F379" s="73" t="s">
        <v>1598</v>
      </c>
      <c r="G379" s="73" t="s">
        <v>1115</v>
      </c>
      <c r="H379" s="73" t="s">
        <v>1115</v>
      </c>
      <c r="I379" s="73" t="s">
        <v>1593</v>
      </c>
      <c r="J379" s="73" t="s">
        <v>1599</v>
      </c>
      <c r="K379" s="145" t="s">
        <v>1725</v>
      </c>
      <c r="L379" s="73">
        <v>2.1150000000000002</v>
      </c>
      <c r="M379" s="73" t="s">
        <v>1587</v>
      </c>
      <c r="N379" s="73" t="s">
        <v>2542</v>
      </c>
      <c r="O379" s="73">
        <v>65</v>
      </c>
      <c r="P379" s="73">
        <v>55</v>
      </c>
      <c r="Q379" s="73">
        <v>32</v>
      </c>
    </row>
    <row r="380" spans="1:17" ht="12.75" customHeight="1" x14ac:dyDescent="0.25">
      <c r="A380" s="73" t="s">
        <v>884</v>
      </c>
      <c r="B380" s="73" t="s">
        <v>1222</v>
      </c>
      <c r="C380" s="73" t="s">
        <v>1132</v>
      </c>
      <c r="D380" s="73" t="s">
        <v>1113</v>
      </c>
      <c r="E380" s="73" t="s">
        <v>1584</v>
      </c>
      <c r="F380" s="73" t="s">
        <v>1585</v>
      </c>
      <c r="G380" s="73" t="s">
        <v>1612</v>
      </c>
      <c r="H380" s="73" t="s">
        <v>1638</v>
      </c>
      <c r="I380" s="73" t="s">
        <v>1606</v>
      </c>
      <c r="J380" s="73" t="s">
        <v>1639</v>
      </c>
      <c r="K380" s="125" t="s">
        <v>1224</v>
      </c>
      <c r="L380" s="73" t="s">
        <v>2543</v>
      </c>
      <c r="M380" s="73" t="s">
        <v>1587</v>
      </c>
      <c r="N380" s="73" t="s">
        <v>2544</v>
      </c>
      <c r="O380" s="73" t="s">
        <v>2543</v>
      </c>
      <c r="P380" s="73" t="s">
        <v>1777</v>
      </c>
      <c r="Q380" s="73" t="s">
        <v>1689</v>
      </c>
    </row>
    <row r="381" spans="1:17" ht="12.75" customHeight="1" x14ac:dyDescent="0.25">
      <c r="A381" s="73" t="s">
        <v>884</v>
      </c>
      <c r="B381" s="73" t="s">
        <v>1222</v>
      </c>
      <c r="C381" s="73" t="s">
        <v>1132</v>
      </c>
      <c r="D381" s="73" t="s">
        <v>1113</v>
      </c>
      <c r="E381" s="73" t="s">
        <v>1584</v>
      </c>
      <c r="F381" s="73" t="s">
        <v>1585</v>
      </c>
      <c r="G381" s="73" t="s">
        <v>1612</v>
      </c>
      <c r="H381" s="73" t="s">
        <v>1638</v>
      </c>
      <c r="I381" s="73" t="s">
        <v>1606</v>
      </c>
      <c r="J381" s="73" t="s">
        <v>1639</v>
      </c>
      <c r="K381" s="125" t="s">
        <v>1443</v>
      </c>
      <c r="L381" s="73" t="s">
        <v>2543</v>
      </c>
      <c r="M381" s="73" t="s">
        <v>1587</v>
      </c>
      <c r="N381" s="73" t="s">
        <v>2545</v>
      </c>
      <c r="O381" s="73" t="s">
        <v>2543</v>
      </c>
      <c r="P381" s="73" t="s">
        <v>1777</v>
      </c>
      <c r="Q381" s="73" t="s">
        <v>1689</v>
      </c>
    </row>
    <row r="382" spans="1:17" ht="12.75" customHeight="1" x14ac:dyDescent="0.25">
      <c r="A382" s="73" t="s">
        <v>72</v>
      </c>
      <c r="B382" s="73" t="s">
        <v>2546</v>
      </c>
      <c r="C382" s="73" t="s">
        <v>1136</v>
      </c>
      <c r="D382" s="73" t="s">
        <v>1113</v>
      </c>
      <c r="E382" s="73" t="s">
        <v>1584</v>
      </c>
      <c r="F382" s="73" t="s">
        <v>1598</v>
      </c>
      <c r="G382" s="73" t="s">
        <v>1187</v>
      </c>
      <c r="H382" s="73" t="s">
        <v>1187</v>
      </c>
      <c r="I382" s="73" t="s">
        <v>1593</v>
      </c>
      <c r="J382" s="73" t="s">
        <v>1628</v>
      </c>
      <c r="K382" s="125" t="s">
        <v>2048</v>
      </c>
      <c r="L382" s="73" t="s">
        <v>2152</v>
      </c>
      <c r="M382" s="73" t="s">
        <v>1623</v>
      </c>
      <c r="N382" s="73" t="s">
        <v>2547</v>
      </c>
      <c r="O382" s="73" t="s">
        <v>2548</v>
      </c>
      <c r="P382" s="73" t="s">
        <v>2433</v>
      </c>
      <c r="Q382" s="73" t="s">
        <v>1689</v>
      </c>
    </row>
    <row r="383" spans="1:17" ht="12.75" customHeight="1" x14ac:dyDescent="0.25">
      <c r="A383" s="73" t="s">
        <v>2103</v>
      </c>
      <c r="B383" s="73" t="s">
        <v>2549</v>
      </c>
      <c r="C383" s="73" t="s">
        <v>1132</v>
      </c>
      <c r="D383" s="73" t="s">
        <v>1113</v>
      </c>
      <c r="E383" s="73" t="s">
        <v>1584</v>
      </c>
      <c r="F383" s="73" t="s">
        <v>1592</v>
      </c>
      <c r="G383" s="73" t="s">
        <v>1612</v>
      </c>
      <c r="H383" s="73" t="s">
        <v>1620</v>
      </c>
      <c r="I383" s="73" t="s">
        <v>1606</v>
      </c>
      <c r="J383" s="73" t="s">
        <v>1621</v>
      </c>
      <c r="K383" s="125" t="s">
        <v>1458</v>
      </c>
      <c r="L383" s="73" t="s">
        <v>1444</v>
      </c>
      <c r="M383" s="73" t="s">
        <v>1587</v>
      </c>
      <c r="N383" s="73" t="s">
        <v>2550</v>
      </c>
      <c r="O383" s="73" t="s">
        <v>1834</v>
      </c>
      <c r="P383" s="73" t="s">
        <v>1834</v>
      </c>
      <c r="Q383" s="73" t="s">
        <v>1610</v>
      </c>
    </row>
    <row r="384" spans="1:17" ht="12.75" customHeight="1" x14ac:dyDescent="0.25">
      <c r="A384" s="73" t="s">
        <v>2103</v>
      </c>
      <c r="B384" s="73" t="s">
        <v>2551</v>
      </c>
      <c r="C384" s="73" t="s">
        <v>1132</v>
      </c>
      <c r="D384" s="73" t="s">
        <v>1113</v>
      </c>
      <c r="E384" s="73" t="s">
        <v>1584</v>
      </c>
      <c r="F384" s="73" t="s">
        <v>1592</v>
      </c>
      <c r="G384" s="73" t="s">
        <v>1612</v>
      </c>
      <c r="H384" s="73" t="s">
        <v>1775</v>
      </c>
      <c r="I384" s="73" t="s">
        <v>1606</v>
      </c>
      <c r="J384" s="73" t="s">
        <v>1607</v>
      </c>
      <c r="K384" s="125" t="s">
        <v>1927</v>
      </c>
      <c r="L384" s="73" t="s">
        <v>2552</v>
      </c>
      <c r="M384" s="73" t="s">
        <v>1587</v>
      </c>
      <c r="N384" s="73" t="s">
        <v>2553</v>
      </c>
      <c r="O384" s="73" t="s">
        <v>1685</v>
      </c>
      <c r="P384" s="73" t="s">
        <v>1685</v>
      </c>
      <c r="Q384" s="73" t="s">
        <v>1673</v>
      </c>
    </row>
    <row r="385" spans="1:17" ht="12.75" customHeight="1" x14ac:dyDescent="0.25">
      <c r="A385" s="73" t="s">
        <v>2103</v>
      </c>
      <c r="B385" s="73" t="s">
        <v>2551</v>
      </c>
      <c r="C385" s="73" t="s">
        <v>1132</v>
      </c>
      <c r="D385" s="73" t="s">
        <v>1113</v>
      </c>
      <c r="E385" s="73" t="s">
        <v>1584</v>
      </c>
      <c r="F385" s="73" t="s">
        <v>1592</v>
      </c>
      <c r="G385" s="73" t="s">
        <v>1612</v>
      </c>
      <c r="H385" s="73" t="s">
        <v>1775</v>
      </c>
      <c r="I385" s="73" t="s">
        <v>1606</v>
      </c>
      <c r="J385" s="73" t="s">
        <v>1607</v>
      </c>
      <c r="K385" s="125" t="s">
        <v>2554</v>
      </c>
      <c r="L385" s="73" t="s">
        <v>1444</v>
      </c>
      <c r="M385" s="73" t="s">
        <v>1587</v>
      </c>
      <c r="N385" s="73" t="s">
        <v>2553</v>
      </c>
      <c r="O385" s="73" t="s">
        <v>1121</v>
      </c>
      <c r="P385" s="73" t="s">
        <v>1121</v>
      </c>
      <c r="Q385" s="73" t="s">
        <v>1121</v>
      </c>
    </row>
    <row r="386" spans="1:17" ht="12.75" customHeight="1" x14ac:dyDescent="0.25">
      <c r="A386" s="73" t="s">
        <v>751</v>
      </c>
      <c r="B386" s="73" t="s">
        <v>1446</v>
      </c>
      <c r="C386" s="73" t="s">
        <v>1126</v>
      </c>
      <c r="D386" s="73" t="s">
        <v>1113</v>
      </c>
      <c r="E386" s="73" t="s">
        <v>1584</v>
      </c>
      <c r="F386" s="73" t="s">
        <v>1585</v>
      </c>
      <c r="G386" s="73" t="s">
        <v>1612</v>
      </c>
      <c r="H386" s="73" t="s">
        <v>1638</v>
      </c>
      <c r="I386" s="73" t="s">
        <v>1606</v>
      </c>
      <c r="J386" s="73" t="s">
        <v>1679</v>
      </c>
      <c r="K386" s="125" t="s">
        <v>1224</v>
      </c>
      <c r="L386" s="73" t="s">
        <v>2362</v>
      </c>
      <c r="M386" s="73" t="s">
        <v>1587</v>
      </c>
      <c r="N386" s="73" t="s">
        <v>2555</v>
      </c>
      <c r="O386" s="73" t="s">
        <v>2117</v>
      </c>
      <c r="P386" s="73" t="s">
        <v>2556</v>
      </c>
      <c r="Q386" s="73" t="s">
        <v>2557</v>
      </c>
    </row>
    <row r="387" spans="1:17" ht="12.75" customHeight="1" x14ac:dyDescent="0.25">
      <c r="A387" s="73" t="s">
        <v>751</v>
      </c>
      <c r="B387" s="73" t="s">
        <v>1446</v>
      </c>
      <c r="C387" s="73" t="s">
        <v>1126</v>
      </c>
      <c r="D387" s="73" t="s">
        <v>1113</v>
      </c>
      <c r="E387" s="73" t="s">
        <v>1584</v>
      </c>
      <c r="F387" s="73" t="s">
        <v>1585</v>
      </c>
      <c r="G387" s="73" t="s">
        <v>1612</v>
      </c>
      <c r="H387" s="73" t="s">
        <v>1638</v>
      </c>
      <c r="I387" s="73" t="s">
        <v>1606</v>
      </c>
      <c r="J387" s="73" t="s">
        <v>1679</v>
      </c>
      <c r="K387" s="125" t="s">
        <v>1443</v>
      </c>
      <c r="L387" s="73" t="s">
        <v>2558</v>
      </c>
      <c r="M387" s="73" t="s">
        <v>1587</v>
      </c>
      <c r="N387" s="73" t="s">
        <v>2555</v>
      </c>
      <c r="O387" s="73" t="s">
        <v>1121</v>
      </c>
      <c r="P387" s="73" t="s">
        <v>1121</v>
      </c>
      <c r="Q387" s="73" t="s">
        <v>1121</v>
      </c>
    </row>
    <row r="388" spans="1:17" ht="12.75" customHeight="1" x14ac:dyDescent="0.25">
      <c r="A388" s="73" t="s">
        <v>1385</v>
      </c>
      <c r="B388" s="73" t="s">
        <v>2559</v>
      </c>
      <c r="C388" s="73" t="s">
        <v>1183</v>
      </c>
      <c r="D388" s="73" t="s">
        <v>1113</v>
      </c>
      <c r="E388" s="73" t="s">
        <v>1584</v>
      </c>
      <c r="F388" s="73" t="s">
        <v>1592</v>
      </c>
      <c r="G388" s="73" t="s">
        <v>1179</v>
      </c>
      <c r="H388" s="73" t="s">
        <v>1189</v>
      </c>
      <c r="I388" s="73" t="s">
        <v>1593</v>
      </c>
      <c r="J388" s="73" t="s">
        <v>1668</v>
      </c>
      <c r="K388" s="125" t="s">
        <v>1224</v>
      </c>
      <c r="L388" s="73">
        <v>28</v>
      </c>
      <c r="M388" s="73" t="s">
        <v>1623</v>
      </c>
      <c r="N388" s="73" t="s">
        <v>2560</v>
      </c>
      <c r="O388" s="73">
        <v>28</v>
      </c>
      <c r="P388" s="73" t="s">
        <v>1691</v>
      </c>
      <c r="Q388" s="73" t="s">
        <v>1673</v>
      </c>
    </row>
    <row r="389" spans="1:17" ht="12.75" customHeight="1" x14ac:dyDescent="0.25">
      <c r="A389" s="73" t="s">
        <v>787</v>
      </c>
      <c r="B389" s="73" t="s">
        <v>2561</v>
      </c>
      <c r="C389" s="73" t="s">
        <v>1112</v>
      </c>
      <c r="D389" s="73" t="s">
        <v>1113</v>
      </c>
      <c r="E389" s="73" t="s">
        <v>1584</v>
      </c>
      <c r="F389" s="73" t="s">
        <v>1598</v>
      </c>
      <c r="G389" s="73" t="s">
        <v>1115</v>
      </c>
      <c r="H389" s="73" t="s">
        <v>1115</v>
      </c>
      <c r="I389" s="73" t="s">
        <v>1593</v>
      </c>
      <c r="J389" s="73" t="s">
        <v>1595</v>
      </c>
      <c r="K389" s="125" t="s">
        <v>1369</v>
      </c>
      <c r="L389" s="73" t="s">
        <v>2562</v>
      </c>
      <c r="M389" s="73" t="s">
        <v>1587</v>
      </c>
      <c r="N389" s="73" t="s">
        <v>2563</v>
      </c>
      <c r="O389" s="73">
        <v>55</v>
      </c>
      <c r="P389" s="73">
        <v>50.5</v>
      </c>
      <c r="Q389" s="73" t="s">
        <v>2564</v>
      </c>
    </row>
    <row r="390" spans="1:17" ht="12.75" customHeight="1" x14ac:dyDescent="0.25">
      <c r="A390" s="73" t="s">
        <v>789</v>
      </c>
      <c r="B390" s="73" t="s">
        <v>2565</v>
      </c>
      <c r="C390" s="73" t="s">
        <v>1126</v>
      </c>
      <c r="D390" s="73" t="s">
        <v>1113</v>
      </c>
      <c r="E390" s="73" t="s">
        <v>1584</v>
      </c>
      <c r="F390" s="73" t="s">
        <v>1585</v>
      </c>
      <c r="G390" s="73" t="s">
        <v>1612</v>
      </c>
      <c r="H390" s="73" t="s">
        <v>1638</v>
      </c>
      <c r="I390" s="73" t="s">
        <v>1606</v>
      </c>
      <c r="J390" s="73" t="s">
        <v>1679</v>
      </c>
      <c r="K390" s="125" t="s">
        <v>1218</v>
      </c>
      <c r="L390" s="73" t="s">
        <v>2566</v>
      </c>
      <c r="M390" s="73" t="s">
        <v>1587</v>
      </c>
      <c r="N390" s="73" t="s">
        <v>2567</v>
      </c>
      <c r="O390" s="73" t="s">
        <v>1696</v>
      </c>
      <c r="P390" s="73">
        <v>522</v>
      </c>
      <c r="Q390" s="73">
        <v>20</v>
      </c>
    </row>
    <row r="391" spans="1:17" ht="12.75" customHeight="1" x14ac:dyDescent="0.25">
      <c r="A391" s="73" t="s">
        <v>789</v>
      </c>
      <c r="B391" s="73" t="s">
        <v>2565</v>
      </c>
      <c r="C391" s="73" t="s">
        <v>1126</v>
      </c>
      <c r="D391" s="73" t="s">
        <v>1113</v>
      </c>
      <c r="E391" s="73" t="s">
        <v>1584</v>
      </c>
      <c r="F391" s="73" t="s">
        <v>1585</v>
      </c>
      <c r="G391" s="73" t="s">
        <v>1612</v>
      </c>
      <c r="H391" s="73" t="s">
        <v>1638</v>
      </c>
      <c r="I391" s="73" t="s">
        <v>1606</v>
      </c>
      <c r="J391" s="73" t="s">
        <v>1679</v>
      </c>
      <c r="K391" s="125" t="s">
        <v>1444</v>
      </c>
      <c r="L391" s="73" t="s">
        <v>2568</v>
      </c>
      <c r="M391" s="73" t="s">
        <v>1587</v>
      </c>
      <c r="N391" s="73" t="s">
        <v>2567</v>
      </c>
      <c r="O391" s="73" t="s">
        <v>1121</v>
      </c>
      <c r="P391" s="73" t="s">
        <v>1121</v>
      </c>
      <c r="Q391" s="73" t="s">
        <v>1121</v>
      </c>
    </row>
    <row r="392" spans="1:17" ht="12.75" customHeight="1" x14ac:dyDescent="0.25">
      <c r="A392" s="73" t="s">
        <v>72</v>
      </c>
      <c r="B392" s="73" t="s">
        <v>2569</v>
      </c>
      <c r="C392" s="73" t="s">
        <v>1112</v>
      </c>
      <c r="D392" s="73" t="s">
        <v>1113</v>
      </c>
      <c r="E392" s="73" t="s">
        <v>1584</v>
      </c>
      <c r="F392" s="73" t="s">
        <v>1592</v>
      </c>
      <c r="G392" s="73" t="s">
        <v>1179</v>
      </c>
      <c r="H392" s="73" t="s">
        <v>1189</v>
      </c>
      <c r="I392" s="73" t="s">
        <v>1593</v>
      </c>
      <c r="J392" s="73" t="s">
        <v>1668</v>
      </c>
      <c r="K392" s="125" t="s">
        <v>1224</v>
      </c>
      <c r="L392" s="73" t="s">
        <v>2570</v>
      </c>
      <c r="M392" s="73" t="s">
        <v>1623</v>
      </c>
      <c r="N392" s="73" t="s">
        <v>2571</v>
      </c>
      <c r="O392" s="73" t="s">
        <v>2570</v>
      </c>
      <c r="P392" s="73" t="s">
        <v>1779</v>
      </c>
      <c r="Q392" s="73" t="s">
        <v>1673</v>
      </c>
    </row>
    <row r="393" spans="1:17" ht="12.75" customHeight="1" x14ac:dyDescent="0.25">
      <c r="A393" s="73" t="s">
        <v>793</v>
      </c>
      <c r="B393" s="73" t="s">
        <v>2572</v>
      </c>
      <c r="C393" s="73" t="s">
        <v>1132</v>
      </c>
      <c r="D393" s="73" t="s">
        <v>1113</v>
      </c>
      <c r="E393" s="73" t="s">
        <v>1728</v>
      </c>
      <c r="F393" s="73" t="s">
        <v>1592</v>
      </c>
      <c r="G393" s="73" t="s">
        <v>1604</v>
      </c>
      <c r="H393" s="73" t="s">
        <v>1792</v>
      </c>
      <c r="I393" s="73" t="s">
        <v>1606</v>
      </c>
      <c r="J393" s="73" t="s">
        <v>1705</v>
      </c>
      <c r="K393" s="125" t="s">
        <v>1224</v>
      </c>
      <c r="L393" s="73" t="s">
        <v>2573</v>
      </c>
      <c r="M393" s="73" t="s">
        <v>1623</v>
      </c>
      <c r="N393" s="73" t="s">
        <v>1121</v>
      </c>
      <c r="O393" s="73" t="s">
        <v>2574</v>
      </c>
      <c r="P393" s="73" t="s">
        <v>2575</v>
      </c>
      <c r="Q393" s="73" t="s">
        <v>1673</v>
      </c>
    </row>
    <row r="394" spans="1:17" ht="12.75" customHeight="1" x14ac:dyDescent="0.25">
      <c r="A394" s="73" t="s">
        <v>793</v>
      </c>
      <c r="B394" s="73" t="s">
        <v>2572</v>
      </c>
      <c r="C394" s="73" t="s">
        <v>1132</v>
      </c>
      <c r="D394" s="73" t="s">
        <v>1113</v>
      </c>
      <c r="E394" s="73" t="s">
        <v>1728</v>
      </c>
      <c r="F394" s="73" t="s">
        <v>1592</v>
      </c>
      <c r="G394" s="73" t="s">
        <v>1604</v>
      </c>
      <c r="H394" s="73" t="s">
        <v>1792</v>
      </c>
      <c r="I394" s="73" t="s">
        <v>1606</v>
      </c>
      <c r="J394" s="73" t="s">
        <v>1705</v>
      </c>
      <c r="K394" s="125" t="s">
        <v>1443</v>
      </c>
      <c r="L394" s="73" t="s">
        <v>2576</v>
      </c>
      <c r="M394" s="73" t="s">
        <v>1623</v>
      </c>
      <c r="N394" s="73" t="s">
        <v>1121</v>
      </c>
      <c r="O394" s="73" t="s">
        <v>1121</v>
      </c>
      <c r="P394" s="73" t="s">
        <v>1121</v>
      </c>
      <c r="Q394" s="73" t="s">
        <v>1121</v>
      </c>
    </row>
    <row r="395" spans="1:17" ht="12.75" customHeight="1" x14ac:dyDescent="0.25">
      <c r="A395" s="73" t="s">
        <v>1385</v>
      </c>
      <c r="B395" s="73" t="s">
        <v>2577</v>
      </c>
      <c r="C395" s="73" t="s">
        <v>1183</v>
      </c>
      <c r="D395" s="73" t="s">
        <v>1113</v>
      </c>
      <c r="E395" s="73" t="s">
        <v>1584</v>
      </c>
      <c r="F395" s="73" t="s">
        <v>1585</v>
      </c>
      <c r="G395" s="73" t="s">
        <v>1179</v>
      </c>
      <c r="H395" s="73" t="s">
        <v>1189</v>
      </c>
      <c r="I395" s="73" t="s">
        <v>1593</v>
      </c>
      <c r="J395" s="73" t="s">
        <v>1668</v>
      </c>
      <c r="K395" s="125" t="s">
        <v>1218</v>
      </c>
      <c r="L395" s="73" t="s">
        <v>1617</v>
      </c>
      <c r="M395" s="73" t="s">
        <v>1587</v>
      </c>
      <c r="N395" s="73" t="s">
        <v>2578</v>
      </c>
      <c r="O395" s="73">
        <v>100</v>
      </c>
      <c r="P395" s="73" t="s">
        <v>2579</v>
      </c>
      <c r="Q395" s="73" t="s">
        <v>1685</v>
      </c>
    </row>
    <row r="396" spans="1:17" ht="12.75" customHeight="1" x14ac:dyDescent="0.25">
      <c r="A396" s="73" t="s">
        <v>1385</v>
      </c>
      <c r="B396" s="73" t="s">
        <v>2577</v>
      </c>
      <c r="C396" s="73" t="s">
        <v>1183</v>
      </c>
      <c r="D396" s="73" t="s">
        <v>1113</v>
      </c>
      <c r="E396" s="73" t="s">
        <v>1584</v>
      </c>
      <c r="F396" s="73" t="s">
        <v>1585</v>
      </c>
      <c r="G396" s="73" t="s">
        <v>1179</v>
      </c>
      <c r="H396" s="73" t="s">
        <v>1189</v>
      </c>
      <c r="I396" s="73" t="s">
        <v>1593</v>
      </c>
      <c r="J396" s="73" t="s">
        <v>1668</v>
      </c>
      <c r="K396" s="125" t="s">
        <v>2580</v>
      </c>
      <c r="L396" s="73" t="s">
        <v>1617</v>
      </c>
      <c r="M396" s="73" t="s">
        <v>1587</v>
      </c>
      <c r="N396" s="73" t="s">
        <v>2581</v>
      </c>
      <c r="O396" s="73" t="s">
        <v>2582</v>
      </c>
      <c r="P396" s="73" t="s">
        <v>2583</v>
      </c>
      <c r="Q396" s="73" t="s">
        <v>1703</v>
      </c>
    </row>
    <row r="397" spans="1:17" ht="12.65" customHeight="1" x14ac:dyDescent="0.25">
      <c r="A397" t="s">
        <v>538</v>
      </c>
      <c r="B397" t="s">
        <v>1148</v>
      </c>
      <c r="C397" s="110" t="s">
        <v>1126</v>
      </c>
      <c r="D397" s="110" t="s">
        <v>1113</v>
      </c>
      <c r="E397" s="110" t="s">
        <v>1584</v>
      </c>
      <c r="F397" s="110" t="s">
        <v>1598</v>
      </c>
      <c r="G397" s="110" t="s">
        <v>1187</v>
      </c>
      <c r="H397" s="110" t="s">
        <v>1187</v>
      </c>
      <c r="I397" s="110" t="s">
        <v>1593</v>
      </c>
      <c r="J397" s="110" t="s">
        <v>1628</v>
      </c>
      <c r="K397" t="s">
        <v>2076</v>
      </c>
      <c r="L397" s="73">
        <v>4.0199999999999996</v>
      </c>
      <c r="M397" s="110" t="s">
        <v>1587</v>
      </c>
      <c r="N397" s="65" t="s">
        <v>2584</v>
      </c>
      <c r="O397" s="73">
        <v>210</v>
      </c>
      <c r="P397" s="73">
        <v>201</v>
      </c>
      <c r="Q397" s="73">
        <v>41</v>
      </c>
    </row>
    <row r="398" spans="1:17" ht="12.65" customHeight="1" x14ac:dyDescent="0.25">
      <c r="A398" t="s">
        <v>538</v>
      </c>
      <c r="B398" t="s">
        <v>1148</v>
      </c>
      <c r="C398" s="110" t="s">
        <v>1126</v>
      </c>
      <c r="D398" s="110" t="s">
        <v>1113</v>
      </c>
      <c r="E398" s="110" t="s">
        <v>1584</v>
      </c>
      <c r="F398" s="110" t="s">
        <v>1598</v>
      </c>
      <c r="G398" s="110" t="s">
        <v>1115</v>
      </c>
      <c r="H398" s="110" t="s">
        <v>1115</v>
      </c>
      <c r="I398" s="110" t="s">
        <v>1593</v>
      </c>
      <c r="J398" s="73" t="s">
        <v>1595</v>
      </c>
      <c r="K398" s="125" t="s">
        <v>2585</v>
      </c>
      <c r="L398" s="73">
        <v>2.1379999999999999</v>
      </c>
      <c r="M398" s="110" t="s">
        <v>1587</v>
      </c>
      <c r="N398" s="65" t="s">
        <v>2586</v>
      </c>
      <c r="O398" s="73">
        <v>99</v>
      </c>
      <c r="P398" s="73">
        <v>77</v>
      </c>
      <c r="Q398" s="73">
        <v>15</v>
      </c>
    </row>
    <row r="399" spans="1:17" ht="12.75" customHeight="1" x14ac:dyDescent="0.25">
      <c r="A399" s="73" t="s">
        <v>958</v>
      </c>
      <c r="B399" s="73" t="s">
        <v>2587</v>
      </c>
      <c r="C399" s="73" t="s">
        <v>1126</v>
      </c>
      <c r="D399" s="73" t="s">
        <v>1113</v>
      </c>
      <c r="E399" s="73" t="s">
        <v>1584</v>
      </c>
      <c r="F399" s="73" t="s">
        <v>1585</v>
      </c>
      <c r="G399" s="73" t="s">
        <v>1612</v>
      </c>
      <c r="H399" s="73" t="s">
        <v>1613</v>
      </c>
      <c r="I399" s="73" t="s">
        <v>1606</v>
      </c>
      <c r="J399" s="73" t="s">
        <v>1639</v>
      </c>
      <c r="K399" s="125" t="s">
        <v>1218</v>
      </c>
      <c r="L399" s="73" t="s">
        <v>1797</v>
      </c>
      <c r="M399" s="73" t="s">
        <v>1587</v>
      </c>
      <c r="N399" s="73" t="s">
        <v>2588</v>
      </c>
      <c r="O399" s="73" t="s">
        <v>1617</v>
      </c>
      <c r="P399" s="73" t="s">
        <v>1626</v>
      </c>
      <c r="Q399" s="73" t="s">
        <v>1779</v>
      </c>
    </row>
    <row r="400" spans="1:17" ht="12.75" customHeight="1" x14ac:dyDescent="0.25">
      <c r="A400" s="73" t="s">
        <v>958</v>
      </c>
      <c r="B400" s="73" t="s">
        <v>2587</v>
      </c>
      <c r="C400" s="73" t="s">
        <v>1126</v>
      </c>
      <c r="D400" s="73" t="s">
        <v>1113</v>
      </c>
      <c r="E400" s="73" t="s">
        <v>1584</v>
      </c>
      <c r="F400" s="73" t="s">
        <v>1585</v>
      </c>
      <c r="G400" s="73" t="s">
        <v>1612</v>
      </c>
      <c r="H400" s="73" t="s">
        <v>1613</v>
      </c>
      <c r="I400" s="73" t="s">
        <v>1606</v>
      </c>
      <c r="J400" s="73" t="s">
        <v>1639</v>
      </c>
      <c r="K400" s="125" t="s">
        <v>2589</v>
      </c>
      <c r="L400" s="73" t="s">
        <v>2590</v>
      </c>
      <c r="M400" s="73" t="s">
        <v>1587</v>
      </c>
      <c r="N400" s="73" t="s">
        <v>2591</v>
      </c>
      <c r="O400" s="73" t="s">
        <v>2590</v>
      </c>
      <c r="P400" s="73" t="s">
        <v>1970</v>
      </c>
      <c r="Q400" s="73" t="s">
        <v>1776</v>
      </c>
    </row>
    <row r="401" spans="1:113" ht="12.75" customHeight="1" x14ac:dyDescent="0.25">
      <c r="A401" s="73" t="s">
        <v>2592</v>
      </c>
      <c r="B401" s="73" t="s">
        <v>2593</v>
      </c>
      <c r="C401" s="73" t="s">
        <v>1136</v>
      </c>
      <c r="D401" s="73" t="s">
        <v>1589</v>
      </c>
      <c r="E401" s="73" t="s">
        <v>1728</v>
      </c>
      <c r="F401" s="73" t="s">
        <v>1592</v>
      </c>
      <c r="G401" s="133" t="s">
        <v>1121</v>
      </c>
      <c r="H401" s="133" t="s">
        <v>1121</v>
      </c>
      <c r="I401" s="133" t="s">
        <v>1121</v>
      </c>
      <c r="J401" s="133" t="s">
        <v>1121</v>
      </c>
      <c r="K401" s="125" t="s">
        <v>1224</v>
      </c>
      <c r="L401" s="73" t="s">
        <v>2116</v>
      </c>
      <c r="M401" s="73" t="s">
        <v>1623</v>
      </c>
      <c r="N401" s="73" t="s">
        <v>1121</v>
      </c>
      <c r="O401" s="73" t="s">
        <v>2116</v>
      </c>
      <c r="P401" s="73" t="s">
        <v>2594</v>
      </c>
      <c r="Q401" s="73" t="s">
        <v>1610</v>
      </c>
    </row>
    <row r="402" spans="1:113" ht="12.75" customHeight="1" x14ac:dyDescent="0.25">
      <c r="A402" s="73" t="s">
        <v>781</v>
      </c>
      <c r="B402" s="73" t="s">
        <v>2595</v>
      </c>
      <c r="C402" s="73" t="s">
        <v>1136</v>
      </c>
      <c r="D402" s="73" t="s">
        <v>1113</v>
      </c>
      <c r="E402" s="73" t="s">
        <v>1728</v>
      </c>
      <c r="F402" s="73" t="s">
        <v>1592</v>
      </c>
      <c r="G402" s="73" t="s">
        <v>1187</v>
      </c>
      <c r="H402" s="73" t="s">
        <v>1187</v>
      </c>
      <c r="I402" s="73" t="s">
        <v>1593</v>
      </c>
      <c r="J402" s="73" t="s">
        <v>1628</v>
      </c>
      <c r="K402" s="125" t="s">
        <v>2596</v>
      </c>
      <c r="L402" s="73" t="s">
        <v>1443</v>
      </c>
      <c r="M402" s="73" t="s">
        <v>1623</v>
      </c>
      <c r="N402" s="73" t="s">
        <v>1121</v>
      </c>
      <c r="O402" s="73" t="s">
        <v>2597</v>
      </c>
      <c r="P402" s="73" t="s">
        <v>2597</v>
      </c>
      <c r="Q402" s="73" t="s">
        <v>1610</v>
      </c>
    </row>
    <row r="403" spans="1:113" ht="12.75" customHeight="1" x14ac:dyDescent="0.25">
      <c r="A403" s="73" t="s">
        <v>908</v>
      </c>
      <c r="B403" s="73" t="s">
        <v>2598</v>
      </c>
      <c r="C403" s="73" t="s">
        <v>1126</v>
      </c>
      <c r="D403" s="73" t="s">
        <v>1113</v>
      </c>
      <c r="E403" s="73" t="s">
        <v>1584</v>
      </c>
      <c r="F403" s="73" t="s">
        <v>1585</v>
      </c>
      <c r="G403" s="73" t="s">
        <v>1612</v>
      </c>
      <c r="H403" s="73" t="s">
        <v>1613</v>
      </c>
      <c r="I403" s="73" t="s">
        <v>1606</v>
      </c>
      <c r="J403" s="73" t="s">
        <v>1607</v>
      </c>
      <c r="K403" s="125" t="s">
        <v>2585</v>
      </c>
      <c r="L403" s="73" t="s">
        <v>2599</v>
      </c>
      <c r="M403" s="73" t="s">
        <v>1587</v>
      </c>
      <c r="N403" s="73" t="s">
        <v>2600</v>
      </c>
      <c r="O403" s="73" t="s">
        <v>2601</v>
      </c>
      <c r="P403" s="73" t="s">
        <v>2242</v>
      </c>
      <c r="Q403" s="73" t="s">
        <v>1834</v>
      </c>
    </row>
    <row r="404" spans="1:113" ht="12.75" customHeight="1" x14ac:dyDescent="0.25">
      <c r="A404" s="73" t="s">
        <v>751</v>
      </c>
      <c r="B404" s="73" t="s">
        <v>2602</v>
      </c>
      <c r="C404" s="73" t="s">
        <v>1126</v>
      </c>
      <c r="D404" s="73" t="s">
        <v>1113</v>
      </c>
      <c r="E404" s="73" t="s">
        <v>1584</v>
      </c>
      <c r="F404" s="73" t="s">
        <v>1585</v>
      </c>
      <c r="G404" s="73" t="s">
        <v>1612</v>
      </c>
      <c r="H404" s="73" t="s">
        <v>1638</v>
      </c>
      <c r="I404" s="73" t="s">
        <v>1606</v>
      </c>
      <c r="J404" s="73" t="s">
        <v>1639</v>
      </c>
      <c r="K404" s="125" t="s">
        <v>1224</v>
      </c>
      <c r="L404" s="73">
        <v>29</v>
      </c>
      <c r="M404" s="73" t="s">
        <v>1587</v>
      </c>
      <c r="N404" s="73" t="s">
        <v>2603</v>
      </c>
      <c r="O404" s="73">
        <v>29</v>
      </c>
      <c r="P404" s="73">
        <v>29.5</v>
      </c>
      <c r="Q404" s="73">
        <v>6</v>
      </c>
    </row>
    <row r="405" spans="1:113" ht="12.75" customHeight="1" x14ac:dyDescent="0.25">
      <c r="A405" s="73" t="s">
        <v>751</v>
      </c>
      <c r="B405" s="73" t="s">
        <v>2602</v>
      </c>
      <c r="C405" s="73" t="s">
        <v>1126</v>
      </c>
      <c r="D405" s="73" t="s">
        <v>1113</v>
      </c>
      <c r="E405" s="73" t="s">
        <v>1584</v>
      </c>
      <c r="F405" s="73" t="s">
        <v>1585</v>
      </c>
      <c r="G405" s="73" t="s">
        <v>1612</v>
      </c>
      <c r="H405" s="73" t="s">
        <v>1638</v>
      </c>
      <c r="I405" s="73" t="s">
        <v>1606</v>
      </c>
      <c r="J405" s="73" t="s">
        <v>1639</v>
      </c>
      <c r="K405" s="125" t="s">
        <v>1443</v>
      </c>
      <c r="L405" s="73" t="s">
        <v>1862</v>
      </c>
      <c r="M405" s="73" t="s">
        <v>1587</v>
      </c>
      <c r="N405" s="73" t="s">
        <v>2604</v>
      </c>
      <c r="O405" s="73" t="s">
        <v>1862</v>
      </c>
      <c r="P405" s="73" t="s">
        <v>1797</v>
      </c>
      <c r="Q405" s="73" t="s">
        <v>1776</v>
      </c>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c r="CH405" s="28"/>
      <c r="CI405" s="28"/>
      <c r="CJ405" s="28"/>
      <c r="CK405" s="28"/>
      <c r="CL405" s="28"/>
      <c r="CM405" s="28"/>
      <c r="CN405" s="28"/>
      <c r="CO405" s="28"/>
      <c r="CP405" s="28"/>
      <c r="CQ405" s="28"/>
      <c r="CR405" s="28"/>
      <c r="CS405" s="28"/>
      <c r="CT405" s="28"/>
      <c r="CU405" s="28"/>
      <c r="CV405" s="28"/>
      <c r="CW405" s="28"/>
      <c r="CX405" s="28"/>
      <c r="CY405" s="28"/>
      <c r="CZ405" s="28"/>
      <c r="DA405" s="28"/>
      <c r="DB405" s="28"/>
      <c r="DC405" s="28"/>
      <c r="DD405" s="28"/>
      <c r="DE405" s="28"/>
      <c r="DF405" s="28"/>
      <c r="DG405" s="28"/>
      <c r="DH405" s="28"/>
      <c r="DI405" s="28"/>
    </row>
    <row r="406" spans="1:113" ht="12.75" customHeight="1" x14ac:dyDescent="0.25">
      <c r="A406" s="73" t="s">
        <v>751</v>
      </c>
      <c r="B406" s="73" t="s">
        <v>2602</v>
      </c>
      <c r="C406" s="73" t="s">
        <v>1126</v>
      </c>
      <c r="D406" s="73" t="s">
        <v>1113</v>
      </c>
      <c r="E406" s="73" t="s">
        <v>1584</v>
      </c>
      <c r="F406" s="73" t="s">
        <v>1585</v>
      </c>
      <c r="G406" s="73" t="s">
        <v>1612</v>
      </c>
      <c r="H406" s="73" t="s">
        <v>1638</v>
      </c>
      <c r="I406" s="73" t="s">
        <v>1606</v>
      </c>
      <c r="J406" s="73" t="s">
        <v>1639</v>
      </c>
      <c r="K406" s="125" t="s">
        <v>1444</v>
      </c>
      <c r="L406" s="73">
        <v>29.5</v>
      </c>
      <c r="M406" s="73" t="s">
        <v>1587</v>
      </c>
      <c r="N406" s="73" t="s">
        <v>2605</v>
      </c>
      <c r="O406" s="73" t="s">
        <v>1862</v>
      </c>
      <c r="P406" s="73">
        <v>29.5</v>
      </c>
      <c r="Q406" s="73">
        <v>6</v>
      </c>
    </row>
    <row r="407" spans="1:113" ht="12.75" customHeight="1" x14ac:dyDescent="0.25">
      <c r="A407" s="73" t="s">
        <v>751</v>
      </c>
      <c r="B407" s="73" t="s">
        <v>2602</v>
      </c>
      <c r="C407" s="73" t="s">
        <v>1126</v>
      </c>
      <c r="D407" s="73" t="s">
        <v>1113</v>
      </c>
      <c r="E407" s="73" t="s">
        <v>1584</v>
      </c>
      <c r="F407" s="73" t="s">
        <v>1585</v>
      </c>
      <c r="G407" s="73" t="s">
        <v>1612</v>
      </c>
      <c r="H407" s="73" t="s">
        <v>1638</v>
      </c>
      <c r="I407" s="73" t="s">
        <v>1606</v>
      </c>
      <c r="J407" s="73" t="s">
        <v>1639</v>
      </c>
      <c r="K407" s="125" t="s">
        <v>1445</v>
      </c>
      <c r="L407" s="73" t="s">
        <v>1862</v>
      </c>
      <c r="M407" s="73" t="s">
        <v>1587</v>
      </c>
      <c r="N407" s="73" t="s">
        <v>2606</v>
      </c>
      <c r="O407" s="73" t="s">
        <v>1862</v>
      </c>
      <c r="P407" s="73" t="s">
        <v>1797</v>
      </c>
      <c r="Q407" s="73" t="s">
        <v>1776</v>
      </c>
    </row>
    <row r="408" spans="1:113" ht="12.75" customHeight="1" x14ac:dyDescent="0.25">
      <c r="A408" s="73" t="s">
        <v>751</v>
      </c>
      <c r="B408" s="73" t="s">
        <v>2602</v>
      </c>
      <c r="C408" s="73" t="s">
        <v>1126</v>
      </c>
      <c r="D408" s="73" t="s">
        <v>1113</v>
      </c>
      <c r="E408" s="73" t="s">
        <v>1584</v>
      </c>
      <c r="F408" s="73" t="s">
        <v>1585</v>
      </c>
      <c r="G408" s="73" t="s">
        <v>1612</v>
      </c>
      <c r="H408" s="73" t="s">
        <v>1638</v>
      </c>
      <c r="I408" s="73" t="s">
        <v>1606</v>
      </c>
      <c r="J408" s="73" t="s">
        <v>1639</v>
      </c>
      <c r="K408" s="125" t="s">
        <v>1776</v>
      </c>
      <c r="L408" s="73" t="s">
        <v>2607</v>
      </c>
      <c r="M408" s="73" t="s">
        <v>1587</v>
      </c>
      <c r="N408" s="73" t="s">
        <v>2608</v>
      </c>
      <c r="O408" s="73" t="s">
        <v>2607</v>
      </c>
      <c r="P408" s="73" t="s">
        <v>2607</v>
      </c>
      <c r="Q408" s="73" t="s">
        <v>2609</v>
      </c>
    </row>
    <row r="409" spans="1:113" ht="50" x14ac:dyDescent="0.25">
      <c r="A409" s="73" t="s">
        <v>1116</v>
      </c>
      <c r="B409" s="73" t="s">
        <v>1117</v>
      </c>
      <c r="C409" s="73" t="s">
        <v>1112</v>
      </c>
      <c r="D409" s="73" t="s">
        <v>1113</v>
      </c>
      <c r="E409" s="73" t="s">
        <v>1584</v>
      </c>
      <c r="F409" s="73" t="s">
        <v>1585</v>
      </c>
      <c r="G409" s="73" t="s">
        <v>1144</v>
      </c>
      <c r="H409" s="73" t="s">
        <v>1119</v>
      </c>
      <c r="I409" s="73" t="s">
        <v>1586</v>
      </c>
      <c r="J409" s="73" t="s">
        <v>1120</v>
      </c>
      <c r="K409" s="125" t="s">
        <v>2610</v>
      </c>
      <c r="L409" s="73">
        <v>1.25</v>
      </c>
      <c r="M409" s="73" t="s">
        <v>1587</v>
      </c>
      <c r="N409" s="73" t="s">
        <v>2611</v>
      </c>
      <c r="O409" s="73">
        <v>10</v>
      </c>
      <c r="P409" s="73">
        <v>10</v>
      </c>
      <c r="Q409" s="73">
        <v>8</v>
      </c>
    </row>
    <row r="410" spans="1:113" ht="50" x14ac:dyDescent="0.25">
      <c r="A410" s="73" t="s">
        <v>1116</v>
      </c>
      <c r="B410" s="73" t="s">
        <v>1117</v>
      </c>
      <c r="C410" s="73" t="s">
        <v>1112</v>
      </c>
      <c r="D410" s="73" t="s">
        <v>1589</v>
      </c>
      <c r="E410" s="73" t="s">
        <v>1584</v>
      </c>
      <c r="F410" s="73" t="s">
        <v>1585</v>
      </c>
      <c r="G410" s="73" t="s">
        <v>1144</v>
      </c>
      <c r="H410" s="73" t="s">
        <v>1119</v>
      </c>
      <c r="I410" s="73" t="s">
        <v>1586</v>
      </c>
      <c r="J410" s="73" t="s">
        <v>1120</v>
      </c>
      <c r="K410" s="125" t="s">
        <v>2610</v>
      </c>
      <c r="L410" s="73">
        <v>1.25</v>
      </c>
      <c r="M410" s="73" t="s">
        <v>1587</v>
      </c>
      <c r="N410" s="73" t="s">
        <v>2612</v>
      </c>
      <c r="O410" s="73">
        <v>10</v>
      </c>
      <c r="P410" s="73">
        <v>10</v>
      </c>
      <c r="Q410" s="73">
        <v>8</v>
      </c>
    </row>
    <row r="411" spans="1:113" ht="12.75" customHeight="1" x14ac:dyDescent="0.25">
      <c r="A411" s="73" t="s">
        <v>635</v>
      </c>
      <c r="B411" s="73" t="s">
        <v>2613</v>
      </c>
      <c r="C411" s="73" t="s">
        <v>1132</v>
      </c>
      <c r="D411" s="73" t="s">
        <v>1113</v>
      </c>
      <c r="E411" s="73" t="s">
        <v>1728</v>
      </c>
      <c r="F411" s="73" t="s">
        <v>1592</v>
      </c>
      <c r="G411" s="73" t="s">
        <v>1604</v>
      </c>
      <c r="H411" s="73" t="s">
        <v>1792</v>
      </c>
      <c r="I411" s="73" t="s">
        <v>1606</v>
      </c>
      <c r="J411" s="73" t="s">
        <v>1705</v>
      </c>
      <c r="K411" s="125" t="s">
        <v>1224</v>
      </c>
      <c r="L411" s="73" t="s">
        <v>2614</v>
      </c>
      <c r="M411" s="73" t="s">
        <v>1623</v>
      </c>
      <c r="N411" s="73" t="s">
        <v>2615</v>
      </c>
      <c r="O411" s="73">
        <v>3.5</v>
      </c>
      <c r="P411" s="73">
        <v>3.5</v>
      </c>
      <c r="Q411" s="73" t="s">
        <v>1610</v>
      </c>
    </row>
    <row r="412" spans="1:113" ht="12.75" customHeight="1" x14ac:dyDescent="0.25">
      <c r="A412" s="73" t="s">
        <v>635</v>
      </c>
      <c r="B412" s="73" t="s">
        <v>2613</v>
      </c>
      <c r="C412" s="73" t="s">
        <v>1132</v>
      </c>
      <c r="D412" s="73" t="s">
        <v>1113</v>
      </c>
      <c r="E412" s="73" t="s">
        <v>1728</v>
      </c>
      <c r="F412" s="73" t="s">
        <v>1592</v>
      </c>
      <c r="G412" s="73" t="s">
        <v>1604</v>
      </c>
      <c r="H412" s="73" t="s">
        <v>1792</v>
      </c>
      <c r="I412" s="73" t="s">
        <v>1606</v>
      </c>
      <c r="J412" s="73" t="s">
        <v>1705</v>
      </c>
      <c r="K412" s="125" t="s">
        <v>1443</v>
      </c>
      <c r="L412" s="73" t="s">
        <v>1731</v>
      </c>
      <c r="M412" s="73" t="s">
        <v>1623</v>
      </c>
      <c r="N412" s="73" t="s">
        <v>2615</v>
      </c>
      <c r="O412" s="73">
        <v>7</v>
      </c>
      <c r="P412" s="73">
        <v>7</v>
      </c>
      <c r="Q412" s="73" t="s">
        <v>1121</v>
      </c>
    </row>
    <row r="413" spans="1:113" ht="12.75" customHeight="1" x14ac:dyDescent="0.25">
      <c r="A413" s="73" t="s">
        <v>635</v>
      </c>
      <c r="B413" s="73" t="s">
        <v>2613</v>
      </c>
      <c r="C413" s="73" t="s">
        <v>1132</v>
      </c>
      <c r="D413" s="73" t="s">
        <v>1113</v>
      </c>
      <c r="E413" s="73" t="s">
        <v>1728</v>
      </c>
      <c r="F413" s="73" t="s">
        <v>1592</v>
      </c>
      <c r="G413" s="73" t="s">
        <v>1604</v>
      </c>
      <c r="H413" s="73" t="s">
        <v>1792</v>
      </c>
      <c r="I413" s="73" t="s">
        <v>1606</v>
      </c>
      <c r="J413" s="73" t="s">
        <v>1705</v>
      </c>
      <c r="K413" s="125" t="s">
        <v>1444</v>
      </c>
      <c r="L413" s="73" t="s">
        <v>1794</v>
      </c>
      <c r="M413" s="73" t="s">
        <v>1623</v>
      </c>
      <c r="N413" s="73" t="s">
        <v>2615</v>
      </c>
      <c r="O413" s="73">
        <v>38</v>
      </c>
      <c r="P413" s="73">
        <v>38</v>
      </c>
      <c r="Q413" s="73" t="s">
        <v>1121</v>
      </c>
    </row>
    <row r="414" spans="1:113" ht="12.75" customHeight="1" x14ac:dyDescent="0.25">
      <c r="A414" s="73" t="s">
        <v>1385</v>
      </c>
      <c r="B414" s="73" t="s">
        <v>2616</v>
      </c>
      <c r="C414" s="73" t="s">
        <v>1183</v>
      </c>
      <c r="D414" s="73" t="s">
        <v>1113</v>
      </c>
      <c r="E414" s="73" t="s">
        <v>1584</v>
      </c>
      <c r="F414" s="73" t="s">
        <v>1585</v>
      </c>
      <c r="G414" s="73" t="s">
        <v>1179</v>
      </c>
      <c r="H414" s="73" t="s">
        <v>1189</v>
      </c>
      <c r="I414" s="73" t="s">
        <v>1593</v>
      </c>
      <c r="J414" s="73" t="s">
        <v>1668</v>
      </c>
      <c r="K414" s="125" t="s">
        <v>1224</v>
      </c>
      <c r="L414" s="73" t="s">
        <v>2617</v>
      </c>
      <c r="M414" s="73" t="s">
        <v>1587</v>
      </c>
      <c r="N414" s="73" t="s">
        <v>2618</v>
      </c>
      <c r="O414" s="73" t="s">
        <v>2617</v>
      </c>
      <c r="P414" s="73" t="s">
        <v>2619</v>
      </c>
      <c r="Q414" s="73" t="s">
        <v>1703</v>
      </c>
    </row>
    <row r="415" spans="1:113" ht="12.75" customHeight="1" x14ac:dyDescent="0.25">
      <c r="A415" s="73" t="s">
        <v>1385</v>
      </c>
      <c r="B415" s="73" t="s">
        <v>2616</v>
      </c>
      <c r="C415" s="73" t="s">
        <v>1183</v>
      </c>
      <c r="D415" s="73" t="s">
        <v>1113</v>
      </c>
      <c r="E415" s="73" t="s">
        <v>1584</v>
      </c>
      <c r="F415" s="73" t="s">
        <v>1585</v>
      </c>
      <c r="G415" s="73" t="s">
        <v>1179</v>
      </c>
      <c r="H415" s="73" t="s">
        <v>1189</v>
      </c>
      <c r="I415" s="73" t="s">
        <v>1593</v>
      </c>
      <c r="J415" s="73" t="s">
        <v>1668</v>
      </c>
      <c r="K415" s="125" t="s">
        <v>1443</v>
      </c>
      <c r="L415" s="73" t="s">
        <v>2617</v>
      </c>
      <c r="M415" s="73" t="s">
        <v>1587</v>
      </c>
      <c r="N415" s="73" t="s">
        <v>2620</v>
      </c>
      <c r="O415" s="73" t="s">
        <v>2617</v>
      </c>
      <c r="P415" s="73" t="s">
        <v>2619</v>
      </c>
      <c r="Q415" s="73" t="s">
        <v>1703</v>
      </c>
    </row>
    <row r="416" spans="1:113" ht="12.75" customHeight="1" x14ac:dyDescent="0.25">
      <c r="A416" s="73" t="s">
        <v>1385</v>
      </c>
      <c r="B416" s="73" t="s">
        <v>2621</v>
      </c>
      <c r="C416" s="73" t="s">
        <v>1183</v>
      </c>
      <c r="D416" s="73" t="s">
        <v>1113</v>
      </c>
      <c r="E416" s="73" t="s">
        <v>1584</v>
      </c>
      <c r="F416" s="73" t="s">
        <v>1592</v>
      </c>
      <c r="G416" s="73" t="s">
        <v>1179</v>
      </c>
      <c r="H416" s="73" t="s">
        <v>1189</v>
      </c>
      <c r="I416" s="73" t="s">
        <v>1593</v>
      </c>
      <c r="J416" s="73" t="s">
        <v>1668</v>
      </c>
      <c r="K416" s="125" t="s">
        <v>1224</v>
      </c>
      <c r="L416" s="73">
        <v>34</v>
      </c>
      <c r="M416" s="73" t="s">
        <v>1623</v>
      </c>
      <c r="N416" s="73" t="s">
        <v>2622</v>
      </c>
      <c r="O416" s="73" t="s">
        <v>2496</v>
      </c>
      <c r="P416" s="73">
        <v>34</v>
      </c>
      <c r="Q416" s="73" t="s">
        <v>1673</v>
      </c>
    </row>
    <row r="417" spans="1:17" ht="12.75" customHeight="1" x14ac:dyDescent="0.25">
      <c r="A417" s="73" t="s">
        <v>1026</v>
      </c>
      <c r="B417" s="73" t="s">
        <v>2623</v>
      </c>
      <c r="C417" s="73" t="s">
        <v>1132</v>
      </c>
      <c r="D417" s="73" t="s">
        <v>1113</v>
      </c>
      <c r="E417" s="73" t="s">
        <v>1584</v>
      </c>
      <c r="F417" s="73" t="s">
        <v>1592</v>
      </c>
      <c r="G417" s="73" t="s">
        <v>1604</v>
      </c>
      <c r="H417" s="73" t="s">
        <v>1792</v>
      </c>
      <c r="I417" s="73" t="s">
        <v>1606</v>
      </c>
      <c r="J417" s="73" t="s">
        <v>1705</v>
      </c>
      <c r="K417" s="125" t="s">
        <v>1224</v>
      </c>
      <c r="L417" s="73" t="s">
        <v>1689</v>
      </c>
      <c r="M417" s="73" t="s">
        <v>1623</v>
      </c>
      <c r="N417" s="73" t="s">
        <v>2624</v>
      </c>
      <c r="O417" s="73" t="s">
        <v>1689</v>
      </c>
      <c r="P417" s="73" t="s">
        <v>1689</v>
      </c>
      <c r="Q417" s="73" t="s">
        <v>1610</v>
      </c>
    </row>
    <row r="418" spans="1:17" ht="12.75" customHeight="1" x14ac:dyDescent="0.25">
      <c r="A418" s="73" t="s">
        <v>1814</v>
      </c>
      <c r="B418" s="73" t="s">
        <v>1318</v>
      </c>
      <c r="C418" s="73" t="s">
        <v>1132</v>
      </c>
      <c r="D418" s="73" t="s">
        <v>1113</v>
      </c>
      <c r="E418" s="73" t="s">
        <v>1584</v>
      </c>
      <c r="F418" s="73" t="s">
        <v>1592</v>
      </c>
      <c r="G418" s="73" t="s">
        <v>1604</v>
      </c>
      <c r="H418" s="73" t="s">
        <v>1792</v>
      </c>
      <c r="I418" s="73" t="s">
        <v>1606</v>
      </c>
      <c r="J418" s="73" t="s">
        <v>1705</v>
      </c>
      <c r="K418" s="125" t="s">
        <v>1224</v>
      </c>
      <c r="L418" s="73" t="s">
        <v>1443</v>
      </c>
      <c r="M418" s="73" t="s">
        <v>1623</v>
      </c>
      <c r="N418" s="73" t="s">
        <v>2625</v>
      </c>
      <c r="O418" s="73" t="s">
        <v>1443</v>
      </c>
      <c r="P418" s="73" t="s">
        <v>1443</v>
      </c>
      <c r="Q418" s="73" t="s">
        <v>1610</v>
      </c>
    </row>
    <row r="419" spans="1:17" ht="12.75" customHeight="1" x14ac:dyDescent="0.25">
      <c r="A419" s="73" t="s">
        <v>751</v>
      </c>
      <c r="B419" s="73" t="s">
        <v>2626</v>
      </c>
      <c r="C419" s="73" t="s">
        <v>1132</v>
      </c>
      <c r="D419" s="73" t="s">
        <v>1113</v>
      </c>
      <c r="E419" s="73" t="s">
        <v>1584</v>
      </c>
      <c r="F419" s="73" t="s">
        <v>1585</v>
      </c>
      <c r="G419" s="73" t="s">
        <v>1612</v>
      </c>
      <c r="H419" s="73" t="s">
        <v>1638</v>
      </c>
      <c r="I419" s="73" t="s">
        <v>1606</v>
      </c>
      <c r="J419" s="73" t="s">
        <v>1639</v>
      </c>
      <c r="K419" s="125" t="s">
        <v>1731</v>
      </c>
      <c r="L419" s="73" t="s">
        <v>1703</v>
      </c>
      <c r="M419" s="73" t="s">
        <v>1587</v>
      </c>
      <c r="N419" s="73" t="s">
        <v>2627</v>
      </c>
      <c r="O419" s="73" t="s">
        <v>1703</v>
      </c>
      <c r="P419" s="73" t="s">
        <v>2628</v>
      </c>
      <c r="Q419" s="73" t="s">
        <v>2149</v>
      </c>
    </row>
    <row r="420" spans="1:17" ht="12.75" customHeight="1" x14ac:dyDescent="0.25">
      <c r="A420" s="73" t="s">
        <v>751</v>
      </c>
      <c r="B420" s="73" t="s">
        <v>2626</v>
      </c>
      <c r="C420" s="73" t="s">
        <v>1132</v>
      </c>
      <c r="D420" s="73" t="s">
        <v>1113</v>
      </c>
      <c r="E420" s="73" t="s">
        <v>1584</v>
      </c>
      <c r="F420" s="73" t="s">
        <v>1585</v>
      </c>
      <c r="G420" s="73" t="s">
        <v>1612</v>
      </c>
      <c r="H420" s="73" t="s">
        <v>1638</v>
      </c>
      <c r="I420" s="73" t="s">
        <v>1606</v>
      </c>
      <c r="J420" s="73" t="s">
        <v>1639</v>
      </c>
      <c r="K420" s="73">
        <v>7</v>
      </c>
      <c r="L420" s="73" t="s">
        <v>1703</v>
      </c>
      <c r="M420" s="73" t="s">
        <v>1587</v>
      </c>
      <c r="N420" s="73" t="s">
        <v>2627</v>
      </c>
      <c r="O420" s="73" t="s">
        <v>1703</v>
      </c>
      <c r="P420" s="73" t="s">
        <v>2628</v>
      </c>
      <c r="Q420" s="73" t="s">
        <v>2149</v>
      </c>
    </row>
    <row r="421" spans="1:17" ht="12.75" customHeight="1" x14ac:dyDescent="0.25">
      <c r="A421" s="73" t="s">
        <v>751</v>
      </c>
      <c r="B421" s="73" t="s">
        <v>2626</v>
      </c>
      <c r="C421" s="73" t="s">
        <v>1132</v>
      </c>
      <c r="D421" s="73" t="s">
        <v>1113</v>
      </c>
      <c r="E421" s="73" t="s">
        <v>1584</v>
      </c>
      <c r="F421" s="73" t="s">
        <v>1585</v>
      </c>
      <c r="G421" s="73" t="s">
        <v>1612</v>
      </c>
      <c r="H421" s="73" t="s">
        <v>1638</v>
      </c>
      <c r="I421" s="73" t="s">
        <v>1606</v>
      </c>
      <c r="J421" s="73" t="s">
        <v>1639</v>
      </c>
      <c r="K421" s="125" t="s">
        <v>1795</v>
      </c>
      <c r="L421" s="73" t="s">
        <v>1703</v>
      </c>
      <c r="M421" s="73" t="s">
        <v>1587</v>
      </c>
      <c r="N421" s="73" t="s">
        <v>2629</v>
      </c>
      <c r="O421" s="73" t="s">
        <v>1703</v>
      </c>
      <c r="P421" s="73" t="s">
        <v>2628</v>
      </c>
      <c r="Q421" s="73" t="s">
        <v>2149</v>
      </c>
    </row>
    <row r="422" spans="1:17" ht="12.75" customHeight="1" x14ac:dyDescent="0.25">
      <c r="A422" s="73" t="s">
        <v>2630</v>
      </c>
      <c r="B422" s="73" t="s">
        <v>2631</v>
      </c>
      <c r="C422" s="73" t="s">
        <v>1132</v>
      </c>
      <c r="D422" s="73" t="s">
        <v>1113</v>
      </c>
      <c r="E422" s="73" t="s">
        <v>1584</v>
      </c>
      <c r="F422" s="73" t="s">
        <v>1598</v>
      </c>
      <c r="G422" s="73" t="s">
        <v>1115</v>
      </c>
      <c r="H422" s="73" t="s">
        <v>1115</v>
      </c>
      <c r="I422" s="73" t="s">
        <v>1593</v>
      </c>
      <c r="J422" s="73" t="s">
        <v>1599</v>
      </c>
      <c r="K422" s="139" t="s">
        <v>2480</v>
      </c>
      <c r="L422" s="65">
        <v>2</v>
      </c>
      <c r="M422" s="73" t="s">
        <v>1587</v>
      </c>
      <c r="N422" s="28" t="s">
        <v>2632</v>
      </c>
      <c r="O422" s="65">
        <v>128</v>
      </c>
      <c r="P422" s="65">
        <v>116</v>
      </c>
      <c r="Q422" s="65">
        <v>696</v>
      </c>
    </row>
    <row r="423" spans="1:17" ht="12.75" customHeight="1" x14ac:dyDescent="0.25">
      <c r="A423" s="73" t="s">
        <v>1385</v>
      </c>
      <c r="B423" s="73" t="s">
        <v>2633</v>
      </c>
      <c r="C423" s="73" t="s">
        <v>1183</v>
      </c>
      <c r="D423" s="73" t="s">
        <v>1113</v>
      </c>
      <c r="E423" s="73" t="s">
        <v>1584</v>
      </c>
      <c r="F423" s="73" t="s">
        <v>1592</v>
      </c>
      <c r="G423" s="73" t="s">
        <v>1179</v>
      </c>
      <c r="H423" s="73" t="s">
        <v>1189</v>
      </c>
      <c r="I423" s="73" t="s">
        <v>1593</v>
      </c>
      <c r="J423" s="73" t="s">
        <v>1668</v>
      </c>
      <c r="K423" s="125" t="s">
        <v>1224</v>
      </c>
      <c r="L423" s="73" t="s">
        <v>2634</v>
      </c>
      <c r="M423" s="73" t="s">
        <v>1623</v>
      </c>
      <c r="N423" s="73" t="s">
        <v>2635</v>
      </c>
      <c r="O423" s="73" t="s">
        <v>2634</v>
      </c>
      <c r="P423" s="73" t="s">
        <v>1913</v>
      </c>
      <c r="Q423" s="73" t="s">
        <v>1673</v>
      </c>
    </row>
    <row r="424" spans="1:17" ht="12.75" customHeight="1" x14ac:dyDescent="0.25">
      <c r="A424" s="110" t="s">
        <v>2636</v>
      </c>
      <c r="B424" s="73" t="s">
        <v>2637</v>
      </c>
      <c r="C424" s="73" t="s">
        <v>1112</v>
      </c>
      <c r="D424" s="73" t="s">
        <v>1113</v>
      </c>
      <c r="E424" s="73" t="s">
        <v>1584</v>
      </c>
      <c r="F424" s="73" t="s">
        <v>1592</v>
      </c>
      <c r="G424" s="73" t="s">
        <v>1115</v>
      </c>
      <c r="H424" s="73" t="s">
        <v>1115</v>
      </c>
      <c r="I424" s="73" t="s">
        <v>1593</v>
      </c>
      <c r="J424" s="73" t="s">
        <v>1595</v>
      </c>
      <c r="K424" s="125" t="s">
        <v>2252</v>
      </c>
      <c r="L424" s="73" t="s">
        <v>1224</v>
      </c>
      <c r="M424" s="73" t="s">
        <v>1623</v>
      </c>
      <c r="N424" s="73" t="s">
        <v>2638</v>
      </c>
      <c r="O424" s="73" t="s">
        <v>1685</v>
      </c>
      <c r="P424" s="73" t="s">
        <v>1685</v>
      </c>
      <c r="Q424" s="73" t="s">
        <v>1610</v>
      </c>
    </row>
    <row r="425" spans="1:17" ht="12.75" customHeight="1" x14ac:dyDescent="0.25">
      <c r="A425" s="73" t="s">
        <v>72</v>
      </c>
      <c r="B425" s="73" t="s">
        <v>2639</v>
      </c>
      <c r="C425" s="73" t="s">
        <v>1136</v>
      </c>
      <c r="D425" s="73" t="s">
        <v>1113</v>
      </c>
      <c r="E425" s="73" t="s">
        <v>1584</v>
      </c>
      <c r="F425" s="73" t="s">
        <v>1592</v>
      </c>
      <c r="G425" s="73" t="s">
        <v>1179</v>
      </c>
      <c r="H425" s="73" t="s">
        <v>1189</v>
      </c>
      <c r="I425" s="73" t="s">
        <v>1593</v>
      </c>
      <c r="J425" s="73" t="s">
        <v>1668</v>
      </c>
      <c r="K425" s="138" t="s">
        <v>2640</v>
      </c>
      <c r="L425" s="73">
        <v>2.7</v>
      </c>
      <c r="M425" s="73" t="s">
        <v>1587</v>
      </c>
      <c r="N425" s="73" t="s">
        <v>2641</v>
      </c>
      <c r="O425" s="73">
        <v>2.7</v>
      </c>
      <c r="P425" s="73">
        <v>2.7</v>
      </c>
      <c r="Q425" s="73">
        <v>0</v>
      </c>
    </row>
    <row r="426" spans="1:17" ht="12.75" customHeight="1" x14ac:dyDescent="0.25">
      <c r="A426" s="73" t="s">
        <v>72</v>
      </c>
      <c r="B426" s="73" t="s">
        <v>2639</v>
      </c>
      <c r="C426" s="73" t="s">
        <v>1136</v>
      </c>
      <c r="D426" s="73" t="s">
        <v>1113</v>
      </c>
      <c r="E426" s="73" t="s">
        <v>1584</v>
      </c>
      <c r="F426" s="73" t="s">
        <v>1592</v>
      </c>
      <c r="G426" s="73" t="s">
        <v>1179</v>
      </c>
      <c r="H426" s="73" t="s">
        <v>1189</v>
      </c>
      <c r="I426" s="73" t="s">
        <v>1593</v>
      </c>
      <c r="J426" s="73" t="s">
        <v>1668</v>
      </c>
      <c r="K426" s="138" t="s">
        <v>2642</v>
      </c>
      <c r="L426" s="73">
        <v>0.3</v>
      </c>
      <c r="M426" s="73" t="s">
        <v>1587</v>
      </c>
      <c r="N426" s="73" t="s">
        <v>2641</v>
      </c>
      <c r="O426" s="73">
        <v>0.3</v>
      </c>
      <c r="P426" s="73">
        <v>0.3</v>
      </c>
      <c r="Q426" s="73">
        <v>0</v>
      </c>
    </row>
    <row r="427" spans="1:17" ht="12.75" customHeight="1" x14ac:dyDescent="0.25">
      <c r="A427" s="73" t="s">
        <v>72</v>
      </c>
      <c r="B427" s="73" t="s">
        <v>2639</v>
      </c>
      <c r="C427" s="73" t="s">
        <v>1136</v>
      </c>
      <c r="D427" s="73" t="s">
        <v>1113</v>
      </c>
      <c r="E427" s="73" t="s">
        <v>1584</v>
      </c>
      <c r="F427" s="73" t="s">
        <v>1592</v>
      </c>
      <c r="G427" s="73" t="s">
        <v>1179</v>
      </c>
      <c r="H427" s="73" t="s">
        <v>1189</v>
      </c>
      <c r="I427" s="73" t="s">
        <v>1593</v>
      </c>
      <c r="J427" s="73" t="s">
        <v>1668</v>
      </c>
      <c r="K427" s="138" t="s">
        <v>2643</v>
      </c>
      <c r="L427" s="73">
        <v>4.7</v>
      </c>
      <c r="M427" s="73" t="s">
        <v>1587</v>
      </c>
      <c r="N427" s="73" t="s">
        <v>2641</v>
      </c>
      <c r="O427" s="73">
        <v>9.4</v>
      </c>
      <c r="P427" s="73">
        <v>9.4</v>
      </c>
      <c r="Q427" s="73">
        <v>0</v>
      </c>
    </row>
    <row r="428" spans="1:17" ht="12.75" customHeight="1" x14ac:dyDescent="0.25">
      <c r="A428" s="73" t="s">
        <v>72</v>
      </c>
      <c r="B428" s="73" t="s">
        <v>2639</v>
      </c>
      <c r="C428" s="73" t="s">
        <v>1136</v>
      </c>
      <c r="D428" s="73" t="s">
        <v>1113</v>
      </c>
      <c r="E428" s="73" t="s">
        <v>1584</v>
      </c>
      <c r="F428" s="73" t="s">
        <v>1592</v>
      </c>
      <c r="G428" s="73" t="s">
        <v>1179</v>
      </c>
      <c r="H428" s="73" t="s">
        <v>1189</v>
      </c>
      <c r="I428" s="73" t="s">
        <v>1593</v>
      </c>
      <c r="J428" s="73" t="s">
        <v>1668</v>
      </c>
      <c r="K428" s="138" t="s">
        <v>2644</v>
      </c>
      <c r="L428" s="73">
        <v>0.8</v>
      </c>
      <c r="M428" s="73" t="s">
        <v>1587</v>
      </c>
      <c r="N428" s="73" t="s">
        <v>2641</v>
      </c>
      <c r="O428" s="73">
        <v>0.8</v>
      </c>
      <c r="P428" s="73">
        <v>0.8</v>
      </c>
      <c r="Q428" s="73">
        <v>0</v>
      </c>
    </row>
    <row r="429" spans="1:17" ht="12.75" customHeight="1" x14ac:dyDescent="0.25">
      <c r="A429" s="73" t="s">
        <v>195</v>
      </c>
      <c r="B429" s="73" t="s">
        <v>2645</v>
      </c>
      <c r="C429" s="73" t="s">
        <v>1132</v>
      </c>
      <c r="D429" s="73" t="s">
        <v>1113</v>
      </c>
      <c r="E429" s="73" t="s">
        <v>1584</v>
      </c>
      <c r="F429" s="73" t="s">
        <v>1598</v>
      </c>
      <c r="G429" s="73" t="s">
        <v>1115</v>
      </c>
      <c r="H429" s="73" t="s">
        <v>1115</v>
      </c>
      <c r="I429" s="73" t="s">
        <v>1593</v>
      </c>
      <c r="J429" s="73" t="s">
        <v>1599</v>
      </c>
      <c r="K429" s="146" t="s">
        <v>2646</v>
      </c>
      <c r="L429" s="73">
        <v>2.6</v>
      </c>
      <c r="M429" s="73" t="s">
        <v>1623</v>
      </c>
      <c r="N429" s="73" t="s">
        <v>2647</v>
      </c>
      <c r="O429" s="73">
        <v>83</v>
      </c>
      <c r="P429" s="73">
        <v>65</v>
      </c>
      <c r="Q429" s="73">
        <v>17</v>
      </c>
    </row>
    <row r="430" spans="1:17" ht="12.75" customHeight="1" x14ac:dyDescent="0.25">
      <c r="A430" s="73" t="s">
        <v>916</v>
      </c>
      <c r="B430" t="s">
        <v>1762</v>
      </c>
      <c r="C430" s="73" t="s">
        <v>1126</v>
      </c>
      <c r="D430" s="73" t="s">
        <v>1113</v>
      </c>
      <c r="E430" s="73" t="s">
        <v>1584</v>
      </c>
      <c r="F430" s="73" t="s">
        <v>1592</v>
      </c>
      <c r="G430" s="73" t="s">
        <v>1604</v>
      </c>
      <c r="H430" s="73" t="s">
        <v>2648</v>
      </c>
      <c r="I430" s="73" t="s">
        <v>1593</v>
      </c>
      <c r="J430" s="73" t="s">
        <v>2649</v>
      </c>
      <c r="K430" s="125" t="s">
        <v>2650</v>
      </c>
      <c r="L430" s="73" t="s">
        <v>2651</v>
      </c>
      <c r="M430" s="73" t="s">
        <v>1623</v>
      </c>
      <c r="N430" s="73" t="s">
        <v>2652</v>
      </c>
      <c r="O430" s="73" t="s">
        <v>2653</v>
      </c>
      <c r="P430" s="73" t="s">
        <v>1683</v>
      </c>
      <c r="Q430" s="73" t="s">
        <v>1610</v>
      </c>
    </row>
    <row r="431" spans="1:17" ht="12.75" customHeight="1" x14ac:dyDescent="0.25">
      <c r="A431" s="73" t="s">
        <v>916</v>
      </c>
      <c r="B431" t="s">
        <v>1762</v>
      </c>
      <c r="C431" s="73" t="s">
        <v>1126</v>
      </c>
      <c r="D431" s="73" t="s">
        <v>1113</v>
      </c>
      <c r="E431" s="73" t="s">
        <v>1584</v>
      </c>
      <c r="F431" s="73" t="s">
        <v>1592</v>
      </c>
      <c r="G431" s="73" t="s">
        <v>1604</v>
      </c>
      <c r="H431" s="73" t="s">
        <v>2648</v>
      </c>
      <c r="I431" s="73" t="s">
        <v>1593</v>
      </c>
      <c r="J431" s="73" t="s">
        <v>2649</v>
      </c>
      <c r="K431" s="125" t="s">
        <v>1236</v>
      </c>
      <c r="L431" s="73" t="s">
        <v>2654</v>
      </c>
      <c r="M431" s="73" t="s">
        <v>1623</v>
      </c>
      <c r="N431" s="73" t="s">
        <v>2652</v>
      </c>
      <c r="O431" s="73" t="s">
        <v>1121</v>
      </c>
      <c r="P431" s="73" t="s">
        <v>1121</v>
      </c>
      <c r="Q431" s="73" t="s">
        <v>1121</v>
      </c>
    </row>
    <row r="432" spans="1:17" ht="12.75" customHeight="1" x14ac:dyDescent="0.25">
      <c r="A432" s="73" t="s">
        <v>876</v>
      </c>
      <c r="B432" s="73" t="s">
        <v>2655</v>
      </c>
      <c r="C432" s="73" t="s">
        <v>1136</v>
      </c>
      <c r="D432" s="73" t="s">
        <v>1113</v>
      </c>
      <c r="E432" s="73" t="s">
        <v>1584</v>
      </c>
      <c r="F432" s="73" t="s">
        <v>1598</v>
      </c>
      <c r="G432" s="73" t="s">
        <v>1187</v>
      </c>
      <c r="H432" s="73" t="s">
        <v>1187</v>
      </c>
      <c r="I432" s="73" t="s">
        <v>1593</v>
      </c>
      <c r="J432" s="73" t="s">
        <v>1628</v>
      </c>
      <c r="K432" s="138" t="s">
        <v>1989</v>
      </c>
      <c r="L432" s="73">
        <v>3.6</v>
      </c>
      <c r="M432" s="73" t="s">
        <v>1587</v>
      </c>
      <c r="N432" s="73" t="s">
        <v>2656</v>
      </c>
      <c r="O432" s="73">
        <v>54</v>
      </c>
      <c r="P432" s="73">
        <v>54</v>
      </c>
      <c r="Q432" s="73">
        <v>162</v>
      </c>
    </row>
    <row r="433" spans="1:17" ht="12.75" customHeight="1" x14ac:dyDescent="0.25">
      <c r="A433" s="73" t="s">
        <v>2657</v>
      </c>
      <c r="B433" s="73" t="s">
        <v>2658</v>
      </c>
      <c r="C433" s="73" t="s">
        <v>1112</v>
      </c>
      <c r="D433" s="73" t="s">
        <v>1113</v>
      </c>
      <c r="E433" s="73" t="s">
        <v>1584</v>
      </c>
      <c r="F433" s="73" t="s">
        <v>1598</v>
      </c>
      <c r="G433" s="73" t="s">
        <v>1187</v>
      </c>
      <c r="H433" s="73" t="s">
        <v>1187</v>
      </c>
      <c r="I433" s="73" t="s">
        <v>1593</v>
      </c>
      <c r="J433" s="73" t="s">
        <v>1628</v>
      </c>
      <c r="K433" s="125" t="s">
        <v>2659</v>
      </c>
      <c r="L433" s="73" t="s">
        <v>2660</v>
      </c>
      <c r="M433" s="73" t="s">
        <v>1587</v>
      </c>
      <c r="N433" s="73" t="s">
        <v>2661</v>
      </c>
      <c r="O433" s="73" t="s">
        <v>2662</v>
      </c>
      <c r="P433" s="73" t="s">
        <v>2662</v>
      </c>
      <c r="Q433" s="73" t="s">
        <v>2663</v>
      </c>
    </row>
    <row r="434" spans="1:17" ht="12.75" customHeight="1" x14ac:dyDescent="0.25">
      <c r="A434" s="59" t="s">
        <v>882</v>
      </c>
      <c r="B434" s="73" t="s">
        <v>2664</v>
      </c>
      <c r="C434" s="110" t="s">
        <v>1112</v>
      </c>
      <c r="D434" s="110" t="s">
        <v>1113</v>
      </c>
      <c r="E434" s="110" t="s">
        <v>1584</v>
      </c>
      <c r="F434" s="110" t="s">
        <v>1598</v>
      </c>
      <c r="G434" s="110" t="s">
        <v>1115</v>
      </c>
      <c r="H434" s="110" t="s">
        <v>1115</v>
      </c>
      <c r="I434" s="110" t="s">
        <v>1593</v>
      </c>
      <c r="J434" s="73" t="s">
        <v>1599</v>
      </c>
      <c r="K434" s="125" t="s">
        <v>1676</v>
      </c>
      <c r="L434" s="73">
        <v>2.25</v>
      </c>
      <c r="M434" s="110" t="s">
        <v>1587</v>
      </c>
      <c r="N434" s="73" t="s">
        <v>2665</v>
      </c>
      <c r="O434" s="73">
        <v>110</v>
      </c>
      <c r="P434" s="73">
        <v>90</v>
      </c>
      <c r="Q434" s="73">
        <v>18</v>
      </c>
    </row>
    <row r="435" spans="1:17" ht="12.75" customHeight="1" x14ac:dyDescent="0.25">
      <c r="A435" s="73" t="s">
        <v>305</v>
      </c>
      <c r="B435" s="73" t="s">
        <v>2666</v>
      </c>
      <c r="C435" s="73" t="s">
        <v>1136</v>
      </c>
      <c r="D435" s="73" t="s">
        <v>1113</v>
      </c>
      <c r="E435" s="73" t="s">
        <v>1584</v>
      </c>
      <c r="F435" s="73" t="s">
        <v>1592</v>
      </c>
      <c r="G435" s="73" t="s">
        <v>1604</v>
      </c>
      <c r="H435" s="73" t="s">
        <v>2648</v>
      </c>
      <c r="I435" s="73" t="s">
        <v>1606</v>
      </c>
      <c r="J435" s="73" t="s">
        <v>1607</v>
      </c>
      <c r="K435" s="125" t="s">
        <v>1224</v>
      </c>
      <c r="L435" s="73" t="s">
        <v>2256</v>
      </c>
      <c r="M435" s="73" t="s">
        <v>1623</v>
      </c>
      <c r="N435" s="73" t="s">
        <v>2667</v>
      </c>
      <c r="O435" s="73" t="s">
        <v>2256</v>
      </c>
      <c r="P435" s="73" t="s">
        <v>1224</v>
      </c>
      <c r="Q435" s="73" t="s">
        <v>1673</v>
      </c>
    </row>
    <row r="436" spans="1:17" s="206" customFormat="1" ht="12.75" customHeight="1" x14ac:dyDescent="0.25">
      <c r="A436" s="213" t="s">
        <v>751</v>
      </c>
      <c r="B436" s="213" t="s">
        <v>2668</v>
      </c>
      <c r="C436" s="213" t="s">
        <v>1112</v>
      </c>
      <c r="D436" s="213" t="s">
        <v>1113</v>
      </c>
      <c r="E436" s="213" t="s">
        <v>1584</v>
      </c>
      <c r="F436" s="213" t="s">
        <v>1585</v>
      </c>
      <c r="G436" s="213" t="s">
        <v>1179</v>
      </c>
      <c r="H436" s="213" t="s">
        <v>1189</v>
      </c>
      <c r="I436" s="213" t="s">
        <v>1593</v>
      </c>
      <c r="J436" s="213" t="s">
        <v>1668</v>
      </c>
      <c r="K436" s="233" t="s">
        <v>1218</v>
      </c>
      <c r="L436" s="213" t="s">
        <v>1703</v>
      </c>
      <c r="M436" s="213" t="s">
        <v>1587</v>
      </c>
      <c r="N436" s="213" t="s">
        <v>2669</v>
      </c>
      <c r="O436" s="213" t="s">
        <v>2670</v>
      </c>
      <c r="P436" s="213">
        <v>247</v>
      </c>
      <c r="Q436" s="213">
        <v>25</v>
      </c>
    </row>
    <row r="437" spans="1:17" s="206" customFormat="1" ht="12.75" customHeight="1" x14ac:dyDescent="0.25">
      <c r="A437" s="213" t="s">
        <v>751</v>
      </c>
      <c r="B437" s="213" t="s">
        <v>2668</v>
      </c>
      <c r="C437" s="213" t="s">
        <v>1112</v>
      </c>
      <c r="D437" s="213" t="s">
        <v>1113</v>
      </c>
      <c r="E437" s="213" t="s">
        <v>1584</v>
      </c>
      <c r="F437" s="213" t="s">
        <v>1585</v>
      </c>
      <c r="G437" s="213" t="s">
        <v>1179</v>
      </c>
      <c r="H437" s="213" t="s">
        <v>1189</v>
      </c>
      <c r="I437" s="213" t="s">
        <v>1593</v>
      </c>
      <c r="J437" s="213" t="s">
        <v>1668</v>
      </c>
      <c r="K437" s="233" t="s">
        <v>1827</v>
      </c>
      <c r="L437" s="213" t="s">
        <v>1739</v>
      </c>
      <c r="M437" s="213" t="s">
        <v>1587</v>
      </c>
      <c r="N437" s="213" t="s">
        <v>2669</v>
      </c>
      <c r="O437" s="213" t="s">
        <v>1121</v>
      </c>
      <c r="P437" s="213" t="s">
        <v>1121</v>
      </c>
      <c r="Q437" s="213" t="s">
        <v>1121</v>
      </c>
    </row>
    <row r="438" spans="1:17" ht="12.75" customHeight="1" x14ac:dyDescent="0.25">
      <c r="A438" s="73" t="s">
        <v>751</v>
      </c>
      <c r="B438" s="73" t="s">
        <v>2668</v>
      </c>
      <c r="C438" s="73" t="s">
        <v>1112</v>
      </c>
      <c r="D438" s="73" t="s">
        <v>1589</v>
      </c>
      <c r="E438" s="73" t="s">
        <v>1584</v>
      </c>
      <c r="F438" s="73" t="s">
        <v>1585</v>
      </c>
      <c r="G438" s="133" t="s">
        <v>1121</v>
      </c>
      <c r="H438" s="133" t="s">
        <v>1121</v>
      </c>
      <c r="I438" s="133" t="s">
        <v>1121</v>
      </c>
      <c r="J438" s="133" t="s">
        <v>1121</v>
      </c>
      <c r="K438" s="125" t="s">
        <v>1218</v>
      </c>
      <c r="L438" s="73" t="s">
        <v>1703</v>
      </c>
      <c r="M438" s="73" t="s">
        <v>1587</v>
      </c>
      <c r="N438" s="73" t="s">
        <v>2671</v>
      </c>
      <c r="O438" s="73" t="s">
        <v>2670</v>
      </c>
      <c r="P438" s="73" t="s">
        <v>2670</v>
      </c>
      <c r="Q438" s="73">
        <v>12</v>
      </c>
    </row>
    <row r="439" spans="1:17" ht="12.75" customHeight="1" x14ac:dyDescent="0.25">
      <c r="A439" s="73" t="s">
        <v>751</v>
      </c>
      <c r="B439" s="73" t="s">
        <v>2668</v>
      </c>
      <c r="C439" s="73" t="s">
        <v>1112</v>
      </c>
      <c r="D439" s="73" t="s">
        <v>1589</v>
      </c>
      <c r="E439" s="73" t="s">
        <v>1584</v>
      </c>
      <c r="F439" s="73" t="s">
        <v>1585</v>
      </c>
      <c r="G439" s="133" t="s">
        <v>1121</v>
      </c>
      <c r="H439" s="133" t="s">
        <v>1121</v>
      </c>
      <c r="I439" s="133" t="s">
        <v>1121</v>
      </c>
      <c r="J439" s="133" t="s">
        <v>1121</v>
      </c>
      <c r="K439" s="125" t="s">
        <v>1827</v>
      </c>
      <c r="L439" s="73" t="s">
        <v>1739</v>
      </c>
      <c r="M439" s="73" t="s">
        <v>1587</v>
      </c>
      <c r="N439" s="73" t="s">
        <v>2671</v>
      </c>
      <c r="O439" s="73" t="s">
        <v>1121</v>
      </c>
      <c r="P439" s="73" t="s">
        <v>1121</v>
      </c>
      <c r="Q439" s="73" t="s">
        <v>1121</v>
      </c>
    </row>
    <row r="440" spans="1:17" ht="12.75" customHeight="1" x14ac:dyDescent="0.25">
      <c r="A440" s="73" t="s">
        <v>80</v>
      </c>
      <c r="B440" s="73" t="s">
        <v>2672</v>
      </c>
      <c r="C440" s="73" t="s">
        <v>1112</v>
      </c>
      <c r="D440" s="73" t="s">
        <v>1113</v>
      </c>
      <c r="E440" s="73" t="s">
        <v>1584</v>
      </c>
      <c r="F440" s="73" t="s">
        <v>1598</v>
      </c>
      <c r="G440" s="73" t="s">
        <v>1187</v>
      </c>
      <c r="H440" s="73" t="s">
        <v>1187</v>
      </c>
      <c r="I440" s="73" t="s">
        <v>1593</v>
      </c>
      <c r="J440" s="73" t="s">
        <v>1628</v>
      </c>
      <c r="K440" s="125" t="s">
        <v>1745</v>
      </c>
      <c r="L440" s="73" t="s">
        <v>2673</v>
      </c>
      <c r="M440" s="73" t="s">
        <v>1587</v>
      </c>
      <c r="N440" s="73" t="s">
        <v>2674</v>
      </c>
      <c r="O440" s="73" t="s">
        <v>2675</v>
      </c>
      <c r="P440" s="73" t="s">
        <v>2676</v>
      </c>
      <c r="Q440" s="73" t="s">
        <v>1617</v>
      </c>
    </row>
    <row r="441" spans="1:17" ht="12.75" customHeight="1" x14ac:dyDescent="0.25">
      <c r="A441" s="73" t="s">
        <v>902</v>
      </c>
      <c r="B441" s="73" t="s">
        <v>2677</v>
      </c>
      <c r="C441" s="73" t="s">
        <v>1112</v>
      </c>
      <c r="D441" s="73" t="s">
        <v>1113</v>
      </c>
      <c r="E441" s="73" t="s">
        <v>1584</v>
      </c>
      <c r="F441" s="73" t="s">
        <v>1585</v>
      </c>
      <c r="G441" s="73" t="s">
        <v>1612</v>
      </c>
      <c r="H441" s="73" t="s">
        <v>1638</v>
      </c>
      <c r="I441" s="73" t="s">
        <v>1606</v>
      </c>
      <c r="J441" s="73" t="s">
        <v>1679</v>
      </c>
      <c r="K441" s="125" t="s">
        <v>1236</v>
      </c>
      <c r="L441" s="73" t="s">
        <v>2678</v>
      </c>
      <c r="M441" s="73" t="s">
        <v>1587</v>
      </c>
      <c r="N441" s="73" t="s">
        <v>2679</v>
      </c>
      <c r="O441" s="73">
        <v>185</v>
      </c>
      <c r="P441" s="73">
        <v>185</v>
      </c>
      <c r="Q441" s="73" t="s">
        <v>1703</v>
      </c>
    </row>
    <row r="442" spans="1:17" ht="12.75" customHeight="1" x14ac:dyDescent="0.25">
      <c r="A442" s="73" t="s">
        <v>902</v>
      </c>
      <c r="B442" s="73" t="s">
        <v>2677</v>
      </c>
      <c r="C442" s="73" t="s">
        <v>1112</v>
      </c>
      <c r="D442" s="73" t="s">
        <v>1113</v>
      </c>
      <c r="E442" s="73" t="s">
        <v>1584</v>
      </c>
      <c r="F442" s="73" t="s">
        <v>1585</v>
      </c>
      <c r="G442" s="73" t="s">
        <v>1612</v>
      </c>
      <c r="H442" s="73" t="s">
        <v>1638</v>
      </c>
      <c r="I442" s="73" t="s">
        <v>1606</v>
      </c>
      <c r="J442" s="73" t="s">
        <v>1679</v>
      </c>
      <c r="K442" s="125" t="s">
        <v>1445</v>
      </c>
      <c r="L442" s="73" t="s">
        <v>2558</v>
      </c>
      <c r="M442" s="73" t="s">
        <v>1587</v>
      </c>
      <c r="N442" s="73" t="s">
        <v>2680</v>
      </c>
      <c r="O442" s="73" t="s">
        <v>1121</v>
      </c>
      <c r="P442" s="73" t="s">
        <v>1121</v>
      </c>
      <c r="Q442" s="73" t="s">
        <v>1121</v>
      </c>
    </row>
    <row r="443" spans="1:17" ht="12.75" customHeight="1" x14ac:dyDescent="0.25">
      <c r="A443" s="73" t="s">
        <v>801</v>
      </c>
      <c r="B443" s="73" t="s">
        <v>2681</v>
      </c>
      <c r="C443" s="110" t="s">
        <v>1126</v>
      </c>
      <c r="D443" s="110" t="s">
        <v>1113</v>
      </c>
      <c r="E443" s="110" t="s">
        <v>1584</v>
      </c>
      <c r="F443" s="110" t="s">
        <v>1585</v>
      </c>
      <c r="G443" s="110" t="s">
        <v>1612</v>
      </c>
      <c r="H443" s="110" t="s">
        <v>1613</v>
      </c>
      <c r="I443" s="110" t="s">
        <v>1606</v>
      </c>
      <c r="J443" s="110" t="s">
        <v>1639</v>
      </c>
      <c r="K443" s="125" t="s">
        <v>1458</v>
      </c>
      <c r="L443" s="73">
        <v>30</v>
      </c>
      <c r="M443" s="110" t="s">
        <v>1587</v>
      </c>
      <c r="N443" s="110" t="s">
        <v>2682</v>
      </c>
      <c r="O443" s="73">
        <v>154</v>
      </c>
      <c r="P443" s="73">
        <v>150</v>
      </c>
      <c r="Q443" s="73">
        <v>30</v>
      </c>
    </row>
    <row r="444" spans="1:17" ht="12.75" customHeight="1" x14ac:dyDescent="0.25">
      <c r="A444" s="73" t="s">
        <v>906</v>
      </c>
      <c r="B444" s="73" t="s">
        <v>2683</v>
      </c>
      <c r="C444" s="73" t="s">
        <v>1126</v>
      </c>
      <c r="D444" s="73" t="s">
        <v>1113</v>
      </c>
      <c r="E444" s="73" t="s">
        <v>1584</v>
      </c>
      <c r="F444" s="73" t="s">
        <v>1598</v>
      </c>
      <c r="G444" s="73" t="s">
        <v>1187</v>
      </c>
      <c r="H444" s="73" t="s">
        <v>1187</v>
      </c>
      <c r="I444" s="73" t="s">
        <v>1593</v>
      </c>
      <c r="J444" s="73" t="s">
        <v>1628</v>
      </c>
      <c r="K444" s="125" t="s">
        <v>2684</v>
      </c>
      <c r="L444" s="73" t="s">
        <v>1444</v>
      </c>
      <c r="M444" s="73" t="s">
        <v>1623</v>
      </c>
      <c r="N444" s="73" t="s">
        <v>2685</v>
      </c>
      <c r="O444" s="73" t="s">
        <v>2686</v>
      </c>
      <c r="P444" s="73" t="s">
        <v>2686</v>
      </c>
      <c r="Q444" s="73" t="s">
        <v>1617</v>
      </c>
    </row>
    <row r="445" spans="1:17" ht="12.75" customHeight="1" x14ac:dyDescent="0.25">
      <c r="A445" s="73" t="s">
        <v>906</v>
      </c>
      <c r="B445" s="73" t="s">
        <v>2687</v>
      </c>
      <c r="C445" s="73" t="s">
        <v>1126</v>
      </c>
      <c r="D445" s="73" t="s">
        <v>1113</v>
      </c>
      <c r="E445" s="73" t="s">
        <v>1584</v>
      </c>
      <c r="F445" s="73" t="s">
        <v>1598</v>
      </c>
      <c r="G445" s="73" t="s">
        <v>1187</v>
      </c>
      <c r="H445" s="73" t="s">
        <v>1187</v>
      </c>
      <c r="I445" s="73" t="s">
        <v>1593</v>
      </c>
      <c r="J445" s="73" t="s">
        <v>1628</v>
      </c>
      <c r="K445" s="125" t="s">
        <v>1874</v>
      </c>
      <c r="L445" s="73" t="s">
        <v>1444</v>
      </c>
      <c r="M445" s="73" t="s">
        <v>1623</v>
      </c>
      <c r="N445" s="73" t="s">
        <v>2688</v>
      </c>
      <c r="O445" s="73" t="s">
        <v>1956</v>
      </c>
      <c r="P445" s="73" t="s">
        <v>1956</v>
      </c>
      <c r="Q445" s="73" t="s">
        <v>1617</v>
      </c>
    </row>
    <row r="446" spans="1:17" ht="12.75" customHeight="1" x14ac:dyDescent="0.25">
      <c r="A446" s="73" t="s">
        <v>904</v>
      </c>
      <c r="B446" s="73" t="s">
        <v>2689</v>
      </c>
      <c r="C446" s="73" t="s">
        <v>1126</v>
      </c>
      <c r="D446" s="73" t="s">
        <v>1113</v>
      </c>
      <c r="E446" s="73" t="s">
        <v>1584</v>
      </c>
      <c r="F446" s="73" t="s">
        <v>1598</v>
      </c>
      <c r="G446" s="73" t="s">
        <v>1187</v>
      </c>
      <c r="H446" s="73" t="s">
        <v>1187</v>
      </c>
      <c r="I446" s="73" t="s">
        <v>1593</v>
      </c>
      <c r="J446" s="73" t="s">
        <v>1628</v>
      </c>
      <c r="K446" s="125" t="s">
        <v>2690</v>
      </c>
      <c r="L446" s="73" t="s">
        <v>2152</v>
      </c>
      <c r="M446" s="73" t="s">
        <v>1623</v>
      </c>
      <c r="N446" s="73" t="s">
        <v>2691</v>
      </c>
      <c r="O446" s="73" t="s">
        <v>2067</v>
      </c>
      <c r="P446" s="73" t="s">
        <v>2067</v>
      </c>
      <c r="Q446" s="73" t="s">
        <v>1685</v>
      </c>
    </row>
    <row r="447" spans="1:17" ht="12.75" customHeight="1" x14ac:dyDescent="0.25">
      <c r="A447" s="73" t="s">
        <v>958</v>
      </c>
      <c r="B447" s="73" t="s">
        <v>2692</v>
      </c>
      <c r="C447" s="73" t="s">
        <v>1126</v>
      </c>
      <c r="D447" s="73" t="s">
        <v>1113</v>
      </c>
      <c r="E447" s="73" t="s">
        <v>1728</v>
      </c>
      <c r="F447" s="73" t="s">
        <v>1592</v>
      </c>
      <c r="G447" s="73" t="s">
        <v>1612</v>
      </c>
      <c r="H447" s="73" t="s">
        <v>1613</v>
      </c>
      <c r="I447" s="73" t="s">
        <v>1606</v>
      </c>
      <c r="J447" s="73" t="s">
        <v>1639</v>
      </c>
      <c r="K447" s="125" t="s">
        <v>1224</v>
      </c>
      <c r="L447" s="73" t="s">
        <v>2129</v>
      </c>
      <c r="M447" s="73" t="s">
        <v>1623</v>
      </c>
      <c r="N447" s="73" t="s">
        <v>1121</v>
      </c>
      <c r="O447" s="73" t="s">
        <v>2129</v>
      </c>
      <c r="P447" s="73" t="s">
        <v>2129</v>
      </c>
      <c r="Q447" s="73" t="s">
        <v>1673</v>
      </c>
    </row>
    <row r="448" spans="1:17" ht="12.75" customHeight="1" x14ac:dyDescent="0.25">
      <c r="A448" s="73" t="s">
        <v>958</v>
      </c>
      <c r="B448" s="73" t="s">
        <v>2692</v>
      </c>
      <c r="C448" s="73" t="s">
        <v>1126</v>
      </c>
      <c r="D448" s="73" t="s">
        <v>1113</v>
      </c>
      <c r="E448" s="73" t="s">
        <v>1584</v>
      </c>
      <c r="F448" s="73" t="s">
        <v>1585</v>
      </c>
      <c r="G448" s="73" t="s">
        <v>1612</v>
      </c>
      <c r="H448" s="73" t="s">
        <v>1613</v>
      </c>
      <c r="I448" s="73" t="s">
        <v>1606</v>
      </c>
      <c r="J448" s="73" t="s">
        <v>1639</v>
      </c>
      <c r="K448" s="139" t="s">
        <v>1236</v>
      </c>
      <c r="L448" s="73" t="s">
        <v>2129</v>
      </c>
      <c r="M448" s="73" t="s">
        <v>1587</v>
      </c>
      <c r="N448" s="73" t="s">
        <v>2693</v>
      </c>
      <c r="O448" s="73" t="s">
        <v>2433</v>
      </c>
      <c r="P448" s="73" t="s">
        <v>2694</v>
      </c>
      <c r="Q448" s="73" t="s">
        <v>1444</v>
      </c>
    </row>
    <row r="449" spans="1:256" ht="12.75" customHeight="1" x14ac:dyDescent="0.25">
      <c r="A449" s="73" t="s">
        <v>72</v>
      </c>
      <c r="B449" s="73" t="s">
        <v>2695</v>
      </c>
      <c r="C449" s="73" t="s">
        <v>1136</v>
      </c>
      <c r="D449" s="73" t="s">
        <v>1113</v>
      </c>
      <c r="E449" s="73" t="s">
        <v>1584</v>
      </c>
      <c r="F449" s="73" t="s">
        <v>1585</v>
      </c>
      <c r="G449" s="73" t="s">
        <v>1612</v>
      </c>
      <c r="H449" s="73" t="s">
        <v>1638</v>
      </c>
      <c r="I449" s="73" t="s">
        <v>1606</v>
      </c>
      <c r="J449" s="73" t="s">
        <v>1639</v>
      </c>
      <c r="K449" s="125" t="s">
        <v>1238</v>
      </c>
      <c r="L449" s="73" t="s">
        <v>2696</v>
      </c>
      <c r="M449" s="73" t="s">
        <v>1587</v>
      </c>
      <c r="N449" s="73" t="s">
        <v>2697</v>
      </c>
      <c r="O449" s="73" t="s">
        <v>2698</v>
      </c>
      <c r="P449" s="73" t="s">
        <v>2698</v>
      </c>
      <c r="Q449" s="73" t="s">
        <v>1689</v>
      </c>
    </row>
    <row r="450" spans="1:256" ht="12.75" customHeight="1" x14ac:dyDescent="0.25">
      <c r="A450" s="73" t="s">
        <v>817</v>
      </c>
      <c r="B450" s="73" t="s">
        <v>2699</v>
      </c>
      <c r="C450" s="73" t="s">
        <v>1136</v>
      </c>
      <c r="D450" s="73" t="s">
        <v>1113</v>
      </c>
      <c r="E450" s="73" t="s">
        <v>1584</v>
      </c>
      <c r="F450" s="73" t="s">
        <v>1592</v>
      </c>
      <c r="G450" s="73" t="s">
        <v>1179</v>
      </c>
      <c r="H450" s="73" t="s">
        <v>1189</v>
      </c>
      <c r="I450" s="73" t="s">
        <v>1593</v>
      </c>
      <c r="J450" s="73" t="s">
        <v>1668</v>
      </c>
      <c r="K450" s="125" t="s">
        <v>1224</v>
      </c>
      <c r="L450" s="73" t="s">
        <v>2700</v>
      </c>
      <c r="M450" s="73" t="s">
        <v>1623</v>
      </c>
      <c r="N450" s="73" t="s">
        <v>2701</v>
      </c>
      <c r="O450" s="73" t="s">
        <v>2700</v>
      </c>
      <c r="P450" s="73" t="s">
        <v>1224</v>
      </c>
      <c r="Q450" s="73" t="s">
        <v>1673</v>
      </c>
    </row>
    <row r="451" spans="1:256" ht="12.75" customHeight="1" x14ac:dyDescent="0.25">
      <c r="A451" s="110" t="s">
        <v>317</v>
      </c>
      <c r="B451" s="110" t="s">
        <v>2702</v>
      </c>
      <c r="C451" s="110" t="s">
        <v>1112</v>
      </c>
      <c r="D451" s="110" t="s">
        <v>1113</v>
      </c>
      <c r="E451" s="110" t="s">
        <v>1584</v>
      </c>
      <c r="F451" s="110" t="s">
        <v>1592</v>
      </c>
      <c r="G451" s="110" t="s">
        <v>1115</v>
      </c>
      <c r="H451" s="110" t="s">
        <v>1115</v>
      </c>
      <c r="I451" s="110" t="s">
        <v>1593</v>
      </c>
      <c r="J451" s="110" t="s">
        <v>1599</v>
      </c>
      <c r="K451" s="139" t="s">
        <v>1267</v>
      </c>
      <c r="L451" s="73">
        <v>2.5</v>
      </c>
      <c r="M451" s="110" t="s">
        <v>1623</v>
      </c>
      <c r="N451" s="110" t="s">
        <v>2703</v>
      </c>
      <c r="O451" s="73">
        <v>15</v>
      </c>
      <c r="P451" s="73">
        <v>13</v>
      </c>
      <c r="Q451" s="73">
        <v>0</v>
      </c>
    </row>
    <row r="452" spans="1:256" ht="12.75" customHeight="1" x14ac:dyDescent="0.25">
      <c r="A452" s="73" t="s">
        <v>1788</v>
      </c>
      <c r="B452" s="73" t="s">
        <v>2704</v>
      </c>
      <c r="C452" s="73" t="s">
        <v>1136</v>
      </c>
      <c r="D452" s="73" t="s">
        <v>1113</v>
      </c>
      <c r="E452" s="73" t="s">
        <v>1584</v>
      </c>
      <c r="F452" s="73" t="s">
        <v>1592</v>
      </c>
      <c r="G452" s="73" t="s">
        <v>1604</v>
      </c>
      <c r="H452" s="73" t="s">
        <v>1605</v>
      </c>
      <c r="I452" s="73" t="s">
        <v>1606</v>
      </c>
      <c r="J452" s="73" t="s">
        <v>1621</v>
      </c>
      <c r="K452" s="125" t="s">
        <v>1238</v>
      </c>
      <c r="L452" s="73" t="s">
        <v>2705</v>
      </c>
      <c r="M452" s="73" t="s">
        <v>1623</v>
      </c>
      <c r="N452" s="73" t="s">
        <v>2706</v>
      </c>
      <c r="O452" s="73" t="s">
        <v>1813</v>
      </c>
      <c r="P452" s="73" t="s">
        <v>1776</v>
      </c>
      <c r="Q452" s="73" t="s">
        <v>1610</v>
      </c>
    </row>
    <row r="453" spans="1:256" ht="12.75" customHeight="1" x14ac:dyDescent="0.25">
      <c r="A453" s="73" t="s">
        <v>426</v>
      </c>
      <c r="B453" s="59" t="s">
        <v>2707</v>
      </c>
      <c r="C453" s="73" t="s">
        <v>1183</v>
      </c>
      <c r="D453" s="110" t="s">
        <v>1589</v>
      </c>
      <c r="E453" s="110" t="s">
        <v>1584</v>
      </c>
      <c r="F453" s="110" t="s">
        <v>1585</v>
      </c>
      <c r="G453" s="110" t="s">
        <v>1144</v>
      </c>
      <c r="H453" s="110" t="s">
        <v>1119</v>
      </c>
      <c r="I453" s="110" t="s">
        <v>1586</v>
      </c>
      <c r="J453" s="110" t="s">
        <v>1120</v>
      </c>
      <c r="K453" s="125">
        <v>1</v>
      </c>
      <c r="L453" s="73">
        <v>20</v>
      </c>
      <c r="M453" s="110" t="s">
        <v>1623</v>
      </c>
      <c r="N453" s="73" t="s">
        <v>1182</v>
      </c>
      <c r="O453" s="73">
        <v>20</v>
      </c>
      <c r="P453" s="73">
        <v>20</v>
      </c>
      <c r="Q453" s="73">
        <v>4</v>
      </c>
    </row>
    <row r="454" spans="1:256" ht="12.75" customHeight="1" x14ac:dyDescent="0.25">
      <c r="A454" s="73" t="s">
        <v>926</v>
      </c>
      <c r="B454" s="73" t="s">
        <v>2708</v>
      </c>
      <c r="C454" s="73" t="s">
        <v>1132</v>
      </c>
      <c r="D454" s="73" t="s">
        <v>1113</v>
      </c>
      <c r="E454" s="73" t="s">
        <v>1584</v>
      </c>
      <c r="F454" s="73" t="s">
        <v>1585</v>
      </c>
      <c r="G454" s="73" t="s">
        <v>1612</v>
      </c>
      <c r="H454" s="73" t="s">
        <v>1704</v>
      </c>
      <c r="I454" s="73" t="s">
        <v>1606</v>
      </c>
      <c r="J454" s="73" t="s">
        <v>1705</v>
      </c>
      <c r="K454" s="125" t="s">
        <v>1224</v>
      </c>
      <c r="L454" s="73" t="s">
        <v>2709</v>
      </c>
      <c r="M454" s="73" t="s">
        <v>1587</v>
      </c>
      <c r="N454" s="73" t="s">
        <v>2710</v>
      </c>
      <c r="O454" s="73" t="s">
        <v>2709</v>
      </c>
      <c r="P454" s="73" t="s">
        <v>1844</v>
      </c>
      <c r="Q454" s="73" t="s">
        <v>1845</v>
      </c>
    </row>
    <row r="455" spans="1:256" ht="12.75" customHeight="1" x14ac:dyDescent="0.25">
      <c r="A455" s="73" t="s">
        <v>926</v>
      </c>
      <c r="B455" s="73" t="s">
        <v>2708</v>
      </c>
      <c r="C455" s="73" t="s">
        <v>1132</v>
      </c>
      <c r="D455" s="73" t="s">
        <v>1113</v>
      </c>
      <c r="E455" s="73" t="s">
        <v>1584</v>
      </c>
      <c r="F455" s="73" t="s">
        <v>1585</v>
      </c>
      <c r="G455" s="73" t="s">
        <v>1612</v>
      </c>
      <c r="H455" s="73" t="s">
        <v>1704</v>
      </c>
      <c r="I455" s="73" t="s">
        <v>1606</v>
      </c>
      <c r="J455" s="73" t="s">
        <v>1705</v>
      </c>
      <c r="K455" s="125" t="s">
        <v>1443</v>
      </c>
      <c r="L455" s="73" t="s">
        <v>2709</v>
      </c>
      <c r="M455" s="73" t="s">
        <v>1587</v>
      </c>
      <c r="N455" s="73" t="s">
        <v>2711</v>
      </c>
      <c r="O455" s="73" t="s">
        <v>2709</v>
      </c>
      <c r="P455" s="73" t="s">
        <v>1844</v>
      </c>
      <c r="Q455" s="73" t="s">
        <v>1845</v>
      </c>
    </row>
    <row r="456" spans="1:256" ht="12.75" customHeight="1" x14ac:dyDescent="0.25">
      <c r="A456" s="73" t="s">
        <v>926</v>
      </c>
      <c r="B456" s="73" t="s">
        <v>2708</v>
      </c>
      <c r="C456" s="73" t="s">
        <v>1132</v>
      </c>
      <c r="D456" s="73" t="s">
        <v>1113</v>
      </c>
      <c r="E456" s="73" t="s">
        <v>1584</v>
      </c>
      <c r="F456" s="73" t="s">
        <v>1585</v>
      </c>
      <c r="G456" s="73" t="s">
        <v>1612</v>
      </c>
      <c r="H456" s="73" t="s">
        <v>1704</v>
      </c>
      <c r="I456" s="73" t="s">
        <v>1606</v>
      </c>
      <c r="J456" s="73" t="s">
        <v>1705</v>
      </c>
      <c r="K456" s="125" t="s">
        <v>1444</v>
      </c>
      <c r="L456" s="73" t="s">
        <v>2709</v>
      </c>
      <c r="M456" s="73" t="s">
        <v>1587</v>
      </c>
      <c r="N456" s="73" t="s">
        <v>2712</v>
      </c>
      <c r="O456" s="73" t="s">
        <v>2709</v>
      </c>
      <c r="P456" s="73" t="s">
        <v>1844</v>
      </c>
      <c r="Q456" s="73" t="s">
        <v>1845</v>
      </c>
    </row>
    <row r="457" spans="1:256" ht="12.75" customHeight="1" thickBot="1" x14ac:dyDescent="0.3">
      <c r="A457" s="73" t="s">
        <v>926</v>
      </c>
      <c r="B457" s="73" t="s">
        <v>2708</v>
      </c>
      <c r="C457" s="73" t="s">
        <v>1132</v>
      </c>
      <c r="D457" s="73" t="s">
        <v>1113</v>
      </c>
      <c r="E457" s="73" t="s">
        <v>1584</v>
      </c>
      <c r="F457" s="73" t="s">
        <v>1585</v>
      </c>
      <c r="G457" s="73" t="s">
        <v>1612</v>
      </c>
      <c r="H457" s="73" t="s">
        <v>1704</v>
      </c>
      <c r="I457" s="73" t="s">
        <v>1606</v>
      </c>
      <c r="J457" s="73" t="s">
        <v>1705</v>
      </c>
      <c r="K457" s="125" t="s">
        <v>1445</v>
      </c>
      <c r="L457" s="73" t="s">
        <v>2709</v>
      </c>
      <c r="M457" s="73" t="s">
        <v>1587</v>
      </c>
      <c r="N457" s="73" t="s">
        <v>2713</v>
      </c>
      <c r="O457" s="73" t="s">
        <v>2709</v>
      </c>
      <c r="P457" s="73" t="s">
        <v>1844</v>
      </c>
      <c r="Q457" s="73" t="s">
        <v>1845</v>
      </c>
    </row>
    <row r="458" spans="1:256" s="142" customFormat="1" ht="12.75" customHeight="1" x14ac:dyDescent="0.25">
      <c r="A458" s="73" t="s">
        <v>611</v>
      </c>
      <c r="B458" s="73" t="s">
        <v>2714</v>
      </c>
      <c r="C458" s="73" t="s">
        <v>1132</v>
      </c>
      <c r="D458" s="73" t="s">
        <v>1113</v>
      </c>
      <c r="E458" s="73" t="s">
        <v>1584</v>
      </c>
      <c r="F458" s="73" t="s">
        <v>1592</v>
      </c>
      <c r="G458" s="73" t="s">
        <v>1604</v>
      </c>
      <c r="H458" s="110" t="s">
        <v>1605</v>
      </c>
      <c r="I458" s="73" t="s">
        <v>1606</v>
      </c>
      <c r="J458" s="110" t="s">
        <v>1621</v>
      </c>
      <c r="K458" s="125" t="s">
        <v>1218</v>
      </c>
      <c r="L458" s="73" t="s">
        <v>2715</v>
      </c>
      <c r="M458" s="73" t="s">
        <v>1623</v>
      </c>
      <c r="N458" s="73" t="s">
        <v>2716</v>
      </c>
      <c r="O458" s="73">
        <v>2.14</v>
      </c>
      <c r="P458" s="73" t="s">
        <v>1443</v>
      </c>
      <c r="Q458" s="73"/>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R458" s="65"/>
      <c r="AS458" s="65"/>
      <c r="AT458" s="65"/>
      <c r="AU458" s="65"/>
      <c r="AV458" s="65"/>
      <c r="AW458" s="65"/>
      <c r="AX458" s="65"/>
      <c r="AY458" s="65"/>
      <c r="AZ458" s="65"/>
      <c r="BA458" s="65"/>
      <c r="BB458" s="65"/>
      <c r="BC458" s="65"/>
      <c r="BD458" s="65"/>
      <c r="BE458" s="65"/>
      <c r="BF458" s="65"/>
      <c r="BG458" s="65"/>
      <c r="BH458" s="65"/>
      <c r="BI458" s="65"/>
      <c r="BJ458" s="65"/>
      <c r="BK458" s="65"/>
      <c r="BL458" s="65"/>
      <c r="BM458" s="65"/>
      <c r="BN458" s="65"/>
      <c r="BO458" s="65"/>
      <c r="BP458" s="65"/>
      <c r="BQ458" s="65"/>
      <c r="BR458" s="65"/>
      <c r="BS458" s="65"/>
      <c r="BT458" s="65"/>
      <c r="BU458" s="65"/>
      <c r="BV458" s="65"/>
      <c r="BW458" s="65"/>
      <c r="BX458" s="65"/>
      <c r="BY458" s="65"/>
      <c r="BZ458" s="65"/>
      <c r="CA458" s="65"/>
      <c r="CB458" s="65"/>
      <c r="CC458" s="65"/>
      <c r="CD458" s="65"/>
      <c r="CE458" s="65"/>
      <c r="CF458" s="65"/>
      <c r="CG458" s="65"/>
      <c r="CH458" s="65"/>
      <c r="CI458" s="65"/>
      <c r="CJ458" s="65"/>
      <c r="CK458" s="65"/>
      <c r="CL458" s="65"/>
      <c r="CM458" s="65"/>
      <c r="CN458" s="65"/>
      <c r="CO458" s="65"/>
      <c r="CP458" s="65"/>
      <c r="CQ458" s="65"/>
      <c r="CR458" s="65"/>
      <c r="CS458" s="65"/>
      <c r="CT458" s="65"/>
      <c r="CU458" s="65"/>
      <c r="CV458" s="65"/>
      <c r="CW458" s="65"/>
      <c r="CX458" s="65"/>
      <c r="CY458" s="65"/>
      <c r="CZ458" s="65"/>
      <c r="DA458" s="65"/>
      <c r="DB458" s="65"/>
      <c r="DC458" s="65"/>
      <c r="DD458" s="65"/>
      <c r="DE458" s="65"/>
      <c r="DF458" s="65"/>
      <c r="DG458" s="65"/>
      <c r="DH458" s="65"/>
      <c r="DI458" s="65"/>
      <c r="DJ458" s="65"/>
      <c r="DK458" s="65"/>
      <c r="DL458" s="65"/>
      <c r="DM458" s="65"/>
      <c r="DN458" s="65"/>
      <c r="DO458" s="65"/>
      <c r="DP458" s="65"/>
      <c r="DQ458" s="65"/>
      <c r="DR458" s="65"/>
      <c r="DS458" s="65"/>
      <c r="DT458" s="65"/>
      <c r="DU458" s="65"/>
      <c r="DV458" s="65"/>
      <c r="DW458" s="65"/>
      <c r="DX458" s="65"/>
      <c r="DY458" s="65"/>
      <c r="DZ458" s="65"/>
      <c r="EA458" s="65"/>
      <c r="EB458" s="65"/>
      <c r="EC458" s="65"/>
      <c r="ED458" s="65"/>
      <c r="EE458" s="65"/>
      <c r="EF458" s="65"/>
      <c r="EG458" s="65"/>
      <c r="EH458" s="65"/>
      <c r="EI458" s="65"/>
      <c r="EJ458" s="65"/>
      <c r="EK458" s="65"/>
      <c r="EL458" s="65"/>
      <c r="EM458" s="65"/>
      <c r="EN458" s="65"/>
      <c r="EO458" s="65"/>
      <c r="EP458" s="65"/>
      <c r="EQ458" s="65"/>
      <c r="ER458" s="65"/>
      <c r="ES458" s="65"/>
      <c r="ET458" s="65"/>
      <c r="EU458" s="65"/>
      <c r="EV458" s="65"/>
      <c r="EW458" s="65"/>
      <c r="EX458" s="65"/>
      <c r="EY458" s="65"/>
      <c r="EZ458" s="65"/>
      <c r="FA458" s="65"/>
      <c r="FB458" s="65"/>
      <c r="FC458" s="65"/>
      <c r="FD458" s="65"/>
      <c r="FE458" s="65"/>
      <c r="FF458" s="65"/>
      <c r="FG458" s="65"/>
      <c r="FH458" s="65"/>
      <c r="FI458" s="65"/>
      <c r="FJ458" s="65"/>
      <c r="FK458" s="65"/>
      <c r="FL458" s="65"/>
      <c r="FM458" s="65"/>
      <c r="FN458" s="65"/>
      <c r="FO458" s="65"/>
      <c r="FP458" s="65"/>
      <c r="FQ458" s="65"/>
      <c r="FR458" s="65"/>
      <c r="FS458" s="65"/>
      <c r="FT458" s="65"/>
      <c r="FU458" s="65"/>
      <c r="FV458" s="65"/>
      <c r="FW458" s="65"/>
      <c r="FX458" s="65"/>
      <c r="FY458" s="65"/>
      <c r="FZ458" s="65"/>
      <c r="GA458" s="65"/>
      <c r="GB458" s="65"/>
      <c r="GC458" s="65"/>
      <c r="GD458" s="65"/>
      <c r="GE458" s="65"/>
      <c r="GF458" s="65"/>
      <c r="GG458" s="65"/>
      <c r="GH458" s="65"/>
      <c r="GI458" s="65"/>
      <c r="GJ458" s="65"/>
      <c r="GK458" s="65"/>
      <c r="GL458" s="65"/>
      <c r="GM458" s="65"/>
      <c r="GN458" s="65"/>
      <c r="GO458" s="65"/>
      <c r="GP458" s="65"/>
      <c r="GQ458" s="65"/>
      <c r="GR458" s="65"/>
      <c r="GS458" s="65"/>
      <c r="GT458" s="65"/>
      <c r="GU458" s="65"/>
      <c r="GV458" s="65"/>
      <c r="GW458" s="65"/>
      <c r="GX458" s="65"/>
      <c r="GY458" s="65"/>
      <c r="GZ458" s="65"/>
      <c r="HA458" s="65"/>
      <c r="HB458" s="65"/>
      <c r="HC458" s="65"/>
      <c r="HD458" s="65"/>
      <c r="HE458" s="65"/>
      <c r="HF458" s="65"/>
      <c r="HG458" s="65"/>
      <c r="HH458" s="65"/>
      <c r="HI458" s="65"/>
      <c r="HJ458" s="65"/>
      <c r="HK458" s="65"/>
      <c r="HL458" s="65"/>
      <c r="HM458" s="65"/>
      <c r="HN458" s="65"/>
      <c r="HO458" s="65"/>
      <c r="HP458" s="65"/>
      <c r="HQ458" s="65"/>
      <c r="HR458" s="65"/>
      <c r="HS458" s="65"/>
      <c r="HT458" s="65"/>
      <c r="HU458" s="65"/>
      <c r="HV458" s="65"/>
      <c r="HW458" s="65"/>
      <c r="HX458" s="65"/>
      <c r="HY458" s="65"/>
      <c r="HZ458" s="65"/>
      <c r="IA458" s="65"/>
      <c r="IB458" s="65"/>
      <c r="IC458" s="65"/>
      <c r="ID458" s="65"/>
      <c r="IE458" s="65"/>
      <c r="IF458" s="65"/>
      <c r="IG458" s="65"/>
      <c r="IH458" s="65"/>
      <c r="II458" s="65"/>
      <c r="IJ458" s="65"/>
      <c r="IK458" s="65"/>
      <c r="IL458" s="65"/>
      <c r="IM458" s="65"/>
      <c r="IN458" s="65"/>
      <c r="IO458" s="65"/>
      <c r="IP458" s="65"/>
      <c r="IQ458" s="65"/>
      <c r="IR458" s="65"/>
      <c r="IS458" s="65"/>
      <c r="IT458" s="65"/>
      <c r="IU458" s="65"/>
      <c r="IV458" s="65"/>
    </row>
    <row r="459" spans="1:256" ht="12.75" customHeight="1" x14ac:dyDescent="0.25">
      <c r="A459" s="73" t="s">
        <v>611</v>
      </c>
      <c r="B459" s="73" t="s">
        <v>2714</v>
      </c>
      <c r="C459" s="73" t="s">
        <v>1132</v>
      </c>
      <c r="D459" s="73" t="s">
        <v>1113</v>
      </c>
      <c r="E459" s="73" t="s">
        <v>1584</v>
      </c>
      <c r="F459" s="73" t="s">
        <v>1592</v>
      </c>
      <c r="G459" s="73" t="s">
        <v>1604</v>
      </c>
      <c r="H459" s="73" t="s">
        <v>1605</v>
      </c>
      <c r="I459" s="110" t="s">
        <v>1606</v>
      </c>
      <c r="J459" s="110" t="s">
        <v>1621</v>
      </c>
      <c r="K459" s="125" t="s">
        <v>1444</v>
      </c>
      <c r="L459" s="73" t="s">
        <v>2717</v>
      </c>
      <c r="M459" s="73" t="s">
        <v>1623</v>
      </c>
      <c r="N459" s="73" t="s">
        <v>2716</v>
      </c>
      <c r="O459" s="73">
        <v>0.76500000000000001</v>
      </c>
      <c r="P459" s="73" t="s">
        <v>1121</v>
      </c>
      <c r="Q459" s="73"/>
    </row>
    <row r="460" spans="1:256" ht="12.75" customHeight="1" x14ac:dyDescent="0.25">
      <c r="A460" s="73" t="s">
        <v>611</v>
      </c>
      <c r="B460" s="73" t="s">
        <v>2714</v>
      </c>
      <c r="C460" s="73" t="s">
        <v>1132</v>
      </c>
      <c r="D460" s="73" t="s">
        <v>1113</v>
      </c>
      <c r="E460" s="73" t="s">
        <v>1584</v>
      </c>
      <c r="F460" s="73" t="s">
        <v>1592</v>
      </c>
      <c r="G460" s="110" t="s">
        <v>1604</v>
      </c>
      <c r="H460" s="73" t="s">
        <v>1605</v>
      </c>
      <c r="I460" s="73" t="s">
        <v>1606</v>
      </c>
      <c r="J460" s="73" t="s">
        <v>1621</v>
      </c>
      <c r="K460" s="110">
        <v>4</v>
      </c>
      <c r="L460" s="110">
        <v>0.46</v>
      </c>
      <c r="M460" s="73" t="s">
        <v>1623</v>
      </c>
      <c r="N460" s="110" t="s">
        <v>2716</v>
      </c>
      <c r="O460" s="110">
        <v>0.46</v>
      </c>
      <c r="P460" s="73" t="s">
        <v>1121</v>
      </c>
      <c r="Q460" s="73"/>
    </row>
    <row r="461" spans="1:256" ht="12.75" customHeight="1" x14ac:dyDescent="0.25">
      <c r="A461" s="73" t="s">
        <v>930</v>
      </c>
      <c r="B461" s="73" t="s">
        <v>2718</v>
      </c>
      <c r="C461" s="73" t="s">
        <v>1126</v>
      </c>
      <c r="D461" s="73" t="s">
        <v>1113</v>
      </c>
      <c r="E461" s="73" t="s">
        <v>1584</v>
      </c>
      <c r="F461" s="73" t="s">
        <v>1592</v>
      </c>
      <c r="G461" s="73" t="s">
        <v>1187</v>
      </c>
      <c r="H461" s="73" t="s">
        <v>1187</v>
      </c>
      <c r="I461" s="73" t="s">
        <v>1593</v>
      </c>
      <c r="J461" s="73" t="s">
        <v>1628</v>
      </c>
      <c r="K461" s="125" t="s">
        <v>1848</v>
      </c>
      <c r="L461" s="73" t="s">
        <v>1882</v>
      </c>
      <c r="M461" s="110" t="s">
        <v>1587</v>
      </c>
      <c r="N461" s="73" t="s">
        <v>2719</v>
      </c>
      <c r="O461" s="73" t="s">
        <v>2720</v>
      </c>
      <c r="P461" s="73" t="s">
        <v>1714</v>
      </c>
      <c r="Q461" s="73">
        <v>7</v>
      </c>
    </row>
    <row r="462" spans="1:256" ht="12.75" customHeight="1" x14ac:dyDescent="0.25">
      <c r="A462" s="73" t="s">
        <v>932</v>
      </c>
      <c r="B462" s="73" t="s">
        <v>2721</v>
      </c>
      <c r="C462" s="73" t="s">
        <v>1136</v>
      </c>
      <c r="D462" s="73" t="s">
        <v>1113</v>
      </c>
      <c r="E462" s="73" t="s">
        <v>1584</v>
      </c>
      <c r="F462" s="73" t="s">
        <v>1598</v>
      </c>
      <c r="G462" s="73" t="s">
        <v>1187</v>
      </c>
      <c r="H462" s="73" t="s">
        <v>1187</v>
      </c>
      <c r="I462" s="73" t="s">
        <v>1593</v>
      </c>
      <c r="J462" s="73" t="s">
        <v>1628</v>
      </c>
      <c r="K462" s="125" t="s">
        <v>2722</v>
      </c>
      <c r="L462" s="73">
        <v>3.57</v>
      </c>
      <c r="M462" s="73" t="s">
        <v>1587</v>
      </c>
      <c r="N462" s="73" t="s">
        <v>2723</v>
      </c>
      <c r="O462" s="73">
        <v>531</v>
      </c>
      <c r="P462" s="73">
        <v>511</v>
      </c>
      <c r="Q462" s="73">
        <v>102</v>
      </c>
    </row>
    <row r="463" spans="1:256" ht="12.75" customHeight="1" x14ac:dyDescent="0.25">
      <c r="A463" s="110" t="s">
        <v>938</v>
      </c>
      <c r="B463" s="110" t="s">
        <v>2724</v>
      </c>
      <c r="C463" s="110" t="s">
        <v>1132</v>
      </c>
      <c r="D463" s="110" t="s">
        <v>1113</v>
      </c>
      <c r="E463" s="110" t="s">
        <v>1584</v>
      </c>
      <c r="F463" s="110" t="s">
        <v>1598</v>
      </c>
      <c r="G463" s="110" t="s">
        <v>1115</v>
      </c>
      <c r="H463" s="110" t="s">
        <v>1115</v>
      </c>
      <c r="I463" s="110" t="s">
        <v>1593</v>
      </c>
      <c r="J463" s="110" t="s">
        <v>1595</v>
      </c>
      <c r="K463" s="138" t="s">
        <v>1874</v>
      </c>
      <c r="L463" s="138" t="s">
        <v>2725</v>
      </c>
      <c r="M463" s="110" t="s">
        <v>1587</v>
      </c>
      <c r="N463" s="73" t="s">
        <v>2726</v>
      </c>
      <c r="O463" s="73">
        <v>132</v>
      </c>
      <c r="P463" s="73">
        <v>112</v>
      </c>
      <c r="Q463" s="73">
        <v>25</v>
      </c>
    </row>
    <row r="464" spans="1:256" ht="12.75" customHeight="1" x14ac:dyDescent="0.25">
      <c r="A464" s="110" t="s">
        <v>938</v>
      </c>
      <c r="B464" s="110" t="s">
        <v>2724</v>
      </c>
      <c r="C464" s="110" t="s">
        <v>1132</v>
      </c>
      <c r="D464" s="110" t="s">
        <v>1113</v>
      </c>
      <c r="E464" s="110" t="s">
        <v>1584</v>
      </c>
      <c r="F464" s="110" t="s">
        <v>1598</v>
      </c>
      <c r="G464" s="110" t="s">
        <v>1115</v>
      </c>
      <c r="H464" s="110" t="s">
        <v>1115</v>
      </c>
      <c r="I464" s="110" t="s">
        <v>1593</v>
      </c>
      <c r="J464" s="110" t="s">
        <v>1595</v>
      </c>
      <c r="K464" s="138" t="s">
        <v>2727</v>
      </c>
      <c r="L464" s="138" t="s">
        <v>2725</v>
      </c>
      <c r="M464" s="110" t="s">
        <v>1587</v>
      </c>
      <c r="N464" s="73" t="s">
        <v>2726</v>
      </c>
      <c r="O464" s="73">
        <v>11</v>
      </c>
      <c r="P464" s="73">
        <v>9</v>
      </c>
      <c r="Q464" s="73">
        <v>25</v>
      </c>
    </row>
    <row r="465" spans="1:17" ht="12.75" customHeight="1" x14ac:dyDescent="0.25">
      <c r="A465" t="s">
        <v>2728</v>
      </c>
      <c r="B465" s="110" t="s">
        <v>2729</v>
      </c>
      <c r="C465" s="110" t="s">
        <v>1112</v>
      </c>
      <c r="D465" s="110" t="s">
        <v>1113</v>
      </c>
      <c r="E465" s="110" t="s">
        <v>1584</v>
      </c>
      <c r="F465" s="110" t="s">
        <v>1598</v>
      </c>
      <c r="G465" s="110" t="s">
        <v>1115</v>
      </c>
      <c r="H465" s="110" t="s">
        <v>1115</v>
      </c>
      <c r="I465" s="110" t="s">
        <v>1593</v>
      </c>
      <c r="J465" s="110" t="s">
        <v>1595</v>
      </c>
      <c r="K465" s="129" t="s">
        <v>2423</v>
      </c>
      <c r="L465" s="73">
        <v>1.923</v>
      </c>
      <c r="M465" s="110" t="s">
        <v>1587</v>
      </c>
      <c r="N465" s="28" t="s">
        <v>2730</v>
      </c>
      <c r="O465" s="73">
        <v>228</v>
      </c>
      <c r="P465" s="73">
        <v>200</v>
      </c>
      <c r="Q465" s="73">
        <v>40</v>
      </c>
    </row>
    <row r="466" spans="1:17" ht="12.75" customHeight="1" x14ac:dyDescent="0.25">
      <c r="A466" s="110" t="s">
        <v>950</v>
      </c>
      <c r="B466" s="110" t="s">
        <v>2731</v>
      </c>
      <c r="C466" s="110" t="s">
        <v>1112</v>
      </c>
      <c r="D466" s="110" t="s">
        <v>1113</v>
      </c>
      <c r="E466" s="110" t="s">
        <v>1584</v>
      </c>
      <c r="F466" s="110" t="s">
        <v>1598</v>
      </c>
      <c r="G466" s="110" t="s">
        <v>1115</v>
      </c>
      <c r="H466" s="110" t="s">
        <v>1115</v>
      </c>
      <c r="I466" s="110" t="s">
        <v>1593</v>
      </c>
      <c r="J466" s="110" t="s">
        <v>1599</v>
      </c>
      <c r="K466" s="129" t="s">
        <v>2732</v>
      </c>
      <c r="L466" s="73">
        <v>1.36</v>
      </c>
      <c r="M466" s="110" t="s">
        <v>1587</v>
      </c>
      <c r="N466" s="28" t="s">
        <v>2733</v>
      </c>
      <c r="O466" s="73">
        <v>175</v>
      </c>
      <c r="P466" s="73">
        <v>150</v>
      </c>
      <c r="Q466" s="73">
        <v>30</v>
      </c>
    </row>
    <row r="467" spans="1:17" ht="12.75" customHeight="1" x14ac:dyDescent="0.25">
      <c r="A467" s="110" t="s">
        <v>952</v>
      </c>
      <c r="B467" s="110" t="s">
        <v>2734</v>
      </c>
      <c r="C467" s="110" t="s">
        <v>1132</v>
      </c>
      <c r="D467" s="110" t="s">
        <v>1113</v>
      </c>
      <c r="E467" s="110" t="s">
        <v>2735</v>
      </c>
      <c r="F467" s="110" t="s">
        <v>1598</v>
      </c>
      <c r="G467" s="110" t="s">
        <v>1115</v>
      </c>
      <c r="H467" s="110" t="s">
        <v>1115</v>
      </c>
      <c r="I467" s="110" t="s">
        <v>1593</v>
      </c>
      <c r="J467" s="110" t="s">
        <v>1595</v>
      </c>
      <c r="K467" s="139" t="s">
        <v>2736</v>
      </c>
      <c r="L467" s="110">
        <v>1.74</v>
      </c>
      <c r="M467" s="110" t="s">
        <v>1623</v>
      </c>
      <c r="N467" s="110" t="s">
        <v>2737</v>
      </c>
      <c r="O467" s="110">
        <v>85.26</v>
      </c>
      <c r="P467" s="110">
        <v>75</v>
      </c>
      <c r="Q467" s="110">
        <v>255</v>
      </c>
    </row>
    <row r="468" spans="1:17" ht="12.75" customHeight="1" x14ac:dyDescent="0.25">
      <c r="A468" s="110" t="s">
        <v>243</v>
      </c>
      <c r="B468" s="103" t="s">
        <v>2738</v>
      </c>
      <c r="C468" s="103" t="s">
        <v>1132</v>
      </c>
      <c r="D468" s="103" t="s">
        <v>1113</v>
      </c>
      <c r="E468" s="103" t="s">
        <v>1584</v>
      </c>
      <c r="F468" s="103" t="s">
        <v>1585</v>
      </c>
      <c r="G468" s="103" t="s">
        <v>1612</v>
      </c>
      <c r="H468" s="103" t="s">
        <v>1638</v>
      </c>
      <c r="I468" s="103" t="s">
        <v>1606</v>
      </c>
      <c r="J468" s="103" t="s">
        <v>1679</v>
      </c>
      <c r="K468" s="136" t="s">
        <v>1224</v>
      </c>
      <c r="L468" s="103" t="s">
        <v>1844</v>
      </c>
      <c r="M468" s="103" t="s">
        <v>1587</v>
      </c>
      <c r="N468" s="103" t="s">
        <v>2739</v>
      </c>
      <c r="O468" s="103" t="s">
        <v>1844</v>
      </c>
      <c r="P468" s="103" t="s">
        <v>1844</v>
      </c>
      <c r="Q468" s="103" t="s">
        <v>1845</v>
      </c>
    </row>
    <row r="469" spans="1:17" ht="12.75" customHeight="1" x14ac:dyDescent="0.25">
      <c r="A469" s="73" t="s">
        <v>697</v>
      </c>
      <c r="B469" s="73" t="s">
        <v>2740</v>
      </c>
      <c r="C469" s="73" t="s">
        <v>1132</v>
      </c>
      <c r="D469" s="73" t="s">
        <v>1113</v>
      </c>
      <c r="E469" s="73" t="s">
        <v>1728</v>
      </c>
      <c r="F469" s="73" t="s">
        <v>1592</v>
      </c>
      <c r="G469" s="73" t="s">
        <v>1604</v>
      </c>
      <c r="H469" s="73" t="s">
        <v>1792</v>
      </c>
      <c r="I469" s="73" t="s">
        <v>1606</v>
      </c>
      <c r="J469" s="73" t="s">
        <v>1836</v>
      </c>
      <c r="K469" s="73">
        <v>1</v>
      </c>
      <c r="L469" s="73">
        <v>17</v>
      </c>
      <c r="M469" s="73" t="s">
        <v>1623</v>
      </c>
      <c r="N469" s="73" t="s">
        <v>2741</v>
      </c>
      <c r="O469" s="73">
        <v>24</v>
      </c>
      <c r="P469" s="73">
        <v>17</v>
      </c>
      <c r="Q469" s="73" t="s">
        <v>1121</v>
      </c>
    </row>
    <row r="470" spans="1:17" ht="12.75" customHeight="1" x14ac:dyDescent="0.25">
      <c r="A470" s="73" t="s">
        <v>1313</v>
      </c>
      <c r="B470" s="73" t="s">
        <v>2742</v>
      </c>
      <c r="C470" s="73" t="s">
        <v>1112</v>
      </c>
      <c r="D470" s="73" t="s">
        <v>1113</v>
      </c>
      <c r="E470" s="73" t="s">
        <v>1584</v>
      </c>
      <c r="F470" s="73" t="s">
        <v>1592</v>
      </c>
      <c r="G470" s="73" t="s">
        <v>1612</v>
      </c>
      <c r="H470" s="73" t="s">
        <v>1620</v>
      </c>
      <c r="I470" s="73" t="s">
        <v>1606</v>
      </c>
      <c r="J470" s="73" t="s">
        <v>1621</v>
      </c>
      <c r="K470" s="125" t="s">
        <v>1411</v>
      </c>
      <c r="L470" s="73" t="s">
        <v>2743</v>
      </c>
      <c r="M470" s="73" t="s">
        <v>1623</v>
      </c>
      <c r="N470" s="73" t="s">
        <v>2744</v>
      </c>
      <c r="O470" s="73" t="s">
        <v>2745</v>
      </c>
      <c r="P470" s="73" t="s">
        <v>1731</v>
      </c>
      <c r="Q470" s="73" t="s">
        <v>1610</v>
      </c>
    </row>
    <row r="471" spans="1:17" ht="12.75" customHeight="1" x14ac:dyDescent="0.25">
      <c r="A471" s="110" t="s">
        <v>1012</v>
      </c>
      <c r="B471" s="110" t="s">
        <v>2746</v>
      </c>
      <c r="C471" s="110" t="s">
        <v>1126</v>
      </c>
      <c r="D471" s="110" t="s">
        <v>1113</v>
      </c>
      <c r="E471" s="110" t="s">
        <v>1584</v>
      </c>
      <c r="F471" s="110" t="s">
        <v>1598</v>
      </c>
      <c r="G471" s="110" t="s">
        <v>1115</v>
      </c>
      <c r="H471" s="110" t="s">
        <v>1115</v>
      </c>
      <c r="I471" s="110" t="s">
        <v>1593</v>
      </c>
      <c r="J471" s="110" t="s">
        <v>1944</v>
      </c>
      <c r="K471" s="129" t="s">
        <v>1449</v>
      </c>
      <c r="L471" s="110" t="s">
        <v>2747</v>
      </c>
      <c r="M471" s="110" t="s">
        <v>1587</v>
      </c>
      <c r="N471" s="110" t="s">
        <v>2748</v>
      </c>
      <c r="O471" s="110">
        <v>108</v>
      </c>
      <c r="P471" s="110">
        <v>95</v>
      </c>
      <c r="Q471" s="110">
        <v>19</v>
      </c>
    </row>
    <row r="472" spans="1:17" ht="12.75" customHeight="1" x14ac:dyDescent="0.25">
      <c r="A472" s="73" t="s">
        <v>385</v>
      </c>
      <c r="B472" s="73" t="s">
        <v>2749</v>
      </c>
      <c r="C472" s="73" t="s">
        <v>1112</v>
      </c>
      <c r="D472" s="73" t="s">
        <v>1113</v>
      </c>
      <c r="E472" s="73" t="s">
        <v>1584</v>
      </c>
      <c r="F472" s="73" t="s">
        <v>1585</v>
      </c>
      <c r="G472" s="73" t="s">
        <v>1612</v>
      </c>
      <c r="H472" s="73" t="s">
        <v>1638</v>
      </c>
      <c r="I472" s="73" t="s">
        <v>1606</v>
      </c>
      <c r="J472" s="73" t="s">
        <v>1679</v>
      </c>
      <c r="K472" s="125" t="s">
        <v>1224</v>
      </c>
      <c r="L472" s="73" t="s">
        <v>2750</v>
      </c>
      <c r="M472" s="73" t="s">
        <v>1587</v>
      </c>
      <c r="N472" s="73" t="s">
        <v>2751</v>
      </c>
      <c r="O472" s="73" t="s">
        <v>2750</v>
      </c>
      <c r="P472" s="73" t="s">
        <v>2750</v>
      </c>
      <c r="Q472" s="73">
        <v>30</v>
      </c>
    </row>
    <row r="473" spans="1:17" ht="12.75" customHeight="1" x14ac:dyDescent="0.25">
      <c r="A473" s="73" t="s">
        <v>1385</v>
      </c>
      <c r="B473" s="73" t="s">
        <v>1217</v>
      </c>
      <c r="C473" s="73" t="s">
        <v>1183</v>
      </c>
      <c r="D473" s="73" t="s">
        <v>1113</v>
      </c>
      <c r="E473" s="73" t="s">
        <v>1584</v>
      </c>
      <c r="F473" s="73" t="s">
        <v>1585</v>
      </c>
      <c r="G473" s="73" t="s">
        <v>1612</v>
      </c>
      <c r="H473" s="73" t="s">
        <v>1638</v>
      </c>
      <c r="I473" s="73" t="s">
        <v>1606</v>
      </c>
      <c r="J473" s="73" t="s">
        <v>1679</v>
      </c>
      <c r="K473" s="125" t="s">
        <v>1224</v>
      </c>
      <c r="L473" s="73" t="s">
        <v>2752</v>
      </c>
      <c r="M473" s="73" t="s">
        <v>1587</v>
      </c>
      <c r="N473" s="73" t="s">
        <v>2753</v>
      </c>
      <c r="O473" s="73">
        <v>208.6</v>
      </c>
      <c r="P473" s="73" t="s">
        <v>2754</v>
      </c>
      <c r="Q473" s="73" t="s">
        <v>2149</v>
      </c>
    </row>
    <row r="474" spans="1:17" ht="12.75" customHeight="1" x14ac:dyDescent="0.25">
      <c r="A474" s="73" t="s">
        <v>1385</v>
      </c>
      <c r="B474" s="73" t="s">
        <v>1217</v>
      </c>
      <c r="C474" s="73" t="s">
        <v>1183</v>
      </c>
      <c r="D474" s="73" t="s">
        <v>1113</v>
      </c>
      <c r="E474" s="73" t="s">
        <v>1584</v>
      </c>
      <c r="F474" s="73" t="s">
        <v>1585</v>
      </c>
      <c r="G474" s="73" t="s">
        <v>1612</v>
      </c>
      <c r="H474" s="73" t="s">
        <v>1638</v>
      </c>
      <c r="I474" s="73" t="s">
        <v>1606</v>
      </c>
      <c r="J474" s="73" t="s">
        <v>1679</v>
      </c>
      <c r="K474" s="125" t="s">
        <v>1443</v>
      </c>
      <c r="L474" s="73" t="s">
        <v>2575</v>
      </c>
      <c r="M474" s="73" t="s">
        <v>1587</v>
      </c>
      <c r="N474" s="73" t="s">
        <v>2753</v>
      </c>
      <c r="O474" s="73" t="s">
        <v>1121</v>
      </c>
      <c r="P474" s="73" t="s">
        <v>1121</v>
      </c>
      <c r="Q474" s="73" t="s">
        <v>1121</v>
      </c>
    </row>
    <row r="475" spans="1:17" ht="12.75" customHeight="1" x14ac:dyDescent="0.25">
      <c r="A475" s="73" t="s">
        <v>962</v>
      </c>
      <c r="B475" s="73" t="s">
        <v>2755</v>
      </c>
      <c r="C475" s="73" t="s">
        <v>1112</v>
      </c>
      <c r="D475" s="73" t="s">
        <v>1113</v>
      </c>
      <c r="E475" s="73" t="s">
        <v>1584</v>
      </c>
      <c r="F475" s="73" t="s">
        <v>1598</v>
      </c>
      <c r="G475" s="73" t="s">
        <v>1187</v>
      </c>
      <c r="H475" s="73" t="s">
        <v>1187</v>
      </c>
      <c r="I475" s="73" t="s">
        <v>1593</v>
      </c>
      <c r="J475" s="73" t="s">
        <v>1628</v>
      </c>
      <c r="K475" s="125" t="s">
        <v>2197</v>
      </c>
      <c r="L475" s="73" t="s">
        <v>2756</v>
      </c>
      <c r="M475" s="73" t="s">
        <v>1623</v>
      </c>
      <c r="N475" s="73" t="s">
        <v>2757</v>
      </c>
      <c r="O475" s="73" t="s">
        <v>2758</v>
      </c>
      <c r="P475" s="73" t="s">
        <v>1650</v>
      </c>
      <c r="Q475" s="73" t="s">
        <v>2117</v>
      </c>
    </row>
    <row r="476" spans="1:17" ht="12.75" customHeight="1" x14ac:dyDescent="0.25">
      <c r="A476" s="73" t="s">
        <v>962</v>
      </c>
      <c r="B476" s="73" t="s">
        <v>2755</v>
      </c>
      <c r="C476" s="73" t="s">
        <v>1112</v>
      </c>
      <c r="D476" s="73" t="s">
        <v>1113</v>
      </c>
      <c r="E476" s="73" t="s">
        <v>1584</v>
      </c>
      <c r="F476" s="73" t="s">
        <v>1598</v>
      </c>
      <c r="G476" s="73" t="s">
        <v>1187</v>
      </c>
      <c r="H476" s="73" t="s">
        <v>1187</v>
      </c>
      <c r="I476" s="73" t="s">
        <v>1593</v>
      </c>
      <c r="J476" s="73" t="s">
        <v>1628</v>
      </c>
      <c r="K476" s="125" t="s">
        <v>2759</v>
      </c>
      <c r="L476" s="73" t="s">
        <v>1443</v>
      </c>
      <c r="M476" s="73" t="s">
        <v>1623</v>
      </c>
      <c r="N476" s="73" t="s">
        <v>2757</v>
      </c>
      <c r="O476" s="73" t="s">
        <v>1121</v>
      </c>
      <c r="P476" s="73" t="s">
        <v>1121</v>
      </c>
      <c r="Q476" s="73" t="s">
        <v>1121</v>
      </c>
    </row>
    <row r="477" spans="1:17" ht="12.75" customHeight="1" x14ac:dyDescent="0.25">
      <c r="A477" s="73" t="s">
        <v>962</v>
      </c>
      <c r="B477" s="73" t="s">
        <v>2755</v>
      </c>
      <c r="C477" s="73" t="s">
        <v>1112</v>
      </c>
      <c r="D477" s="73" t="s">
        <v>1113</v>
      </c>
      <c r="E477" s="73" t="s">
        <v>1584</v>
      </c>
      <c r="F477" s="73" t="s">
        <v>1598</v>
      </c>
      <c r="G477" s="73" t="s">
        <v>1187</v>
      </c>
      <c r="H477" s="73" t="s">
        <v>1187</v>
      </c>
      <c r="I477" s="73" t="s">
        <v>1593</v>
      </c>
      <c r="J477" s="73" t="s">
        <v>1628</v>
      </c>
      <c r="K477" s="125" t="s">
        <v>2760</v>
      </c>
      <c r="L477" s="73" t="s">
        <v>1444</v>
      </c>
      <c r="M477" s="73" t="s">
        <v>1623</v>
      </c>
      <c r="N477" s="73" t="s">
        <v>2757</v>
      </c>
      <c r="O477" s="73" t="s">
        <v>1121</v>
      </c>
      <c r="P477" s="73" t="s">
        <v>1121</v>
      </c>
      <c r="Q477" s="73" t="s">
        <v>1121</v>
      </c>
    </row>
    <row r="478" spans="1:17" ht="12.75" customHeight="1" x14ac:dyDescent="0.25">
      <c r="A478" s="73" t="s">
        <v>926</v>
      </c>
      <c r="B478" s="73" t="s">
        <v>2761</v>
      </c>
      <c r="C478" s="73" t="s">
        <v>1132</v>
      </c>
      <c r="D478" s="73" t="s">
        <v>1113</v>
      </c>
      <c r="E478" s="73" t="s">
        <v>1584</v>
      </c>
      <c r="F478" s="73" t="s">
        <v>1585</v>
      </c>
      <c r="G478" s="73" t="s">
        <v>1612</v>
      </c>
      <c r="H478" s="73" t="s">
        <v>1704</v>
      </c>
      <c r="I478" s="73" t="s">
        <v>1606</v>
      </c>
      <c r="J478" s="73" t="s">
        <v>1836</v>
      </c>
      <c r="K478" s="125" t="s">
        <v>1224</v>
      </c>
      <c r="L478" s="73" t="s">
        <v>2762</v>
      </c>
      <c r="M478" s="73" t="s">
        <v>1587</v>
      </c>
      <c r="N478" s="73" t="s">
        <v>2763</v>
      </c>
      <c r="O478" s="73" t="s">
        <v>2762</v>
      </c>
      <c r="P478" s="73" t="s">
        <v>1694</v>
      </c>
      <c r="Q478" s="73" t="s">
        <v>2764</v>
      </c>
    </row>
    <row r="479" spans="1:17" ht="12.75" customHeight="1" x14ac:dyDescent="0.25">
      <c r="A479" s="73" t="s">
        <v>926</v>
      </c>
      <c r="B479" s="73" t="s">
        <v>1511</v>
      </c>
      <c r="C479" s="73" t="s">
        <v>1132</v>
      </c>
      <c r="D479" s="73" t="s">
        <v>1113</v>
      </c>
      <c r="E479" s="73" t="s">
        <v>1584</v>
      </c>
      <c r="F479" s="73" t="s">
        <v>1585</v>
      </c>
      <c r="G479" s="73" t="s">
        <v>1612</v>
      </c>
      <c r="H479" s="73" t="s">
        <v>1704</v>
      </c>
      <c r="I479" s="73" t="s">
        <v>1606</v>
      </c>
      <c r="J479" s="73" t="s">
        <v>1705</v>
      </c>
      <c r="K479" s="125" t="s">
        <v>1224</v>
      </c>
      <c r="L479" s="73" t="s">
        <v>1842</v>
      </c>
      <c r="M479" s="73" t="s">
        <v>1587</v>
      </c>
      <c r="N479" s="73" t="s">
        <v>2765</v>
      </c>
      <c r="O479" s="73" t="s">
        <v>1842</v>
      </c>
      <c r="P479" s="73" t="s">
        <v>1844</v>
      </c>
      <c r="Q479" s="73" t="s">
        <v>1845</v>
      </c>
    </row>
    <row r="480" spans="1:17" ht="12.75" customHeight="1" x14ac:dyDescent="0.25">
      <c r="A480" s="73" t="s">
        <v>926</v>
      </c>
      <c r="B480" s="73" t="s">
        <v>1511</v>
      </c>
      <c r="C480" s="73" t="s">
        <v>1132</v>
      </c>
      <c r="D480" s="73" t="s">
        <v>1113</v>
      </c>
      <c r="E480" s="73" t="s">
        <v>1584</v>
      </c>
      <c r="F480" s="73" t="s">
        <v>1585</v>
      </c>
      <c r="G480" s="73" t="s">
        <v>1612</v>
      </c>
      <c r="H480" s="73" t="s">
        <v>1704</v>
      </c>
      <c r="I480" s="73" t="s">
        <v>1606</v>
      </c>
      <c r="J480" s="73" t="s">
        <v>1705</v>
      </c>
      <c r="K480" s="125" t="s">
        <v>1443</v>
      </c>
      <c r="L480" s="73" t="s">
        <v>1842</v>
      </c>
      <c r="M480" s="73" t="s">
        <v>1587</v>
      </c>
      <c r="N480" s="73" t="s">
        <v>2766</v>
      </c>
      <c r="O480" s="73" t="s">
        <v>1842</v>
      </c>
      <c r="P480" s="73" t="s">
        <v>1844</v>
      </c>
      <c r="Q480" s="73" t="s">
        <v>1845</v>
      </c>
    </row>
    <row r="481" spans="1:17" ht="12.75" customHeight="1" x14ac:dyDescent="0.25">
      <c r="A481" s="73" t="s">
        <v>926</v>
      </c>
      <c r="B481" s="73" t="s">
        <v>1511</v>
      </c>
      <c r="C481" s="73" t="s">
        <v>1132</v>
      </c>
      <c r="D481" s="73" t="s">
        <v>1113</v>
      </c>
      <c r="E481" s="73" t="s">
        <v>1584</v>
      </c>
      <c r="F481" s="73" t="s">
        <v>1585</v>
      </c>
      <c r="G481" s="73" t="s">
        <v>1612</v>
      </c>
      <c r="H481" s="73" t="s">
        <v>1704</v>
      </c>
      <c r="I481" s="73" t="s">
        <v>1606</v>
      </c>
      <c r="J481" s="73" t="s">
        <v>1705</v>
      </c>
      <c r="K481" s="125" t="s">
        <v>1444</v>
      </c>
      <c r="L481" s="73" t="s">
        <v>1842</v>
      </c>
      <c r="M481" s="73" t="s">
        <v>1587</v>
      </c>
      <c r="N481" s="73" t="s">
        <v>2767</v>
      </c>
      <c r="O481" s="73" t="s">
        <v>1842</v>
      </c>
      <c r="P481" s="73" t="s">
        <v>1844</v>
      </c>
      <c r="Q481" s="73" t="s">
        <v>1845</v>
      </c>
    </row>
    <row r="482" spans="1:17" ht="12.75" customHeight="1" x14ac:dyDescent="0.25">
      <c r="A482" s="73" t="s">
        <v>926</v>
      </c>
      <c r="B482" s="73" t="s">
        <v>1511</v>
      </c>
      <c r="C482" s="73" t="s">
        <v>1132</v>
      </c>
      <c r="D482" s="73" t="s">
        <v>1113</v>
      </c>
      <c r="E482" s="73" t="s">
        <v>1584</v>
      </c>
      <c r="F482" s="73" t="s">
        <v>1585</v>
      </c>
      <c r="G482" s="73" t="s">
        <v>1612</v>
      </c>
      <c r="H482" s="73" t="s">
        <v>1704</v>
      </c>
      <c r="I482" s="73" t="s">
        <v>1606</v>
      </c>
      <c r="J482" s="73" t="s">
        <v>1705</v>
      </c>
      <c r="K482" s="125" t="s">
        <v>1445</v>
      </c>
      <c r="L482" s="73" t="s">
        <v>1842</v>
      </c>
      <c r="M482" s="73" t="s">
        <v>1587</v>
      </c>
      <c r="N482" s="73" t="s">
        <v>2768</v>
      </c>
      <c r="O482" s="73" t="s">
        <v>1842</v>
      </c>
      <c r="P482" s="73" t="s">
        <v>1844</v>
      </c>
      <c r="Q482" s="73" t="s">
        <v>1845</v>
      </c>
    </row>
    <row r="483" spans="1:17" ht="12.75" customHeight="1" x14ac:dyDescent="0.25">
      <c r="A483" s="73" t="s">
        <v>1385</v>
      </c>
      <c r="B483" s="73" t="s">
        <v>2769</v>
      </c>
      <c r="C483" s="73" t="s">
        <v>1183</v>
      </c>
      <c r="D483" s="73" t="s">
        <v>1113</v>
      </c>
      <c r="E483" s="73" t="s">
        <v>1584</v>
      </c>
      <c r="F483" s="73" t="s">
        <v>1585</v>
      </c>
      <c r="G483" s="73" t="s">
        <v>1179</v>
      </c>
      <c r="H483" s="73" t="s">
        <v>1189</v>
      </c>
      <c r="I483" s="73" t="s">
        <v>1593</v>
      </c>
      <c r="J483" s="73" t="s">
        <v>1668</v>
      </c>
      <c r="K483" s="125" t="s">
        <v>1267</v>
      </c>
      <c r="L483" s="73" t="s">
        <v>1834</v>
      </c>
      <c r="M483" s="73" t="s">
        <v>1587</v>
      </c>
      <c r="N483" s="73" t="s">
        <v>2770</v>
      </c>
      <c r="O483" s="73" t="s">
        <v>2383</v>
      </c>
      <c r="P483" s="73" t="s">
        <v>2771</v>
      </c>
      <c r="Q483" s="73" t="s">
        <v>1759</v>
      </c>
    </row>
    <row r="484" spans="1:17" ht="12.75" customHeight="1" x14ac:dyDescent="0.25">
      <c r="A484" s="73" t="s">
        <v>1652</v>
      </c>
      <c r="B484" s="73" t="s">
        <v>2772</v>
      </c>
      <c r="C484" s="73" t="s">
        <v>1126</v>
      </c>
      <c r="D484" s="73" t="s">
        <v>1113</v>
      </c>
      <c r="E484" s="73" t="s">
        <v>1584</v>
      </c>
      <c r="F484" s="73" t="s">
        <v>1592</v>
      </c>
      <c r="G484" s="110" t="s">
        <v>1612</v>
      </c>
      <c r="H484" s="110" t="s">
        <v>1613</v>
      </c>
      <c r="I484" s="110" t="s">
        <v>1606</v>
      </c>
      <c r="J484" s="110" t="s">
        <v>1607</v>
      </c>
      <c r="K484" s="125" t="s">
        <v>1224</v>
      </c>
      <c r="L484" s="73" t="s">
        <v>1608</v>
      </c>
      <c r="M484" s="73" t="s">
        <v>1587</v>
      </c>
      <c r="N484" s="73" t="s">
        <v>2773</v>
      </c>
      <c r="O484" s="73" t="s">
        <v>1608</v>
      </c>
      <c r="P484" s="73" t="s">
        <v>1224</v>
      </c>
      <c r="Q484" s="73" t="s">
        <v>1673</v>
      </c>
    </row>
    <row r="485" spans="1:17" ht="12.75" customHeight="1" x14ac:dyDescent="0.25">
      <c r="A485" s="73" t="s">
        <v>305</v>
      </c>
      <c r="B485" s="73" t="s">
        <v>2774</v>
      </c>
      <c r="C485" s="73" t="s">
        <v>1136</v>
      </c>
      <c r="D485" s="73" t="s">
        <v>1113</v>
      </c>
      <c r="E485" s="73" t="s">
        <v>1584</v>
      </c>
      <c r="F485" s="73" t="s">
        <v>1592</v>
      </c>
      <c r="G485" s="73" t="s">
        <v>1604</v>
      </c>
      <c r="H485" s="73" t="s">
        <v>2648</v>
      </c>
      <c r="I485" s="73" t="s">
        <v>1606</v>
      </c>
      <c r="J485" s="73" t="s">
        <v>1607</v>
      </c>
      <c r="K485" s="125" t="s">
        <v>1224</v>
      </c>
      <c r="L485" s="73" t="s">
        <v>2256</v>
      </c>
      <c r="M485" s="73" t="s">
        <v>1623</v>
      </c>
      <c r="N485" s="73" t="s">
        <v>2775</v>
      </c>
      <c r="O485" s="73" t="s">
        <v>2256</v>
      </c>
      <c r="P485" s="73" t="s">
        <v>1224</v>
      </c>
      <c r="Q485" s="73" t="s">
        <v>1673</v>
      </c>
    </row>
    <row r="486" spans="1:17" ht="12.75" customHeight="1" x14ac:dyDescent="0.25">
      <c r="A486" t="s">
        <v>540</v>
      </c>
      <c r="B486" s="73" t="s">
        <v>1388</v>
      </c>
      <c r="C486" s="73" t="s">
        <v>1126</v>
      </c>
      <c r="D486" s="73" t="s">
        <v>1113</v>
      </c>
      <c r="E486" s="73" t="s">
        <v>1584</v>
      </c>
      <c r="F486" s="73" t="s">
        <v>1585</v>
      </c>
      <c r="G486" s="73" t="s">
        <v>1612</v>
      </c>
      <c r="H486" s="73" t="s">
        <v>1613</v>
      </c>
      <c r="I486" s="73" t="s">
        <v>1606</v>
      </c>
      <c r="J486" s="73" t="s">
        <v>1639</v>
      </c>
      <c r="K486" s="125" t="s">
        <v>1238</v>
      </c>
      <c r="L486" s="73" t="s">
        <v>2776</v>
      </c>
      <c r="M486" s="73" t="s">
        <v>1587</v>
      </c>
      <c r="N486" s="73" t="s">
        <v>2777</v>
      </c>
      <c r="O486" s="73" t="s">
        <v>2778</v>
      </c>
      <c r="P486" s="73" t="s">
        <v>2779</v>
      </c>
      <c r="Q486" s="73" t="s">
        <v>1759</v>
      </c>
    </row>
    <row r="487" spans="1:17" ht="12.75" customHeight="1" x14ac:dyDescent="0.25">
      <c r="A487" s="73" t="s">
        <v>84</v>
      </c>
      <c r="B487" s="73" t="s">
        <v>2780</v>
      </c>
      <c r="C487" s="73" t="s">
        <v>1126</v>
      </c>
      <c r="D487" s="73" t="s">
        <v>1113</v>
      </c>
      <c r="E487" s="73" t="s">
        <v>1584</v>
      </c>
      <c r="F487" s="73" t="s">
        <v>1598</v>
      </c>
      <c r="G487" s="73" t="s">
        <v>1187</v>
      </c>
      <c r="H487" s="73" t="s">
        <v>1187</v>
      </c>
      <c r="I487" s="73" t="s">
        <v>1593</v>
      </c>
      <c r="J487" s="73" t="s">
        <v>1628</v>
      </c>
      <c r="K487" s="125" t="s">
        <v>2646</v>
      </c>
      <c r="L487" s="73" t="s">
        <v>2152</v>
      </c>
      <c r="M487" s="73" t="s">
        <v>1623</v>
      </c>
      <c r="N487" s="73" t="s">
        <v>2781</v>
      </c>
      <c r="O487" s="73" t="s">
        <v>1884</v>
      </c>
      <c r="P487" s="73" t="s">
        <v>1803</v>
      </c>
      <c r="Q487" s="73" t="s">
        <v>1689</v>
      </c>
    </row>
    <row r="488" spans="1:17" ht="12.75" customHeight="1" x14ac:dyDescent="0.25">
      <c r="A488" s="73" t="s">
        <v>779</v>
      </c>
      <c r="B488" s="73" t="s">
        <v>2782</v>
      </c>
      <c r="C488" s="73" t="s">
        <v>1112</v>
      </c>
      <c r="D488" s="73" t="s">
        <v>1113</v>
      </c>
      <c r="E488" s="73" t="s">
        <v>1584</v>
      </c>
      <c r="F488" s="73" t="s">
        <v>1592</v>
      </c>
      <c r="G488" s="73" t="s">
        <v>1179</v>
      </c>
      <c r="H488" s="73" t="s">
        <v>1189</v>
      </c>
      <c r="I488" s="73" t="s">
        <v>1593</v>
      </c>
      <c r="J488" s="73" t="s">
        <v>1180</v>
      </c>
      <c r="K488" s="125" t="s">
        <v>1224</v>
      </c>
      <c r="L488" s="73" t="s">
        <v>2184</v>
      </c>
      <c r="M488" s="73" t="s">
        <v>1623</v>
      </c>
      <c r="N488" s="73" t="s">
        <v>2783</v>
      </c>
      <c r="O488" s="73" t="s">
        <v>2184</v>
      </c>
      <c r="P488" s="73" t="s">
        <v>1444</v>
      </c>
      <c r="Q488" s="73" t="s">
        <v>1610</v>
      </c>
    </row>
    <row r="489" spans="1:17" ht="12.75" customHeight="1" x14ac:dyDescent="0.25">
      <c r="A489" s="73" t="s">
        <v>98</v>
      </c>
      <c r="B489" s="73" t="s">
        <v>2784</v>
      </c>
      <c r="C489" s="73" t="s">
        <v>1136</v>
      </c>
      <c r="D489" s="73" t="s">
        <v>1113</v>
      </c>
      <c r="E489" s="73" t="s">
        <v>1584</v>
      </c>
      <c r="F489" s="73" t="s">
        <v>1592</v>
      </c>
      <c r="G489" s="73" t="s">
        <v>1187</v>
      </c>
      <c r="H489" s="73" t="s">
        <v>1187</v>
      </c>
      <c r="I489" s="73" t="s">
        <v>1593</v>
      </c>
      <c r="J489" s="73" t="s">
        <v>1628</v>
      </c>
      <c r="K489" s="125" t="s">
        <v>1218</v>
      </c>
      <c r="L489" s="73">
        <v>3.6</v>
      </c>
      <c r="M489" s="73" t="s">
        <v>1587</v>
      </c>
      <c r="N489" s="73" t="s">
        <v>2785</v>
      </c>
      <c r="O489" s="73">
        <v>7.2</v>
      </c>
      <c r="P489" s="73">
        <v>7.2</v>
      </c>
      <c r="Q489" s="73">
        <v>0</v>
      </c>
    </row>
    <row r="490" spans="1:17" ht="12.75" customHeight="1" x14ac:dyDescent="0.25">
      <c r="A490" s="73" t="s">
        <v>990</v>
      </c>
      <c r="B490" s="73" t="s">
        <v>2786</v>
      </c>
      <c r="C490" s="73" t="s">
        <v>1136</v>
      </c>
      <c r="D490" s="73" t="s">
        <v>1113</v>
      </c>
      <c r="E490" s="73" t="s">
        <v>1584</v>
      </c>
      <c r="F490" s="73" t="s">
        <v>1592</v>
      </c>
      <c r="G490" s="73" t="s">
        <v>1187</v>
      </c>
      <c r="H490" s="73" t="s">
        <v>1187</v>
      </c>
      <c r="I490" s="73" t="s">
        <v>1593</v>
      </c>
      <c r="J490" s="73" t="s">
        <v>1628</v>
      </c>
      <c r="K490" s="125" t="s">
        <v>1260</v>
      </c>
      <c r="L490" s="73" t="s">
        <v>2316</v>
      </c>
      <c r="M490" s="73" t="s">
        <v>1587</v>
      </c>
      <c r="N490" s="73" t="s">
        <v>2787</v>
      </c>
      <c r="O490" s="73" t="s">
        <v>2129</v>
      </c>
      <c r="P490" s="73" t="s">
        <v>2129</v>
      </c>
      <c r="Q490" s="73" t="s">
        <v>1673</v>
      </c>
    </row>
    <row r="491" spans="1:17" ht="12.75" customHeight="1" x14ac:dyDescent="0.25">
      <c r="A491" s="73" t="s">
        <v>84</v>
      </c>
      <c r="B491" s="73" t="s">
        <v>2788</v>
      </c>
      <c r="C491" s="73" t="s">
        <v>1126</v>
      </c>
      <c r="D491" s="73" t="s">
        <v>1113</v>
      </c>
      <c r="E491" s="73" t="s">
        <v>1584</v>
      </c>
      <c r="F491" s="73" t="s">
        <v>1585</v>
      </c>
      <c r="G491" s="73" t="s">
        <v>1612</v>
      </c>
      <c r="H491" s="73" t="s">
        <v>2789</v>
      </c>
      <c r="I491" s="73" t="s">
        <v>1606</v>
      </c>
      <c r="J491" s="73" t="s">
        <v>1705</v>
      </c>
      <c r="K491" s="125" t="s">
        <v>1224</v>
      </c>
      <c r="L491" s="73" t="s">
        <v>2582</v>
      </c>
      <c r="M491" s="73" t="s">
        <v>1587</v>
      </c>
      <c r="N491" s="73" t="s">
        <v>2790</v>
      </c>
      <c r="O491" s="73" t="s">
        <v>2582</v>
      </c>
      <c r="P491" s="73" t="s">
        <v>2791</v>
      </c>
      <c r="Q491" s="73" t="s">
        <v>1685</v>
      </c>
    </row>
    <row r="492" spans="1:17" ht="12.75" customHeight="1" x14ac:dyDescent="0.25">
      <c r="A492" s="73" t="s">
        <v>84</v>
      </c>
      <c r="B492" s="73" t="s">
        <v>2788</v>
      </c>
      <c r="C492" s="73" t="s">
        <v>1126</v>
      </c>
      <c r="D492" s="73" t="s">
        <v>1113</v>
      </c>
      <c r="E492" s="73" t="s">
        <v>1584</v>
      </c>
      <c r="F492" s="73" t="s">
        <v>1585</v>
      </c>
      <c r="G492" s="73" t="s">
        <v>1612</v>
      </c>
      <c r="H492" s="73" t="s">
        <v>2789</v>
      </c>
      <c r="I492" s="73" t="s">
        <v>1606</v>
      </c>
      <c r="J492" s="73" t="s">
        <v>1705</v>
      </c>
      <c r="K492" s="125" t="s">
        <v>1443</v>
      </c>
      <c r="L492" s="73" t="s">
        <v>2582</v>
      </c>
      <c r="M492" s="73" t="s">
        <v>1587</v>
      </c>
      <c r="N492" s="73" t="s">
        <v>2792</v>
      </c>
      <c r="O492" s="73" t="s">
        <v>2582</v>
      </c>
      <c r="P492" s="73" t="s">
        <v>2791</v>
      </c>
      <c r="Q492" s="73" t="s">
        <v>1685</v>
      </c>
    </row>
    <row r="493" spans="1:17" ht="12.75" customHeight="1" x14ac:dyDescent="0.25">
      <c r="A493" s="73" t="s">
        <v>84</v>
      </c>
      <c r="B493" s="73" t="s">
        <v>2788</v>
      </c>
      <c r="C493" s="73" t="s">
        <v>1126</v>
      </c>
      <c r="D493" s="73" t="s">
        <v>1113</v>
      </c>
      <c r="E493" s="73" t="s">
        <v>1584</v>
      </c>
      <c r="F493" s="73" t="s">
        <v>1585</v>
      </c>
      <c r="G493" s="73" t="s">
        <v>1612</v>
      </c>
      <c r="H493" s="73" t="s">
        <v>2789</v>
      </c>
      <c r="I493" s="73" t="s">
        <v>1606</v>
      </c>
      <c r="J493" s="73" t="s">
        <v>1705</v>
      </c>
      <c r="K493" s="125" t="s">
        <v>1444</v>
      </c>
      <c r="L493" s="73" t="s">
        <v>2582</v>
      </c>
      <c r="M493" s="73" t="s">
        <v>1587</v>
      </c>
      <c r="N493" s="73" t="s">
        <v>2793</v>
      </c>
      <c r="O493" s="73" t="s">
        <v>2582</v>
      </c>
      <c r="P493" s="73" t="s">
        <v>2791</v>
      </c>
      <c r="Q493" s="73" t="s">
        <v>1685</v>
      </c>
    </row>
    <row r="494" spans="1:17" ht="12.75" customHeight="1" x14ac:dyDescent="0.25">
      <c r="A494" s="73" t="s">
        <v>84</v>
      </c>
      <c r="B494" s="73" t="s">
        <v>2788</v>
      </c>
      <c r="C494" s="73" t="s">
        <v>1126</v>
      </c>
      <c r="D494" s="73" t="s">
        <v>1113</v>
      </c>
      <c r="E494" s="73" t="s">
        <v>1584</v>
      </c>
      <c r="F494" s="73" t="s">
        <v>1585</v>
      </c>
      <c r="G494" s="73" t="s">
        <v>1612</v>
      </c>
      <c r="H494" s="73" t="s">
        <v>2789</v>
      </c>
      <c r="I494" s="73" t="s">
        <v>1606</v>
      </c>
      <c r="J494" s="73" t="s">
        <v>1705</v>
      </c>
      <c r="K494" s="125" t="s">
        <v>1445</v>
      </c>
      <c r="L494" s="73" t="s">
        <v>2582</v>
      </c>
      <c r="M494" s="73" t="s">
        <v>1587</v>
      </c>
      <c r="N494" s="73" t="s">
        <v>2794</v>
      </c>
      <c r="O494" s="73" t="s">
        <v>2582</v>
      </c>
      <c r="P494" s="73" t="s">
        <v>2791</v>
      </c>
      <c r="Q494" s="73" t="s">
        <v>1685</v>
      </c>
    </row>
    <row r="495" spans="1:17" ht="12.75" customHeight="1" x14ac:dyDescent="0.25">
      <c r="A495" s="73" t="s">
        <v>337</v>
      </c>
      <c r="B495" s="73" t="s">
        <v>2795</v>
      </c>
      <c r="C495" s="73" t="s">
        <v>1112</v>
      </c>
      <c r="D495" s="73" t="s">
        <v>1113</v>
      </c>
      <c r="E495" s="73" t="s">
        <v>1584</v>
      </c>
      <c r="F495" s="73" t="s">
        <v>1592</v>
      </c>
      <c r="G495" s="73" t="s">
        <v>1612</v>
      </c>
      <c r="H495" s="73" t="s">
        <v>1620</v>
      </c>
      <c r="I495" s="73" t="s">
        <v>1606</v>
      </c>
      <c r="J495" s="73" t="s">
        <v>1621</v>
      </c>
      <c r="K495" s="125" t="s">
        <v>1676</v>
      </c>
      <c r="L495" s="73" t="s">
        <v>1622</v>
      </c>
      <c r="M495" s="73" t="s">
        <v>1623</v>
      </c>
      <c r="N495" s="73" t="s">
        <v>2796</v>
      </c>
      <c r="O495" s="73" t="s">
        <v>2797</v>
      </c>
      <c r="P495" s="73" t="s">
        <v>2557</v>
      </c>
      <c r="Q495" s="73" t="s">
        <v>1610</v>
      </c>
    </row>
    <row r="496" spans="1:17" ht="12.75" customHeight="1" x14ac:dyDescent="0.25">
      <c r="A496" s="73" t="s">
        <v>72</v>
      </c>
      <c r="B496" s="73" t="s">
        <v>2798</v>
      </c>
      <c r="C496" s="73" t="s">
        <v>1132</v>
      </c>
      <c r="D496" s="73" t="s">
        <v>1113</v>
      </c>
      <c r="E496" s="73" t="s">
        <v>1584</v>
      </c>
      <c r="F496" s="73" t="s">
        <v>1585</v>
      </c>
      <c r="G496" s="73" t="s">
        <v>1612</v>
      </c>
      <c r="H496" s="73" t="s">
        <v>1638</v>
      </c>
      <c r="I496" s="73" t="s">
        <v>1606</v>
      </c>
      <c r="J496" s="73" t="s">
        <v>1679</v>
      </c>
      <c r="K496" s="125" t="s">
        <v>1224</v>
      </c>
      <c r="L496" s="73" t="s">
        <v>2566</v>
      </c>
      <c r="M496" s="73" t="s">
        <v>1587</v>
      </c>
      <c r="N496" s="73" t="s">
        <v>2799</v>
      </c>
      <c r="O496" s="73" t="s">
        <v>2566</v>
      </c>
      <c r="P496" s="73" t="s">
        <v>2800</v>
      </c>
      <c r="Q496" s="73" t="s">
        <v>2801</v>
      </c>
    </row>
    <row r="497" spans="1:17" ht="12.75" customHeight="1" x14ac:dyDescent="0.25">
      <c r="A497" s="73" t="s">
        <v>72</v>
      </c>
      <c r="B497" s="73" t="s">
        <v>2798</v>
      </c>
      <c r="C497" s="73" t="s">
        <v>1132</v>
      </c>
      <c r="D497" s="73" t="s">
        <v>1113</v>
      </c>
      <c r="E497" s="73" t="s">
        <v>1584</v>
      </c>
      <c r="F497" s="73" t="s">
        <v>1585</v>
      </c>
      <c r="G497" s="73" t="s">
        <v>1612</v>
      </c>
      <c r="H497" s="73" t="s">
        <v>1638</v>
      </c>
      <c r="I497" s="73" t="s">
        <v>1606</v>
      </c>
      <c r="J497" s="73" t="s">
        <v>1679</v>
      </c>
      <c r="K497" s="125" t="s">
        <v>1443</v>
      </c>
      <c r="L497" s="73" t="s">
        <v>2802</v>
      </c>
      <c r="M497" s="73" t="s">
        <v>1587</v>
      </c>
      <c r="N497" s="73" t="s">
        <v>2803</v>
      </c>
      <c r="O497" s="73" t="s">
        <v>2802</v>
      </c>
      <c r="P497" s="73" t="s">
        <v>1839</v>
      </c>
      <c r="Q497" s="73" t="s">
        <v>1683</v>
      </c>
    </row>
    <row r="498" spans="1:17" ht="12.75" customHeight="1" x14ac:dyDescent="0.25">
      <c r="A498" s="73" t="s">
        <v>733</v>
      </c>
      <c r="B498" s="73" t="s">
        <v>2804</v>
      </c>
      <c r="C498" s="73" t="s">
        <v>1136</v>
      </c>
      <c r="D498" s="73" t="s">
        <v>1113</v>
      </c>
      <c r="E498" s="73" t="s">
        <v>1584</v>
      </c>
      <c r="F498" s="73" t="s">
        <v>1592</v>
      </c>
      <c r="G498" s="73" t="s">
        <v>1612</v>
      </c>
      <c r="H498" s="73" t="s">
        <v>1638</v>
      </c>
      <c r="I498" s="73" t="s">
        <v>1606</v>
      </c>
      <c r="J498" s="73" t="s">
        <v>1621</v>
      </c>
      <c r="K498" s="125" t="s">
        <v>1458</v>
      </c>
      <c r="L498" s="73" t="s">
        <v>1443</v>
      </c>
      <c r="M498" s="73" t="s">
        <v>1623</v>
      </c>
      <c r="N498" s="73" t="s">
        <v>2805</v>
      </c>
      <c r="O498" s="73" t="s">
        <v>1683</v>
      </c>
      <c r="P498" s="73" t="s">
        <v>1683</v>
      </c>
      <c r="Q498" s="73" t="s">
        <v>1610</v>
      </c>
    </row>
    <row r="499" spans="1:17" ht="12.75" customHeight="1" x14ac:dyDescent="0.25">
      <c r="A499" s="73" t="s">
        <v>1385</v>
      </c>
      <c r="B499" s="73" t="s">
        <v>2806</v>
      </c>
      <c r="C499" s="73" t="s">
        <v>1183</v>
      </c>
      <c r="D499" s="73" t="s">
        <v>1113</v>
      </c>
      <c r="E499" s="73" t="s">
        <v>1584</v>
      </c>
      <c r="F499" s="73" t="s">
        <v>1585</v>
      </c>
      <c r="G499" s="73" t="s">
        <v>1179</v>
      </c>
      <c r="H499" s="73" t="s">
        <v>1189</v>
      </c>
      <c r="I499" s="73" t="s">
        <v>1593</v>
      </c>
      <c r="J499" s="73" t="s">
        <v>1668</v>
      </c>
      <c r="K499" s="125" t="s">
        <v>1224</v>
      </c>
      <c r="L499" s="73" t="s">
        <v>1685</v>
      </c>
      <c r="M499" s="73" t="s">
        <v>1587</v>
      </c>
      <c r="N499" s="73" t="s">
        <v>2807</v>
      </c>
      <c r="O499" s="73" t="s">
        <v>2808</v>
      </c>
      <c r="P499" s="73">
        <v>107</v>
      </c>
      <c r="Q499" s="73" t="s">
        <v>1759</v>
      </c>
    </row>
    <row r="500" spans="1:17" ht="12.75" customHeight="1" x14ac:dyDescent="0.25">
      <c r="A500" s="73" t="s">
        <v>1385</v>
      </c>
      <c r="B500" s="73" t="s">
        <v>2806</v>
      </c>
      <c r="C500" s="73" t="s">
        <v>1183</v>
      </c>
      <c r="D500" s="73" t="s">
        <v>1113</v>
      </c>
      <c r="E500" s="73" t="s">
        <v>1584</v>
      </c>
      <c r="F500" s="73" t="s">
        <v>1585</v>
      </c>
      <c r="G500" s="73" t="s">
        <v>1179</v>
      </c>
      <c r="H500" s="73" t="s">
        <v>1189</v>
      </c>
      <c r="I500" s="73" t="s">
        <v>1593</v>
      </c>
      <c r="J500" s="73" t="s">
        <v>1668</v>
      </c>
      <c r="K500" s="125" t="s">
        <v>1443</v>
      </c>
      <c r="L500" s="73">
        <v>20</v>
      </c>
      <c r="M500" s="73" t="s">
        <v>1587</v>
      </c>
      <c r="N500" s="73" t="s">
        <v>2807</v>
      </c>
      <c r="O500" s="73">
        <v>93</v>
      </c>
      <c r="P500" s="73">
        <v>107</v>
      </c>
      <c r="Q500" s="73">
        <v>60</v>
      </c>
    </row>
    <row r="501" spans="1:17" ht="12.75" customHeight="1" x14ac:dyDescent="0.25">
      <c r="A501" s="73" t="s">
        <v>1385</v>
      </c>
      <c r="B501" s="73" t="s">
        <v>2806</v>
      </c>
      <c r="C501" s="73" t="s">
        <v>1183</v>
      </c>
      <c r="D501" s="73" t="s">
        <v>1113</v>
      </c>
      <c r="E501" s="73" t="s">
        <v>1584</v>
      </c>
      <c r="F501" s="73" t="s">
        <v>1585</v>
      </c>
      <c r="G501" s="73" t="s">
        <v>1179</v>
      </c>
      <c r="H501" s="73" t="s">
        <v>1189</v>
      </c>
      <c r="I501" s="73" t="s">
        <v>1593</v>
      </c>
      <c r="J501" s="73" t="s">
        <v>1668</v>
      </c>
      <c r="K501" s="125" t="s">
        <v>1827</v>
      </c>
      <c r="L501" s="73" t="s">
        <v>2809</v>
      </c>
      <c r="M501" s="73" t="s">
        <v>1587</v>
      </c>
      <c r="N501" s="73" t="s">
        <v>2807</v>
      </c>
      <c r="O501" s="73">
        <v>93</v>
      </c>
      <c r="P501" s="73">
        <v>107</v>
      </c>
      <c r="Q501" s="73">
        <v>60</v>
      </c>
    </row>
    <row r="502" spans="1:17" ht="12.75" customHeight="1" x14ac:dyDescent="0.25">
      <c r="A502" s="73" t="s">
        <v>1385</v>
      </c>
      <c r="B502" s="73" t="s">
        <v>2810</v>
      </c>
      <c r="C502" s="73" t="s">
        <v>1183</v>
      </c>
      <c r="D502" s="73" t="s">
        <v>1113</v>
      </c>
      <c r="E502" s="73" t="s">
        <v>1584</v>
      </c>
      <c r="F502" s="73" t="s">
        <v>1585</v>
      </c>
      <c r="G502" s="73" t="s">
        <v>1179</v>
      </c>
      <c r="H502" s="73" t="s">
        <v>1189</v>
      </c>
      <c r="I502" s="73" t="s">
        <v>1593</v>
      </c>
      <c r="J502" s="73" t="s">
        <v>1668</v>
      </c>
      <c r="K502" s="125" t="s">
        <v>1224</v>
      </c>
      <c r="L502" s="73" t="s">
        <v>2811</v>
      </c>
      <c r="M502" s="73" t="s">
        <v>1587</v>
      </c>
      <c r="N502" s="73" t="s">
        <v>2812</v>
      </c>
      <c r="O502" s="73" t="s">
        <v>2811</v>
      </c>
      <c r="P502" s="73" t="s">
        <v>2813</v>
      </c>
      <c r="Q502" s="73" t="s">
        <v>1703</v>
      </c>
    </row>
    <row r="503" spans="1:17" ht="12.75" customHeight="1" x14ac:dyDescent="0.25">
      <c r="A503" s="73" t="s">
        <v>908</v>
      </c>
      <c r="B503" s="73" t="s">
        <v>2814</v>
      </c>
      <c r="C503" s="73" t="s">
        <v>1112</v>
      </c>
      <c r="D503" s="73" t="s">
        <v>1113</v>
      </c>
      <c r="E503" s="73" t="s">
        <v>1584</v>
      </c>
      <c r="F503" s="73" t="s">
        <v>1585</v>
      </c>
      <c r="G503" s="73" t="s">
        <v>1179</v>
      </c>
      <c r="H503" s="73" t="s">
        <v>1189</v>
      </c>
      <c r="I503" s="73" t="s">
        <v>1593</v>
      </c>
      <c r="J503" s="73" t="s">
        <v>1668</v>
      </c>
      <c r="K503" s="125" t="s">
        <v>1267</v>
      </c>
      <c r="L503" s="73" t="s">
        <v>2815</v>
      </c>
      <c r="M503" s="73" t="s">
        <v>1587</v>
      </c>
      <c r="N503" s="73" t="s">
        <v>2816</v>
      </c>
      <c r="O503" s="73" t="s">
        <v>2817</v>
      </c>
      <c r="P503" s="73" t="s">
        <v>2818</v>
      </c>
      <c r="Q503" s="73" t="s">
        <v>1651</v>
      </c>
    </row>
    <row r="504" spans="1:17" ht="12.75" customHeight="1" x14ac:dyDescent="0.25">
      <c r="A504" s="73" t="s">
        <v>908</v>
      </c>
      <c r="B504" s="73" t="s">
        <v>2819</v>
      </c>
      <c r="C504" s="73" t="s">
        <v>1112</v>
      </c>
      <c r="D504" s="73" t="s">
        <v>1589</v>
      </c>
      <c r="E504" s="73" t="s">
        <v>1584</v>
      </c>
      <c r="F504" s="73" t="s">
        <v>1585</v>
      </c>
      <c r="G504" s="73" t="s">
        <v>1673</v>
      </c>
      <c r="H504" s="73" t="s">
        <v>1673</v>
      </c>
      <c r="I504" s="73" t="s">
        <v>1673</v>
      </c>
      <c r="J504" s="73" t="s">
        <v>1673</v>
      </c>
      <c r="K504" s="125" t="s">
        <v>2820</v>
      </c>
      <c r="L504" s="73" t="s">
        <v>2582</v>
      </c>
      <c r="M504" s="73" t="s">
        <v>1587</v>
      </c>
      <c r="N504" s="73" t="s">
        <v>2821</v>
      </c>
      <c r="O504" s="73" t="s">
        <v>1651</v>
      </c>
      <c r="P504" s="73" t="s">
        <v>1651</v>
      </c>
      <c r="Q504" s="73" t="s">
        <v>2822</v>
      </c>
    </row>
    <row r="505" spans="1:17" ht="12.75" customHeight="1" x14ac:dyDescent="0.25">
      <c r="A505" s="73" t="s">
        <v>908</v>
      </c>
      <c r="B505" s="73" t="s">
        <v>2823</v>
      </c>
      <c r="C505" s="73" t="s">
        <v>1112</v>
      </c>
      <c r="D505" s="73" t="s">
        <v>1113</v>
      </c>
      <c r="E505" s="73" t="s">
        <v>1584</v>
      </c>
      <c r="F505" s="73" t="s">
        <v>1585</v>
      </c>
      <c r="G505" s="73" t="s">
        <v>1179</v>
      </c>
      <c r="H505" s="73" t="s">
        <v>1189</v>
      </c>
      <c r="I505" s="73" t="s">
        <v>1593</v>
      </c>
      <c r="J505" s="73" t="s">
        <v>1668</v>
      </c>
      <c r="K505" s="125" t="s">
        <v>1238</v>
      </c>
      <c r="L505" s="73" t="s">
        <v>2802</v>
      </c>
      <c r="M505" s="73" t="s">
        <v>1587</v>
      </c>
      <c r="N505" s="73" t="s">
        <v>2824</v>
      </c>
      <c r="O505" s="73" t="s">
        <v>2825</v>
      </c>
      <c r="P505" s="73" t="s">
        <v>2826</v>
      </c>
      <c r="Q505" s="73" t="s">
        <v>2827</v>
      </c>
    </row>
    <row r="506" spans="1:17" ht="12.75" customHeight="1" x14ac:dyDescent="0.25">
      <c r="A506" s="73" t="s">
        <v>908</v>
      </c>
      <c r="B506" s="73" t="s">
        <v>2823</v>
      </c>
      <c r="C506" s="73" t="s">
        <v>1112</v>
      </c>
      <c r="D506" s="73" t="s">
        <v>1113</v>
      </c>
      <c r="E506" s="73" t="s">
        <v>1584</v>
      </c>
      <c r="F506" s="73" t="s">
        <v>1585</v>
      </c>
      <c r="G506" s="73" t="s">
        <v>1179</v>
      </c>
      <c r="H506" s="73" t="s">
        <v>1189</v>
      </c>
      <c r="I506" s="73" t="s">
        <v>1593</v>
      </c>
      <c r="J506" s="73" t="s">
        <v>1668</v>
      </c>
      <c r="K506" s="125" t="s">
        <v>2828</v>
      </c>
      <c r="L506" s="73" t="s">
        <v>2829</v>
      </c>
      <c r="M506" s="73" t="s">
        <v>1587</v>
      </c>
      <c r="N506" s="73" t="s">
        <v>2824</v>
      </c>
      <c r="O506" s="73" t="s">
        <v>1121</v>
      </c>
      <c r="P506" s="73" t="s">
        <v>1121</v>
      </c>
      <c r="Q506" s="73" t="s">
        <v>1121</v>
      </c>
    </row>
    <row r="507" spans="1:17" ht="12.75" customHeight="1" x14ac:dyDescent="0.25">
      <c r="A507" s="73" t="s">
        <v>1385</v>
      </c>
      <c r="B507" s="73" t="s">
        <v>2830</v>
      </c>
      <c r="C507" s="73" t="s">
        <v>1183</v>
      </c>
      <c r="D507" s="73" t="s">
        <v>1113</v>
      </c>
      <c r="E507" s="73" t="s">
        <v>1584</v>
      </c>
      <c r="F507" s="73" t="s">
        <v>1585</v>
      </c>
      <c r="G507" s="73" t="s">
        <v>1179</v>
      </c>
      <c r="H507" s="73" t="s">
        <v>1189</v>
      </c>
      <c r="I507" s="73" t="s">
        <v>1593</v>
      </c>
      <c r="J507" s="73" t="s">
        <v>1668</v>
      </c>
      <c r="K507" s="125" t="s">
        <v>2831</v>
      </c>
      <c r="L507" s="73" t="s">
        <v>1797</v>
      </c>
      <c r="M507" s="73" t="s">
        <v>1587</v>
      </c>
      <c r="N507" s="73" t="s">
        <v>2832</v>
      </c>
      <c r="O507" s="73" t="s">
        <v>2833</v>
      </c>
      <c r="P507" s="73" t="s">
        <v>2834</v>
      </c>
      <c r="Q507" s="73" t="s">
        <v>2835</v>
      </c>
    </row>
    <row r="508" spans="1:17" ht="12.75" customHeight="1" x14ac:dyDescent="0.25">
      <c r="A508" s="73" t="s">
        <v>751</v>
      </c>
      <c r="B508" s="73" t="s">
        <v>2836</v>
      </c>
      <c r="C508" s="73" t="s">
        <v>1112</v>
      </c>
      <c r="D508" s="73" t="s">
        <v>1113</v>
      </c>
      <c r="E508" s="73" t="s">
        <v>1584</v>
      </c>
      <c r="F508" s="73" t="s">
        <v>1585</v>
      </c>
      <c r="G508" s="73" t="s">
        <v>1612</v>
      </c>
      <c r="H508" s="73" t="s">
        <v>1638</v>
      </c>
      <c r="I508" s="73" t="s">
        <v>1606</v>
      </c>
      <c r="J508" s="73" t="s">
        <v>1639</v>
      </c>
      <c r="K508" s="125" t="s">
        <v>1224</v>
      </c>
      <c r="L508" s="73" t="s">
        <v>2837</v>
      </c>
      <c r="M508" s="73" t="s">
        <v>1587</v>
      </c>
      <c r="N508" s="73" t="s">
        <v>2838</v>
      </c>
      <c r="O508" s="73" t="s">
        <v>2837</v>
      </c>
      <c r="P508" s="73">
        <v>173</v>
      </c>
      <c r="Q508" s="73" t="s">
        <v>1949</v>
      </c>
    </row>
    <row r="509" spans="1:17" ht="12.75" customHeight="1" x14ac:dyDescent="0.25">
      <c r="A509" s="73" t="s">
        <v>751</v>
      </c>
      <c r="B509" s="73" t="s">
        <v>2836</v>
      </c>
      <c r="C509" s="73" t="s">
        <v>1112</v>
      </c>
      <c r="D509" s="73" t="s">
        <v>1113</v>
      </c>
      <c r="E509" s="73" t="s">
        <v>1584</v>
      </c>
      <c r="F509" s="73" t="s">
        <v>1585</v>
      </c>
      <c r="G509" s="73" t="s">
        <v>1612</v>
      </c>
      <c r="H509" s="73" t="s">
        <v>1638</v>
      </c>
      <c r="I509" s="73" t="s">
        <v>1606</v>
      </c>
      <c r="J509" s="73" t="s">
        <v>1639</v>
      </c>
      <c r="K509" s="125" t="s">
        <v>1443</v>
      </c>
      <c r="L509" s="73" t="s">
        <v>2837</v>
      </c>
      <c r="M509" s="73" t="s">
        <v>1587</v>
      </c>
      <c r="N509" s="73" t="s">
        <v>2839</v>
      </c>
      <c r="O509" s="73" t="s">
        <v>2837</v>
      </c>
      <c r="P509" s="73">
        <v>173</v>
      </c>
      <c r="Q509" s="73" t="s">
        <v>1949</v>
      </c>
    </row>
    <row r="510" spans="1:17" ht="12.75" customHeight="1" x14ac:dyDescent="0.25">
      <c r="A510" s="73" t="s">
        <v>751</v>
      </c>
      <c r="B510" s="73" t="s">
        <v>2836</v>
      </c>
      <c r="C510" s="73" t="s">
        <v>1112</v>
      </c>
      <c r="D510" s="73" t="s">
        <v>1113</v>
      </c>
      <c r="E510" s="73" t="s">
        <v>1584</v>
      </c>
      <c r="F510" s="73" t="s">
        <v>1585</v>
      </c>
      <c r="G510" s="73" t="s">
        <v>1612</v>
      </c>
      <c r="H510" s="73" t="s">
        <v>1638</v>
      </c>
      <c r="I510" s="73" t="s">
        <v>1606</v>
      </c>
      <c r="J510" s="73" t="s">
        <v>1639</v>
      </c>
      <c r="K510" s="125" t="s">
        <v>1444</v>
      </c>
      <c r="L510" s="73" t="s">
        <v>2837</v>
      </c>
      <c r="M510" s="73" t="s">
        <v>1587</v>
      </c>
      <c r="N510" s="73" t="s">
        <v>2840</v>
      </c>
      <c r="O510" s="73" t="s">
        <v>2837</v>
      </c>
      <c r="P510" s="73">
        <v>173</v>
      </c>
      <c r="Q510" s="73" t="s">
        <v>1949</v>
      </c>
    </row>
    <row r="511" spans="1:17" ht="12.75" customHeight="1" x14ac:dyDescent="0.25">
      <c r="A511" s="73" t="s">
        <v>751</v>
      </c>
      <c r="B511" s="73" t="s">
        <v>2836</v>
      </c>
      <c r="C511" s="73" t="s">
        <v>1112</v>
      </c>
      <c r="D511" s="73" t="s">
        <v>1113</v>
      </c>
      <c r="E511" s="73" t="s">
        <v>1584</v>
      </c>
      <c r="F511" s="73" t="s">
        <v>1585</v>
      </c>
      <c r="G511" s="73" t="s">
        <v>1612</v>
      </c>
      <c r="H511" s="73" t="s">
        <v>1638</v>
      </c>
      <c r="I511" s="73" t="s">
        <v>1606</v>
      </c>
      <c r="J511" s="73" t="s">
        <v>1639</v>
      </c>
      <c r="K511" s="125" t="s">
        <v>1445</v>
      </c>
      <c r="L511" s="73" t="s">
        <v>2837</v>
      </c>
      <c r="M511" s="73" t="s">
        <v>1587</v>
      </c>
      <c r="N511" s="73" t="s">
        <v>2841</v>
      </c>
      <c r="O511" s="73" t="s">
        <v>2837</v>
      </c>
      <c r="P511" s="73">
        <v>173</v>
      </c>
      <c r="Q511" s="73" t="s">
        <v>1949</v>
      </c>
    </row>
    <row r="512" spans="1:17" ht="12.75" customHeight="1" x14ac:dyDescent="0.25">
      <c r="A512" s="73" t="s">
        <v>305</v>
      </c>
      <c r="B512" s="73" t="s">
        <v>2842</v>
      </c>
      <c r="C512" s="73" t="s">
        <v>1132</v>
      </c>
      <c r="D512" s="73" t="s">
        <v>1113</v>
      </c>
      <c r="E512" s="73" t="s">
        <v>1584</v>
      </c>
      <c r="F512" s="73" t="s">
        <v>1592</v>
      </c>
      <c r="G512" s="73" t="s">
        <v>1115</v>
      </c>
      <c r="H512" s="73" t="s">
        <v>1115</v>
      </c>
      <c r="I512" s="73" t="s">
        <v>1593</v>
      </c>
      <c r="J512" s="73" t="s">
        <v>1595</v>
      </c>
      <c r="K512" s="125" t="s">
        <v>1224</v>
      </c>
      <c r="L512" s="73" t="s">
        <v>1834</v>
      </c>
      <c r="M512" s="73" t="s">
        <v>1587</v>
      </c>
      <c r="N512" s="73" t="s">
        <v>2843</v>
      </c>
      <c r="O512" s="73" t="s">
        <v>1834</v>
      </c>
      <c r="P512" s="73" t="s">
        <v>1834</v>
      </c>
      <c r="Q512" s="73" t="s">
        <v>1610</v>
      </c>
    </row>
    <row r="513" spans="1:17" ht="12.75" customHeight="1" x14ac:dyDescent="0.25">
      <c r="A513" s="73" t="s">
        <v>301</v>
      </c>
      <c r="B513" s="73" t="s">
        <v>2844</v>
      </c>
      <c r="C513" s="73" t="s">
        <v>1112</v>
      </c>
      <c r="D513" s="73" t="s">
        <v>1113</v>
      </c>
      <c r="E513" s="73" t="s">
        <v>1584</v>
      </c>
      <c r="F513" s="73" t="s">
        <v>1585</v>
      </c>
      <c r="G513" s="73" t="s">
        <v>1612</v>
      </c>
      <c r="H513" s="73" t="s">
        <v>1704</v>
      </c>
      <c r="I513" s="73" t="s">
        <v>1606</v>
      </c>
      <c r="J513" s="73" t="s">
        <v>1705</v>
      </c>
      <c r="K513" s="125" t="s">
        <v>1776</v>
      </c>
      <c r="L513" s="73" t="s">
        <v>1706</v>
      </c>
      <c r="M513" s="73" t="s">
        <v>1587</v>
      </c>
      <c r="N513" s="73" t="s">
        <v>2845</v>
      </c>
      <c r="O513" s="73" t="s">
        <v>1706</v>
      </c>
      <c r="P513" s="73" t="s">
        <v>2846</v>
      </c>
      <c r="Q513" s="73">
        <v>25</v>
      </c>
    </row>
    <row r="514" spans="1:17" ht="12.75" customHeight="1" x14ac:dyDescent="0.25">
      <c r="A514" s="73" t="s">
        <v>301</v>
      </c>
      <c r="B514" s="73" t="s">
        <v>2844</v>
      </c>
      <c r="C514" s="73" t="s">
        <v>1112</v>
      </c>
      <c r="D514" s="73" t="s">
        <v>1113</v>
      </c>
      <c r="E514" s="73" t="s">
        <v>1584</v>
      </c>
      <c r="F514" s="73" t="s">
        <v>1585</v>
      </c>
      <c r="G514" s="73" t="s">
        <v>1612</v>
      </c>
      <c r="H514" s="73" t="s">
        <v>1704</v>
      </c>
      <c r="I514" s="73" t="s">
        <v>1606</v>
      </c>
      <c r="J514" s="73" t="s">
        <v>1705</v>
      </c>
      <c r="K514" s="125" t="s">
        <v>1779</v>
      </c>
      <c r="L514" s="73" t="s">
        <v>1706</v>
      </c>
      <c r="M514" s="73" t="s">
        <v>1587</v>
      </c>
      <c r="N514" s="73" t="s">
        <v>2847</v>
      </c>
      <c r="O514" s="73" t="s">
        <v>1706</v>
      </c>
      <c r="P514" s="73" t="s">
        <v>2846</v>
      </c>
      <c r="Q514" s="73" t="s">
        <v>1797</v>
      </c>
    </row>
    <row r="515" spans="1:17" ht="12.75" customHeight="1" x14ac:dyDescent="0.25">
      <c r="A515" s="73" t="s">
        <v>908</v>
      </c>
      <c r="B515" s="73" t="s">
        <v>1535</v>
      </c>
      <c r="C515" s="73" t="s">
        <v>1136</v>
      </c>
      <c r="D515" s="73" t="s">
        <v>1113</v>
      </c>
      <c r="E515" s="73" t="s">
        <v>1584</v>
      </c>
      <c r="F515" s="73" t="s">
        <v>1585</v>
      </c>
      <c r="G515" s="73" t="s">
        <v>1612</v>
      </c>
      <c r="H515" s="73" t="s">
        <v>1638</v>
      </c>
      <c r="I515" s="73" t="s">
        <v>1606</v>
      </c>
      <c r="J515" s="73" t="s">
        <v>1639</v>
      </c>
      <c r="K515" s="125" t="s">
        <v>1267</v>
      </c>
      <c r="L515" s="73" t="s">
        <v>1617</v>
      </c>
      <c r="M515" s="73" t="s">
        <v>1587</v>
      </c>
      <c r="N515" s="73" t="s">
        <v>2848</v>
      </c>
      <c r="O515" s="73" t="s">
        <v>1617</v>
      </c>
      <c r="P515" s="73" t="s">
        <v>1759</v>
      </c>
      <c r="Q515" s="73" t="s">
        <v>1913</v>
      </c>
    </row>
    <row r="516" spans="1:17" ht="12.75" customHeight="1" x14ac:dyDescent="0.25">
      <c r="A516" s="73" t="s">
        <v>908</v>
      </c>
      <c r="B516" s="73" t="s">
        <v>1535</v>
      </c>
      <c r="C516" s="73" t="s">
        <v>1136</v>
      </c>
      <c r="D516" s="73" t="s">
        <v>1113</v>
      </c>
      <c r="E516" s="73" t="s">
        <v>1584</v>
      </c>
      <c r="F516" s="73" t="s">
        <v>1585</v>
      </c>
      <c r="G516" s="73" t="s">
        <v>1612</v>
      </c>
      <c r="H516" s="73" t="s">
        <v>1638</v>
      </c>
      <c r="I516" s="73" t="s">
        <v>1606</v>
      </c>
      <c r="J516" s="73" t="s">
        <v>1639</v>
      </c>
      <c r="K516" s="125" t="s">
        <v>2849</v>
      </c>
      <c r="L516" s="73" t="s">
        <v>1617</v>
      </c>
      <c r="M516" s="73" t="s">
        <v>1587</v>
      </c>
      <c r="N516" s="73" t="s">
        <v>2850</v>
      </c>
      <c r="O516" s="73" t="s">
        <v>1617</v>
      </c>
      <c r="P516" s="73" t="s">
        <v>1759</v>
      </c>
      <c r="Q516" s="73" t="s">
        <v>1913</v>
      </c>
    </row>
    <row r="517" spans="1:17" ht="12.75" customHeight="1" x14ac:dyDescent="0.25">
      <c r="A517" s="73" t="s">
        <v>908</v>
      </c>
      <c r="B517" s="73" t="s">
        <v>1535</v>
      </c>
      <c r="C517" s="73" t="s">
        <v>1136</v>
      </c>
      <c r="D517" s="73" t="s">
        <v>1113</v>
      </c>
      <c r="E517" s="73" t="s">
        <v>1584</v>
      </c>
      <c r="F517" s="73" t="s">
        <v>1585</v>
      </c>
      <c r="G517" s="73" t="s">
        <v>1612</v>
      </c>
      <c r="H517" s="73" t="s">
        <v>1638</v>
      </c>
      <c r="I517" s="73" t="s">
        <v>1606</v>
      </c>
      <c r="J517" s="73" t="s">
        <v>1639</v>
      </c>
      <c r="K517" s="125" t="s">
        <v>2580</v>
      </c>
      <c r="L517" s="73" t="s">
        <v>1617</v>
      </c>
      <c r="M517" s="73" t="s">
        <v>1587</v>
      </c>
      <c r="N517" s="73" t="s">
        <v>2851</v>
      </c>
      <c r="O517" s="73" t="s">
        <v>1617</v>
      </c>
      <c r="P517" s="73" t="s">
        <v>1759</v>
      </c>
      <c r="Q517" s="73" t="s">
        <v>1913</v>
      </c>
    </row>
    <row r="518" spans="1:17" ht="12.75" customHeight="1" x14ac:dyDescent="0.25">
      <c r="A518" s="73" t="s">
        <v>908</v>
      </c>
      <c r="B518" s="73" t="s">
        <v>1535</v>
      </c>
      <c r="C518" s="73" t="s">
        <v>1136</v>
      </c>
      <c r="D518" s="73" t="s">
        <v>1113</v>
      </c>
      <c r="E518" s="73" t="s">
        <v>1584</v>
      </c>
      <c r="F518" s="73" t="s">
        <v>1585</v>
      </c>
      <c r="G518" s="73" t="s">
        <v>1612</v>
      </c>
      <c r="H518" s="73" t="s">
        <v>1638</v>
      </c>
      <c r="I518" s="73" t="s">
        <v>1606</v>
      </c>
      <c r="J518" s="73" t="s">
        <v>1639</v>
      </c>
      <c r="K518" s="125" t="s">
        <v>2820</v>
      </c>
      <c r="L518" s="73" t="s">
        <v>1617</v>
      </c>
      <c r="M518" s="73" t="s">
        <v>1587</v>
      </c>
      <c r="N518" s="73" t="s">
        <v>2852</v>
      </c>
      <c r="O518" s="73" t="s">
        <v>1617</v>
      </c>
      <c r="P518" s="73" t="s">
        <v>1759</v>
      </c>
      <c r="Q518" s="73" t="s">
        <v>1913</v>
      </c>
    </row>
    <row r="519" spans="1:17" ht="12.75" customHeight="1" x14ac:dyDescent="0.25">
      <c r="A519" s="73" t="s">
        <v>908</v>
      </c>
      <c r="B519" s="73" t="s">
        <v>1535</v>
      </c>
      <c r="C519" s="73" t="s">
        <v>1136</v>
      </c>
      <c r="D519" s="73" t="s">
        <v>1113</v>
      </c>
      <c r="E519" s="73" t="s">
        <v>1584</v>
      </c>
      <c r="F519" s="73" t="s">
        <v>1585</v>
      </c>
      <c r="G519" s="73" t="s">
        <v>1612</v>
      </c>
      <c r="H519" s="73" t="s">
        <v>1638</v>
      </c>
      <c r="I519" s="73" t="s">
        <v>1606</v>
      </c>
      <c r="J519" s="73" t="s">
        <v>1639</v>
      </c>
      <c r="K519" s="125" t="s">
        <v>2853</v>
      </c>
      <c r="L519" s="73" t="s">
        <v>1617</v>
      </c>
      <c r="M519" s="73" t="s">
        <v>1587</v>
      </c>
      <c r="N519" s="73" t="s">
        <v>2854</v>
      </c>
      <c r="O519" s="73" t="s">
        <v>1617</v>
      </c>
      <c r="P519" s="73" t="s">
        <v>1759</v>
      </c>
      <c r="Q519" s="73" t="s">
        <v>1913</v>
      </c>
    </row>
    <row r="520" spans="1:17" ht="12.75" customHeight="1" x14ac:dyDescent="0.25">
      <c r="A520" s="73" t="s">
        <v>908</v>
      </c>
      <c r="B520" s="73" t="s">
        <v>1535</v>
      </c>
      <c r="C520" s="73" t="s">
        <v>1136</v>
      </c>
      <c r="D520" s="73" t="s">
        <v>1113</v>
      </c>
      <c r="E520" s="73" t="s">
        <v>1584</v>
      </c>
      <c r="F520" s="73" t="s">
        <v>1585</v>
      </c>
      <c r="G520" s="73" t="s">
        <v>1612</v>
      </c>
      <c r="H520" s="73" t="s">
        <v>1638</v>
      </c>
      <c r="I520" s="73" t="s">
        <v>1606</v>
      </c>
      <c r="J520" s="73" t="s">
        <v>1639</v>
      </c>
      <c r="K520" s="125" t="s">
        <v>2855</v>
      </c>
      <c r="L520" s="73" t="s">
        <v>1617</v>
      </c>
      <c r="M520" s="73" t="s">
        <v>1587</v>
      </c>
      <c r="N520" s="73" t="s">
        <v>2856</v>
      </c>
      <c r="O520" s="73" t="s">
        <v>1617</v>
      </c>
      <c r="P520" s="73" t="s">
        <v>1759</v>
      </c>
      <c r="Q520" s="73" t="s">
        <v>1913</v>
      </c>
    </row>
    <row r="521" spans="1:17" ht="12.75" customHeight="1" x14ac:dyDescent="0.25">
      <c r="A521" s="73" t="s">
        <v>1016</v>
      </c>
      <c r="B521" s="73" t="s">
        <v>2857</v>
      </c>
      <c r="C521" s="73" t="s">
        <v>1132</v>
      </c>
      <c r="D521" s="73" t="s">
        <v>1113</v>
      </c>
      <c r="E521" s="73" t="s">
        <v>1584</v>
      </c>
      <c r="F521" s="73" t="s">
        <v>1592</v>
      </c>
      <c r="G521" s="73" t="s">
        <v>1604</v>
      </c>
      <c r="H521" s="73" t="s">
        <v>1605</v>
      </c>
      <c r="I521" s="73" t="s">
        <v>1606</v>
      </c>
      <c r="J521" s="73" t="s">
        <v>1607</v>
      </c>
      <c r="K521" s="125" t="s">
        <v>1218</v>
      </c>
      <c r="L521" s="73" t="s">
        <v>1224</v>
      </c>
      <c r="M521" s="73" t="s">
        <v>1623</v>
      </c>
      <c r="N521" s="73" t="s">
        <v>2858</v>
      </c>
      <c r="O521" s="73" t="s">
        <v>1443</v>
      </c>
      <c r="P521" s="73" t="s">
        <v>1443</v>
      </c>
      <c r="Q521" s="73" t="s">
        <v>1673</v>
      </c>
    </row>
    <row r="522" spans="1:17" ht="12.75" customHeight="1" x14ac:dyDescent="0.25">
      <c r="A522" s="73" t="s">
        <v>1062</v>
      </c>
      <c r="B522" s="73" t="s">
        <v>2859</v>
      </c>
      <c r="C522" s="73" t="s">
        <v>1132</v>
      </c>
      <c r="D522" s="73" t="s">
        <v>1113</v>
      </c>
      <c r="E522" s="73" t="s">
        <v>1728</v>
      </c>
      <c r="F522" s="73" t="s">
        <v>1592</v>
      </c>
      <c r="G522" s="73" t="s">
        <v>1604</v>
      </c>
      <c r="H522" s="73" t="s">
        <v>1792</v>
      </c>
      <c r="I522" s="73" t="s">
        <v>1606</v>
      </c>
      <c r="J522" s="73" t="s">
        <v>1836</v>
      </c>
      <c r="K522" s="125" t="s">
        <v>1444</v>
      </c>
      <c r="L522" s="73" t="s">
        <v>1776</v>
      </c>
      <c r="M522" s="73" t="s">
        <v>1623</v>
      </c>
      <c r="N522" s="73" t="s">
        <v>1121</v>
      </c>
      <c r="O522" s="73" t="s">
        <v>1862</v>
      </c>
      <c r="P522" s="73" t="s">
        <v>1862</v>
      </c>
      <c r="Q522" s="73" t="s">
        <v>1610</v>
      </c>
    </row>
    <row r="523" spans="1:17" ht="12.75" customHeight="1" x14ac:dyDescent="0.25">
      <c r="A523" s="73" t="s">
        <v>1062</v>
      </c>
      <c r="B523" s="73" t="s">
        <v>2859</v>
      </c>
      <c r="C523" s="73" t="s">
        <v>1132</v>
      </c>
      <c r="D523" s="73" t="s">
        <v>1113</v>
      </c>
      <c r="E523" s="73" t="s">
        <v>1728</v>
      </c>
      <c r="F523" s="73" t="s">
        <v>1592</v>
      </c>
      <c r="G523" s="73" t="s">
        <v>1604</v>
      </c>
      <c r="H523" s="73" t="s">
        <v>1792</v>
      </c>
      <c r="I523" s="73" t="s">
        <v>1606</v>
      </c>
      <c r="J523" s="73" t="s">
        <v>1836</v>
      </c>
      <c r="K523" s="125" t="s">
        <v>1445</v>
      </c>
      <c r="L523" s="73" t="s">
        <v>1825</v>
      </c>
      <c r="M523" s="73" t="s">
        <v>1623</v>
      </c>
      <c r="N523" s="73" t="s">
        <v>1121</v>
      </c>
      <c r="O523" s="73" t="s">
        <v>1121</v>
      </c>
      <c r="P523" s="73" t="s">
        <v>1121</v>
      </c>
      <c r="Q523" s="73" t="s">
        <v>1121</v>
      </c>
    </row>
    <row r="524" spans="1:17" ht="12.75" customHeight="1" x14ac:dyDescent="0.25">
      <c r="A524" s="110" t="s">
        <v>1018</v>
      </c>
      <c r="B524" s="110" t="s">
        <v>2860</v>
      </c>
      <c r="C524" s="110" t="s">
        <v>1136</v>
      </c>
      <c r="D524" s="110" t="s">
        <v>1113</v>
      </c>
      <c r="E524" s="110" t="s">
        <v>1584</v>
      </c>
      <c r="F524" s="110" t="s">
        <v>1585</v>
      </c>
      <c r="G524" s="110" t="s">
        <v>1144</v>
      </c>
      <c r="H524" s="110" t="s">
        <v>1119</v>
      </c>
      <c r="I524" s="110" t="s">
        <v>1586</v>
      </c>
      <c r="J524" s="110" t="s">
        <v>1120</v>
      </c>
      <c r="K524" s="129" t="s">
        <v>2861</v>
      </c>
      <c r="L524" s="73">
        <v>1.415</v>
      </c>
      <c r="M524" s="110" t="s">
        <v>1587</v>
      </c>
      <c r="N524" s="110" t="s">
        <v>2862</v>
      </c>
      <c r="O524" s="73">
        <v>360</v>
      </c>
      <c r="P524" s="73">
        <v>300</v>
      </c>
      <c r="Q524" s="73">
        <v>60</v>
      </c>
    </row>
    <row r="525" spans="1:17" ht="12.75" customHeight="1" x14ac:dyDescent="0.25">
      <c r="A525" s="110" t="s">
        <v>1018</v>
      </c>
      <c r="B525" s="110" t="s">
        <v>2860</v>
      </c>
      <c r="C525" s="110" t="s">
        <v>1136</v>
      </c>
      <c r="D525" s="110" t="s">
        <v>1589</v>
      </c>
      <c r="E525" s="110" t="s">
        <v>1584</v>
      </c>
      <c r="F525" s="110" t="s">
        <v>1585</v>
      </c>
      <c r="G525" s="73" t="s">
        <v>1327</v>
      </c>
      <c r="H525" s="73" t="s">
        <v>1327</v>
      </c>
      <c r="I525" s="73" t="s">
        <v>1586</v>
      </c>
      <c r="J525" s="73" t="s">
        <v>1120</v>
      </c>
      <c r="K525" s="125" t="s">
        <v>2861</v>
      </c>
      <c r="L525" s="73">
        <v>1.179</v>
      </c>
      <c r="M525" s="73" t="s">
        <v>1587</v>
      </c>
      <c r="N525" s="73" t="s">
        <v>2863</v>
      </c>
      <c r="O525" s="73">
        <v>360</v>
      </c>
      <c r="P525" s="73">
        <v>250</v>
      </c>
      <c r="Q525" s="73">
        <v>50</v>
      </c>
    </row>
    <row r="526" spans="1:17" ht="12.75" customHeight="1" x14ac:dyDescent="0.25">
      <c r="A526" t="s">
        <v>2864</v>
      </c>
      <c r="B526" s="110" t="s">
        <v>2865</v>
      </c>
      <c r="C526" s="110" t="s">
        <v>1112</v>
      </c>
      <c r="D526" s="110" t="s">
        <v>1113</v>
      </c>
      <c r="E526" s="73" t="s">
        <v>1584</v>
      </c>
      <c r="F526" s="73" t="s">
        <v>1598</v>
      </c>
      <c r="G526" s="110" t="s">
        <v>1115</v>
      </c>
      <c r="H526" s="110" t="s">
        <v>1115</v>
      </c>
      <c r="I526" s="110" t="s">
        <v>1593</v>
      </c>
      <c r="J526" s="73" t="s">
        <v>2066</v>
      </c>
      <c r="K526" s="125" t="s">
        <v>2157</v>
      </c>
      <c r="L526" s="73">
        <v>1.411</v>
      </c>
      <c r="M526" s="110" t="s">
        <v>1587</v>
      </c>
      <c r="N526" s="73" t="s">
        <v>2866</v>
      </c>
      <c r="O526" s="73">
        <v>55</v>
      </c>
      <c r="P526" s="73">
        <v>48</v>
      </c>
      <c r="Q526" s="73">
        <v>10</v>
      </c>
    </row>
    <row r="527" spans="1:17" ht="12.75" customHeight="1" x14ac:dyDescent="0.25">
      <c r="A527" s="59" t="s">
        <v>542</v>
      </c>
      <c r="B527" s="59" t="s">
        <v>2867</v>
      </c>
      <c r="C527" s="110" t="s">
        <v>1112</v>
      </c>
      <c r="D527" s="110" t="s">
        <v>1113</v>
      </c>
      <c r="E527" s="110" t="s">
        <v>1584</v>
      </c>
      <c r="F527" s="110" t="s">
        <v>1585</v>
      </c>
      <c r="G527" s="110" t="s">
        <v>1144</v>
      </c>
      <c r="H527" s="110" t="s">
        <v>1119</v>
      </c>
      <c r="I527" s="110" t="s">
        <v>1586</v>
      </c>
      <c r="J527" s="110" t="s">
        <v>1120</v>
      </c>
      <c r="K527" s="125" t="s">
        <v>2585</v>
      </c>
      <c r="L527" s="73">
        <v>1.39</v>
      </c>
      <c r="M527" s="110" t="s">
        <v>1587</v>
      </c>
      <c r="N527" s="110" t="s">
        <v>2868</v>
      </c>
      <c r="O527" s="73">
        <v>50</v>
      </c>
      <c r="P527" s="73">
        <v>50</v>
      </c>
      <c r="Q527" s="73">
        <v>20</v>
      </c>
    </row>
    <row r="528" spans="1:17" ht="12.75" customHeight="1" x14ac:dyDescent="0.25">
      <c r="A528" s="59" t="s">
        <v>542</v>
      </c>
      <c r="B528" s="59" t="s">
        <v>2867</v>
      </c>
      <c r="C528" s="110" t="s">
        <v>1112</v>
      </c>
      <c r="D528" s="110" t="s">
        <v>1589</v>
      </c>
      <c r="E528" s="110" t="s">
        <v>1584</v>
      </c>
      <c r="F528" s="110" t="s">
        <v>1585</v>
      </c>
      <c r="G528" s="110"/>
      <c r="H528" s="110"/>
      <c r="I528" s="110" t="s">
        <v>1586</v>
      </c>
      <c r="J528" s="110" t="s">
        <v>1120</v>
      </c>
      <c r="K528" s="125" t="s">
        <v>2585</v>
      </c>
      <c r="L528" s="73">
        <v>1.306</v>
      </c>
      <c r="M528" s="110" t="s">
        <v>1587</v>
      </c>
      <c r="N528" s="110" t="s">
        <v>2869</v>
      </c>
      <c r="O528" s="73">
        <v>47</v>
      </c>
      <c r="P528" s="73">
        <v>47</v>
      </c>
      <c r="Q528" s="73">
        <v>20</v>
      </c>
    </row>
    <row r="529" spans="1:113" ht="12.75" customHeight="1" x14ac:dyDescent="0.25">
      <c r="A529" s="59" t="s">
        <v>86</v>
      </c>
      <c r="B529" t="s">
        <v>2870</v>
      </c>
      <c r="C529" s="110" t="s">
        <v>1132</v>
      </c>
      <c r="D529" s="110" t="s">
        <v>1113</v>
      </c>
      <c r="E529" s="110" t="s">
        <v>1584</v>
      </c>
      <c r="F529" s="110" t="s">
        <v>1585</v>
      </c>
      <c r="G529" s="110" t="s">
        <v>1144</v>
      </c>
      <c r="H529" s="110" t="s">
        <v>1119</v>
      </c>
      <c r="I529" s="110" t="s">
        <v>1586</v>
      </c>
      <c r="J529" s="110" t="s">
        <v>1127</v>
      </c>
      <c r="K529" s="125" t="s">
        <v>2157</v>
      </c>
      <c r="L529" s="73">
        <v>2.94</v>
      </c>
      <c r="M529" s="110" t="s">
        <v>1587</v>
      </c>
      <c r="N529" s="110" t="s">
        <v>2871</v>
      </c>
      <c r="O529" s="73">
        <v>123</v>
      </c>
      <c r="P529" s="73">
        <v>100</v>
      </c>
      <c r="Q529" s="73">
        <v>20</v>
      </c>
    </row>
    <row r="530" spans="1:113" ht="12.75" customHeight="1" x14ac:dyDescent="0.25">
      <c r="A530" s="59" t="s">
        <v>86</v>
      </c>
      <c r="B530" t="s">
        <v>2870</v>
      </c>
      <c r="C530" s="110" t="s">
        <v>1132</v>
      </c>
      <c r="D530" s="110" t="s">
        <v>1589</v>
      </c>
      <c r="E530" s="110" t="s">
        <v>1584</v>
      </c>
      <c r="F530" s="110" t="s">
        <v>1585</v>
      </c>
      <c r="G530" s="110"/>
      <c r="H530" s="110"/>
      <c r="I530" s="110" t="s">
        <v>1586</v>
      </c>
      <c r="J530" s="110" t="s">
        <v>1127</v>
      </c>
      <c r="K530" s="125" t="s">
        <v>2157</v>
      </c>
      <c r="L530" s="73">
        <v>2.94</v>
      </c>
      <c r="M530" s="110" t="s">
        <v>1587</v>
      </c>
      <c r="N530" s="110" t="s">
        <v>2872</v>
      </c>
      <c r="O530" s="73">
        <v>123</v>
      </c>
      <c r="P530" s="73">
        <v>100</v>
      </c>
      <c r="Q530" s="73">
        <v>20</v>
      </c>
    </row>
    <row r="531" spans="1:113" ht="12.75" customHeight="1" x14ac:dyDescent="0.25">
      <c r="A531" s="28" t="s">
        <v>2873</v>
      </c>
      <c r="B531" s="110" t="s">
        <v>2874</v>
      </c>
      <c r="C531" s="110" t="s">
        <v>1132</v>
      </c>
      <c r="D531" s="110" t="s">
        <v>1113</v>
      </c>
      <c r="E531" s="110" t="s">
        <v>1584</v>
      </c>
      <c r="F531" s="110" t="s">
        <v>1598</v>
      </c>
      <c r="G531" s="110" t="s">
        <v>1115</v>
      </c>
      <c r="H531" s="73" t="s">
        <v>1115</v>
      </c>
      <c r="I531" s="73" t="s">
        <v>1593</v>
      </c>
      <c r="J531" s="73" t="s">
        <v>1944</v>
      </c>
      <c r="K531" s="112" t="s">
        <v>2875</v>
      </c>
      <c r="L531" s="73">
        <v>1.33</v>
      </c>
      <c r="M531" s="110" t="s">
        <v>1587</v>
      </c>
      <c r="N531" s="73" t="s">
        <v>2876</v>
      </c>
      <c r="O531" s="73">
        <v>39</v>
      </c>
      <c r="P531" s="73">
        <v>32</v>
      </c>
      <c r="Q531" s="73">
        <v>7</v>
      </c>
    </row>
    <row r="532" spans="1:113" ht="12.75" customHeight="1" x14ac:dyDescent="0.25">
      <c r="A532" s="28" t="s">
        <v>2873</v>
      </c>
      <c r="B532" s="110" t="s">
        <v>2877</v>
      </c>
      <c r="C532" s="110" t="s">
        <v>1132</v>
      </c>
      <c r="D532" s="110" t="s">
        <v>1113</v>
      </c>
      <c r="E532" s="110" t="s">
        <v>1584</v>
      </c>
      <c r="F532" s="110" t="s">
        <v>1598</v>
      </c>
      <c r="G532" s="110" t="s">
        <v>1115</v>
      </c>
      <c r="H532" s="73" t="s">
        <v>1115</v>
      </c>
      <c r="I532" s="73" t="s">
        <v>1593</v>
      </c>
      <c r="J532" s="73" t="s">
        <v>1944</v>
      </c>
      <c r="K532" s="112" t="s">
        <v>2875</v>
      </c>
      <c r="L532" s="73">
        <v>1.33</v>
      </c>
      <c r="M532" s="110" t="s">
        <v>1587</v>
      </c>
      <c r="N532" s="73" t="s">
        <v>2878</v>
      </c>
      <c r="O532" s="73">
        <v>39</v>
      </c>
      <c r="P532" s="73">
        <v>32</v>
      </c>
      <c r="Q532" s="73">
        <v>7</v>
      </c>
    </row>
    <row r="533" spans="1:113" ht="12.75" customHeight="1" x14ac:dyDescent="0.25">
      <c r="A533" s="73" t="s">
        <v>1034</v>
      </c>
      <c r="B533" s="73" t="s">
        <v>1337</v>
      </c>
      <c r="C533" s="73" t="s">
        <v>1126</v>
      </c>
      <c r="D533" s="73" t="s">
        <v>1113</v>
      </c>
      <c r="E533" s="73" t="s">
        <v>1584</v>
      </c>
      <c r="F533" s="73" t="s">
        <v>1598</v>
      </c>
      <c r="G533" s="73" t="s">
        <v>1187</v>
      </c>
      <c r="H533" s="73" t="s">
        <v>1187</v>
      </c>
      <c r="I533" s="73" t="s">
        <v>1593</v>
      </c>
      <c r="J533" s="73" t="s">
        <v>1628</v>
      </c>
      <c r="K533" s="125" t="s">
        <v>1893</v>
      </c>
      <c r="L533" s="73" t="s">
        <v>1444</v>
      </c>
      <c r="M533" s="73" t="s">
        <v>1623</v>
      </c>
      <c r="N533" s="73" t="s">
        <v>2879</v>
      </c>
      <c r="O533" s="73" t="s">
        <v>2880</v>
      </c>
      <c r="P533" s="73" t="s">
        <v>2881</v>
      </c>
      <c r="Q533" s="73" t="s">
        <v>2124</v>
      </c>
    </row>
    <row r="534" spans="1:113" ht="12.75" customHeight="1" x14ac:dyDescent="0.25">
      <c r="A534" s="73" t="s">
        <v>1034</v>
      </c>
      <c r="B534" s="73" t="s">
        <v>1337</v>
      </c>
      <c r="C534" s="73" t="s">
        <v>1126</v>
      </c>
      <c r="D534" s="73" t="s">
        <v>1113</v>
      </c>
      <c r="E534" s="73" t="s">
        <v>1584</v>
      </c>
      <c r="F534" s="73" t="s">
        <v>1598</v>
      </c>
      <c r="G534" s="73" t="s">
        <v>1187</v>
      </c>
      <c r="H534" s="73" t="s">
        <v>1187</v>
      </c>
      <c r="I534" s="73" t="s">
        <v>1593</v>
      </c>
      <c r="J534" s="73" t="s">
        <v>1628</v>
      </c>
      <c r="K534" s="125" t="s">
        <v>2882</v>
      </c>
      <c r="L534" s="73" t="s">
        <v>2883</v>
      </c>
      <c r="M534" s="73" t="s">
        <v>1623</v>
      </c>
      <c r="N534" s="73" t="s">
        <v>2879</v>
      </c>
      <c r="O534" s="73" t="s">
        <v>1121</v>
      </c>
      <c r="P534" s="73" t="s">
        <v>1121</v>
      </c>
      <c r="Q534" s="73" t="s">
        <v>1121</v>
      </c>
    </row>
    <row r="535" spans="1:113" ht="12.75" customHeight="1" x14ac:dyDescent="0.25">
      <c r="A535" s="73" t="s">
        <v>84</v>
      </c>
      <c r="B535" s="73" t="s">
        <v>2884</v>
      </c>
      <c r="C535" s="73" t="s">
        <v>1126</v>
      </c>
      <c r="D535" s="73" t="s">
        <v>1113</v>
      </c>
      <c r="E535" s="73" t="s">
        <v>1584</v>
      </c>
      <c r="F535" s="73" t="s">
        <v>1592</v>
      </c>
      <c r="G535" s="73" t="s">
        <v>1187</v>
      </c>
      <c r="H535" s="73" t="s">
        <v>1187</v>
      </c>
      <c r="I535" s="73" t="s">
        <v>1593</v>
      </c>
      <c r="J535" s="73" t="s">
        <v>1628</v>
      </c>
      <c r="K535" s="125" t="s">
        <v>2885</v>
      </c>
      <c r="L535" s="73" t="s">
        <v>2886</v>
      </c>
      <c r="M535" s="73" t="s">
        <v>1587</v>
      </c>
      <c r="N535" s="73" t="s">
        <v>2887</v>
      </c>
      <c r="O535" s="73" t="s">
        <v>2888</v>
      </c>
      <c r="P535" s="73" t="s">
        <v>2889</v>
      </c>
      <c r="Q535" s="73">
        <v>19</v>
      </c>
    </row>
    <row r="536" spans="1:113" s="28" customFormat="1" ht="12.75" customHeight="1" x14ac:dyDescent="0.25">
      <c r="A536" s="73" t="s">
        <v>825</v>
      </c>
      <c r="B536" s="73" t="s">
        <v>2890</v>
      </c>
      <c r="C536" s="73" t="s">
        <v>1136</v>
      </c>
      <c r="D536" s="73" t="s">
        <v>1113</v>
      </c>
      <c r="E536" s="73" t="s">
        <v>1584</v>
      </c>
      <c r="F536" s="73" t="s">
        <v>1592</v>
      </c>
      <c r="G536" s="73" t="s">
        <v>1187</v>
      </c>
      <c r="H536" s="73" t="s">
        <v>1187</v>
      </c>
      <c r="I536" s="73" t="s">
        <v>1593</v>
      </c>
      <c r="J536" s="73" t="s">
        <v>1628</v>
      </c>
      <c r="K536" s="125" t="s">
        <v>2891</v>
      </c>
      <c r="L536" s="73" t="s">
        <v>1882</v>
      </c>
      <c r="M536" s="73" t="s">
        <v>1623</v>
      </c>
      <c r="N536" s="73" t="s">
        <v>2892</v>
      </c>
      <c r="O536" s="73" t="s">
        <v>2893</v>
      </c>
      <c r="P536" s="73" t="s">
        <v>2893</v>
      </c>
      <c r="Q536" s="73" t="s">
        <v>1673</v>
      </c>
      <c r="R536" s="65"/>
      <c r="S536" s="65"/>
      <c r="T536" s="65"/>
      <c r="U536" s="65"/>
      <c r="V536" s="65"/>
      <c r="W536" s="65"/>
      <c r="X536" s="65"/>
      <c r="Y536" s="65"/>
      <c r="Z536" s="65"/>
      <c r="AA536" s="65"/>
      <c r="AB536" s="65"/>
      <c r="AC536" s="65"/>
      <c r="AD536" s="65"/>
      <c r="AE536" s="65"/>
      <c r="AF536" s="65"/>
      <c r="AG536" s="65"/>
      <c r="AH536" s="65"/>
      <c r="AI536" s="65"/>
      <c r="AJ536" s="65"/>
      <c r="AK536" s="65"/>
      <c r="AL536" s="65"/>
      <c r="AM536" s="65"/>
      <c r="AN536" s="65"/>
      <c r="AO536" s="65"/>
      <c r="AP536" s="65"/>
      <c r="AQ536" s="65"/>
      <c r="AR536" s="65"/>
      <c r="AS536" s="65"/>
      <c r="AT536" s="65"/>
      <c r="AU536" s="65"/>
      <c r="AV536" s="65"/>
      <c r="AW536" s="65"/>
      <c r="AX536" s="65"/>
      <c r="AY536" s="65"/>
      <c r="AZ536" s="65"/>
      <c r="BA536" s="65"/>
      <c r="BB536" s="65"/>
      <c r="BC536" s="65"/>
      <c r="BD536" s="65"/>
      <c r="BE536" s="65"/>
      <c r="BF536" s="65"/>
      <c r="BG536" s="65"/>
      <c r="BH536" s="65"/>
      <c r="BI536" s="65"/>
      <c r="BJ536" s="65"/>
      <c r="BK536" s="65"/>
      <c r="BL536" s="65"/>
      <c r="BM536" s="65"/>
      <c r="BN536" s="65"/>
      <c r="BO536" s="65"/>
      <c r="BP536" s="65"/>
      <c r="BQ536" s="65"/>
      <c r="BR536" s="65"/>
      <c r="BS536" s="65"/>
      <c r="BT536" s="65"/>
      <c r="BU536" s="65"/>
      <c r="BV536" s="65"/>
      <c r="BW536" s="65"/>
      <c r="BX536" s="65"/>
      <c r="BY536" s="65"/>
      <c r="BZ536" s="65"/>
      <c r="CA536" s="65"/>
      <c r="CB536" s="65"/>
      <c r="CC536" s="65"/>
      <c r="CD536" s="65"/>
      <c r="CE536" s="65"/>
      <c r="CF536" s="65"/>
      <c r="CG536" s="65"/>
      <c r="CH536" s="65"/>
      <c r="CI536" s="65"/>
      <c r="CJ536" s="65"/>
      <c r="CK536" s="65"/>
      <c r="CL536" s="65"/>
      <c r="CM536" s="65"/>
      <c r="CN536" s="65"/>
      <c r="CO536" s="65"/>
      <c r="CP536" s="65"/>
      <c r="CQ536" s="65"/>
      <c r="CR536" s="65"/>
      <c r="CS536" s="65"/>
      <c r="CT536" s="65"/>
      <c r="CU536" s="65"/>
      <c r="CV536" s="65"/>
      <c r="CW536" s="65"/>
      <c r="CX536" s="65"/>
      <c r="CY536" s="65"/>
      <c r="CZ536" s="65"/>
      <c r="DA536" s="65"/>
      <c r="DB536" s="65"/>
      <c r="DC536" s="65"/>
      <c r="DD536" s="65"/>
      <c r="DE536" s="65"/>
      <c r="DF536" s="65"/>
      <c r="DG536" s="65"/>
      <c r="DH536" s="65"/>
      <c r="DI536" s="65"/>
    </row>
    <row r="537" spans="1:113" s="28" customFormat="1" ht="12.75" customHeight="1" x14ac:dyDescent="0.25">
      <c r="A537" s="28" t="s">
        <v>2894</v>
      </c>
      <c r="B537" s="110" t="s">
        <v>2895</v>
      </c>
      <c r="C537" s="110" t="s">
        <v>1112</v>
      </c>
      <c r="D537" s="110" t="s">
        <v>1113</v>
      </c>
      <c r="E537" s="110" t="s">
        <v>1584</v>
      </c>
      <c r="F537" s="110" t="s">
        <v>1598</v>
      </c>
      <c r="G537" s="110" t="s">
        <v>1115</v>
      </c>
      <c r="H537" s="110" t="s">
        <v>1115</v>
      </c>
      <c r="I537" s="110" t="s">
        <v>1593</v>
      </c>
      <c r="J537" s="73" t="s">
        <v>2066</v>
      </c>
      <c r="K537" s="129" t="s">
        <v>2896</v>
      </c>
      <c r="L537" s="73">
        <v>1.2869999999999999</v>
      </c>
      <c r="M537" s="73" t="s">
        <v>1587</v>
      </c>
      <c r="N537" s="73" t="s">
        <v>2897</v>
      </c>
      <c r="O537" s="73">
        <v>216</v>
      </c>
      <c r="P537" s="73">
        <v>170</v>
      </c>
      <c r="Q537" s="73">
        <v>34</v>
      </c>
      <c r="R537" s="65"/>
      <c r="S537" s="65"/>
      <c r="T537" s="65"/>
      <c r="U537" s="65"/>
      <c r="V537" s="65"/>
      <c r="W537" s="65"/>
      <c r="X537" s="65"/>
      <c r="Y537" s="65"/>
      <c r="Z537" s="65"/>
      <c r="AA537" s="65"/>
      <c r="AB537" s="65"/>
      <c r="AC537" s="65"/>
      <c r="AD537" s="65"/>
      <c r="AE537" s="65"/>
      <c r="AF537" s="65"/>
      <c r="AG537" s="65"/>
      <c r="AH537" s="65"/>
      <c r="AI537" s="65"/>
      <c r="AJ537" s="65"/>
      <c r="AK537" s="65"/>
      <c r="AL537" s="65"/>
      <c r="AM537" s="65"/>
      <c r="AN537" s="65"/>
      <c r="AO537" s="65"/>
      <c r="AP537" s="65"/>
      <c r="AQ537" s="65"/>
      <c r="AR537" s="65"/>
      <c r="AS537" s="65"/>
      <c r="AT537" s="65"/>
      <c r="AU537" s="65"/>
      <c r="AV537" s="65"/>
      <c r="AW537" s="65"/>
      <c r="AX537" s="65"/>
      <c r="AY537" s="65"/>
      <c r="AZ537" s="65"/>
      <c r="BA537" s="65"/>
      <c r="BB537" s="65"/>
      <c r="BC537" s="65"/>
      <c r="BD537" s="65"/>
      <c r="BE537" s="65"/>
      <c r="BF537" s="65"/>
      <c r="BG537" s="65"/>
      <c r="BH537" s="65"/>
      <c r="BI537" s="65"/>
      <c r="BJ537" s="65"/>
      <c r="BK537" s="65"/>
      <c r="BL537" s="65"/>
      <c r="BM537" s="65"/>
      <c r="BN537" s="65"/>
      <c r="BO537" s="65"/>
      <c r="BP537" s="65"/>
      <c r="BQ537" s="65"/>
      <c r="BR537" s="65"/>
      <c r="BS537" s="65"/>
      <c r="BT537" s="65"/>
      <c r="BU537" s="65"/>
      <c r="BV537" s="65"/>
      <c r="BW537" s="65"/>
      <c r="BX537" s="65"/>
      <c r="BY537" s="65"/>
      <c r="BZ537" s="65"/>
      <c r="CA537" s="65"/>
      <c r="CB537" s="65"/>
      <c r="CC537" s="65"/>
      <c r="CD537" s="65"/>
      <c r="CE537" s="65"/>
      <c r="CF537" s="65"/>
      <c r="CG537" s="65"/>
      <c r="CH537" s="65"/>
      <c r="CI537" s="65"/>
      <c r="CJ537" s="65"/>
      <c r="CK537" s="65"/>
      <c r="CL537" s="65"/>
      <c r="CM537" s="65"/>
      <c r="CN537" s="65"/>
      <c r="CO537" s="65"/>
      <c r="CP537" s="65"/>
      <c r="CQ537" s="65"/>
      <c r="CR537" s="65"/>
      <c r="CS537" s="65"/>
      <c r="CT537" s="65"/>
      <c r="CU537" s="65"/>
      <c r="CV537" s="65"/>
      <c r="CW537" s="65"/>
      <c r="CX537" s="65"/>
      <c r="CY537" s="65"/>
      <c r="CZ537" s="65"/>
      <c r="DA537" s="65"/>
      <c r="DB537" s="65"/>
      <c r="DC537" s="65"/>
      <c r="DD537" s="65"/>
      <c r="DE537" s="65"/>
      <c r="DF537" s="65"/>
      <c r="DG537" s="65"/>
      <c r="DH537" s="65"/>
      <c r="DI537" s="65"/>
    </row>
    <row r="538" spans="1:113" s="28" customFormat="1" ht="12.75" customHeight="1" x14ac:dyDescent="0.25">
      <c r="A538" t="s">
        <v>2898</v>
      </c>
      <c r="B538" s="73" t="s">
        <v>2899</v>
      </c>
      <c r="C538" s="73" t="s">
        <v>1136</v>
      </c>
      <c r="D538" s="73" t="s">
        <v>1113</v>
      </c>
      <c r="E538" s="73" t="s">
        <v>1584</v>
      </c>
      <c r="F538" s="73" t="s">
        <v>1598</v>
      </c>
      <c r="G538" s="73" t="s">
        <v>1115</v>
      </c>
      <c r="H538" s="73" t="s">
        <v>1115</v>
      </c>
      <c r="I538" s="73" t="s">
        <v>1593</v>
      </c>
      <c r="J538" s="73" t="s">
        <v>2066</v>
      </c>
      <c r="K538" s="125" t="s">
        <v>1982</v>
      </c>
      <c r="L538" s="73">
        <v>2.2559999999999998</v>
      </c>
      <c r="M538" s="73" t="s">
        <v>1587</v>
      </c>
      <c r="N538" s="73" t="s">
        <v>2900</v>
      </c>
      <c r="O538" s="73">
        <v>97.5</v>
      </c>
      <c r="P538" s="73">
        <v>88</v>
      </c>
      <c r="Q538" s="73">
        <v>90</v>
      </c>
    </row>
    <row r="539" spans="1:113" ht="12.75" customHeight="1" x14ac:dyDescent="0.25">
      <c r="A539" s="73" t="s">
        <v>1652</v>
      </c>
      <c r="B539" s="73" t="s">
        <v>2901</v>
      </c>
      <c r="C539" s="73" t="s">
        <v>1112</v>
      </c>
      <c r="D539" s="73" t="s">
        <v>1113</v>
      </c>
      <c r="E539" s="73" t="s">
        <v>1584</v>
      </c>
      <c r="F539" s="73" t="s">
        <v>1592</v>
      </c>
      <c r="G539" s="73" t="s">
        <v>1612</v>
      </c>
      <c r="H539" s="73" t="s">
        <v>1613</v>
      </c>
      <c r="I539" s="73" t="s">
        <v>1606</v>
      </c>
      <c r="J539" s="73" t="s">
        <v>1607</v>
      </c>
      <c r="K539" s="125" t="s">
        <v>1224</v>
      </c>
      <c r="L539" s="73" t="s">
        <v>2902</v>
      </c>
      <c r="M539" s="73" t="s">
        <v>1587</v>
      </c>
      <c r="N539" s="73" t="s">
        <v>2903</v>
      </c>
      <c r="O539" s="73">
        <v>1</v>
      </c>
      <c r="P539" s="73" t="s">
        <v>1224</v>
      </c>
      <c r="Q539" s="73" t="s">
        <v>1673</v>
      </c>
    </row>
    <row r="540" spans="1:113" ht="12.75" customHeight="1" x14ac:dyDescent="0.25">
      <c r="A540" s="73" t="s">
        <v>1652</v>
      </c>
      <c r="B540" s="73" t="s">
        <v>2901</v>
      </c>
      <c r="C540" s="73" t="s">
        <v>1112</v>
      </c>
      <c r="D540" s="73" t="s">
        <v>1113</v>
      </c>
      <c r="E540" s="73" t="s">
        <v>1584</v>
      </c>
      <c r="F540" s="73" t="s">
        <v>1592</v>
      </c>
      <c r="G540" s="73" t="s">
        <v>1612</v>
      </c>
      <c r="H540" s="73" t="s">
        <v>1613</v>
      </c>
      <c r="I540" s="73" t="s">
        <v>1606</v>
      </c>
      <c r="J540" s="73" t="s">
        <v>1607</v>
      </c>
      <c r="K540" s="125" t="s">
        <v>1443</v>
      </c>
      <c r="L540" s="73" t="s">
        <v>2904</v>
      </c>
      <c r="M540" s="73" t="s">
        <v>1623</v>
      </c>
      <c r="N540" s="73" t="s">
        <v>2903</v>
      </c>
      <c r="O540" s="73" t="s">
        <v>1121</v>
      </c>
      <c r="P540" s="73" t="s">
        <v>1121</v>
      </c>
      <c r="Q540" s="73" t="s">
        <v>1121</v>
      </c>
    </row>
    <row r="541" spans="1:113" ht="12.75" customHeight="1" x14ac:dyDescent="0.25">
      <c r="A541" s="73" t="s">
        <v>72</v>
      </c>
      <c r="B541" s="73" t="s">
        <v>2905</v>
      </c>
      <c r="C541" s="73" t="s">
        <v>1136</v>
      </c>
      <c r="D541" s="73" t="s">
        <v>1113</v>
      </c>
      <c r="E541" s="73" t="s">
        <v>1584</v>
      </c>
      <c r="F541" s="73" t="s">
        <v>1585</v>
      </c>
      <c r="G541" s="73" t="s">
        <v>1179</v>
      </c>
      <c r="H541" s="73" t="s">
        <v>1189</v>
      </c>
      <c r="I541" s="73" t="s">
        <v>1593</v>
      </c>
      <c r="J541" s="73" t="s">
        <v>1668</v>
      </c>
      <c r="K541" s="125" t="s">
        <v>2906</v>
      </c>
      <c r="L541" s="73" t="s">
        <v>2168</v>
      </c>
      <c r="M541" s="73" t="s">
        <v>1587</v>
      </c>
      <c r="N541" s="73" t="s">
        <v>2906</v>
      </c>
      <c r="O541" s="73" t="s">
        <v>2293</v>
      </c>
      <c r="P541" s="73" t="s">
        <v>1949</v>
      </c>
      <c r="Q541" s="73" t="s">
        <v>1834</v>
      </c>
    </row>
    <row r="542" spans="1:113" ht="12.75" customHeight="1" x14ac:dyDescent="0.25">
      <c r="A542" s="73" t="s">
        <v>72</v>
      </c>
      <c r="B542" s="73" t="s">
        <v>2905</v>
      </c>
      <c r="C542" s="73" t="s">
        <v>1136</v>
      </c>
      <c r="D542" s="73" t="s">
        <v>1113</v>
      </c>
      <c r="E542" s="73" t="s">
        <v>1584</v>
      </c>
      <c r="F542" s="73" t="s">
        <v>1585</v>
      </c>
      <c r="G542" s="73" t="s">
        <v>1179</v>
      </c>
      <c r="H542" s="73" t="s">
        <v>1189</v>
      </c>
      <c r="I542" s="73" t="s">
        <v>1593</v>
      </c>
      <c r="J542" s="73" t="s">
        <v>1668</v>
      </c>
      <c r="K542" s="125" t="s">
        <v>2907</v>
      </c>
      <c r="L542" s="73" t="s">
        <v>2168</v>
      </c>
      <c r="M542" s="73" t="s">
        <v>1587</v>
      </c>
      <c r="N542" s="73" t="s">
        <v>2907</v>
      </c>
      <c r="O542" s="73" t="s">
        <v>2293</v>
      </c>
      <c r="P542" s="73" t="s">
        <v>1949</v>
      </c>
      <c r="Q542" s="73" t="s">
        <v>1834</v>
      </c>
    </row>
    <row r="543" spans="1:113" ht="12.75" customHeight="1" x14ac:dyDescent="0.25">
      <c r="A543" s="73" t="s">
        <v>1042</v>
      </c>
      <c r="B543" s="73" t="s">
        <v>2908</v>
      </c>
      <c r="C543" s="73" t="s">
        <v>1112</v>
      </c>
      <c r="D543" s="110" t="s">
        <v>1113</v>
      </c>
      <c r="E543" s="110" t="s">
        <v>1584</v>
      </c>
      <c r="F543" s="110" t="s">
        <v>1598</v>
      </c>
      <c r="G543" s="110" t="s">
        <v>1115</v>
      </c>
      <c r="H543" s="110" t="s">
        <v>1115</v>
      </c>
      <c r="I543" s="110" t="s">
        <v>1593</v>
      </c>
      <c r="J543" s="73" t="s">
        <v>2066</v>
      </c>
      <c r="K543" s="143" t="s">
        <v>2012</v>
      </c>
      <c r="L543" s="73">
        <v>3.1030000000000002</v>
      </c>
      <c r="M543" s="73" t="s">
        <v>1587</v>
      </c>
      <c r="N543" s="73" t="s">
        <v>2909</v>
      </c>
      <c r="O543" s="73">
        <v>105</v>
      </c>
      <c r="P543" s="73">
        <v>90</v>
      </c>
      <c r="Q543" s="73">
        <v>18</v>
      </c>
    </row>
    <row r="544" spans="1:113" ht="12.75" customHeight="1" x14ac:dyDescent="0.25">
      <c r="A544" t="s">
        <v>2910</v>
      </c>
      <c r="B544" t="s">
        <v>2911</v>
      </c>
      <c r="C544" s="110" t="s">
        <v>1132</v>
      </c>
      <c r="D544" s="110" t="s">
        <v>1113</v>
      </c>
      <c r="E544" s="110" t="s">
        <v>1584</v>
      </c>
      <c r="F544" s="110" t="s">
        <v>1598</v>
      </c>
      <c r="G544" s="110" t="s">
        <v>1115</v>
      </c>
      <c r="H544" s="110" t="s">
        <v>1115</v>
      </c>
      <c r="I544" s="110" t="s">
        <v>1593</v>
      </c>
      <c r="J544" s="73" t="s">
        <v>2066</v>
      </c>
      <c r="K544" s="130" t="s">
        <v>2912</v>
      </c>
      <c r="L544" s="73">
        <v>2.395</v>
      </c>
      <c r="M544" s="110" t="s">
        <v>1587</v>
      </c>
      <c r="N544" s="73" t="s">
        <v>2913</v>
      </c>
      <c r="O544" s="73">
        <v>501</v>
      </c>
      <c r="P544" s="73">
        <v>400</v>
      </c>
      <c r="Q544" s="73">
        <v>80</v>
      </c>
    </row>
    <row r="545" spans="1:17" ht="12.75" customHeight="1" x14ac:dyDescent="0.25">
      <c r="A545" t="s">
        <v>2910</v>
      </c>
      <c r="B545" t="s">
        <v>2911</v>
      </c>
      <c r="C545" s="110" t="s">
        <v>1132</v>
      </c>
      <c r="D545" s="110" t="s">
        <v>1113</v>
      </c>
      <c r="E545" s="110" t="s">
        <v>1584</v>
      </c>
      <c r="F545" s="110" t="s">
        <v>1598</v>
      </c>
      <c r="G545" s="110" t="s">
        <v>1115</v>
      </c>
      <c r="H545" s="110" t="s">
        <v>1115</v>
      </c>
      <c r="I545" s="110" t="s">
        <v>1593</v>
      </c>
      <c r="J545" s="73" t="s">
        <v>2066</v>
      </c>
      <c r="K545" s="130" t="s">
        <v>2914</v>
      </c>
      <c r="L545" s="73">
        <v>2.395</v>
      </c>
      <c r="M545" s="110" t="s">
        <v>1587</v>
      </c>
      <c r="N545" s="73" t="s">
        <v>2913</v>
      </c>
      <c r="O545" s="73">
        <v>501</v>
      </c>
      <c r="P545" s="73">
        <v>400</v>
      </c>
      <c r="Q545" s="73">
        <v>80</v>
      </c>
    </row>
    <row r="546" spans="1:17" ht="12.75" customHeight="1" x14ac:dyDescent="0.25">
      <c r="A546" s="73" t="s">
        <v>1652</v>
      </c>
      <c r="B546" s="73" t="s">
        <v>2915</v>
      </c>
      <c r="C546" s="73" t="s">
        <v>1112</v>
      </c>
      <c r="D546" s="73" t="s">
        <v>1113</v>
      </c>
      <c r="E546" s="73" t="s">
        <v>1584</v>
      </c>
      <c r="F546" s="73" t="s">
        <v>1592</v>
      </c>
      <c r="G546" s="73" t="s">
        <v>1612</v>
      </c>
      <c r="H546" s="73" t="s">
        <v>1613</v>
      </c>
      <c r="I546" s="73" t="s">
        <v>1606</v>
      </c>
      <c r="J546" s="73" t="s">
        <v>1607</v>
      </c>
      <c r="K546" s="125" t="s">
        <v>1224</v>
      </c>
      <c r="L546" s="73" t="s">
        <v>1224</v>
      </c>
      <c r="M546" s="73" t="s">
        <v>1623</v>
      </c>
      <c r="N546" s="73" t="s">
        <v>2916</v>
      </c>
      <c r="O546" s="73" t="s">
        <v>1224</v>
      </c>
      <c r="P546" s="73" t="s">
        <v>1224</v>
      </c>
      <c r="Q546" s="73" t="s">
        <v>1673</v>
      </c>
    </row>
    <row r="547" spans="1:17" ht="12.75" customHeight="1" x14ac:dyDescent="0.25">
      <c r="A547" s="65" t="s">
        <v>1052</v>
      </c>
      <c r="B547" s="73" t="s">
        <v>2917</v>
      </c>
      <c r="C547" s="73" t="s">
        <v>1112</v>
      </c>
      <c r="D547" s="73" t="s">
        <v>1113</v>
      </c>
      <c r="E547" s="73" t="s">
        <v>1584</v>
      </c>
      <c r="F547" s="73" t="s">
        <v>1598</v>
      </c>
      <c r="G547" s="73" t="s">
        <v>1115</v>
      </c>
      <c r="H547" s="73" t="s">
        <v>1115</v>
      </c>
      <c r="I547" s="73" t="s">
        <v>1593</v>
      </c>
      <c r="J547" s="73" t="s">
        <v>1944</v>
      </c>
      <c r="K547" s="135" t="s">
        <v>2918</v>
      </c>
      <c r="L547" s="73">
        <v>2.75</v>
      </c>
      <c r="M547" s="73" t="s">
        <v>1587</v>
      </c>
      <c r="N547" s="73" t="s">
        <v>2919</v>
      </c>
      <c r="O547" s="73">
        <v>22</v>
      </c>
      <c r="P547" s="73">
        <v>20</v>
      </c>
      <c r="Q547" s="73">
        <v>50</v>
      </c>
    </row>
    <row r="548" spans="1:17" ht="12.75" customHeight="1" x14ac:dyDescent="0.25">
      <c r="A548" s="73" t="s">
        <v>1052</v>
      </c>
      <c r="B548" s="73" t="s">
        <v>2920</v>
      </c>
      <c r="C548" s="73" t="s">
        <v>1112</v>
      </c>
      <c r="D548" s="73" t="s">
        <v>1113</v>
      </c>
      <c r="E548" s="73" t="s">
        <v>1584</v>
      </c>
      <c r="F548" s="73" t="s">
        <v>1598</v>
      </c>
      <c r="G548" s="73" t="s">
        <v>1187</v>
      </c>
      <c r="H548" s="73" t="s">
        <v>1187</v>
      </c>
      <c r="I548" s="73" t="s">
        <v>1593</v>
      </c>
      <c r="J548" s="73" t="s">
        <v>1628</v>
      </c>
      <c r="K548" s="125" t="s">
        <v>2921</v>
      </c>
      <c r="L548" s="73">
        <v>2.5</v>
      </c>
      <c r="M548" s="73" t="s">
        <v>1587</v>
      </c>
      <c r="N548" s="73" t="s">
        <v>2922</v>
      </c>
      <c r="O548" s="73" t="s">
        <v>2923</v>
      </c>
      <c r="P548" s="73" t="s">
        <v>2326</v>
      </c>
      <c r="Q548" s="73" t="s">
        <v>1617</v>
      </c>
    </row>
    <row r="549" spans="1:17" ht="12.75" customHeight="1" x14ac:dyDescent="0.25">
      <c r="A549" s="73" t="s">
        <v>1056</v>
      </c>
      <c r="B549" s="73" t="s">
        <v>2924</v>
      </c>
      <c r="C549" s="73" t="s">
        <v>1132</v>
      </c>
      <c r="D549" s="73" t="s">
        <v>1113</v>
      </c>
      <c r="E549" s="73" t="s">
        <v>1584</v>
      </c>
      <c r="F549" s="73" t="s">
        <v>1598</v>
      </c>
      <c r="G549" s="73" t="s">
        <v>1115</v>
      </c>
      <c r="H549" s="73" t="s">
        <v>1115</v>
      </c>
      <c r="I549" s="73" t="s">
        <v>1593</v>
      </c>
      <c r="J549" s="110" t="s">
        <v>2066</v>
      </c>
      <c r="K549" s="138" t="s">
        <v>1848</v>
      </c>
      <c r="L549" s="73">
        <v>2.5</v>
      </c>
      <c r="M549" s="73" t="s">
        <v>1587</v>
      </c>
      <c r="N549" s="73" t="s">
        <v>2925</v>
      </c>
      <c r="O549" s="73">
        <v>57.5</v>
      </c>
      <c r="P549" s="73">
        <v>56</v>
      </c>
      <c r="Q549" s="73">
        <v>20</v>
      </c>
    </row>
    <row r="550" spans="1:17" ht="12.75" customHeight="1" x14ac:dyDescent="0.25">
      <c r="A550" s="73" t="s">
        <v>751</v>
      </c>
      <c r="B550" s="73" t="s">
        <v>2926</v>
      </c>
      <c r="C550" s="73" t="s">
        <v>1132</v>
      </c>
      <c r="D550" s="73" t="s">
        <v>1113</v>
      </c>
      <c r="E550" s="73" t="s">
        <v>1584</v>
      </c>
      <c r="F550" s="73" t="s">
        <v>1592</v>
      </c>
      <c r="G550" s="73" t="s">
        <v>1604</v>
      </c>
      <c r="H550" s="73" t="s">
        <v>1605</v>
      </c>
      <c r="I550" s="73" t="s">
        <v>1606</v>
      </c>
      <c r="J550" s="73" t="s">
        <v>1607</v>
      </c>
      <c r="K550" s="125" t="s">
        <v>1224</v>
      </c>
      <c r="L550" s="73" t="s">
        <v>2256</v>
      </c>
      <c r="M550" s="73" t="s">
        <v>1623</v>
      </c>
      <c r="N550" s="73" t="s">
        <v>2927</v>
      </c>
      <c r="O550" s="73" t="s">
        <v>1224</v>
      </c>
      <c r="P550" s="73" t="s">
        <v>1224</v>
      </c>
      <c r="Q550" s="73" t="s">
        <v>1610</v>
      </c>
    </row>
    <row r="551" spans="1:17" ht="12.75" customHeight="1" x14ac:dyDescent="0.25">
      <c r="A551" s="73" t="s">
        <v>880</v>
      </c>
      <c r="B551" s="73" t="s">
        <v>2928</v>
      </c>
      <c r="C551" s="73" t="s">
        <v>1112</v>
      </c>
      <c r="D551" s="73" t="s">
        <v>1113</v>
      </c>
      <c r="E551" s="73" t="s">
        <v>1584</v>
      </c>
      <c r="F551" s="73" t="s">
        <v>1592</v>
      </c>
      <c r="G551" s="73" t="s">
        <v>1612</v>
      </c>
      <c r="H551" s="73" t="s">
        <v>1775</v>
      </c>
      <c r="I551" s="73" t="s">
        <v>1606</v>
      </c>
      <c r="J551" s="73" t="s">
        <v>1621</v>
      </c>
      <c r="K551" s="125" t="s">
        <v>1218</v>
      </c>
      <c r="L551" s="73" t="s">
        <v>1444</v>
      </c>
      <c r="M551" s="73" t="s">
        <v>1623</v>
      </c>
      <c r="N551" s="73" t="s">
        <v>2929</v>
      </c>
      <c r="O551" s="73" t="s">
        <v>1779</v>
      </c>
      <c r="P551" s="73" t="s">
        <v>1779</v>
      </c>
      <c r="Q551" s="73" t="s">
        <v>1610</v>
      </c>
    </row>
    <row r="552" spans="1:17" ht="12.75" customHeight="1" x14ac:dyDescent="0.25">
      <c r="A552" s="73" t="s">
        <v>880</v>
      </c>
      <c r="B552" s="73" t="s">
        <v>2928</v>
      </c>
      <c r="C552" s="73" t="s">
        <v>1112</v>
      </c>
      <c r="D552" s="73" t="s">
        <v>1113</v>
      </c>
      <c r="E552" s="73" t="s">
        <v>1584</v>
      </c>
      <c r="F552" s="73" t="s">
        <v>1592</v>
      </c>
      <c r="G552" s="73" t="s">
        <v>1612</v>
      </c>
      <c r="H552" s="73" t="s">
        <v>1775</v>
      </c>
      <c r="I552" s="73" t="s">
        <v>1606</v>
      </c>
      <c r="J552" s="73" t="s">
        <v>1621</v>
      </c>
      <c r="K552" s="135" t="s">
        <v>1827</v>
      </c>
      <c r="L552" s="73" t="s">
        <v>1444</v>
      </c>
      <c r="M552" s="73" t="s">
        <v>1623</v>
      </c>
      <c r="N552" s="73" t="s">
        <v>2929</v>
      </c>
      <c r="O552" s="73" t="s">
        <v>1779</v>
      </c>
      <c r="P552" s="73" t="s">
        <v>1779</v>
      </c>
      <c r="Q552" s="73" t="s">
        <v>1610</v>
      </c>
    </row>
    <row r="553" spans="1:17" ht="12.75" customHeight="1" x14ac:dyDescent="0.25">
      <c r="A553" s="73" t="s">
        <v>880</v>
      </c>
      <c r="B553" s="73" t="s">
        <v>2930</v>
      </c>
      <c r="C553" s="73" t="s">
        <v>1112</v>
      </c>
      <c r="D553" s="73" t="s">
        <v>1113</v>
      </c>
      <c r="E553" s="73" t="s">
        <v>1584</v>
      </c>
      <c r="F553" s="73" t="s">
        <v>1592</v>
      </c>
      <c r="G553" s="73" t="s">
        <v>1612</v>
      </c>
      <c r="H553" s="73" t="s">
        <v>1775</v>
      </c>
      <c r="I553" s="73" t="s">
        <v>1606</v>
      </c>
      <c r="J553" s="73" t="s">
        <v>1621</v>
      </c>
      <c r="K553" s="125" t="s">
        <v>1238</v>
      </c>
      <c r="L553" s="73" t="s">
        <v>1224</v>
      </c>
      <c r="M553" s="73" t="s">
        <v>1623</v>
      </c>
      <c r="N553" s="73" t="s">
        <v>2931</v>
      </c>
      <c r="O553" s="73" t="s">
        <v>1683</v>
      </c>
      <c r="P553" s="73" t="s">
        <v>1683</v>
      </c>
      <c r="Q553" s="73" t="s">
        <v>1610</v>
      </c>
    </row>
    <row r="554" spans="1:17" ht="12.75" customHeight="1" x14ac:dyDescent="0.25">
      <c r="A554" s="73" t="s">
        <v>880</v>
      </c>
      <c r="B554" s="73" t="s">
        <v>2930</v>
      </c>
      <c r="C554" s="73" t="s">
        <v>1112</v>
      </c>
      <c r="D554" s="73" t="s">
        <v>1113</v>
      </c>
      <c r="E554" s="73" t="s">
        <v>1584</v>
      </c>
      <c r="F554" s="73" t="s">
        <v>1592</v>
      </c>
      <c r="G554" s="73" t="s">
        <v>1612</v>
      </c>
      <c r="H554" s="73" t="s">
        <v>1775</v>
      </c>
      <c r="I554" s="73" t="s">
        <v>1606</v>
      </c>
      <c r="J554" s="73" t="s">
        <v>1621</v>
      </c>
      <c r="K554" s="125" t="s">
        <v>2932</v>
      </c>
      <c r="L554" s="73" t="s">
        <v>1444</v>
      </c>
      <c r="M554" s="73" t="s">
        <v>1623</v>
      </c>
      <c r="N554" s="73" t="s">
        <v>2931</v>
      </c>
      <c r="O554" s="73" t="s">
        <v>1121</v>
      </c>
      <c r="P554" s="73" t="s">
        <v>1121</v>
      </c>
      <c r="Q554" s="73" t="s">
        <v>1121</v>
      </c>
    </row>
    <row r="555" spans="1:17" ht="12.75" customHeight="1" x14ac:dyDescent="0.25">
      <c r="A555" s="73" t="s">
        <v>779</v>
      </c>
      <c r="B555" s="73" t="s">
        <v>2933</v>
      </c>
      <c r="C555" s="73" t="s">
        <v>1136</v>
      </c>
      <c r="D555" s="73" t="s">
        <v>1113</v>
      </c>
      <c r="E555" s="73" t="s">
        <v>1584</v>
      </c>
      <c r="F555" s="73" t="s">
        <v>1592</v>
      </c>
      <c r="G555" s="73" t="s">
        <v>1179</v>
      </c>
      <c r="H555" s="73" t="s">
        <v>1189</v>
      </c>
      <c r="I555" s="73" t="s">
        <v>1593</v>
      </c>
      <c r="J555" s="73" t="s">
        <v>1180</v>
      </c>
      <c r="K555" s="125" t="s">
        <v>1224</v>
      </c>
      <c r="L555" s="73" t="s">
        <v>1882</v>
      </c>
      <c r="M555" s="73" t="s">
        <v>1623</v>
      </c>
      <c r="N555" s="73" t="s">
        <v>2934</v>
      </c>
      <c r="O555" s="73" t="s">
        <v>1882</v>
      </c>
      <c r="P555" s="73" t="s">
        <v>1443</v>
      </c>
      <c r="Q555" s="73" t="s">
        <v>1610</v>
      </c>
    </row>
    <row r="556" spans="1:17" ht="12.75" customHeight="1" x14ac:dyDescent="0.25">
      <c r="A556" t="s">
        <v>2935</v>
      </c>
      <c r="B556" s="65" t="s">
        <v>2936</v>
      </c>
      <c r="C556" s="65" t="s">
        <v>1126</v>
      </c>
      <c r="D556" s="73" t="s">
        <v>1113</v>
      </c>
      <c r="E556" s="65" t="s">
        <v>1584</v>
      </c>
      <c r="F556" s="65" t="s">
        <v>1598</v>
      </c>
      <c r="G556" s="73" t="s">
        <v>1187</v>
      </c>
      <c r="H556" s="73" t="s">
        <v>1187</v>
      </c>
      <c r="I556" s="73" t="s">
        <v>1593</v>
      </c>
      <c r="J556" s="73" t="s">
        <v>1628</v>
      </c>
      <c r="K556" s="143" t="s">
        <v>2875</v>
      </c>
      <c r="L556" s="132" t="s">
        <v>2937</v>
      </c>
      <c r="M556" s="65" t="s">
        <v>1587</v>
      </c>
      <c r="N556" s="65" t="s">
        <v>2938</v>
      </c>
      <c r="O556" s="65">
        <v>91.92</v>
      </c>
      <c r="P556" s="65">
        <v>119</v>
      </c>
      <c r="Q556" s="65">
        <v>50</v>
      </c>
    </row>
    <row r="557" spans="1:17" ht="12.75" customHeight="1" x14ac:dyDescent="0.25">
      <c r="A557" t="s">
        <v>2935</v>
      </c>
      <c r="B557" s="65" t="s">
        <v>2936</v>
      </c>
      <c r="C557" s="65" t="s">
        <v>1126</v>
      </c>
      <c r="D557" s="73" t="s">
        <v>1113</v>
      </c>
      <c r="E557" s="65" t="s">
        <v>1584</v>
      </c>
      <c r="F557" s="65" t="s">
        <v>1598</v>
      </c>
      <c r="G557" s="73" t="s">
        <v>1187</v>
      </c>
      <c r="H557" s="73" t="s">
        <v>1187</v>
      </c>
      <c r="I557" s="73" t="s">
        <v>1593</v>
      </c>
      <c r="J557" s="73" t="s">
        <v>1628</v>
      </c>
      <c r="K557" s="147" t="s">
        <v>2939</v>
      </c>
      <c r="L557" s="132" t="s">
        <v>2673</v>
      </c>
      <c r="M557" s="65" t="s">
        <v>1587</v>
      </c>
      <c r="N557" s="65" t="s">
        <v>2938</v>
      </c>
      <c r="O557" s="65">
        <v>27.44</v>
      </c>
      <c r="P557" s="65">
        <v>119</v>
      </c>
      <c r="Q557" s="65">
        <v>50</v>
      </c>
    </row>
    <row r="558" spans="1:17" ht="12.75" customHeight="1" x14ac:dyDescent="0.25">
      <c r="A558" s="73" t="s">
        <v>1068</v>
      </c>
      <c r="B558" s="73" t="s">
        <v>2940</v>
      </c>
      <c r="C558" s="73" t="s">
        <v>1132</v>
      </c>
      <c r="D558" s="73" t="s">
        <v>1113</v>
      </c>
      <c r="E558" s="73" t="s">
        <v>1584</v>
      </c>
      <c r="F558" s="73" t="s">
        <v>1592</v>
      </c>
      <c r="G558" s="73" t="s">
        <v>1187</v>
      </c>
      <c r="H558" s="73" t="s">
        <v>1187</v>
      </c>
      <c r="I558" s="73" t="s">
        <v>1593</v>
      </c>
      <c r="J558" s="73" t="s">
        <v>1628</v>
      </c>
      <c r="K558" s="125" t="s">
        <v>2252</v>
      </c>
      <c r="L558" s="73" t="s">
        <v>2941</v>
      </c>
      <c r="M558" s="73" t="s">
        <v>1587</v>
      </c>
      <c r="N558" s="73" t="s">
        <v>2942</v>
      </c>
      <c r="O558" s="73" t="s">
        <v>1910</v>
      </c>
      <c r="P558" s="73" t="s">
        <v>1910</v>
      </c>
      <c r="Q558" s="73" t="s">
        <v>1673</v>
      </c>
    </row>
    <row r="559" spans="1:17" ht="12.75" customHeight="1" x14ac:dyDescent="0.25">
      <c r="A559" s="73" t="s">
        <v>343</v>
      </c>
      <c r="B559" s="73" t="s">
        <v>2943</v>
      </c>
      <c r="C559" s="73" t="s">
        <v>1126</v>
      </c>
      <c r="D559" s="73" t="s">
        <v>1113</v>
      </c>
      <c r="E559" s="73" t="s">
        <v>1584</v>
      </c>
      <c r="F559" s="73" t="s">
        <v>1592</v>
      </c>
      <c r="G559" s="73" t="s">
        <v>1604</v>
      </c>
      <c r="H559" s="73" t="s">
        <v>1605</v>
      </c>
      <c r="I559" s="73" t="s">
        <v>1606</v>
      </c>
      <c r="J559" s="73" t="s">
        <v>1621</v>
      </c>
      <c r="K559" s="125" t="s">
        <v>1238</v>
      </c>
      <c r="L559" s="73" t="s">
        <v>1622</v>
      </c>
      <c r="M559" s="73" t="s">
        <v>1623</v>
      </c>
      <c r="N559" s="73" t="s">
        <v>2944</v>
      </c>
      <c r="O559" s="73" t="s">
        <v>2945</v>
      </c>
      <c r="P559" s="73" t="s">
        <v>1776</v>
      </c>
      <c r="Q559" s="73" t="s">
        <v>1610</v>
      </c>
    </row>
    <row r="560" spans="1:17" ht="12.75" customHeight="1" x14ac:dyDescent="0.25">
      <c r="A560" s="73" t="s">
        <v>343</v>
      </c>
      <c r="B560" s="73" t="s">
        <v>2946</v>
      </c>
      <c r="C560" s="73" t="s">
        <v>1126</v>
      </c>
      <c r="D560" s="73" t="s">
        <v>1113</v>
      </c>
      <c r="E560" s="73" t="s">
        <v>1584</v>
      </c>
      <c r="F560" s="73" t="s">
        <v>1592</v>
      </c>
      <c r="G560" s="73" t="s">
        <v>1604</v>
      </c>
      <c r="H560" s="73" t="s">
        <v>1605</v>
      </c>
      <c r="I560" s="73" t="s">
        <v>1606</v>
      </c>
      <c r="J560" s="73" t="s">
        <v>1621</v>
      </c>
      <c r="K560" s="125" t="s">
        <v>1238</v>
      </c>
      <c r="L560" s="73" t="s">
        <v>1622</v>
      </c>
      <c r="M560" s="73" t="s">
        <v>1623</v>
      </c>
      <c r="N560" s="73" t="s">
        <v>2947</v>
      </c>
      <c r="O560" s="73" t="s">
        <v>2945</v>
      </c>
      <c r="P560" s="73" t="s">
        <v>1776</v>
      </c>
      <c r="Q560" s="73" t="s">
        <v>1610</v>
      </c>
    </row>
    <row r="561" spans="1:256" ht="12.75" customHeight="1" x14ac:dyDescent="0.25">
      <c r="A561" s="59" t="s">
        <v>1072</v>
      </c>
      <c r="B561" s="59" t="s">
        <v>2948</v>
      </c>
      <c r="C561" s="110" t="s">
        <v>1136</v>
      </c>
      <c r="D561" s="110" t="s">
        <v>1113</v>
      </c>
      <c r="E561" s="110" t="s">
        <v>1584</v>
      </c>
      <c r="F561" s="110" t="s">
        <v>1598</v>
      </c>
      <c r="G561" s="110" t="s">
        <v>1115</v>
      </c>
      <c r="H561" s="110" t="s">
        <v>1115</v>
      </c>
      <c r="I561" s="110" t="s">
        <v>1593</v>
      </c>
      <c r="J561" s="73" t="s">
        <v>2066</v>
      </c>
      <c r="K561" s="129" t="s">
        <v>2949</v>
      </c>
      <c r="L561" s="73">
        <v>7.8899999999999998E-2</v>
      </c>
      <c r="M561" s="110" t="s">
        <v>1587</v>
      </c>
      <c r="N561" s="28" t="s">
        <v>2950</v>
      </c>
      <c r="O561" s="73">
        <v>107</v>
      </c>
      <c r="P561" s="73">
        <v>85</v>
      </c>
      <c r="Q561" s="73">
        <v>17</v>
      </c>
    </row>
    <row r="562" spans="1:256" ht="12.75" customHeight="1" x14ac:dyDescent="0.25">
      <c r="A562" s="110" t="s">
        <v>243</v>
      </c>
      <c r="B562" s="73" t="s">
        <v>2951</v>
      </c>
      <c r="C562" s="73" t="s">
        <v>1132</v>
      </c>
      <c r="D562" s="73" t="s">
        <v>1589</v>
      </c>
      <c r="E562" s="73" t="s">
        <v>1584</v>
      </c>
      <c r="F562" s="73" t="s">
        <v>1585</v>
      </c>
      <c r="G562" s="133" t="s">
        <v>1121</v>
      </c>
      <c r="H562" s="133" t="s">
        <v>1121</v>
      </c>
      <c r="I562" s="133" t="s">
        <v>1121</v>
      </c>
      <c r="J562" s="133" t="s">
        <v>1121</v>
      </c>
      <c r="K562" s="125" t="s">
        <v>1224</v>
      </c>
      <c r="L562" s="73" t="s">
        <v>2670</v>
      </c>
      <c r="M562" s="73" t="s">
        <v>1587</v>
      </c>
      <c r="N562" s="73" t="s">
        <v>2952</v>
      </c>
      <c r="O562" s="73" t="s">
        <v>2670</v>
      </c>
      <c r="P562" s="73" t="s">
        <v>2953</v>
      </c>
      <c r="Q562" s="73" t="s">
        <v>2822</v>
      </c>
    </row>
    <row r="563" spans="1:256" ht="12.75" customHeight="1" thickBot="1" x14ac:dyDescent="0.3">
      <c r="A563" s="110" t="s">
        <v>243</v>
      </c>
      <c r="B563" s="73" t="s">
        <v>2951</v>
      </c>
      <c r="C563" s="73" t="s">
        <v>1132</v>
      </c>
      <c r="D563" s="73" t="s">
        <v>1589</v>
      </c>
      <c r="E563" s="73" t="s">
        <v>1584</v>
      </c>
      <c r="F563" s="73" t="s">
        <v>1585</v>
      </c>
      <c r="G563" s="133" t="s">
        <v>1121</v>
      </c>
      <c r="H563" s="133" t="s">
        <v>1121</v>
      </c>
      <c r="I563" s="133" t="s">
        <v>1121</v>
      </c>
      <c r="J563" s="133" t="s">
        <v>1121</v>
      </c>
      <c r="K563" s="125" t="s">
        <v>1443</v>
      </c>
      <c r="L563" s="73" t="s">
        <v>2670</v>
      </c>
      <c r="M563" s="73" t="s">
        <v>1587</v>
      </c>
      <c r="N563" s="73" t="s">
        <v>2954</v>
      </c>
      <c r="O563" s="73" t="s">
        <v>2670</v>
      </c>
      <c r="P563" s="73" t="s">
        <v>2953</v>
      </c>
      <c r="Q563" s="73" t="s">
        <v>2822</v>
      </c>
    </row>
    <row r="564" spans="1:256" s="140" customFormat="1" ht="12.75" customHeight="1" thickBot="1" x14ac:dyDescent="0.3">
      <c r="A564" s="110" t="s">
        <v>243</v>
      </c>
      <c r="B564" s="73" t="s">
        <v>2951</v>
      </c>
      <c r="C564" s="73" t="s">
        <v>1132</v>
      </c>
      <c r="D564" s="73" t="s">
        <v>1113</v>
      </c>
      <c r="E564" s="73" t="s">
        <v>1584</v>
      </c>
      <c r="F564" s="73" t="s">
        <v>1585</v>
      </c>
      <c r="G564" s="73" t="s">
        <v>1179</v>
      </c>
      <c r="H564" s="73" t="s">
        <v>1189</v>
      </c>
      <c r="I564" s="73" t="s">
        <v>1593</v>
      </c>
      <c r="J564" s="73" t="s">
        <v>2649</v>
      </c>
      <c r="K564" s="125" t="s">
        <v>1224</v>
      </c>
      <c r="L564" s="73">
        <v>285</v>
      </c>
      <c r="M564" s="73" t="s">
        <v>1587</v>
      </c>
      <c r="N564" s="73" t="s">
        <v>2955</v>
      </c>
      <c r="O564" s="73">
        <v>285</v>
      </c>
      <c r="P564" s="73">
        <v>285</v>
      </c>
      <c r="Q564" s="73" t="s">
        <v>1758</v>
      </c>
      <c r="R564" s="65"/>
      <c r="S564" s="65"/>
      <c r="T564" s="65"/>
      <c r="U564" s="65"/>
      <c r="V564" s="65"/>
      <c r="W564" s="65"/>
      <c r="X564" s="65"/>
      <c r="Y564" s="65"/>
      <c r="Z564" s="65"/>
      <c r="AA564" s="65"/>
      <c r="AB564" s="65"/>
      <c r="AC564" s="65"/>
      <c r="AD564" s="65"/>
      <c r="AE564" s="65"/>
      <c r="AF564" s="65"/>
      <c r="AG564" s="65"/>
      <c r="AH564" s="65"/>
      <c r="AI564" s="65"/>
      <c r="AJ564" s="65"/>
      <c r="AK564" s="65"/>
      <c r="AL564" s="65"/>
      <c r="AM564" s="65"/>
      <c r="AN564" s="65"/>
      <c r="AO564" s="65"/>
      <c r="AP564" s="65"/>
      <c r="AQ564" s="65"/>
      <c r="AR564" s="65"/>
      <c r="AS564" s="65"/>
      <c r="AT564" s="65"/>
      <c r="AU564" s="65"/>
      <c r="AV564" s="65"/>
      <c r="AW564" s="65"/>
      <c r="AX564" s="65"/>
      <c r="AY564" s="65"/>
      <c r="AZ564" s="65"/>
      <c r="BA564" s="65"/>
      <c r="BB564" s="65"/>
      <c r="BC564" s="65"/>
      <c r="BD564" s="65"/>
      <c r="BE564" s="65"/>
      <c r="BF564" s="65"/>
      <c r="BG564" s="65"/>
      <c r="BH564" s="65"/>
      <c r="BI564" s="65"/>
      <c r="BJ564" s="65"/>
      <c r="BK564" s="65"/>
      <c r="BL564" s="65"/>
      <c r="BM564" s="65"/>
      <c r="BN564" s="65"/>
      <c r="BO564" s="65"/>
      <c r="BP564" s="65"/>
      <c r="BQ564" s="65"/>
      <c r="BR564" s="65"/>
      <c r="BS564" s="65"/>
      <c r="BT564" s="65"/>
      <c r="BU564" s="65"/>
      <c r="BV564" s="65"/>
      <c r="BW564" s="65"/>
      <c r="BX564" s="65"/>
      <c r="BY564" s="65"/>
      <c r="BZ564" s="65"/>
      <c r="CA564" s="65"/>
      <c r="CB564" s="65"/>
      <c r="CC564" s="65"/>
      <c r="CD564" s="65"/>
      <c r="CE564" s="65"/>
      <c r="CF564" s="65"/>
      <c r="CG564" s="65"/>
      <c r="CH564" s="65"/>
      <c r="CI564" s="65"/>
      <c r="CJ564" s="65"/>
      <c r="CK564" s="65"/>
      <c r="CL564" s="65"/>
      <c r="CM564" s="65"/>
      <c r="CN564" s="65"/>
      <c r="CO564" s="65"/>
      <c r="CP564" s="65"/>
      <c r="CQ564" s="65"/>
      <c r="CR564" s="65"/>
      <c r="CS564" s="65"/>
      <c r="CT564" s="65"/>
      <c r="CU564" s="65"/>
      <c r="CV564" s="65"/>
      <c r="CW564" s="65"/>
      <c r="CX564" s="65"/>
      <c r="CY564" s="65"/>
      <c r="CZ564" s="65"/>
      <c r="DA564" s="65"/>
      <c r="DB564" s="65"/>
      <c r="DC564" s="65"/>
      <c r="DD564" s="65"/>
      <c r="DE564" s="65"/>
      <c r="DF564" s="65"/>
      <c r="DG564" s="65"/>
      <c r="DH564" s="65"/>
      <c r="DI564" s="65"/>
      <c r="DJ564" s="65"/>
      <c r="DK564" s="65"/>
      <c r="DL564" s="65"/>
      <c r="DM564" s="65"/>
      <c r="DN564" s="65"/>
      <c r="DO564" s="65"/>
      <c r="DP564" s="65"/>
      <c r="DQ564" s="65"/>
      <c r="DR564" s="65"/>
      <c r="DS564" s="65"/>
      <c r="DT564" s="65"/>
      <c r="DU564" s="65"/>
      <c r="DV564" s="65"/>
      <c r="DW564" s="65"/>
      <c r="DX564" s="65"/>
      <c r="DY564" s="65"/>
      <c r="DZ564" s="65"/>
      <c r="EA564" s="65"/>
      <c r="EB564" s="65"/>
      <c r="EC564" s="65"/>
      <c r="ED564" s="65"/>
      <c r="EE564" s="65"/>
      <c r="EF564" s="65"/>
      <c r="EG564" s="65"/>
      <c r="EH564" s="65"/>
      <c r="EI564" s="65"/>
      <c r="EJ564" s="65"/>
      <c r="EK564" s="65"/>
      <c r="EL564" s="65"/>
      <c r="EM564" s="65"/>
      <c r="EN564" s="65"/>
      <c r="EO564" s="65"/>
      <c r="EP564" s="65"/>
      <c r="EQ564" s="65"/>
      <c r="ER564" s="65"/>
      <c r="ES564" s="65"/>
      <c r="ET564" s="65"/>
      <c r="EU564" s="65"/>
      <c r="EV564" s="65"/>
      <c r="EW564" s="65"/>
      <c r="EX564" s="65"/>
      <c r="EY564" s="65"/>
      <c r="EZ564" s="65"/>
      <c r="FA564" s="65"/>
      <c r="FB564" s="65"/>
      <c r="FC564" s="65"/>
      <c r="FD564" s="65"/>
      <c r="FE564" s="65"/>
      <c r="FF564" s="65"/>
      <c r="FG564" s="65"/>
      <c r="FH564" s="65"/>
      <c r="FI564" s="65"/>
      <c r="FJ564" s="65"/>
      <c r="FK564" s="65"/>
      <c r="FL564" s="65"/>
      <c r="FM564" s="65"/>
      <c r="FN564" s="65"/>
      <c r="FO564" s="65"/>
      <c r="FP564" s="65"/>
      <c r="FQ564" s="65"/>
      <c r="FR564" s="65"/>
      <c r="FS564" s="65"/>
      <c r="FT564" s="65"/>
      <c r="FU564" s="65"/>
      <c r="FV564" s="65"/>
      <c r="FW564" s="65"/>
      <c r="FX564" s="65"/>
      <c r="FY564" s="65"/>
      <c r="FZ564" s="65"/>
      <c r="GA564" s="65"/>
      <c r="GB564" s="65"/>
      <c r="GC564" s="65"/>
      <c r="GD564" s="65"/>
      <c r="GE564" s="65"/>
      <c r="GF564" s="65"/>
      <c r="GG564" s="65"/>
      <c r="GH564" s="65"/>
      <c r="GI564" s="65"/>
      <c r="GJ564" s="65"/>
      <c r="GK564" s="65"/>
      <c r="GL564" s="65"/>
      <c r="GM564" s="65"/>
      <c r="GN564" s="65"/>
      <c r="GO564" s="65"/>
      <c r="GP564" s="65"/>
      <c r="GQ564" s="65"/>
      <c r="GR564" s="65"/>
      <c r="GS564" s="65"/>
      <c r="GT564" s="65"/>
      <c r="GU564" s="65"/>
      <c r="GV564" s="65"/>
      <c r="GW564" s="65"/>
      <c r="GX564" s="65"/>
      <c r="GY564" s="65"/>
      <c r="GZ564" s="65"/>
      <c r="HA564" s="65"/>
      <c r="HB564" s="65"/>
      <c r="HC564" s="65"/>
      <c r="HD564" s="65"/>
      <c r="HE564" s="65"/>
      <c r="HF564" s="65"/>
      <c r="HG564" s="65"/>
      <c r="HH564" s="65"/>
      <c r="HI564" s="65"/>
      <c r="HJ564" s="65"/>
      <c r="HK564" s="65"/>
      <c r="HL564" s="65"/>
      <c r="HM564" s="65"/>
      <c r="HN564" s="65"/>
      <c r="HO564" s="65"/>
      <c r="HP564" s="65"/>
      <c r="HQ564" s="65"/>
      <c r="HR564" s="65"/>
      <c r="HS564" s="65"/>
      <c r="HT564" s="65"/>
      <c r="HU564" s="65"/>
      <c r="HV564" s="65"/>
      <c r="HW564" s="65"/>
      <c r="HX564" s="65"/>
      <c r="HY564" s="65"/>
      <c r="HZ564" s="65"/>
      <c r="IA564" s="65"/>
      <c r="IB564" s="65"/>
      <c r="IC564" s="65"/>
      <c r="ID564" s="65"/>
      <c r="IE564" s="65"/>
      <c r="IF564" s="65"/>
      <c r="IG564" s="65"/>
      <c r="IH564" s="65"/>
      <c r="II564" s="65"/>
      <c r="IJ564" s="65"/>
      <c r="IK564" s="65"/>
      <c r="IL564" s="65"/>
      <c r="IM564" s="65"/>
      <c r="IN564" s="65"/>
      <c r="IO564" s="65"/>
      <c r="IP564" s="65"/>
      <c r="IQ564" s="65"/>
      <c r="IR564" s="65"/>
      <c r="IS564" s="65"/>
      <c r="IT564" s="65"/>
      <c r="IU564" s="65"/>
      <c r="IV564" s="65"/>
    </row>
    <row r="565" spans="1:256" ht="12.75" customHeight="1" x14ac:dyDescent="0.25">
      <c r="A565" s="110" t="s">
        <v>243</v>
      </c>
      <c r="B565" s="73" t="s">
        <v>2951</v>
      </c>
      <c r="C565" s="73" t="s">
        <v>1132</v>
      </c>
      <c r="D565" s="73" t="s">
        <v>1113</v>
      </c>
      <c r="E565" s="73" t="s">
        <v>1584</v>
      </c>
      <c r="F565" s="73" t="s">
        <v>1585</v>
      </c>
      <c r="G565" s="73" t="s">
        <v>1179</v>
      </c>
      <c r="H565" s="73" t="s">
        <v>1189</v>
      </c>
      <c r="I565" s="73" t="s">
        <v>1593</v>
      </c>
      <c r="J565" s="73" t="s">
        <v>2649</v>
      </c>
      <c r="K565" s="125" t="s">
        <v>1443</v>
      </c>
      <c r="L565" s="73">
        <v>285</v>
      </c>
      <c r="M565" s="73" t="s">
        <v>1587</v>
      </c>
      <c r="N565" s="73" t="s">
        <v>2956</v>
      </c>
      <c r="O565" s="73">
        <v>285</v>
      </c>
      <c r="P565" s="73">
        <v>285</v>
      </c>
      <c r="Q565" s="73" t="s">
        <v>1758</v>
      </c>
    </row>
    <row r="566" spans="1:256" ht="12.75" customHeight="1" x14ac:dyDescent="0.25">
      <c r="A566" s="73" t="s">
        <v>926</v>
      </c>
      <c r="B566" s="73" t="s">
        <v>2957</v>
      </c>
      <c r="C566" s="73" t="s">
        <v>1132</v>
      </c>
      <c r="D566" s="73" t="s">
        <v>1113</v>
      </c>
      <c r="E566" s="73" t="s">
        <v>1584</v>
      </c>
      <c r="F566" s="73" t="s">
        <v>1592</v>
      </c>
      <c r="G566" s="73" t="s">
        <v>1179</v>
      </c>
      <c r="H566" s="73" t="s">
        <v>1189</v>
      </c>
      <c r="I566" s="73" t="s">
        <v>1593</v>
      </c>
      <c r="J566" s="73" t="s">
        <v>1180</v>
      </c>
      <c r="K566" s="125" t="s">
        <v>1224</v>
      </c>
      <c r="L566" s="73" t="s">
        <v>2958</v>
      </c>
      <c r="M566" s="73" t="s">
        <v>1623</v>
      </c>
      <c r="N566" s="73" t="s">
        <v>2959</v>
      </c>
      <c r="O566" s="73" t="s">
        <v>2958</v>
      </c>
      <c r="P566" s="73" t="s">
        <v>1776</v>
      </c>
      <c r="Q566" s="73" t="s">
        <v>1673</v>
      </c>
    </row>
    <row r="567" spans="1:256" ht="12.75" customHeight="1" x14ac:dyDescent="0.25">
      <c r="A567" s="73" t="s">
        <v>611</v>
      </c>
      <c r="B567" s="73" t="s">
        <v>1410</v>
      </c>
      <c r="C567" s="73" t="s">
        <v>1136</v>
      </c>
      <c r="D567" s="73" t="s">
        <v>1113</v>
      </c>
      <c r="E567" s="73" t="s">
        <v>1584</v>
      </c>
      <c r="F567" s="73" t="s">
        <v>1592</v>
      </c>
      <c r="G567" s="73" t="s">
        <v>1604</v>
      </c>
      <c r="H567" s="73" t="s">
        <v>1605</v>
      </c>
      <c r="I567" s="73" t="s">
        <v>1606</v>
      </c>
      <c r="J567" s="73" t="s">
        <v>1621</v>
      </c>
      <c r="K567" s="125" t="s">
        <v>1411</v>
      </c>
      <c r="L567" s="73" t="s">
        <v>2256</v>
      </c>
      <c r="M567" s="73" t="s">
        <v>1623</v>
      </c>
      <c r="N567" s="73" t="s">
        <v>2960</v>
      </c>
      <c r="O567" s="73">
        <v>7</v>
      </c>
      <c r="P567" s="73" t="s">
        <v>1731</v>
      </c>
      <c r="Q567" s="73" t="s">
        <v>1610</v>
      </c>
    </row>
    <row r="568" spans="1:256" ht="12.75" customHeight="1" x14ac:dyDescent="0.25">
      <c r="A568" s="73" t="s">
        <v>817</v>
      </c>
      <c r="B568" s="73" t="s">
        <v>2961</v>
      </c>
      <c r="C568" s="73" t="s">
        <v>1136</v>
      </c>
      <c r="D568" s="73" t="s">
        <v>1113</v>
      </c>
      <c r="E568" s="73" t="s">
        <v>1584</v>
      </c>
      <c r="F568" s="73" t="s">
        <v>1592</v>
      </c>
      <c r="G568" s="73" t="s">
        <v>1187</v>
      </c>
      <c r="H568" s="73" t="s">
        <v>1187</v>
      </c>
      <c r="I568" s="73" t="s">
        <v>1593</v>
      </c>
      <c r="J568" s="73" t="s">
        <v>1628</v>
      </c>
      <c r="K568" s="125" t="s">
        <v>1267</v>
      </c>
      <c r="L568" s="73" t="s">
        <v>1443</v>
      </c>
      <c r="M568" s="73" t="s">
        <v>1587</v>
      </c>
      <c r="N568" s="73" t="s">
        <v>2962</v>
      </c>
      <c r="O568" s="73" t="s">
        <v>1910</v>
      </c>
      <c r="P568" s="73" t="s">
        <v>1910</v>
      </c>
      <c r="Q568" s="73" t="s">
        <v>1673</v>
      </c>
    </row>
    <row r="569" spans="1:256" ht="12.75" customHeight="1" x14ac:dyDescent="0.25">
      <c r="A569" s="73" t="s">
        <v>385</v>
      </c>
      <c r="B569" s="73" t="s">
        <v>2963</v>
      </c>
      <c r="C569" s="73" t="s">
        <v>1112</v>
      </c>
      <c r="D569" s="73" t="s">
        <v>1113</v>
      </c>
      <c r="E569" s="73" t="s">
        <v>1584</v>
      </c>
      <c r="F569" s="73" t="s">
        <v>1592</v>
      </c>
      <c r="G569" s="73" t="s">
        <v>1604</v>
      </c>
      <c r="H569" s="73" t="s">
        <v>1605</v>
      </c>
      <c r="I569" s="73" t="s">
        <v>1606</v>
      </c>
      <c r="J569" s="73" t="s">
        <v>1607</v>
      </c>
      <c r="K569" s="125" t="s">
        <v>1267</v>
      </c>
      <c r="L569" s="73" t="s">
        <v>2105</v>
      </c>
      <c r="M569" s="73" t="s">
        <v>1623</v>
      </c>
      <c r="N569" s="73" t="s">
        <v>2964</v>
      </c>
      <c r="O569" s="73" t="s">
        <v>1731</v>
      </c>
      <c r="P569" s="73" t="s">
        <v>1731</v>
      </c>
      <c r="Q569" s="73" t="s">
        <v>1673</v>
      </c>
    </row>
    <row r="570" spans="1:256" ht="12.75" customHeight="1" x14ac:dyDescent="0.25">
      <c r="A570" s="73" t="s">
        <v>385</v>
      </c>
      <c r="B570" s="73" t="s">
        <v>2963</v>
      </c>
      <c r="C570" s="73" t="s">
        <v>1112</v>
      </c>
      <c r="D570" s="73" t="s">
        <v>1113</v>
      </c>
      <c r="E570" s="73" t="s">
        <v>1584</v>
      </c>
      <c r="F570" s="73" t="s">
        <v>1592</v>
      </c>
      <c r="G570" s="73" t="s">
        <v>1604</v>
      </c>
      <c r="H570" s="73" t="s">
        <v>1605</v>
      </c>
      <c r="I570" s="73" t="s">
        <v>1606</v>
      </c>
      <c r="J570" s="73" t="s">
        <v>1607</v>
      </c>
      <c r="K570" s="128">
        <v>7</v>
      </c>
      <c r="L570" s="73" t="s">
        <v>2105</v>
      </c>
      <c r="M570" s="73" t="s">
        <v>1623</v>
      </c>
      <c r="N570" s="73" t="s">
        <v>2964</v>
      </c>
      <c r="O570" s="73" t="s">
        <v>1121</v>
      </c>
      <c r="P570" s="73" t="s">
        <v>1121</v>
      </c>
      <c r="Q570" s="73"/>
    </row>
    <row r="571" spans="1:256" ht="12.75" customHeight="1" thickBot="1" x14ac:dyDescent="0.3">
      <c r="A571" s="73" t="s">
        <v>1078</v>
      </c>
      <c r="B571" s="73" t="s">
        <v>2965</v>
      </c>
      <c r="C571" s="73" t="s">
        <v>1112</v>
      </c>
      <c r="D571" s="73" t="s">
        <v>1113</v>
      </c>
      <c r="E571" s="73" t="s">
        <v>1584</v>
      </c>
      <c r="F571" s="73" t="s">
        <v>1598</v>
      </c>
      <c r="G571" s="73" t="s">
        <v>1187</v>
      </c>
      <c r="H571" s="73" t="s">
        <v>1187</v>
      </c>
      <c r="I571" s="73" t="s">
        <v>1593</v>
      </c>
      <c r="J571" s="73" t="s">
        <v>1628</v>
      </c>
      <c r="K571" s="125"/>
      <c r="L571" s="73" t="s">
        <v>2152</v>
      </c>
      <c r="M571" s="73" t="s">
        <v>1623</v>
      </c>
      <c r="N571" s="73" t="s">
        <v>2966</v>
      </c>
      <c r="O571" s="73" t="s">
        <v>2967</v>
      </c>
      <c r="P571" s="73" t="s">
        <v>2968</v>
      </c>
      <c r="Q571" s="73" t="s">
        <v>1672</v>
      </c>
    </row>
    <row r="572" spans="1:256" s="142" customFormat="1" ht="12.75" customHeight="1" x14ac:dyDescent="0.25">
      <c r="A572" s="73" t="s">
        <v>1385</v>
      </c>
      <c r="B572" s="73" t="s">
        <v>2969</v>
      </c>
      <c r="C572" s="73" t="s">
        <v>1183</v>
      </c>
      <c r="D572" s="73" t="s">
        <v>1113</v>
      </c>
      <c r="E572" s="73" t="s">
        <v>1584</v>
      </c>
      <c r="F572" s="73" t="s">
        <v>1592</v>
      </c>
      <c r="G572" s="73" t="s">
        <v>1187</v>
      </c>
      <c r="H572" s="73" t="s">
        <v>1187</v>
      </c>
      <c r="I572" s="73" t="s">
        <v>1593</v>
      </c>
      <c r="J572" s="73" t="s">
        <v>1628</v>
      </c>
      <c r="K572" s="125" t="s">
        <v>2970</v>
      </c>
      <c r="L572" s="73" t="s">
        <v>2316</v>
      </c>
      <c r="M572" s="73" t="s">
        <v>1587</v>
      </c>
      <c r="N572" s="73" t="s">
        <v>2971</v>
      </c>
      <c r="O572" s="73" t="s">
        <v>1709</v>
      </c>
      <c r="P572" s="73" t="s">
        <v>1709</v>
      </c>
      <c r="Q572" s="73" t="s">
        <v>1673</v>
      </c>
      <c r="R572" s="65"/>
      <c r="S572" s="65"/>
      <c r="T572" s="65"/>
      <c r="U572" s="65"/>
      <c r="V572" s="65"/>
      <c r="W572" s="65"/>
      <c r="X572" s="65"/>
      <c r="Y572" s="65"/>
      <c r="Z572" s="65"/>
      <c r="AA572" s="65"/>
      <c r="AB572" s="65"/>
      <c r="AC572" s="65"/>
      <c r="AD572" s="65"/>
      <c r="AE572" s="65"/>
      <c r="AF572" s="65"/>
      <c r="AG572" s="65"/>
      <c r="AH572" s="65"/>
      <c r="AI572" s="65"/>
      <c r="AJ572" s="65"/>
      <c r="AK572" s="65"/>
      <c r="AL572" s="65"/>
      <c r="AM572" s="65"/>
      <c r="AN572" s="65"/>
      <c r="AO572" s="65"/>
      <c r="AP572" s="65"/>
      <c r="AQ572" s="65"/>
      <c r="AR572" s="65"/>
      <c r="AS572" s="65"/>
      <c r="AT572" s="65"/>
      <c r="AU572" s="65"/>
      <c r="AV572" s="65"/>
      <c r="AW572" s="65"/>
      <c r="AX572" s="65"/>
      <c r="AY572" s="65"/>
      <c r="AZ572" s="65"/>
      <c r="BA572" s="65"/>
      <c r="BB572" s="65"/>
      <c r="BC572" s="65"/>
      <c r="BD572" s="65"/>
      <c r="BE572" s="65"/>
      <c r="BF572" s="65"/>
      <c r="BG572" s="65"/>
      <c r="BH572" s="65"/>
      <c r="BI572" s="65"/>
      <c r="BJ572" s="65"/>
      <c r="BK572" s="65"/>
      <c r="BL572" s="65"/>
      <c r="BM572" s="65"/>
      <c r="BN572" s="65"/>
      <c r="BO572" s="65"/>
      <c r="BP572" s="65"/>
      <c r="BQ572" s="65"/>
      <c r="BR572" s="65"/>
      <c r="BS572" s="65"/>
      <c r="BT572" s="65"/>
      <c r="BU572" s="65"/>
      <c r="BV572" s="65"/>
      <c r="BW572" s="65"/>
      <c r="BX572" s="65"/>
      <c r="BY572" s="65"/>
      <c r="BZ572" s="65"/>
      <c r="CA572" s="65"/>
      <c r="CB572" s="65"/>
      <c r="CC572" s="65"/>
      <c r="CD572" s="65"/>
      <c r="CE572" s="65"/>
      <c r="CF572" s="65"/>
      <c r="CG572" s="65"/>
      <c r="CH572" s="65"/>
      <c r="CI572" s="65"/>
      <c r="CJ572" s="65"/>
      <c r="CK572" s="65"/>
      <c r="CL572" s="65"/>
      <c r="CM572" s="65"/>
      <c r="CN572" s="65"/>
      <c r="CO572" s="65"/>
      <c r="CP572" s="65"/>
      <c r="CQ572" s="65"/>
      <c r="CR572" s="65"/>
      <c r="CS572" s="65"/>
      <c r="CT572" s="65"/>
      <c r="CU572" s="65"/>
      <c r="CV572" s="65"/>
      <c r="CW572" s="65"/>
      <c r="CX572" s="65"/>
      <c r="CY572" s="65"/>
      <c r="CZ572" s="65"/>
      <c r="DA572" s="65"/>
      <c r="DB572" s="65"/>
      <c r="DC572" s="65"/>
      <c r="DD572" s="65"/>
      <c r="DE572" s="65"/>
      <c r="DF572" s="65"/>
      <c r="DG572" s="65"/>
      <c r="DH572" s="65"/>
      <c r="DI572" s="65"/>
      <c r="DJ572" s="65"/>
      <c r="DK572" s="65"/>
      <c r="DL572" s="65"/>
      <c r="DM572" s="65"/>
      <c r="DN572" s="65"/>
      <c r="DO572" s="65"/>
      <c r="DP572" s="65"/>
      <c r="DQ572" s="65"/>
      <c r="DR572" s="65"/>
      <c r="DS572" s="65"/>
      <c r="DT572" s="65"/>
      <c r="DU572" s="65"/>
      <c r="DV572" s="65"/>
      <c r="DW572" s="65"/>
      <c r="DX572" s="65"/>
      <c r="DY572" s="65"/>
      <c r="DZ572" s="65"/>
      <c r="EA572" s="65"/>
      <c r="EB572" s="65"/>
      <c r="EC572" s="65"/>
      <c r="ED572" s="65"/>
      <c r="EE572" s="65"/>
      <c r="EF572" s="65"/>
      <c r="EG572" s="65"/>
      <c r="EH572" s="65"/>
      <c r="EI572" s="65"/>
      <c r="EJ572" s="65"/>
      <c r="EK572" s="65"/>
      <c r="EL572" s="65"/>
      <c r="EM572" s="65"/>
      <c r="EN572" s="65"/>
      <c r="EO572" s="65"/>
      <c r="EP572" s="65"/>
      <c r="EQ572" s="65"/>
      <c r="ER572" s="65"/>
      <c r="ES572" s="65"/>
      <c r="ET572" s="65"/>
      <c r="EU572" s="65"/>
      <c r="EV572" s="65"/>
      <c r="EW572" s="65"/>
      <c r="EX572" s="65"/>
      <c r="EY572" s="65"/>
      <c r="EZ572" s="65"/>
      <c r="FA572" s="65"/>
      <c r="FB572" s="65"/>
      <c r="FC572" s="65"/>
      <c r="FD572" s="65"/>
      <c r="FE572" s="65"/>
      <c r="FF572" s="65"/>
      <c r="FG572" s="65"/>
      <c r="FH572" s="65"/>
      <c r="FI572" s="65"/>
      <c r="FJ572" s="65"/>
      <c r="FK572" s="65"/>
      <c r="FL572" s="65"/>
      <c r="FM572" s="65"/>
      <c r="FN572" s="65"/>
      <c r="FO572" s="65"/>
      <c r="FP572" s="65"/>
      <c r="FQ572" s="65"/>
      <c r="FR572" s="65"/>
      <c r="FS572" s="65"/>
      <c r="FT572" s="65"/>
      <c r="FU572" s="65"/>
      <c r="FV572" s="65"/>
      <c r="FW572" s="65"/>
      <c r="FX572" s="65"/>
      <c r="FY572" s="65"/>
      <c r="FZ572" s="65"/>
      <c r="GA572" s="65"/>
      <c r="GB572" s="65"/>
      <c r="GC572" s="65"/>
      <c r="GD572" s="65"/>
      <c r="GE572" s="65"/>
      <c r="GF572" s="65"/>
      <c r="GG572" s="65"/>
      <c r="GH572" s="65"/>
      <c r="GI572" s="65"/>
      <c r="GJ572" s="65"/>
      <c r="GK572" s="65"/>
      <c r="GL572" s="65"/>
      <c r="GM572" s="65"/>
      <c r="GN572" s="65"/>
      <c r="GO572" s="65"/>
      <c r="GP572" s="65"/>
      <c r="GQ572" s="65"/>
      <c r="GR572" s="65"/>
      <c r="GS572" s="65"/>
      <c r="GT572" s="65"/>
      <c r="GU572" s="65"/>
      <c r="GV572" s="65"/>
      <c r="GW572" s="65"/>
      <c r="GX572" s="65"/>
      <c r="GY572" s="65"/>
      <c r="GZ572" s="65"/>
      <c r="HA572" s="65"/>
      <c r="HB572" s="65"/>
      <c r="HC572" s="65"/>
      <c r="HD572" s="65"/>
      <c r="HE572" s="65"/>
      <c r="HF572" s="65"/>
      <c r="HG572" s="65"/>
      <c r="HH572" s="65"/>
      <c r="HI572" s="65"/>
      <c r="HJ572" s="65"/>
      <c r="HK572" s="65"/>
      <c r="HL572" s="65"/>
      <c r="HM572" s="65"/>
      <c r="HN572" s="65"/>
      <c r="HO572" s="65"/>
      <c r="HP572" s="65"/>
      <c r="HQ572" s="65"/>
      <c r="HR572" s="65"/>
      <c r="HS572" s="65"/>
      <c r="HT572" s="65"/>
      <c r="HU572" s="65"/>
      <c r="HV572" s="65"/>
      <c r="HW572" s="65"/>
      <c r="HX572" s="65"/>
      <c r="HY572" s="65"/>
      <c r="HZ572" s="65"/>
      <c r="IA572" s="65"/>
      <c r="IB572" s="65"/>
      <c r="IC572" s="65"/>
      <c r="ID572" s="65"/>
      <c r="IE572" s="65"/>
      <c r="IF572" s="65"/>
      <c r="IG572" s="65"/>
      <c r="IH572" s="65"/>
      <c r="II572" s="65"/>
      <c r="IJ572" s="65"/>
      <c r="IK572" s="65"/>
      <c r="IL572" s="65"/>
      <c r="IM572" s="65"/>
      <c r="IN572" s="65"/>
      <c r="IO572" s="65"/>
      <c r="IP572" s="65"/>
      <c r="IQ572" s="65"/>
      <c r="IR572" s="65"/>
      <c r="IS572" s="65"/>
      <c r="IT572" s="65"/>
      <c r="IU572" s="65"/>
      <c r="IV572" s="65"/>
    </row>
    <row r="573" spans="1:256" ht="12.75" customHeight="1" x14ac:dyDescent="0.25">
      <c r="A573" s="73" t="s">
        <v>1385</v>
      </c>
      <c r="B573" s="73" t="s">
        <v>2969</v>
      </c>
      <c r="C573" s="73" t="s">
        <v>1183</v>
      </c>
      <c r="D573" s="73" t="s">
        <v>1113</v>
      </c>
      <c r="E573" s="73" t="s">
        <v>1584</v>
      </c>
      <c r="F573" s="73" t="s">
        <v>1592</v>
      </c>
      <c r="G573" s="73" t="s">
        <v>1187</v>
      </c>
      <c r="H573" s="73" t="s">
        <v>1187</v>
      </c>
      <c r="I573" s="73" t="s">
        <v>1593</v>
      </c>
      <c r="J573" s="73" t="s">
        <v>1628</v>
      </c>
      <c r="K573" s="125" t="s">
        <v>2972</v>
      </c>
      <c r="L573" s="73" t="s">
        <v>1444</v>
      </c>
      <c r="M573" s="73" t="s">
        <v>1587</v>
      </c>
      <c r="N573" s="73" t="s">
        <v>2971</v>
      </c>
      <c r="O573" s="73" t="s">
        <v>1121</v>
      </c>
      <c r="P573" s="73" t="s">
        <v>1121</v>
      </c>
      <c r="Q573" s="73" t="s">
        <v>1121</v>
      </c>
    </row>
    <row r="574" spans="1:256" s="93" customFormat="1" ht="12.75" customHeight="1" thickBot="1" x14ac:dyDescent="0.3">
      <c r="A574" s="73" t="s">
        <v>2973</v>
      </c>
      <c r="B574" s="65" t="s">
        <v>2974</v>
      </c>
      <c r="C574" s="65" t="s">
        <v>1132</v>
      </c>
      <c r="D574" s="73" t="s">
        <v>1113</v>
      </c>
      <c r="E574" s="65" t="s">
        <v>1584</v>
      </c>
      <c r="F574" s="65" t="s">
        <v>1598</v>
      </c>
      <c r="G574" s="73" t="s">
        <v>1115</v>
      </c>
      <c r="H574" s="73" t="s">
        <v>1115</v>
      </c>
      <c r="I574" s="73" t="s">
        <v>1593</v>
      </c>
      <c r="J574" s="73" t="s">
        <v>1599</v>
      </c>
      <c r="K574" s="135" t="s">
        <v>2975</v>
      </c>
      <c r="L574" s="132" t="s">
        <v>2976</v>
      </c>
      <c r="M574" s="65" t="s">
        <v>1587</v>
      </c>
      <c r="N574" s="65" t="s">
        <v>2977</v>
      </c>
      <c r="O574" s="65">
        <v>222.5</v>
      </c>
      <c r="P574" s="65">
        <v>176</v>
      </c>
      <c r="Q574" s="65">
        <v>36</v>
      </c>
      <c r="R574" s="65"/>
      <c r="S574" s="65"/>
      <c r="T574" s="65"/>
      <c r="U574" s="65"/>
      <c r="V574" s="65"/>
      <c r="W574" s="65"/>
      <c r="X574" s="65"/>
      <c r="Y574" s="65"/>
      <c r="Z574" s="65"/>
      <c r="AA574" s="65"/>
      <c r="AB574" s="65"/>
      <c r="AC574" s="65"/>
      <c r="AD574" s="65"/>
      <c r="AE574" s="65"/>
      <c r="AF574" s="65"/>
      <c r="AG574" s="65"/>
      <c r="AH574" s="65"/>
      <c r="AI574" s="65"/>
      <c r="AJ574" s="65"/>
      <c r="AK574" s="65"/>
      <c r="AL574" s="65"/>
      <c r="AM574" s="65"/>
      <c r="AN574" s="65"/>
      <c r="AO574" s="65"/>
      <c r="AP574" s="65"/>
      <c r="AQ574" s="65"/>
      <c r="AR574" s="65"/>
      <c r="AS574" s="65"/>
      <c r="AT574" s="65"/>
      <c r="AU574" s="65"/>
      <c r="AV574" s="65"/>
      <c r="AW574" s="65"/>
      <c r="AX574" s="65"/>
      <c r="AY574" s="65"/>
      <c r="AZ574" s="65"/>
      <c r="BA574" s="65"/>
      <c r="BB574" s="65"/>
      <c r="BC574" s="65"/>
      <c r="BD574" s="65"/>
      <c r="BE574" s="65"/>
      <c r="BF574" s="65"/>
      <c r="BG574" s="65"/>
      <c r="BH574" s="65"/>
      <c r="BI574" s="65"/>
      <c r="BJ574" s="65"/>
      <c r="BK574" s="65"/>
      <c r="BL574" s="65"/>
      <c r="BM574" s="65"/>
      <c r="BN574" s="65"/>
      <c r="BO574" s="65"/>
      <c r="BP574" s="65"/>
      <c r="BQ574" s="65"/>
      <c r="BR574" s="65"/>
      <c r="BS574" s="65"/>
      <c r="BT574" s="65"/>
      <c r="BU574" s="65"/>
      <c r="BV574" s="65"/>
      <c r="BW574" s="65"/>
      <c r="BX574" s="65"/>
      <c r="BY574" s="65"/>
      <c r="BZ574" s="65"/>
      <c r="CA574" s="65"/>
      <c r="CB574" s="65"/>
      <c r="CC574" s="65"/>
      <c r="CD574" s="65"/>
      <c r="CE574" s="65"/>
      <c r="CF574" s="65"/>
      <c r="CG574" s="65"/>
      <c r="CH574" s="65"/>
      <c r="CI574" s="65"/>
      <c r="CJ574" s="65"/>
      <c r="CK574" s="65"/>
      <c r="CL574" s="65"/>
      <c r="CM574" s="65"/>
      <c r="CN574" s="65"/>
      <c r="CO574" s="65"/>
      <c r="CP574" s="65"/>
      <c r="CQ574" s="65"/>
      <c r="CR574" s="65"/>
      <c r="CS574" s="65"/>
      <c r="CT574" s="65"/>
      <c r="CU574" s="65"/>
      <c r="CV574" s="65"/>
      <c r="CW574" s="65"/>
      <c r="CX574" s="65"/>
      <c r="CY574" s="65"/>
      <c r="CZ574" s="65"/>
      <c r="DA574" s="65"/>
      <c r="DB574" s="65"/>
      <c r="DC574" s="65"/>
      <c r="DD574" s="65"/>
      <c r="DE574" s="65"/>
      <c r="DF574" s="65"/>
      <c r="DG574" s="65"/>
      <c r="DH574" s="65"/>
      <c r="DI574" s="65"/>
      <c r="DJ574" s="65"/>
      <c r="DK574" s="65"/>
      <c r="DL574" s="65"/>
      <c r="DM574" s="65"/>
      <c r="DN574" s="65"/>
      <c r="DO574" s="65"/>
      <c r="DP574" s="65"/>
      <c r="DQ574" s="65"/>
      <c r="DR574" s="65"/>
      <c r="DS574" s="65"/>
      <c r="DT574" s="65"/>
      <c r="DU574" s="65"/>
      <c r="DV574" s="65"/>
      <c r="DW574" s="65"/>
      <c r="DX574" s="65"/>
      <c r="DY574" s="65"/>
      <c r="DZ574" s="65"/>
      <c r="EA574" s="65"/>
      <c r="EB574" s="65"/>
      <c r="EC574" s="65"/>
      <c r="ED574" s="65"/>
      <c r="EE574" s="65"/>
      <c r="EF574" s="65"/>
      <c r="EG574" s="65"/>
      <c r="EH574" s="65"/>
      <c r="EI574" s="65"/>
      <c r="EJ574" s="65"/>
      <c r="EK574" s="65"/>
      <c r="EL574" s="65"/>
      <c r="EM574" s="65"/>
      <c r="EN574" s="65"/>
      <c r="EO574" s="65"/>
      <c r="EP574" s="65"/>
      <c r="EQ574" s="65"/>
      <c r="ER574" s="65"/>
      <c r="ES574" s="65"/>
      <c r="ET574" s="65"/>
      <c r="EU574" s="65"/>
      <c r="EV574" s="65"/>
      <c r="EW574" s="65"/>
      <c r="EX574" s="65"/>
      <c r="EY574" s="65"/>
      <c r="EZ574" s="65"/>
      <c r="FA574" s="65"/>
      <c r="FB574" s="65"/>
      <c r="FC574" s="65"/>
      <c r="FD574" s="65"/>
      <c r="FE574" s="65"/>
      <c r="FF574" s="65"/>
      <c r="FG574" s="65"/>
      <c r="FH574" s="65"/>
      <c r="FI574" s="65"/>
      <c r="FJ574" s="65"/>
      <c r="FK574" s="65"/>
      <c r="FL574" s="65"/>
      <c r="FM574" s="65"/>
      <c r="FN574" s="65"/>
      <c r="FO574" s="65"/>
      <c r="FP574" s="65"/>
      <c r="FQ574" s="65"/>
      <c r="FR574" s="65"/>
      <c r="FS574" s="65"/>
      <c r="FT574" s="65"/>
      <c r="FU574" s="65"/>
      <c r="FV574" s="65"/>
      <c r="FW574" s="65"/>
      <c r="FX574" s="65"/>
      <c r="FY574" s="65"/>
      <c r="FZ574" s="65"/>
      <c r="GA574" s="65"/>
      <c r="GB574" s="65"/>
      <c r="GC574" s="65"/>
      <c r="GD574" s="65"/>
      <c r="GE574" s="65"/>
      <c r="GF574" s="65"/>
      <c r="GG574" s="65"/>
      <c r="GH574" s="65"/>
      <c r="GI574" s="65"/>
      <c r="GJ574" s="65"/>
      <c r="GK574" s="65"/>
      <c r="GL574" s="65"/>
      <c r="GM574" s="65"/>
      <c r="GN574" s="65"/>
      <c r="GO574" s="65"/>
      <c r="GP574" s="65"/>
      <c r="GQ574" s="65"/>
      <c r="GR574" s="65"/>
      <c r="GS574" s="65"/>
      <c r="GT574" s="65"/>
      <c r="GU574" s="65"/>
      <c r="GV574" s="65"/>
      <c r="GW574" s="65"/>
      <c r="GX574" s="65"/>
      <c r="GY574" s="65"/>
      <c r="GZ574" s="65"/>
      <c r="HA574" s="65"/>
      <c r="HB574" s="65"/>
      <c r="HC574" s="65"/>
      <c r="HD574" s="65"/>
      <c r="HE574" s="65"/>
      <c r="HF574" s="65"/>
      <c r="HG574" s="65"/>
      <c r="HH574" s="65"/>
      <c r="HI574" s="65"/>
      <c r="HJ574" s="65"/>
      <c r="HK574" s="65"/>
      <c r="HL574" s="65"/>
      <c r="HM574" s="65"/>
      <c r="HN574" s="65"/>
      <c r="HO574" s="65"/>
      <c r="HP574" s="65"/>
      <c r="HQ574" s="65"/>
      <c r="HR574" s="65"/>
      <c r="HS574" s="65"/>
      <c r="HT574" s="65"/>
      <c r="HU574" s="65"/>
      <c r="HV574" s="65"/>
      <c r="HW574" s="65"/>
      <c r="HX574" s="65"/>
      <c r="HY574" s="65"/>
      <c r="HZ574" s="65"/>
      <c r="IA574" s="65"/>
      <c r="IB574" s="65"/>
      <c r="IC574" s="65"/>
      <c r="ID574" s="65"/>
      <c r="IE574" s="65"/>
      <c r="IF574" s="65"/>
      <c r="IG574" s="65"/>
      <c r="IH574" s="65"/>
      <c r="II574" s="65"/>
      <c r="IJ574" s="65"/>
      <c r="IK574" s="65"/>
      <c r="IL574" s="65"/>
      <c r="IM574" s="65"/>
      <c r="IN574" s="65"/>
      <c r="IO574" s="65"/>
      <c r="IP574" s="65"/>
      <c r="IQ574" s="65"/>
      <c r="IR574" s="65"/>
      <c r="IS574" s="65"/>
      <c r="IT574" s="65"/>
      <c r="IU574" s="65"/>
      <c r="IV574" s="65"/>
    </row>
    <row r="575" spans="1:256" ht="12.75" customHeight="1" x14ac:dyDescent="0.25">
      <c r="A575" s="73" t="s">
        <v>530</v>
      </c>
      <c r="B575" s="73" t="s">
        <v>2978</v>
      </c>
      <c r="C575" s="73" t="s">
        <v>1112</v>
      </c>
      <c r="D575" s="73" t="s">
        <v>1113</v>
      </c>
      <c r="E575" s="73" t="s">
        <v>1584</v>
      </c>
      <c r="F575" s="73" t="s">
        <v>1592</v>
      </c>
      <c r="G575" s="73" t="s">
        <v>1179</v>
      </c>
      <c r="H575" s="73" t="s">
        <v>1189</v>
      </c>
      <c r="I575" s="73" t="s">
        <v>1593</v>
      </c>
      <c r="J575" s="73" t="s">
        <v>1668</v>
      </c>
      <c r="K575" s="125" t="s">
        <v>1224</v>
      </c>
      <c r="L575" s="73" t="s">
        <v>1685</v>
      </c>
      <c r="M575" s="73" t="s">
        <v>1623</v>
      </c>
      <c r="N575" s="73" t="s">
        <v>2979</v>
      </c>
      <c r="O575" s="73" t="s">
        <v>1685</v>
      </c>
      <c r="P575" s="73" t="s">
        <v>1685</v>
      </c>
      <c r="Q575" s="73" t="s">
        <v>1673</v>
      </c>
    </row>
    <row r="576" spans="1:256" ht="12.75" customHeight="1" x14ac:dyDescent="0.25">
      <c r="A576" s="73" t="s">
        <v>530</v>
      </c>
      <c r="B576" s="73" t="s">
        <v>2980</v>
      </c>
      <c r="C576" s="73" t="s">
        <v>1112</v>
      </c>
      <c r="D576" s="73" t="s">
        <v>1113</v>
      </c>
      <c r="E576" s="73" t="s">
        <v>1584</v>
      </c>
      <c r="F576" s="73" t="s">
        <v>1592</v>
      </c>
      <c r="G576" s="73" t="s">
        <v>1179</v>
      </c>
      <c r="H576" s="73" t="s">
        <v>1189</v>
      </c>
      <c r="I576" s="73" t="s">
        <v>1593</v>
      </c>
      <c r="J576" s="73" t="s">
        <v>1668</v>
      </c>
      <c r="K576" s="125" t="s">
        <v>1224</v>
      </c>
      <c r="L576" s="73" t="s">
        <v>1445</v>
      </c>
      <c r="M576" s="73" t="s">
        <v>1623</v>
      </c>
      <c r="N576" s="73" t="s">
        <v>2981</v>
      </c>
      <c r="O576" s="73" t="s">
        <v>1445</v>
      </c>
      <c r="P576" s="73" t="s">
        <v>1445</v>
      </c>
      <c r="Q576" s="73" t="s">
        <v>1673</v>
      </c>
    </row>
    <row r="577" spans="1:256" ht="12.75" customHeight="1" thickBot="1" x14ac:dyDescent="0.3">
      <c r="A577" s="73" t="s">
        <v>385</v>
      </c>
      <c r="B577" s="73" t="s">
        <v>2982</v>
      </c>
      <c r="C577" s="73" t="s">
        <v>1136</v>
      </c>
      <c r="D577" s="73" t="s">
        <v>1113</v>
      </c>
      <c r="E577" s="73" t="s">
        <v>1584</v>
      </c>
      <c r="F577" s="73" t="s">
        <v>1592</v>
      </c>
      <c r="G577" s="73" t="s">
        <v>1604</v>
      </c>
      <c r="H577" s="73" t="s">
        <v>1605</v>
      </c>
      <c r="I577" s="73" t="s">
        <v>1606</v>
      </c>
      <c r="J577" s="73" t="s">
        <v>1607</v>
      </c>
      <c r="K577" s="125" t="s">
        <v>1224</v>
      </c>
      <c r="L577" s="73" t="s">
        <v>1224</v>
      </c>
      <c r="M577" s="73" t="s">
        <v>1623</v>
      </c>
      <c r="N577" s="73" t="s">
        <v>2983</v>
      </c>
      <c r="O577" s="73" t="s">
        <v>1224</v>
      </c>
      <c r="P577" s="73" t="s">
        <v>1224</v>
      </c>
      <c r="Q577" s="73" t="s">
        <v>1673</v>
      </c>
    </row>
    <row r="578" spans="1:256" s="140" customFormat="1" ht="12.75" customHeight="1" thickBot="1" x14ac:dyDescent="0.3">
      <c r="A578" s="73" t="s">
        <v>387</v>
      </c>
      <c r="B578" s="73" t="s">
        <v>2984</v>
      </c>
      <c r="C578" s="73" t="s">
        <v>1136</v>
      </c>
      <c r="D578" s="73" t="s">
        <v>1113</v>
      </c>
      <c r="E578" s="73" t="s">
        <v>1584</v>
      </c>
      <c r="F578" s="73" t="s">
        <v>1585</v>
      </c>
      <c r="G578" s="73" t="s">
        <v>1612</v>
      </c>
      <c r="H578" s="73" t="s">
        <v>2358</v>
      </c>
      <c r="I578" s="73" t="s">
        <v>1606</v>
      </c>
      <c r="J578" s="73" t="s">
        <v>1705</v>
      </c>
      <c r="K578" s="125" t="s">
        <v>1224</v>
      </c>
      <c r="L578" s="73" t="s">
        <v>2985</v>
      </c>
      <c r="M578" s="73" t="s">
        <v>1587</v>
      </c>
      <c r="N578" s="73" t="s">
        <v>2986</v>
      </c>
      <c r="O578" s="73" t="s">
        <v>2985</v>
      </c>
      <c r="P578" s="73" t="s">
        <v>2987</v>
      </c>
      <c r="Q578" s="73" t="s">
        <v>2988</v>
      </c>
      <c r="R578" s="65"/>
      <c r="S578" s="65"/>
      <c r="T578" s="65"/>
      <c r="U578" s="65"/>
      <c r="V578" s="65"/>
      <c r="W578" s="65"/>
      <c r="X578" s="65"/>
      <c r="Y578" s="65"/>
      <c r="Z578" s="65"/>
      <c r="AA578" s="65"/>
      <c r="AB578" s="65"/>
      <c r="AC578" s="65"/>
      <c r="AD578" s="65"/>
      <c r="AE578" s="65"/>
      <c r="AF578" s="65"/>
      <c r="AG578" s="65"/>
      <c r="AH578" s="65"/>
      <c r="AI578" s="65"/>
      <c r="AJ578" s="65"/>
      <c r="AK578" s="65"/>
      <c r="AL578" s="65"/>
      <c r="AM578" s="65"/>
      <c r="AN578" s="65"/>
      <c r="AO578" s="65"/>
      <c r="AP578" s="65"/>
      <c r="AQ578" s="65"/>
      <c r="AR578" s="65"/>
      <c r="AS578" s="65"/>
      <c r="AT578" s="65"/>
      <c r="AU578" s="65"/>
      <c r="AV578" s="65"/>
      <c r="AW578" s="65"/>
      <c r="AX578" s="65"/>
      <c r="AY578" s="65"/>
      <c r="AZ578" s="65"/>
      <c r="BA578" s="65"/>
      <c r="BB578" s="65"/>
      <c r="BC578" s="65"/>
      <c r="BD578" s="65"/>
      <c r="BE578" s="65"/>
      <c r="BF578" s="65"/>
      <c r="BG578" s="65"/>
      <c r="BH578" s="65"/>
      <c r="BI578" s="65"/>
      <c r="BJ578" s="65"/>
      <c r="BK578" s="65"/>
      <c r="BL578" s="65"/>
      <c r="BM578" s="65"/>
      <c r="BN578" s="65"/>
      <c r="BO578" s="65"/>
      <c r="BP578" s="65"/>
      <c r="BQ578" s="65"/>
      <c r="BR578" s="65"/>
      <c r="BS578" s="65"/>
      <c r="BT578" s="65"/>
      <c r="BU578" s="65"/>
      <c r="BV578" s="65"/>
      <c r="BW578" s="65"/>
      <c r="BX578" s="65"/>
      <c r="BY578" s="65"/>
      <c r="BZ578" s="65"/>
      <c r="CA578" s="65"/>
      <c r="CB578" s="65"/>
      <c r="CC578" s="65"/>
      <c r="CD578" s="65"/>
      <c r="CE578" s="65"/>
      <c r="CF578" s="65"/>
      <c r="CG578" s="65"/>
      <c r="CH578" s="65"/>
      <c r="CI578" s="65"/>
      <c r="CJ578" s="65"/>
      <c r="CK578" s="65"/>
      <c r="CL578" s="65"/>
      <c r="CM578" s="65"/>
      <c r="CN578" s="65"/>
      <c r="CO578" s="65"/>
      <c r="CP578" s="65"/>
      <c r="CQ578" s="65"/>
      <c r="CR578" s="65"/>
      <c r="CS578" s="65"/>
      <c r="CT578" s="65"/>
      <c r="CU578" s="65"/>
      <c r="CV578" s="65"/>
      <c r="CW578" s="65"/>
      <c r="CX578" s="65"/>
      <c r="CY578" s="65"/>
      <c r="CZ578" s="65"/>
      <c r="DA578" s="65"/>
      <c r="DB578" s="65"/>
      <c r="DC578" s="65"/>
      <c r="DD578" s="65"/>
      <c r="DE578" s="65"/>
      <c r="DF578" s="65"/>
      <c r="DG578" s="65"/>
      <c r="DH578" s="65"/>
      <c r="DI578" s="65"/>
      <c r="DJ578" s="65"/>
      <c r="DK578" s="65"/>
      <c r="DL578" s="65"/>
      <c r="DM578" s="65"/>
      <c r="DN578" s="65"/>
      <c r="DO578" s="65"/>
      <c r="DP578" s="65"/>
      <c r="DQ578" s="65"/>
      <c r="DR578" s="65"/>
      <c r="DS578" s="65"/>
      <c r="DT578" s="65"/>
      <c r="DU578" s="65"/>
      <c r="DV578" s="65"/>
      <c r="DW578" s="65"/>
      <c r="DX578" s="65"/>
      <c r="DY578" s="65"/>
      <c r="DZ578" s="65"/>
      <c r="EA578" s="65"/>
      <c r="EB578" s="65"/>
      <c r="EC578" s="65"/>
      <c r="ED578" s="65"/>
      <c r="EE578" s="65"/>
      <c r="EF578" s="65"/>
      <c r="EG578" s="65"/>
      <c r="EH578" s="65"/>
      <c r="EI578" s="65"/>
      <c r="EJ578" s="65"/>
      <c r="EK578" s="65"/>
      <c r="EL578" s="65"/>
      <c r="EM578" s="65"/>
      <c r="EN578" s="65"/>
      <c r="EO578" s="65"/>
      <c r="EP578" s="65"/>
      <c r="EQ578" s="65"/>
      <c r="ER578" s="65"/>
      <c r="ES578" s="65"/>
      <c r="ET578" s="65"/>
      <c r="EU578" s="65"/>
      <c r="EV578" s="65"/>
      <c r="EW578" s="65"/>
      <c r="EX578" s="65"/>
      <c r="EY578" s="65"/>
      <c r="EZ578" s="65"/>
      <c r="FA578" s="65"/>
      <c r="FB578" s="65"/>
      <c r="FC578" s="65"/>
      <c r="FD578" s="65"/>
      <c r="FE578" s="65"/>
      <c r="FF578" s="65"/>
      <c r="FG578" s="65"/>
      <c r="FH578" s="65"/>
      <c r="FI578" s="65"/>
      <c r="FJ578" s="65"/>
      <c r="FK578" s="65"/>
      <c r="FL578" s="65"/>
      <c r="FM578" s="65"/>
      <c r="FN578" s="65"/>
      <c r="FO578" s="65"/>
      <c r="FP578" s="65"/>
      <c r="FQ578" s="65"/>
      <c r="FR578" s="65"/>
      <c r="FS578" s="65"/>
      <c r="FT578" s="65"/>
      <c r="FU578" s="65"/>
      <c r="FV578" s="65"/>
      <c r="FW578" s="65"/>
      <c r="FX578" s="65"/>
      <c r="FY578" s="65"/>
      <c r="FZ578" s="65"/>
      <c r="GA578" s="65"/>
      <c r="GB578" s="65"/>
      <c r="GC578" s="65"/>
      <c r="GD578" s="65"/>
      <c r="GE578" s="65"/>
      <c r="GF578" s="65"/>
      <c r="GG578" s="65"/>
      <c r="GH578" s="65"/>
      <c r="GI578" s="65"/>
      <c r="GJ578" s="65"/>
      <c r="GK578" s="65"/>
      <c r="GL578" s="65"/>
      <c r="GM578" s="65"/>
      <c r="GN578" s="65"/>
      <c r="GO578" s="65"/>
      <c r="GP578" s="65"/>
      <c r="GQ578" s="65"/>
      <c r="GR578" s="65"/>
      <c r="GS578" s="65"/>
      <c r="GT578" s="65"/>
      <c r="GU578" s="65"/>
      <c r="GV578" s="65"/>
      <c r="GW578" s="65"/>
      <c r="GX578" s="65"/>
      <c r="GY578" s="65"/>
      <c r="GZ578" s="65"/>
      <c r="HA578" s="65"/>
      <c r="HB578" s="65"/>
      <c r="HC578" s="65"/>
      <c r="HD578" s="65"/>
      <c r="HE578" s="65"/>
      <c r="HF578" s="65"/>
      <c r="HG578" s="65"/>
      <c r="HH578" s="65"/>
      <c r="HI578" s="65"/>
      <c r="HJ578" s="65"/>
      <c r="HK578" s="65"/>
      <c r="HL578" s="65"/>
      <c r="HM578" s="65"/>
      <c r="HN578" s="65"/>
      <c r="HO578" s="65"/>
      <c r="HP578" s="65"/>
      <c r="HQ578" s="65"/>
      <c r="HR578" s="65"/>
      <c r="HS578" s="65"/>
      <c r="HT578" s="65"/>
      <c r="HU578" s="65"/>
      <c r="HV578" s="65"/>
      <c r="HW578" s="65"/>
      <c r="HX578" s="65"/>
      <c r="HY578" s="65"/>
      <c r="HZ578" s="65"/>
      <c r="IA578" s="65"/>
      <c r="IB578" s="65"/>
      <c r="IC578" s="65"/>
      <c r="ID578" s="65"/>
      <c r="IE578" s="65"/>
      <c r="IF578" s="65"/>
      <c r="IG578" s="65"/>
      <c r="IH578" s="65"/>
      <c r="II578" s="65"/>
      <c r="IJ578" s="65"/>
      <c r="IK578" s="65"/>
      <c r="IL578" s="65"/>
      <c r="IM578" s="65"/>
      <c r="IN578" s="65"/>
      <c r="IO578" s="65"/>
      <c r="IP578" s="65"/>
      <c r="IQ578" s="65"/>
      <c r="IR578" s="65"/>
      <c r="IS578" s="65"/>
      <c r="IT578" s="65"/>
      <c r="IU578" s="65"/>
      <c r="IV578" s="65"/>
    </row>
    <row r="579" spans="1:256" s="140" customFormat="1" ht="12.75" customHeight="1" thickBot="1" x14ac:dyDescent="0.3">
      <c r="A579" s="73" t="s">
        <v>387</v>
      </c>
      <c r="B579" s="73" t="s">
        <v>2984</v>
      </c>
      <c r="C579" s="73" t="s">
        <v>1136</v>
      </c>
      <c r="D579" s="73" t="s">
        <v>1113</v>
      </c>
      <c r="E579" s="73" t="s">
        <v>1584</v>
      </c>
      <c r="F579" s="73" t="s">
        <v>1585</v>
      </c>
      <c r="G579" s="73" t="s">
        <v>1612</v>
      </c>
      <c r="H579" s="73" t="s">
        <v>2358</v>
      </c>
      <c r="I579" s="73" t="s">
        <v>1606</v>
      </c>
      <c r="J579" s="73" t="s">
        <v>1705</v>
      </c>
      <c r="K579" s="125" t="s">
        <v>1443</v>
      </c>
      <c r="L579" s="73" t="s">
        <v>2985</v>
      </c>
      <c r="M579" s="73" t="s">
        <v>1587</v>
      </c>
      <c r="N579" s="73" t="s">
        <v>2989</v>
      </c>
      <c r="O579" s="73" t="s">
        <v>2985</v>
      </c>
      <c r="P579" s="73" t="s">
        <v>2987</v>
      </c>
      <c r="Q579" s="73" t="s">
        <v>2988</v>
      </c>
      <c r="R579" s="65"/>
      <c r="S579" s="65"/>
      <c r="T579" s="65"/>
      <c r="U579" s="65"/>
      <c r="V579" s="65"/>
      <c r="W579" s="65"/>
      <c r="X579" s="65"/>
      <c r="Y579" s="65"/>
      <c r="Z579" s="65"/>
      <c r="AA579" s="65"/>
      <c r="AB579" s="65"/>
      <c r="AC579" s="65"/>
      <c r="AD579" s="65"/>
      <c r="AE579" s="65"/>
      <c r="AF579" s="65"/>
      <c r="AG579" s="65"/>
      <c r="AH579" s="65"/>
      <c r="AI579" s="65"/>
      <c r="AJ579" s="65"/>
      <c r="AK579" s="65"/>
      <c r="AL579" s="65"/>
      <c r="AM579" s="65"/>
      <c r="AN579" s="65"/>
      <c r="AO579" s="65"/>
      <c r="AP579" s="65"/>
      <c r="AQ579" s="65"/>
      <c r="AR579" s="65"/>
      <c r="AS579" s="65"/>
      <c r="AT579" s="65"/>
      <c r="AU579" s="65"/>
      <c r="AV579" s="65"/>
      <c r="AW579" s="65"/>
      <c r="AX579" s="65"/>
      <c r="AY579" s="65"/>
      <c r="AZ579" s="65"/>
      <c r="BA579" s="65"/>
      <c r="BB579" s="65"/>
      <c r="BC579" s="65"/>
      <c r="BD579" s="65"/>
      <c r="BE579" s="65"/>
      <c r="BF579" s="65"/>
      <c r="BG579" s="65"/>
      <c r="BH579" s="65"/>
      <c r="BI579" s="65"/>
      <c r="BJ579" s="65"/>
      <c r="BK579" s="65"/>
      <c r="BL579" s="65"/>
      <c r="BM579" s="65"/>
      <c r="BN579" s="65"/>
      <c r="BO579" s="65"/>
      <c r="BP579" s="65"/>
      <c r="BQ579" s="65"/>
      <c r="BR579" s="65"/>
      <c r="BS579" s="65"/>
      <c r="BT579" s="65"/>
      <c r="BU579" s="65"/>
      <c r="BV579" s="65"/>
      <c r="BW579" s="65"/>
      <c r="BX579" s="65"/>
      <c r="BY579" s="65"/>
      <c r="BZ579" s="65"/>
      <c r="CA579" s="65"/>
      <c r="CB579" s="65"/>
      <c r="CC579" s="65"/>
      <c r="CD579" s="65"/>
      <c r="CE579" s="65"/>
      <c r="CF579" s="65"/>
      <c r="CG579" s="65"/>
      <c r="CH579" s="65"/>
      <c r="CI579" s="65"/>
      <c r="CJ579" s="65"/>
      <c r="CK579" s="65"/>
      <c r="CL579" s="65"/>
      <c r="CM579" s="65"/>
      <c r="CN579" s="65"/>
      <c r="CO579" s="65"/>
      <c r="CP579" s="65"/>
      <c r="CQ579" s="65"/>
      <c r="CR579" s="65"/>
      <c r="CS579" s="65"/>
      <c r="CT579" s="65"/>
      <c r="CU579" s="65"/>
      <c r="CV579" s="65"/>
      <c r="CW579" s="65"/>
      <c r="CX579" s="65"/>
      <c r="CY579" s="65"/>
      <c r="CZ579" s="65"/>
      <c r="DA579" s="65"/>
      <c r="DB579" s="65"/>
      <c r="DC579" s="65"/>
      <c r="DD579" s="65"/>
      <c r="DE579" s="65"/>
      <c r="DF579" s="65"/>
      <c r="DG579" s="65"/>
      <c r="DH579" s="65"/>
      <c r="DI579" s="65"/>
      <c r="DJ579" s="65"/>
      <c r="DK579" s="65"/>
      <c r="DL579" s="65"/>
      <c r="DM579" s="65"/>
      <c r="DN579" s="65"/>
      <c r="DO579" s="65"/>
      <c r="DP579" s="65"/>
      <c r="DQ579" s="65"/>
      <c r="DR579" s="65"/>
      <c r="DS579" s="65"/>
      <c r="DT579" s="65"/>
      <c r="DU579" s="65"/>
      <c r="DV579" s="65"/>
      <c r="DW579" s="65"/>
      <c r="DX579" s="65"/>
      <c r="DY579" s="65"/>
      <c r="DZ579" s="65"/>
      <c r="EA579" s="65"/>
      <c r="EB579" s="65"/>
      <c r="EC579" s="65"/>
      <c r="ED579" s="65"/>
      <c r="EE579" s="65"/>
      <c r="EF579" s="65"/>
      <c r="EG579" s="65"/>
      <c r="EH579" s="65"/>
      <c r="EI579" s="65"/>
      <c r="EJ579" s="65"/>
      <c r="EK579" s="65"/>
      <c r="EL579" s="65"/>
      <c r="EM579" s="65"/>
      <c r="EN579" s="65"/>
      <c r="EO579" s="65"/>
      <c r="EP579" s="65"/>
      <c r="EQ579" s="65"/>
      <c r="ER579" s="65"/>
      <c r="ES579" s="65"/>
      <c r="ET579" s="65"/>
      <c r="EU579" s="65"/>
      <c r="EV579" s="65"/>
      <c r="EW579" s="65"/>
      <c r="EX579" s="65"/>
      <c r="EY579" s="65"/>
      <c r="EZ579" s="65"/>
      <c r="FA579" s="65"/>
      <c r="FB579" s="65"/>
      <c r="FC579" s="65"/>
      <c r="FD579" s="65"/>
      <c r="FE579" s="65"/>
      <c r="FF579" s="65"/>
      <c r="FG579" s="65"/>
      <c r="FH579" s="65"/>
      <c r="FI579" s="65"/>
      <c r="FJ579" s="65"/>
      <c r="FK579" s="65"/>
      <c r="FL579" s="65"/>
      <c r="FM579" s="65"/>
      <c r="FN579" s="65"/>
      <c r="FO579" s="65"/>
      <c r="FP579" s="65"/>
      <c r="FQ579" s="65"/>
      <c r="FR579" s="65"/>
      <c r="FS579" s="65"/>
      <c r="FT579" s="65"/>
      <c r="FU579" s="65"/>
      <c r="FV579" s="65"/>
      <c r="FW579" s="65"/>
      <c r="FX579" s="65"/>
      <c r="FY579" s="65"/>
      <c r="FZ579" s="65"/>
      <c r="GA579" s="65"/>
      <c r="GB579" s="65"/>
      <c r="GC579" s="65"/>
      <c r="GD579" s="65"/>
      <c r="GE579" s="65"/>
      <c r="GF579" s="65"/>
      <c r="GG579" s="65"/>
      <c r="GH579" s="65"/>
      <c r="GI579" s="65"/>
      <c r="GJ579" s="65"/>
      <c r="GK579" s="65"/>
      <c r="GL579" s="65"/>
      <c r="GM579" s="65"/>
      <c r="GN579" s="65"/>
      <c r="GO579" s="65"/>
      <c r="GP579" s="65"/>
      <c r="GQ579" s="65"/>
      <c r="GR579" s="65"/>
      <c r="GS579" s="65"/>
      <c r="GT579" s="65"/>
      <c r="GU579" s="65"/>
      <c r="GV579" s="65"/>
      <c r="GW579" s="65"/>
      <c r="GX579" s="65"/>
      <c r="GY579" s="65"/>
      <c r="GZ579" s="65"/>
      <c r="HA579" s="65"/>
      <c r="HB579" s="65"/>
      <c r="HC579" s="65"/>
      <c r="HD579" s="65"/>
      <c r="HE579" s="65"/>
      <c r="HF579" s="65"/>
      <c r="HG579" s="65"/>
      <c r="HH579" s="65"/>
      <c r="HI579" s="65"/>
      <c r="HJ579" s="65"/>
      <c r="HK579" s="65"/>
      <c r="HL579" s="65"/>
      <c r="HM579" s="65"/>
      <c r="HN579" s="65"/>
      <c r="HO579" s="65"/>
      <c r="HP579" s="65"/>
      <c r="HQ579" s="65"/>
      <c r="HR579" s="65"/>
      <c r="HS579" s="65"/>
      <c r="HT579" s="65"/>
      <c r="HU579" s="65"/>
      <c r="HV579" s="65"/>
      <c r="HW579" s="65"/>
      <c r="HX579" s="65"/>
      <c r="HY579" s="65"/>
      <c r="HZ579" s="65"/>
      <c r="IA579" s="65"/>
      <c r="IB579" s="65"/>
      <c r="IC579" s="65"/>
      <c r="ID579" s="65"/>
      <c r="IE579" s="65"/>
      <c r="IF579" s="65"/>
      <c r="IG579" s="65"/>
      <c r="IH579" s="65"/>
      <c r="II579" s="65"/>
      <c r="IJ579" s="65"/>
      <c r="IK579" s="65"/>
      <c r="IL579" s="65"/>
      <c r="IM579" s="65"/>
      <c r="IN579" s="65"/>
      <c r="IO579" s="65"/>
      <c r="IP579" s="65"/>
      <c r="IQ579" s="65"/>
      <c r="IR579" s="65"/>
      <c r="IS579" s="65"/>
      <c r="IT579" s="65"/>
      <c r="IU579" s="65"/>
      <c r="IV579" s="65"/>
    </row>
    <row r="580" spans="1:256" ht="12.75" customHeight="1" x14ac:dyDescent="0.25">
      <c r="A580" s="73" t="s">
        <v>387</v>
      </c>
      <c r="B580" s="73" t="s">
        <v>2984</v>
      </c>
      <c r="C580" s="73" t="s">
        <v>1136</v>
      </c>
      <c r="D580" s="73" t="s">
        <v>1113</v>
      </c>
      <c r="E580" s="73" t="s">
        <v>1584</v>
      </c>
      <c r="F580" s="73" t="s">
        <v>1585</v>
      </c>
      <c r="G580" s="73" t="s">
        <v>1612</v>
      </c>
      <c r="H580" s="73" t="s">
        <v>2358</v>
      </c>
      <c r="I580" s="73" t="s">
        <v>1606</v>
      </c>
      <c r="J580" s="73" t="s">
        <v>1705</v>
      </c>
      <c r="K580" s="125" t="s">
        <v>1444</v>
      </c>
      <c r="L580" s="73" t="s">
        <v>2990</v>
      </c>
      <c r="M580" s="73" t="s">
        <v>1587</v>
      </c>
      <c r="N580" s="73" t="s">
        <v>2991</v>
      </c>
      <c r="O580" s="73" t="s">
        <v>2990</v>
      </c>
      <c r="P580" s="73" t="s">
        <v>2992</v>
      </c>
      <c r="Q580" s="73" t="s">
        <v>2319</v>
      </c>
    </row>
    <row r="581" spans="1:256" ht="12.75" customHeight="1" x14ac:dyDescent="0.25">
      <c r="A581" s="73" t="s">
        <v>387</v>
      </c>
      <c r="B581" s="73" t="s">
        <v>2984</v>
      </c>
      <c r="C581" s="73" t="s">
        <v>1136</v>
      </c>
      <c r="D581" s="73" t="s">
        <v>1113</v>
      </c>
      <c r="E581" s="73" t="s">
        <v>1584</v>
      </c>
      <c r="F581" s="73" t="s">
        <v>1585</v>
      </c>
      <c r="G581" s="73" t="s">
        <v>1612</v>
      </c>
      <c r="H581" s="73" t="s">
        <v>2358</v>
      </c>
      <c r="I581" s="73" t="s">
        <v>1606</v>
      </c>
      <c r="J581" s="73" t="s">
        <v>1705</v>
      </c>
      <c r="K581" s="125" t="s">
        <v>1445</v>
      </c>
      <c r="L581" s="73" t="s">
        <v>2990</v>
      </c>
      <c r="M581" s="73" t="s">
        <v>1587</v>
      </c>
      <c r="N581" s="73" t="s">
        <v>2993</v>
      </c>
      <c r="O581" s="73" t="s">
        <v>2990</v>
      </c>
      <c r="P581" s="73" t="s">
        <v>2992</v>
      </c>
      <c r="Q581" s="73" t="s">
        <v>2319</v>
      </c>
    </row>
    <row r="582" spans="1:256" ht="12.75" customHeight="1" x14ac:dyDescent="0.25">
      <c r="A582" s="73" t="s">
        <v>783</v>
      </c>
      <c r="B582" s="73" t="s">
        <v>2994</v>
      </c>
      <c r="C582" s="73" t="s">
        <v>1136</v>
      </c>
      <c r="D582" s="73" t="s">
        <v>1113</v>
      </c>
      <c r="E582" s="73" t="s">
        <v>1584</v>
      </c>
      <c r="F582" s="73" t="s">
        <v>1592</v>
      </c>
      <c r="G582" s="73" t="s">
        <v>1187</v>
      </c>
      <c r="H582" s="73" t="s">
        <v>1187</v>
      </c>
      <c r="I582" s="73" t="s">
        <v>1593</v>
      </c>
      <c r="J582" s="73" t="s">
        <v>1628</v>
      </c>
      <c r="K582" s="125" t="s">
        <v>1927</v>
      </c>
      <c r="L582" s="73" t="s">
        <v>1647</v>
      </c>
      <c r="M582" s="73" t="s">
        <v>1587</v>
      </c>
      <c r="N582" s="73" t="s">
        <v>2995</v>
      </c>
      <c r="O582" s="73" t="s">
        <v>2996</v>
      </c>
      <c r="P582" s="73" t="s">
        <v>2496</v>
      </c>
      <c r="Q582" s="73" t="s">
        <v>2326</v>
      </c>
    </row>
    <row r="583" spans="1:256" ht="12.75" customHeight="1" x14ac:dyDescent="0.25">
      <c r="A583" s="73" t="s">
        <v>381</v>
      </c>
      <c r="B583" s="73" t="s">
        <v>2997</v>
      </c>
      <c r="C583" s="73" t="s">
        <v>1136</v>
      </c>
      <c r="D583" s="73" t="s">
        <v>1113</v>
      </c>
      <c r="E583" s="73" t="s">
        <v>1584</v>
      </c>
      <c r="F583" s="73" t="s">
        <v>1592</v>
      </c>
      <c r="G583" s="73" t="s">
        <v>1187</v>
      </c>
      <c r="H583" s="73" t="s">
        <v>1187</v>
      </c>
      <c r="I583" s="73" t="s">
        <v>1593</v>
      </c>
      <c r="J583" s="73" t="s">
        <v>1628</v>
      </c>
      <c r="K583" s="125" t="s">
        <v>2252</v>
      </c>
      <c r="L583" s="73" t="s">
        <v>1882</v>
      </c>
      <c r="M583" s="73" t="s">
        <v>1623</v>
      </c>
      <c r="N583" s="73" t="s">
        <v>2998</v>
      </c>
      <c r="O583" s="73" t="s">
        <v>1689</v>
      </c>
      <c r="P583" s="73" t="s">
        <v>1689</v>
      </c>
      <c r="Q583" s="73" t="s">
        <v>1673</v>
      </c>
    </row>
    <row r="584" spans="1:256" ht="12.75" customHeight="1" x14ac:dyDescent="0.25">
      <c r="A584" s="65" t="s">
        <v>2999</v>
      </c>
      <c r="B584" s="65" t="s">
        <v>3000</v>
      </c>
      <c r="C584" s="65" t="s">
        <v>1132</v>
      </c>
      <c r="D584" s="73" t="s">
        <v>1113</v>
      </c>
      <c r="E584" s="73" t="s">
        <v>1584</v>
      </c>
      <c r="F584" s="73" t="s">
        <v>1598</v>
      </c>
      <c r="G584" s="73" t="s">
        <v>1115</v>
      </c>
      <c r="H584" s="73" t="s">
        <v>1115</v>
      </c>
      <c r="I584" s="73" t="s">
        <v>1593</v>
      </c>
      <c r="J584" s="73" t="s">
        <v>1599</v>
      </c>
      <c r="K584" s="130" t="s">
        <v>1771</v>
      </c>
      <c r="L584" s="75" t="s">
        <v>3001</v>
      </c>
      <c r="M584" s="65" t="s">
        <v>1587</v>
      </c>
      <c r="N584" s="65" t="s">
        <v>3002</v>
      </c>
      <c r="O584" s="65">
        <v>121</v>
      </c>
      <c r="P584" s="65">
        <v>103</v>
      </c>
      <c r="Q584" s="65">
        <v>20</v>
      </c>
    </row>
    <row r="585" spans="1:256" ht="12.75" customHeight="1" x14ac:dyDescent="0.25">
      <c r="A585" s="73" t="s">
        <v>72</v>
      </c>
      <c r="B585" s="73" t="s">
        <v>3003</v>
      </c>
      <c r="C585" s="73" t="s">
        <v>1136</v>
      </c>
      <c r="D585" s="73" t="s">
        <v>1113</v>
      </c>
      <c r="E585" s="73" t="s">
        <v>1584</v>
      </c>
      <c r="F585" s="73" t="s">
        <v>1592</v>
      </c>
      <c r="G585" s="73" t="s">
        <v>1179</v>
      </c>
      <c r="H585" s="73" t="s">
        <v>1189</v>
      </c>
      <c r="I585" s="73" t="s">
        <v>1593</v>
      </c>
      <c r="J585" s="73" t="s">
        <v>1668</v>
      </c>
      <c r="K585" s="125" t="s">
        <v>1218</v>
      </c>
      <c r="L585" s="73" t="s">
        <v>3004</v>
      </c>
      <c r="M585" s="73" t="s">
        <v>1623</v>
      </c>
      <c r="N585" s="73" t="s">
        <v>3005</v>
      </c>
      <c r="O585" s="73" t="s">
        <v>2149</v>
      </c>
      <c r="P585" s="73" t="s">
        <v>2149</v>
      </c>
      <c r="Q585" s="73" t="s">
        <v>1610</v>
      </c>
    </row>
    <row r="586" spans="1:256" ht="12.75" customHeight="1" x14ac:dyDescent="0.25">
      <c r="A586" s="73" t="s">
        <v>867</v>
      </c>
      <c r="B586" s="73" t="s">
        <v>3006</v>
      </c>
      <c r="C586" s="73" t="s">
        <v>1132</v>
      </c>
      <c r="D586" s="73" t="s">
        <v>1113</v>
      </c>
      <c r="E586" s="73" t="s">
        <v>1584</v>
      </c>
      <c r="F586" s="73" t="s">
        <v>1592</v>
      </c>
      <c r="G586" s="73" t="s">
        <v>1612</v>
      </c>
      <c r="H586" s="73" t="s">
        <v>1638</v>
      </c>
      <c r="I586" s="73" t="s">
        <v>1606</v>
      </c>
      <c r="J586" s="73" t="s">
        <v>1679</v>
      </c>
      <c r="K586" s="125" t="s">
        <v>1224</v>
      </c>
      <c r="L586" s="73" t="s">
        <v>3007</v>
      </c>
      <c r="M586" s="73" t="s">
        <v>1587</v>
      </c>
      <c r="N586" s="73" t="s">
        <v>3008</v>
      </c>
      <c r="O586" s="73" t="s">
        <v>3007</v>
      </c>
      <c r="P586" s="73" t="s">
        <v>2117</v>
      </c>
      <c r="Q586" s="73">
        <v>36</v>
      </c>
    </row>
    <row r="587" spans="1:256" ht="12.75" customHeight="1" x14ac:dyDescent="0.25">
      <c r="A587" s="73" t="s">
        <v>1092</v>
      </c>
      <c r="B587" s="73" t="s">
        <v>3009</v>
      </c>
      <c r="C587" s="73" t="s">
        <v>1136</v>
      </c>
      <c r="D587" s="73" t="s">
        <v>1113</v>
      </c>
      <c r="E587" s="73" t="s">
        <v>1584</v>
      </c>
      <c r="F587" s="73" t="s">
        <v>1598</v>
      </c>
      <c r="G587" s="73" t="s">
        <v>1115</v>
      </c>
      <c r="H587" s="73" t="s">
        <v>1115</v>
      </c>
      <c r="I587" s="73" t="s">
        <v>1593</v>
      </c>
      <c r="J587" s="73" t="s">
        <v>1599</v>
      </c>
      <c r="K587" s="125" t="s">
        <v>2585</v>
      </c>
      <c r="L587" s="73">
        <v>2.25</v>
      </c>
      <c r="M587" s="73" t="s">
        <v>1587</v>
      </c>
      <c r="N587" s="65" t="s">
        <v>3010</v>
      </c>
      <c r="O587" s="73">
        <v>94</v>
      </c>
      <c r="P587" s="73">
        <v>81</v>
      </c>
      <c r="Q587" s="73">
        <v>16</v>
      </c>
    </row>
    <row r="588" spans="1:256" ht="12.75" customHeight="1" x14ac:dyDescent="0.25">
      <c r="A588" s="73" t="s">
        <v>98</v>
      </c>
      <c r="B588" s="65" t="s">
        <v>3011</v>
      </c>
      <c r="C588" s="73" t="s">
        <v>1136</v>
      </c>
      <c r="D588" s="73" t="s">
        <v>1113</v>
      </c>
      <c r="E588" s="73" t="s">
        <v>1584</v>
      </c>
      <c r="F588" s="73" t="s">
        <v>1592</v>
      </c>
      <c r="G588" s="73" t="s">
        <v>1187</v>
      </c>
      <c r="H588" s="73" t="s">
        <v>1187</v>
      </c>
      <c r="I588" s="73" t="s">
        <v>1593</v>
      </c>
      <c r="J588" s="73" t="s">
        <v>1628</v>
      </c>
      <c r="K588" s="143" t="s">
        <v>1218</v>
      </c>
      <c r="L588" s="73">
        <v>3.6</v>
      </c>
      <c r="M588" s="73" t="s">
        <v>1587</v>
      </c>
      <c r="N588" s="65" t="s">
        <v>3012</v>
      </c>
      <c r="O588" s="73">
        <v>7.2</v>
      </c>
      <c r="P588" s="73">
        <v>7.2</v>
      </c>
      <c r="Q588" s="73">
        <v>0</v>
      </c>
    </row>
    <row r="589" spans="1:256" ht="12.75" customHeight="1" x14ac:dyDescent="0.25">
      <c r="A589" s="73" t="s">
        <v>589</v>
      </c>
      <c r="B589" s="65" t="s">
        <v>3013</v>
      </c>
      <c r="C589" s="73" t="s">
        <v>1136</v>
      </c>
      <c r="D589" s="73" t="s">
        <v>1113</v>
      </c>
      <c r="E589" s="73" t="s">
        <v>1584</v>
      </c>
      <c r="F589" s="73" t="s">
        <v>1598</v>
      </c>
      <c r="G589" s="73" t="s">
        <v>1187</v>
      </c>
      <c r="H589" s="73" t="s">
        <v>1187</v>
      </c>
      <c r="I589" s="73" t="s">
        <v>1593</v>
      </c>
      <c r="J589" s="73" t="s">
        <v>1628</v>
      </c>
      <c r="K589" s="143" t="s">
        <v>2268</v>
      </c>
      <c r="L589" s="73">
        <v>3.7629999999999999</v>
      </c>
      <c r="M589" s="73" t="s">
        <v>1587</v>
      </c>
      <c r="N589" s="65" t="s">
        <v>3014</v>
      </c>
      <c r="O589" s="73">
        <v>144.4</v>
      </c>
      <c r="P589" s="73">
        <v>142</v>
      </c>
      <c r="Q589" s="73">
        <v>28</v>
      </c>
    </row>
  </sheetData>
  <autoFilter ref="A1:IV589" xr:uid="{00000000-0001-0000-0400-000000000000}"/>
  <conditionalFormatting sqref="A145">
    <cfRule type="expression" dxfId="41" priority="42">
      <formula>AR145&lt;&gt;0</formula>
    </cfRule>
  </conditionalFormatting>
  <conditionalFormatting sqref="A148">
    <cfRule type="expression" dxfId="40" priority="41">
      <formula>AR148&lt;&gt;0</formula>
    </cfRule>
  </conditionalFormatting>
  <conditionalFormatting sqref="A158">
    <cfRule type="expression" dxfId="39" priority="40">
      <formula>AR158&lt;&gt;0</formula>
    </cfRule>
  </conditionalFormatting>
  <conditionalFormatting sqref="A159">
    <cfRule type="expression" dxfId="38" priority="39">
      <formula>AR159&lt;&gt;0</formula>
    </cfRule>
  </conditionalFormatting>
  <conditionalFormatting sqref="A48">
    <cfRule type="expression" dxfId="37" priority="38">
      <formula>AR48&lt;&gt;0</formula>
    </cfRule>
  </conditionalFormatting>
  <conditionalFormatting sqref="B544">
    <cfRule type="expression" dxfId="36" priority="37">
      <formula>AS544&lt;&gt;0</formula>
    </cfRule>
  </conditionalFormatting>
  <conditionalFormatting sqref="B545">
    <cfRule type="expression" dxfId="35" priority="36">
      <formula>AS545&lt;&gt;0</formula>
    </cfRule>
  </conditionalFormatting>
  <conditionalFormatting sqref="B529">
    <cfRule type="expression" dxfId="34" priority="35">
      <formula>AS529&lt;&gt;0</formula>
    </cfRule>
  </conditionalFormatting>
  <conditionalFormatting sqref="B530">
    <cfRule type="expression" dxfId="33" priority="34">
      <formula>AS530&lt;&gt;0</formula>
    </cfRule>
  </conditionalFormatting>
  <conditionalFormatting sqref="B151">
    <cfRule type="expression" dxfId="32" priority="33">
      <formula>AS151&lt;&gt;0</formula>
    </cfRule>
  </conditionalFormatting>
  <conditionalFormatting sqref="B152">
    <cfRule type="expression" dxfId="31" priority="32">
      <formula>AS152&lt;&gt;0</formula>
    </cfRule>
  </conditionalFormatting>
  <conditionalFormatting sqref="A237:A239">
    <cfRule type="expression" dxfId="30" priority="31">
      <formula>AR237&lt;&gt;0</formula>
    </cfRule>
  </conditionalFormatting>
  <conditionalFormatting sqref="A241">
    <cfRule type="expression" dxfId="29" priority="30">
      <formula>AR241&lt;&gt;0</formula>
    </cfRule>
  </conditionalFormatting>
  <conditionalFormatting sqref="A245">
    <cfRule type="expression" dxfId="28" priority="29">
      <formula>AR245&lt;&gt;0</formula>
    </cfRule>
  </conditionalFormatting>
  <conditionalFormatting sqref="A96">
    <cfRule type="expression" dxfId="27" priority="28">
      <formula>AR96&lt;&gt;0</formula>
    </cfRule>
  </conditionalFormatting>
  <conditionalFormatting sqref="A97">
    <cfRule type="expression" dxfId="26" priority="27">
      <formula>AR97&lt;&gt;0</formula>
    </cfRule>
  </conditionalFormatting>
  <conditionalFormatting sqref="A98">
    <cfRule type="expression" dxfId="25" priority="26">
      <formula>AR98&lt;&gt;0</formula>
    </cfRule>
  </conditionalFormatting>
  <conditionalFormatting sqref="A99">
    <cfRule type="expression" dxfId="24" priority="25">
      <formula>AR99&lt;&gt;0</formula>
    </cfRule>
  </conditionalFormatting>
  <conditionalFormatting sqref="A486">
    <cfRule type="expression" dxfId="23" priority="24">
      <formula>AR486&lt;&gt;0</formula>
    </cfRule>
  </conditionalFormatting>
  <conditionalFormatting sqref="A268:A269">
    <cfRule type="expression" dxfId="22" priority="23">
      <formula>AR268&lt;&gt;0</formula>
    </cfRule>
  </conditionalFormatting>
  <conditionalFormatting sqref="A282">
    <cfRule type="expression" dxfId="21" priority="22">
      <formula>AR282&lt;&gt;0</formula>
    </cfRule>
  </conditionalFormatting>
  <conditionalFormatting sqref="A281">
    <cfRule type="expression" dxfId="20" priority="21">
      <formula>AR281&lt;&gt;0</formula>
    </cfRule>
  </conditionalFormatting>
  <conditionalFormatting sqref="A331">
    <cfRule type="expression" dxfId="19" priority="20">
      <formula>AR331&lt;&gt;0</formula>
    </cfRule>
  </conditionalFormatting>
  <conditionalFormatting sqref="A348">
    <cfRule type="expression" dxfId="18" priority="19">
      <formula>AR348&lt;&gt;0</formula>
    </cfRule>
  </conditionalFormatting>
  <conditionalFormatting sqref="A349">
    <cfRule type="expression" dxfId="17" priority="18">
      <formula>AR349&lt;&gt;0</formula>
    </cfRule>
  </conditionalFormatting>
  <conditionalFormatting sqref="A351">
    <cfRule type="expression" dxfId="16" priority="17">
      <formula>AR351&lt;&gt;0</formula>
    </cfRule>
  </conditionalFormatting>
  <conditionalFormatting sqref="A350">
    <cfRule type="expression" dxfId="15" priority="16">
      <formula>AR350&lt;&gt;0</formula>
    </cfRule>
  </conditionalFormatting>
  <conditionalFormatting sqref="A352">
    <cfRule type="expression" dxfId="14" priority="15">
      <formula>AR352&lt;&gt;0</formula>
    </cfRule>
  </conditionalFormatting>
  <conditionalFormatting sqref="A353">
    <cfRule type="expression" dxfId="13" priority="14">
      <formula>AR353&lt;&gt;0</formula>
    </cfRule>
  </conditionalFormatting>
  <conditionalFormatting sqref="A364">
    <cfRule type="expression" dxfId="12" priority="13">
      <formula>AR364&lt;&gt;0</formula>
    </cfRule>
  </conditionalFormatting>
  <conditionalFormatting sqref="A465">
    <cfRule type="expression" dxfId="11" priority="12">
      <formula>AR465&lt;&gt;0</formula>
    </cfRule>
  </conditionalFormatting>
  <conditionalFormatting sqref="A526">
    <cfRule type="expression" dxfId="10" priority="11">
      <formula>AR526&lt;&gt;0</formula>
    </cfRule>
  </conditionalFormatting>
  <conditionalFormatting sqref="A544">
    <cfRule type="expression" dxfId="9" priority="10">
      <formula>AR544&lt;&gt;0</formula>
    </cfRule>
  </conditionalFormatting>
  <conditionalFormatting sqref="A545">
    <cfRule type="expression" dxfId="8" priority="9">
      <formula>AR545&lt;&gt;0</formula>
    </cfRule>
  </conditionalFormatting>
  <conditionalFormatting sqref="A538">
    <cfRule type="expression" dxfId="7" priority="8">
      <formula>AR538&lt;&gt;0</formula>
    </cfRule>
  </conditionalFormatting>
  <conditionalFormatting sqref="A556">
    <cfRule type="expression" dxfId="6" priority="7">
      <formula>AR556&lt;&gt;0</formula>
    </cfRule>
  </conditionalFormatting>
  <conditionalFormatting sqref="A557">
    <cfRule type="expression" dxfId="5" priority="6">
      <formula>AR557&lt;&gt;0</formula>
    </cfRule>
  </conditionalFormatting>
  <conditionalFormatting sqref="B430">
    <cfRule type="expression" dxfId="4" priority="5">
      <formula>AS430&lt;&gt;0</formula>
    </cfRule>
  </conditionalFormatting>
  <conditionalFormatting sqref="B431">
    <cfRule type="expression" dxfId="3" priority="4">
      <formula>AS431&lt;&gt;0</formula>
    </cfRule>
  </conditionalFormatting>
  <conditionalFormatting sqref="B80">
    <cfRule type="expression" dxfId="2" priority="3">
      <formula>AS80&lt;&gt;0</formula>
    </cfRule>
  </conditionalFormatting>
  <conditionalFormatting sqref="B81">
    <cfRule type="expression" dxfId="1" priority="2">
      <formula>AS81&lt;&gt;0</formula>
    </cfRule>
  </conditionalFormatting>
  <conditionalFormatting sqref="B82">
    <cfRule type="expression" dxfId="0" priority="1">
      <formula>AS82&lt;&gt;0</formula>
    </cfRule>
  </conditionalFormatting>
  <printOptions gridLines="1"/>
  <pageMargins left="0.35433070866141736" right="0.35433070866141736" top="0.98425196850393704" bottom="0.78740157480314965" header="0.51181102362204722" footer="0.51181102362204722"/>
  <pageSetup scale="37" fitToHeight="15" orientation="landscape" horizontalDpi="1200" verticalDpi="1200" r:id="rId1"/>
  <headerFooter alignWithMargins="0">
    <oddHeader>&amp;L&amp;"Arial,Bold"&amp;11LIST OF GENERATORS AND SCHEDULED LOADS IN THE NATIONAL ELECTRICITY MARKET</oddHeader>
    <oddFooter>&amp;LNEMMCO Issue Date: &amp;D&amp;R&amp;P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72"/>
  <sheetViews>
    <sheetView zoomScaleNormal="100" workbookViewId="0">
      <pane ySplit="1" topLeftCell="A2" activePane="bottomLeft" state="frozen"/>
      <selection pane="bottomLeft"/>
    </sheetView>
  </sheetViews>
  <sheetFormatPr defaultColWidth="9.453125" defaultRowHeight="12.5" x14ac:dyDescent="0.25"/>
  <cols>
    <col min="1" max="1" width="58" style="42" customWidth="1"/>
    <col min="2" max="2" width="27" style="42" customWidth="1"/>
    <col min="3" max="3" width="52" style="42" customWidth="1"/>
    <col min="4" max="4" width="109.54296875" style="42" customWidth="1"/>
    <col min="5" max="5" width="35.54296875" style="42" customWidth="1"/>
    <col min="6" max="16384" width="9.453125" style="42"/>
  </cols>
  <sheetData>
    <row r="1" spans="1:4" s="17" customFormat="1" ht="13.5" thickBot="1" x14ac:dyDescent="0.3">
      <c r="A1" s="45" t="s">
        <v>3015</v>
      </c>
      <c r="B1" s="46" t="s">
        <v>1198</v>
      </c>
      <c r="C1" s="46" t="s">
        <v>3016</v>
      </c>
      <c r="D1" s="47" t="s">
        <v>3017</v>
      </c>
    </row>
    <row r="2" spans="1:4" ht="25" x14ac:dyDescent="0.25">
      <c r="A2" s="42" t="s">
        <v>3018</v>
      </c>
      <c r="B2" s="42" t="s">
        <v>3019</v>
      </c>
      <c r="C2" s="42" t="s">
        <v>3020</v>
      </c>
      <c r="D2" s="42" t="s">
        <v>3021</v>
      </c>
    </row>
    <row r="3" spans="1:4" s="194" customFormat="1" ht="25" x14ac:dyDescent="0.25">
      <c r="A3" s="194" t="s">
        <v>538</v>
      </c>
      <c r="B3" s="194" t="s">
        <v>539</v>
      </c>
      <c r="C3" s="194" t="s">
        <v>4294</v>
      </c>
      <c r="D3" s="230" t="s">
        <v>4295</v>
      </c>
    </row>
    <row r="4" spans="1:4" ht="25" x14ac:dyDescent="0.25">
      <c r="A4" s="42" t="s">
        <v>3022</v>
      </c>
      <c r="B4" s="42" t="s">
        <v>3023</v>
      </c>
      <c r="C4" s="42" t="s">
        <v>3024</v>
      </c>
      <c r="D4" s="42" t="s">
        <v>3025</v>
      </c>
    </row>
    <row r="5" spans="1:4" ht="25" x14ac:dyDescent="0.25">
      <c r="A5" s="42" t="s">
        <v>3026</v>
      </c>
      <c r="B5" s="42" t="s">
        <v>3027</v>
      </c>
      <c r="C5" s="42" t="s">
        <v>3028</v>
      </c>
      <c r="D5" s="42" t="s">
        <v>3025</v>
      </c>
    </row>
    <row r="6" spans="1:4" ht="25" x14ac:dyDescent="0.25">
      <c r="A6" s="42" t="s">
        <v>3029</v>
      </c>
      <c r="B6" s="42" t="s">
        <v>3030</v>
      </c>
      <c r="C6" s="42" t="s">
        <v>3031</v>
      </c>
      <c r="D6" s="42" t="s">
        <v>3025</v>
      </c>
    </row>
    <row r="7" spans="1:4" ht="25" x14ac:dyDescent="0.25">
      <c r="A7" s="42" t="s">
        <v>1116</v>
      </c>
      <c r="B7" s="42" t="s">
        <v>172</v>
      </c>
      <c r="C7" s="42" t="s">
        <v>3032</v>
      </c>
      <c r="D7" s="42" t="s">
        <v>3033</v>
      </c>
    </row>
    <row r="8" spans="1:4" ht="25" x14ac:dyDescent="0.25">
      <c r="A8" s="42" t="s">
        <v>3034</v>
      </c>
      <c r="B8" s="42" t="s">
        <v>3035</v>
      </c>
      <c r="C8" s="42" t="s">
        <v>3036</v>
      </c>
      <c r="D8" s="42" t="s">
        <v>3025</v>
      </c>
    </row>
    <row r="9" spans="1:4" ht="25" x14ac:dyDescent="0.25">
      <c r="A9" s="42" t="s">
        <v>3037</v>
      </c>
      <c r="B9" s="42" t="s">
        <v>3038</v>
      </c>
      <c r="C9" s="42" t="s">
        <v>3039</v>
      </c>
      <c r="D9" s="42" t="s">
        <v>3040</v>
      </c>
    </row>
    <row r="10" spans="1:4" ht="25" x14ac:dyDescent="0.25">
      <c r="A10" s="42" t="s">
        <v>3041</v>
      </c>
      <c r="B10" s="42" t="s">
        <v>3042</v>
      </c>
      <c r="C10" s="42" t="s">
        <v>3043</v>
      </c>
      <c r="D10" s="42" t="s">
        <v>3025</v>
      </c>
    </row>
    <row r="11" spans="1:4" ht="25" x14ac:dyDescent="0.25">
      <c r="A11" s="42" t="s">
        <v>3044</v>
      </c>
      <c r="B11" s="42" t="s">
        <v>3045</v>
      </c>
      <c r="C11" s="42" t="s">
        <v>3046</v>
      </c>
      <c r="D11" s="42" t="s">
        <v>3025</v>
      </c>
    </row>
    <row r="12" spans="1:4" ht="25" x14ac:dyDescent="0.25">
      <c r="A12" s="42" t="s">
        <v>3047</v>
      </c>
      <c r="B12" s="42" t="s">
        <v>3048</v>
      </c>
      <c r="C12" s="59" t="s">
        <v>3049</v>
      </c>
      <c r="D12" s="42" t="s">
        <v>3025</v>
      </c>
    </row>
    <row r="13" spans="1:4" ht="25" x14ac:dyDescent="0.25">
      <c r="A13" s="60" t="s">
        <v>3050</v>
      </c>
      <c r="B13" s="59" t="s">
        <v>3051</v>
      </c>
      <c r="C13" s="15" t="s">
        <v>3052</v>
      </c>
      <c r="D13" s="42" t="s">
        <v>3025</v>
      </c>
    </row>
    <row r="14" spans="1:4" ht="25" x14ac:dyDescent="0.25">
      <c r="A14" s="42" t="s">
        <v>3053</v>
      </c>
      <c r="B14" s="42" t="s">
        <v>3054</v>
      </c>
      <c r="C14" s="42" t="s">
        <v>3055</v>
      </c>
      <c r="D14" s="42" t="s">
        <v>3025</v>
      </c>
    </row>
    <row r="15" spans="1:4" ht="37.5" x14ac:dyDescent="0.25">
      <c r="A15" s="15" t="s">
        <v>3056</v>
      </c>
      <c r="B15" s="15" t="s">
        <v>3057</v>
      </c>
      <c r="C15" s="27" t="s">
        <v>3058</v>
      </c>
      <c r="D15" s="42" t="s">
        <v>3025</v>
      </c>
    </row>
    <row r="16" spans="1:4" ht="25" x14ac:dyDescent="0.25">
      <c r="A16" s="42" t="s">
        <v>3059</v>
      </c>
      <c r="B16" s="42" t="s">
        <v>3060</v>
      </c>
      <c r="C16" s="42" t="s">
        <v>3061</v>
      </c>
      <c r="D16" s="42" t="s">
        <v>3025</v>
      </c>
    </row>
    <row r="17" spans="1:4" x14ac:dyDescent="0.25">
      <c r="A17" s="42" t="s">
        <v>3062</v>
      </c>
      <c r="B17" s="42" t="s">
        <v>3063</v>
      </c>
      <c r="C17" s="42" t="s">
        <v>3064</v>
      </c>
      <c r="D17" s="42" t="s">
        <v>3065</v>
      </c>
    </row>
    <row r="18" spans="1:4" ht="24" customHeight="1" x14ac:dyDescent="0.25">
      <c r="A18" s="42" t="s">
        <v>3066</v>
      </c>
      <c r="B18" s="42" t="s">
        <v>3067</v>
      </c>
      <c r="C18" s="42" t="s">
        <v>3068</v>
      </c>
      <c r="D18" s="42" t="s">
        <v>3025</v>
      </c>
    </row>
    <row r="19" spans="1:4" ht="25" x14ac:dyDescent="0.25">
      <c r="A19" s="42" t="s">
        <v>651</v>
      </c>
      <c r="B19" s="42" t="s">
        <v>652</v>
      </c>
      <c r="C19" s="42" t="s">
        <v>3069</v>
      </c>
      <c r="D19" s="42" t="s">
        <v>3021</v>
      </c>
    </row>
    <row r="20" spans="1:4" ht="25" x14ac:dyDescent="0.25">
      <c r="A20" s="42" t="s">
        <v>3071</v>
      </c>
      <c r="B20" s="42" t="s">
        <v>3072</v>
      </c>
      <c r="C20" s="42" t="s">
        <v>3073</v>
      </c>
      <c r="D20" s="42" t="s">
        <v>3025</v>
      </c>
    </row>
    <row r="21" spans="1:4" ht="25" x14ac:dyDescent="0.25">
      <c r="A21" s="42" t="s">
        <v>635</v>
      </c>
      <c r="B21" s="42" t="s">
        <v>636</v>
      </c>
      <c r="C21" s="42" t="s">
        <v>3074</v>
      </c>
      <c r="D21" s="42" t="s">
        <v>3025</v>
      </c>
    </row>
    <row r="22" spans="1:4" x14ac:dyDescent="0.25">
      <c r="A22" s="42" t="s">
        <v>3075</v>
      </c>
      <c r="B22" s="42" t="s">
        <v>3076</v>
      </c>
      <c r="C22" s="42" t="s">
        <v>3077</v>
      </c>
      <c r="D22" s="42" t="s">
        <v>3078</v>
      </c>
    </row>
    <row r="23" spans="1:4" x14ac:dyDescent="0.25">
      <c r="A23" s="42" t="s">
        <v>3075</v>
      </c>
      <c r="B23" s="42" t="s">
        <v>3076</v>
      </c>
      <c r="C23" s="42" t="s">
        <v>3079</v>
      </c>
      <c r="D23" s="42" t="s">
        <v>3078</v>
      </c>
    </row>
    <row r="24" spans="1:4" ht="25" x14ac:dyDescent="0.25">
      <c r="A24" s="42" t="s">
        <v>3080</v>
      </c>
      <c r="B24" s="42" t="s">
        <v>3081</v>
      </c>
      <c r="C24" s="42" t="s">
        <v>3082</v>
      </c>
      <c r="D24" s="42" t="s">
        <v>3025</v>
      </c>
    </row>
    <row r="25" spans="1:4" ht="25" x14ac:dyDescent="0.25">
      <c r="A25" s="42" t="s">
        <v>275</v>
      </c>
      <c r="B25" s="42" t="s">
        <v>276</v>
      </c>
      <c r="C25" s="42" t="s">
        <v>3083</v>
      </c>
      <c r="D25" s="42" t="s">
        <v>3084</v>
      </c>
    </row>
    <row r="26" spans="1:4" ht="25" x14ac:dyDescent="0.25">
      <c r="A26" s="42" t="s">
        <v>3085</v>
      </c>
      <c r="B26" s="42" t="s">
        <v>3086</v>
      </c>
      <c r="C26" s="42" t="s">
        <v>3087</v>
      </c>
      <c r="D26" s="42" t="s">
        <v>3021</v>
      </c>
    </row>
    <row r="27" spans="1:4" ht="25" x14ac:dyDescent="0.25">
      <c r="A27" s="42" t="s">
        <v>3088</v>
      </c>
      <c r="B27" s="42" t="s">
        <v>3089</v>
      </c>
      <c r="C27" s="42" t="s">
        <v>3090</v>
      </c>
      <c r="D27" s="42" t="s">
        <v>3025</v>
      </c>
    </row>
    <row r="28" spans="1:4" ht="25" x14ac:dyDescent="0.25">
      <c r="A28" s="42" t="s">
        <v>3088</v>
      </c>
      <c r="B28" s="42" t="s">
        <v>3089</v>
      </c>
      <c r="C28" s="42" t="s">
        <v>3091</v>
      </c>
      <c r="D28" s="42" t="s">
        <v>3025</v>
      </c>
    </row>
    <row r="29" spans="1:4" ht="25" x14ac:dyDescent="0.25">
      <c r="A29" s="42" t="s">
        <v>3092</v>
      </c>
      <c r="B29" s="42" t="s">
        <v>3093</v>
      </c>
      <c r="C29" s="42" t="s">
        <v>3094</v>
      </c>
      <c r="D29" s="42" t="s">
        <v>3025</v>
      </c>
    </row>
    <row r="30" spans="1:4" ht="25" x14ac:dyDescent="0.25">
      <c r="A30" s="42" t="s">
        <v>3095</v>
      </c>
      <c r="B30" s="42" t="s">
        <v>3096</v>
      </c>
      <c r="C30" s="42" t="s">
        <v>3097</v>
      </c>
      <c r="D30" s="42" t="s">
        <v>3025</v>
      </c>
    </row>
    <row r="31" spans="1:4" ht="25" x14ac:dyDescent="0.25">
      <c r="A31" s="42" t="s">
        <v>337</v>
      </c>
      <c r="B31" s="42" t="s">
        <v>338</v>
      </c>
      <c r="C31" s="42" t="s">
        <v>3098</v>
      </c>
      <c r="D31" s="42" t="s">
        <v>3025</v>
      </c>
    </row>
    <row r="32" spans="1:4" ht="37.5" x14ac:dyDescent="0.25">
      <c r="A32" s="68" t="s">
        <v>3099</v>
      </c>
      <c r="B32" s="42" t="s">
        <v>376</v>
      </c>
      <c r="C32" s="124" t="s">
        <v>3100</v>
      </c>
      <c r="D32" s="78" t="s">
        <v>3101</v>
      </c>
    </row>
    <row r="33" spans="1:4" ht="37.5" x14ac:dyDescent="0.25">
      <c r="A33" s="42" t="s">
        <v>3102</v>
      </c>
      <c r="B33" s="42" t="s">
        <v>3103</v>
      </c>
      <c r="C33" s="124" t="s">
        <v>3100</v>
      </c>
      <c r="D33" s="78" t="s">
        <v>3101</v>
      </c>
    </row>
    <row r="34" spans="1:4" ht="37.5" x14ac:dyDescent="0.25">
      <c r="A34" s="68" t="s">
        <v>3099</v>
      </c>
      <c r="B34" s="42" t="s">
        <v>376</v>
      </c>
      <c r="C34" s="124" t="s">
        <v>3104</v>
      </c>
      <c r="D34" s="78" t="s">
        <v>3101</v>
      </c>
    </row>
    <row r="35" spans="1:4" ht="37.5" x14ac:dyDescent="0.25">
      <c r="A35" s="42" t="s">
        <v>3102</v>
      </c>
      <c r="B35" s="42" t="s">
        <v>3103</v>
      </c>
      <c r="C35" s="124" t="s">
        <v>3104</v>
      </c>
      <c r="D35" s="78" t="s">
        <v>3101</v>
      </c>
    </row>
    <row r="36" spans="1:4" ht="37.5" x14ac:dyDescent="0.25">
      <c r="A36" s="68" t="s">
        <v>3099</v>
      </c>
      <c r="B36" s="42" t="s">
        <v>376</v>
      </c>
      <c r="C36" s="124" t="s">
        <v>3105</v>
      </c>
      <c r="D36" s="78" t="s">
        <v>3101</v>
      </c>
    </row>
    <row r="37" spans="1:4" ht="37.5" x14ac:dyDescent="0.25">
      <c r="A37" s="42" t="s">
        <v>3102</v>
      </c>
      <c r="B37" s="42" t="s">
        <v>3103</v>
      </c>
      <c r="C37" s="124" t="s">
        <v>3105</v>
      </c>
      <c r="D37" s="78" t="s">
        <v>3101</v>
      </c>
    </row>
    <row r="38" spans="1:4" ht="37.5" x14ac:dyDescent="0.25">
      <c r="A38" s="68" t="s">
        <v>3099</v>
      </c>
      <c r="B38" s="42" t="s">
        <v>376</v>
      </c>
      <c r="C38" s="124" t="s">
        <v>3106</v>
      </c>
      <c r="D38" s="78" t="s">
        <v>3101</v>
      </c>
    </row>
    <row r="39" spans="1:4" ht="37.5" x14ac:dyDescent="0.25">
      <c r="A39" s="42" t="s">
        <v>3102</v>
      </c>
      <c r="B39" s="42" t="s">
        <v>3103</v>
      </c>
      <c r="C39" s="124" t="s">
        <v>3106</v>
      </c>
      <c r="D39" s="78" t="s">
        <v>3101</v>
      </c>
    </row>
    <row r="40" spans="1:4" ht="37.5" x14ac:dyDescent="0.25">
      <c r="A40" s="68" t="s">
        <v>3099</v>
      </c>
      <c r="B40" s="42" t="s">
        <v>376</v>
      </c>
      <c r="C40" s="124" t="s">
        <v>3107</v>
      </c>
      <c r="D40" s="78" t="s">
        <v>3101</v>
      </c>
    </row>
    <row r="41" spans="1:4" ht="37.5" x14ac:dyDescent="0.25">
      <c r="A41" s="42" t="s">
        <v>3102</v>
      </c>
      <c r="B41" s="42" t="s">
        <v>3103</v>
      </c>
      <c r="C41" s="124" t="s">
        <v>3107</v>
      </c>
      <c r="D41" s="78" t="s">
        <v>3101</v>
      </c>
    </row>
    <row r="42" spans="1:4" ht="37.5" x14ac:dyDescent="0.25">
      <c r="A42" s="68" t="s">
        <v>3099</v>
      </c>
      <c r="B42" s="42" t="s">
        <v>376</v>
      </c>
      <c r="C42" s="124" t="s">
        <v>3108</v>
      </c>
      <c r="D42" s="78" t="s">
        <v>3101</v>
      </c>
    </row>
    <row r="43" spans="1:4" ht="37.5" x14ac:dyDescent="0.25">
      <c r="A43" s="42" t="s">
        <v>3102</v>
      </c>
      <c r="B43" s="42" t="s">
        <v>3103</v>
      </c>
      <c r="C43" s="124" t="s">
        <v>3108</v>
      </c>
      <c r="D43" s="78" t="s">
        <v>3101</v>
      </c>
    </row>
    <row r="44" spans="1:4" ht="37.5" x14ac:dyDescent="0.25">
      <c r="A44" s="68" t="s">
        <v>3099</v>
      </c>
      <c r="B44" s="42" t="s">
        <v>376</v>
      </c>
      <c r="C44" s="124" t="s">
        <v>3109</v>
      </c>
      <c r="D44" s="78" t="s">
        <v>3101</v>
      </c>
    </row>
    <row r="45" spans="1:4" ht="37.5" x14ac:dyDescent="0.25">
      <c r="A45" s="42" t="s">
        <v>3102</v>
      </c>
      <c r="B45" s="42" t="s">
        <v>3103</v>
      </c>
      <c r="C45" s="124" t="s">
        <v>3109</v>
      </c>
      <c r="D45" s="78" t="s">
        <v>3101</v>
      </c>
    </row>
    <row r="46" spans="1:4" ht="37.5" x14ac:dyDescent="0.25">
      <c r="A46" s="68" t="s">
        <v>3099</v>
      </c>
      <c r="B46" s="42" t="s">
        <v>376</v>
      </c>
      <c r="C46" s="124" t="s">
        <v>3110</v>
      </c>
      <c r="D46" s="78" t="s">
        <v>3101</v>
      </c>
    </row>
    <row r="47" spans="1:4" ht="37.5" x14ac:dyDescent="0.25">
      <c r="A47" s="42" t="s">
        <v>3102</v>
      </c>
      <c r="B47" s="42" t="s">
        <v>3103</v>
      </c>
      <c r="C47" s="124" t="s">
        <v>3110</v>
      </c>
      <c r="D47" s="78" t="s">
        <v>3101</v>
      </c>
    </row>
    <row r="48" spans="1:4" ht="37.5" x14ac:dyDescent="0.25">
      <c r="A48" s="68" t="s">
        <v>3099</v>
      </c>
      <c r="B48" s="42" t="s">
        <v>376</v>
      </c>
      <c r="C48" s="124" t="s">
        <v>3111</v>
      </c>
      <c r="D48" s="78" t="s">
        <v>3101</v>
      </c>
    </row>
    <row r="49" spans="1:4" ht="37.5" x14ac:dyDescent="0.25">
      <c r="A49" s="42" t="s">
        <v>3102</v>
      </c>
      <c r="B49" s="42" t="s">
        <v>3103</v>
      </c>
      <c r="C49" s="124" t="s">
        <v>3111</v>
      </c>
      <c r="D49" s="78" t="s">
        <v>3101</v>
      </c>
    </row>
    <row r="50" spans="1:4" ht="37.5" x14ac:dyDescent="0.25">
      <c r="A50" s="68" t="s">
        <v>3099</v>
      </c>
      <c r="B50" s="42" t="s">
        <v>376</v>
      </c>
      <c r="C50" s="124" t="s">
        <v>3112</v>
      </c>
      <c r="D50" s="78" t="s">
        <v>3101</v>
      </c>
    </row>
    <row r="51" spans="1:4" ht="37.5" x14ac:dyDescent="0.25">
      <c r="A51" s="42" t="s">
        <v>3102</v>
      </c>
      <c r="B51" s="42" t="s">
        <v>3103</v>
      </c>
      <c r="C51" s="124" t="s">
        <v>3112</v>
      </c>
      <c r="D51" s="78" t="s">
        <v>3101</v>
      </c>
    </row>
    <row r="52" spans="1:4" ht="37.5" x14ac:dyDescent="0.25">
      <c r="A52" s="68" t="s">
        <v>3099</v>
      </c>
      <c r="B52" s="42" t="s">
        <v>376</v>
      </c>
      <c r="C52" s="124" t="s">
        <v>3113</v>
      </c>
      <c r="D52" s="78" t="s">
        <v>3101</v>
      </c>
    </row>
    <row r="53" spans="1:4" ht="37.5" x14ac:dyDescent="0.25">
      <c r="A53" s="42" t="s">
        <v>3102</v>
      </c>
      <c r="B53" s="42" t="s">
        <v>3103</v>
      </c>
      <c r="C53" s="124" t="s">
        <v>3113</v>
      </c>
      <c r="D53" s="78" t="s">
        <v>3101</v>
      </c>
    </row>
    <row r="54" spans="1:4" ht="37.5" x14ac:dyDescent="0.25">
      <c r="A54" s="68" t="s">
        <v>3099</v>
      </c>
      <c r="B54" s="42" t="s">
        <v>376</v>
      </c>
      <c r="C54" s="124" t="s">
        <v>3114</v>
      </c>
      <c r="D54" s="78" t="s">
        <v>3101</v>
      </c>
    </row>
    <row r="55" spans="1:4" ht="37.5" x14ac:dyDescent="0.25">
      <c r="A55" s="42" t="s">
        <v>3102</v>
      </c>
      <c r="B55" s="42" t="s">
        <v>3103</v>
      </c>
      <c r="C55" s="124" t="s">
        <v>3114</v>
      </c>
      <c r="D55" s="78" t="s">
        <v>3101</v>
      </c>
    </row>
    <row r="56" spans="1:4" ht="37.5" x14ac:dyDescent="0.25">
      <c r="A56" s="68" t="s">
        <v>3099</v>
      </c>
      <c r="B56" s="42" t="s">
        <v>376</v>
      </c>
      <c r="C56" s="124" t="s">
        <v>3115</v>
      </c>
      <c r="D56" s="78" t="s">
        <v>3101</v>
      </c>
    </row>
    <row r="57" spans="1:4" ht="37.5" x14ac:dyDescent="0.25">
      <c r="A57" s="42" t="s">
        <v>3102</v>
      </c>
      <c r="B57" s="42" t="s">
        <v>3103</v>
      </c>
      <c r="C57" s="124" t="s">
        <v>3115</v>
      </c>
      <c r="D57" s="78" t="s">
        <v>3101</v>
      </c>
    </row>
    <row r="58" spans="1:4" ht="25" x14ac:dyDescent="0.25">
      <c r="A58" s="42" t="s">
        <v>3088</v>
      </c>
      <c r="B58" s="42" t="s">
        <v>3089</v>
      </c>
      <c r="C58" s="42" t="s">
        <v>3116</v>
      </c>
      <c r="D58" s="42" t="s">
        <v>3025</v>
      </c>
    </row>
    <row r="59" spans="1:4" ht="25" x14ac:dyDescent="0.25">
      <c r="A59" s="68" t="s">
        <v>3117</v>
      </c>
      <c r="B59" s="28" t="s">
        <v>3118</v>
      </c>
      <c r="C59" s="69" t="s">
        <v>3119</v>
      </c>
      <c r="D59" s="42" t="s">
        <v>3025</v>
      </c>
    </row>
    <row r="60" spans="1:4" ht="25" x14ac:dyDescent="0.25">
      <c r="A60" s="42" t="s">
        <v>635</v>
      </c>
      <c r="B60" s="42" t="s">
        <v>636</v>
      </c>
      <c r="C60" s="42" t="s">
        <v>3120</v>
      </c>
      <c r="D60" s="42" t="s">
        <v>3025</v>
      </c>
    </row>
    <row r="61" spans="1:4" ht="25" x14ac:dyDescent="0.25">
      <c r="A61" s="42" t="s">
        <v>3121</v>
      </c>
      <c r="B61" s="42" t="s">
        <v>3122</v>
      </c>
      <c r="C61" s="42" t="s">
        <v>3123</v>
      </c>
      <c r="D61" s="42" t="s">
        <v>3025</v>
      </c>
    </row>
    <row r="62" spans="1:4" ht="50" x14ac:dyDescent="0.25">
      <c r="A62" s="28" t="s">
        <v>3124</v>
      </c>
      <c r="B62" s="28" t="s">
        <v>3125</v>
      </c>
      <c r="C62" s="49" t="s">
        <v>3126</v>
      </c>
      <c r="D62" s="78" t="s">
        <v>3127</v>
      </c>
    </row>
    <row r="63" spans="1:4" ht="50" x14ac:dyDescent="0.25">
      <c r="A63" s="49" t="s">
        <v>3099</v>
      </c>
      <c r="B63" s="28" t="s">
        <v>376</v>
      </c>
      <c r="C63" s="49" t="s">
        <v>3126</v>
      </c>
      <c r="D63" s="78" t="s">
        <v>3127</v>
      </c>
    </row>
    <row r="64" spans="1:4" ht="50" x14ac:dyDescent="0.25">
      <c r="A64" s="28" t="s">
        <v>3124</v>
      </c>
      <c r="B64" s="28" t="s">
        <v>3125</v>
      </c>
      <c r="C64" s="49" t="s">
        <v>3128</v>
      </c>
      <c r="D64" s="78" t="s">
        <v>3127</v>
      </c>
    </row>
    <row r="65" spans="1:5" ht="50" x14ac:dyDescent="0.25">
      <c r="A65" s="49" t="s">
        <v>3099</v>
      </c>
      <c r="B65" s="28" t="s">
        <v>376</v>
      </c>
      <c r="C65" s="49" t="s">
        <v>3128</v>
      </c>
      <c r="D65" s="78" t="s">
        <v>3127</v>
      </c>
    </row>
    <row r="66" spans="1:5" ht="50" x14ac:dyDescent="0.25">
      <c r="A66" s="28" t="s">
        <v>3124</v>
      </c>
      <c r="B66" s="28" t="s">
        <v>3125</v>
      </c>
      <c r="C66" s="49" t="s">
        <v>3129</v>
      </c>
      <c r="D66" s="78" t="s">
        <v>3127</v>
      </c>
    </row>
    <row r="67" spans="1:5" ht="50" x14ac:dyDescent="0.25">
      <c r="A67" s="49" t="s">
        <v>3099</v>
      </c>
      <c r="B67" s="28" t="s">
        <v>376</v>
      </c>
      <c r="C67" s="49" t="s">
        <v>3130</v>
      </c>
      <c r="D67" s="78" t="s">
        <v>3127</v>
      </c>
    </row>
    <row r="68" spans="1:5" ht="50" x14ac:dyDescent="0.25">
      <c r="A68" s="28" t="s">
        <v>3124</v>
      </c>
      <c r="B68" s="28" t="s">
        <v>3125</v>
      </c>
      <c r="C68" s="49" t="s">
        <v>3131</v>
      </c>
      <c r="D68" s="78" t="s">
        <v>3127</v>
      </c>
    </row>
    <row r="69" spans="1:5" ht="50" x14ac:dyDescent="0.25">
      <c r="A69" s="49" t="s">
        <v>3099</v>
      </c>
      <c r="B69" s="28" t="s">
        <v>376</v>
      </c>
      <c r="C69" s="49" t="s">
        <v>3131</v>
      </c>
      <c r="D69" s="78" t="s">
        <v>3127</v>
      </c>
    </row>
    <row r="70" spans="1:5" ht="25" x14ac:dyDescent="0.25">
      <c r="A70" s="42" t="s">
        <v>3132</v>
      </c>
      <c r="B70" s="42" t="s">
        <v>3133</v>
      </c>
      <c r="C70" s="42" t="s">
        <v>3134</v>
      </c>
      <c r="D70" s="42" t="s">
        <v>3025</v>
      </c>
    </row>
    <row r="71" spans="1:5" ht="25" x14ac:dyDescent="0.25">
      <c r="A71" s="42" t="s">
        <v>3066</v>
      </c>
      <c r="B71" s="42" t="s">
        <v>3067</v>
      </c>
      <c r="C71" s="42" t="s">
        <v>3134</v>
      </c>
      <c r="D71" s="42" t="s">
        <v>3025</v>
      </c>
    </row>
    <row r="72" spans="1:5" ht="25" x14ac:dyDescent="0.25">
      <c r="A72" s="42" t="s">
        <v>3132</v>
      </c>
      <c r="B72" s="42" t="s">
        <v>3133</v>
      </c>
      <c r="C72" s="42" t="s">
        <v>3135</v>
      </c>
      <c r="D72" s="42" t="s">
        <v>3025</v>
      </c>
    </row>
    <row r="73" spans="1:5" ht="25" x14ac:dyDescent="0.25">
      <c r="A73" s="21" t="s">
        <v>3136</v>
      </c>
      <c r="B73" s="42" t="s">
        <v>3137</v>
      </c>
      <c r="C73" s="42" t="s">
        <v>3138</v>
      </c>
      <c r="D73" s="42" t="s">
        <v>3025</v>
      </c>
    </row>
    <row r="74" spans="1:5" ht="25" x14ac:dyDescent="0.25">
      <c r="A74" s="42" t="s">
        <v>3034</v>
      </c>
      <c r="B74" s="42" t="s">
        <v>3035</v>
      </c>
      <c r="C74" s="42" t="s">
        <v>3139</v>
      </c>
      <c r="D74" s="42" t="s">
        <v>3025</v>
      </c>
    </row>
    <row r="75" spans="1:5" ht="37.5" x14ac:dyDescent="0.25">
      <c r="A75" s="60" t="s">
        <v>3140</v>
      </c>
      <c r="B75" s="59" t="s">
        <v>3141</v>
      </c>
      <c r="C75" s="42" t="s">
        <v>3142</v>
      </c>
      <c r="D75" s="42" t="s">
        <v>3025</v>
      </c>
    </row>
    <row r="76" spans="1:5" ht="25" x14ac:dyDescent="0.25">
      <c r="A76" s="42" t="s">
        <v>418</v>
      </c>
      <c r="B76" s="42" t="s">
        <v>419</v>
      </c>
      <c r="C76" s="42" t="s">
        <v>3143</v>
      </c>
      <c r="D76" s="42" t="s">
        <v>3025</v>
      </c>
    </row>
    <row r="77" spans="1:5" ht="25" x14ac:dyDescent="0.25">
      <c r="A77" s="42" t="s">
        <v>1110</v>
      </c>
      <c r="B77" s="42" t="s">
        <v>3144</v>
      </c>
      <c r="C77" s="19" t="s">
        <v>1111</v>
      </c>
      <c r="D77" s="42" t="s">
        <v>3145</v>
      </c>
    </row>
    <row r="78" spans="1:5" s="57" customFormat="1" ht="25" x14ac:dyDescent="0.25">
      <c r="A78" s="42" t="s">
        <v>3146</v>
      </c>
      <c r="B78" s="42" t="s">
        <v>3147</v>
      </c>
      <c r="C78" s="42" t="s">
        <v>3148</v>
      </c>
      <c r="D78" s="42" t="s">
        <v>3021</v>
      </c>
      <c r="E78" s="42"/>
    </row>
    <row r="79" spans="1:5" s="57" customFormat="1" x14ac:dyDescent="0.25">
      <c r="A79" s="42" t="s">
        <v>3102</v>
      </c>
      <c r="B79" s="59" t="s">
        <v>3103</v>
      </c>
      <c r="C79" s="59" t="s">
        <v>3149</v>
      </c>
      <c r="D79" s="42" t="s">
        <v>3150</v>
      </c>
      <c r="E79" s="42"/>
    </row>
    <row r="80" spans="1:5" s="57" customFormat="1" ht="25" x14ac:dyDescent="0.25">
      <c r="A80" s="42" t="s">
        <v>3102</v>
      </c>
      <c r="B80" s="42" t="s">
        <v>3103</v>
      </c>
      <c r="C80" s="42" t="s">
        <v>3151</v>
      </c>
      <c r="D80" s="42" t="s">
        <v>3025</v>
      </c>
      <c r="E80" s="42"/>
    </row>
    <row r="81" spans="1:5" s="57" customFormat="1" ht="25" x14ac:dyDescent="0.25">
      <c r="A81" s="42" t="s">
        <v>3102</v>
      </c>
      <c r="B81" s="42" t="s">
        <v>3103</v>
      </c>
      <c r="C81" s="42" t="s">
        <v>3152</v>
      </c>
      <c r="D81" s="42" t="s">
        <v>3025</v>
      </c>
      <c r="E81" s="42"/>
    </row>
    <row r="82" spans="1:5" s="57" customFormat="1" ht="25" x14ac:dyDescent="0.25">
      <c r="A82" s="42" t="s">
        <v>3102</v>
      </c>
      <c r="B82" s="42" t="s">
        <v>3103</v>
      </c>
      <c r="C82" s="42" t="s">
        <v>3153</v>
      </c>
      <c r="D82" s="42" t="s">
        <v>3021</v>
      </c>
      <c r="E82" s="42"/>
    </row>
    <row r="83" spans="1:5" s="57" customFormat="1" ht="24" customHeight="1" x14ac:dyDescent="0.25">
      <c r="A83" s="42" t="s">
        <v>3102</v>
      </c>
      <c r="B83" s="42" t="s">
        <v>3103</v>
      </c>
      <c r="C83" s="42" t="s">
        <v>3153</v>
      </c>
      <c r="D83" s="15" t="s">
        <v>3154</v>
      </c>
      <c r="E83" s="42"/>
    </row>
    <row r="84" spans="1:5" s="57" customFormat="1" ht="25" x14ac:dyDescent="0.25">
      <c r="A84" s="60" t="s">
        <v>3155</v>
      </c>
      <c r="B84" s="59" t="s">
        <v>3156</v>
      </c>
      <c r="C84" s="59" t="s">
        <v>3157</v>
      </c>
      <c r="D84" s="42" t="s">
        <v>3025</v>
      </c>
      <c r="E84" s="42"/>
    </row>
    <row r="85" spans="1:5" s="195" customFormat="1" ht="25" x14ac:dyDescent="0.25">
      <c r="A85" s="192" t="s">
        <v>492</v>
      </c>
      <c r="B85" s="193" t="s">
        <v>493</v>
      </c>
      <c r="C85" s="193" t="s">
        <v>3157</v>
      </c>
      <c r="D85" s="194" t="s">
        <v>3025</v>
      </c>
      <c r="E85" s="194"/>
    </row>
    <row r="86" spans="1:5" s="57" customFormat="1" ht="25" x14ac:dyDescent="0.25">
      <c r="A86" s="42" t="s">
        <v>3158</v>
      </c>
      <c r="B86" s="42" t="s">
        <v>3159</v>
      </c>
      <c r="C86" s="42" t="s">
        <v>3160</v>
      </c>
      <c r="D86" s="42" t="s">
        <v>3161</v>
      </c>
      <c r="E86" s="42"/>
    </row>
    <row r="87" spans="1:5" s="57" customFormat="1" ht="25" x14ac:dyDescent="0.25">
      <c r="A87" s="42" t="s">
        <v>3162</v>
      </c>
      <c r="B87" s="42" t="s">
        <v>3163</v>
      </c>
      <c r="C87" s="42" t="s">
        <v>3164</v>
      </c>
      <c r="D87" s="42" t="s">
        <v>3025</v>
      </c>
      <c r="E87" s="42"/>
    </row>
    <row r="88" spans="1:5" s="57" customFormat="1" ht="25" x14ac:dyDescent="0.25">
      <c r="A88" s="42" t="s">
        <v>3165</v>
      </c>
      <c r="B88" s="42" t="s">
        <v>3166</v>
      </c>
      <c r="C88" s="42" t="s">
        <v>3167</v>
      </c>
      <c r="D88" s="42" t="s">
        <v>3025</v>
      </c>
      <c r="E88" s="42"/>
    </row>
    <row r="89" spans="1:5" s="195" customFormat="1" ht="25" x14ac:dyDescent="0.25">
      <c r="A89" s="194" t="s">
        <v>679</v>
      </c>
      <c r="B89" s="194" t="s">
        <v>680</v>
      </c>
      <c r="C89" s="194" t="s">
        <v>4315</v>
      </c>
      <c r="D89" s="230" t="s">
        <v>4316</v>
      </c>
      <c r="E89" s="194"/>
    </row>
    <row r="90" spans="1:5" s="57" customFormat="1" ht="25" x14ac:dyDescent="0.25">
      <c r="A90" s="42" t="s">
        <v>795</v>
      </c>
      <c r="B90" s="42" t="s">
        <v>3168</v>
      </c>
      <c r="C90" s="42" t="s">
        <v>3169</v>
      </c>
      <c r="D90" s="42" t="s">
        <v>3025</v>
      </c>
      <c r="E90" s="42"/>
    </row>
    <row r="91" spans="1:5" s="57" customFormat="1" ht="25" x14ac:dyDescent="0.25">
      <c r="A91" s="42" t="s">
        <v>3088</v>
      </c>
      <c r="B91" s="42" t="s">
        <v>3089</v>
      </c>
      <c r="C91" s="42" t="s">
        <v>3170</v>
      </c>
      <c r="D91" s="42" t="s">
        <v>3025</v>
      </c>
      <c r="E91" s="42"/>
    </row>
    <row r="92" spans="1:5" ht="25" x14ac:dyDescent="0.25">
      <c r="A92" s="42" t="s">
        <v>3171</v>
      </c>
      <c r="B92" s="42" t="s">
        <v>3172</v>
      </c>
      <c r="C92" s="42" t="s">
        <v>3173</v>
      </c>
      <c r="D92" s="42" t="s">
        <v>3025</v>
      </c>
    </row>
    <row r="93" spans="1:5" s="57" customFormat="1" ht="25" x14ac:dyDescent="0.25">
      <c r="A93" s="49" t="s">
        <v>3174</v>
      </c>
      <c r="B93" s="42" t="s">
        <v>3175</v>
      </c>
      <c r="C93" s="42" t="s">
        <v>3176</v>
      </c>
      <c r="D93" s="42" t="s">
        <v>3025</v>
      </c>
      <c r="E93" s="42"/>
    </row>
    <row r="94" spans="1:5" ht="25" x14ac:dyDescent="0.25">
      <c r="A94" s="42" t="s">
        <v>3177</v>
      </c>
      <c r="B94" s="42" t="s">
        <v>3178</v>
      </c>
      <c r="C94" s="42" t="s">
        <v>3179</v>
      </c>
      <c r="D94" s="42" t="s">
        <v>3084</v>
      </c>
    </row>
    <row r="95" spans="1:5" ht="25" x14ac:dyDescent="0.25">
      <c r="A95" s="42" t="s">
        <v>3180</v>
      </c>
      <c r="B95" s="42" t="s">
        <v>3181</v>
      </c>
      <c r="C95" s="42" t="s">
        <v>3179</v>
      </c>
      <c r="D95" s="42" t="s">
        <v>3025</v>
      </c>
    </row>
    <row r="96" spans="1:5" ht="25" x14ac:dyDescent="0.25">
      <c r="A96" s="42" t="s">
        <v>3182</v>
      </c>
      <c r="B96" s="42" t="s">
        <v>3183</v>
      </c>
      <c r="C96" s="42" t="s">
        <v>3184</v>
      </c>
      <c r="D96" s="42" t="s">
        <v>3185</v>
      </c>
    </row>
    <row r="97" spans="1:4" x14ac:dyDescent="0.25">
      <c r="A97" s="42" t="s">
        <v>3186</v>
      </c>
      <c r="B97" s="28" t="s">
        <v>3187</v>
      </c>
      <c r="C97" s="28" t="s">
        <v>3188</v>
      </c>
      <c r="D97" s="42" t="s">
        <v>3078</v>
      </c>
    </row>
    <row r="98" spans="1:4" ht="62.5" x14ac:dyDescent="0.25">
      <c r="A98" s="42" t="s">
        <v>3189</v>
      </c>
      <c r="B98" s="42" t="s">
        <v>3190</v>
      </c>
      <c r="C98" s="42" t="s">
        <v>3191</v>
      </c>
      <c r="D98" s="42" t="s">
        <v>3025</v>
      </c>
    </row>
    <row r="99" spans="1:4" s="194" customFormat="1" ht="25" x14ac:dyDescent="0.25">
      <c r="A99" s="194" t="s">
        <v>3085</v>
      </c>
      <c r="B99" s="194" t="s">
        <v>3086</v>
      </c>
      <c r="C99" s="194" t="s">
        <v>4282</v>
      </c>
      <c r="D99" s="194" t="s">
        <v>3025</v>
      </c>
    </row>
    <row r="100" spans="1:4" ht="25" x14ac:dyDescent="0.25">
      <c r="A100" s="42" t="s">
        <v>3192</v>
      </c>
      <c r="B100" s="42" t="s">
        <v>3193</v>
      </c>
      <c r="C100" s="42" t="s">
        <v>3194</v>
      </c>
      <c r="D100" s="42" t="s">
        <v>3025</v>
      </c>
    </row>
    <row r="101" spans="1:4" x14ac:dyDescent="0.25">
      <c r="A101" s="68" t="s">
        <v>3099</v>
      </c>
      <c r="B101" s="28" t="s">
        <v>376</v>
      </c>
      <c r="C101" s="42" t="s">
        <v>3195</v>
      </c>
      <c r="D101" s="15" t="s">
        <v>3196</v>
      </c>
    </row>
    <row r="102" spans="1:4" x14ac:dyDescent="0.25">
      <c r="A102" s="42" t="s">
        <v>3102</v>
      </c>
      <c r="B102" s="42" t="s">
        <v>3103</v>
      </c>
      <c r="C102" s="42" t="s">
        <v>3195</v>
      </c>
      <c r="D102" s="15" t="s">
        <v>3196</v>
      </c>
    </row>
    <row r="103" spans="1:4" x14ac:dyDescent="0.25">
      <c r="A103" s="42" t="s">
        <v>3099</v>
      </c>
      <c r="B103" s="42" t="s">
        <v>376</v>
      </c>
      <c r="C103" s="42" t="s">
        <v>3197</v>
      </c>
      <c r="D103" s="15" t="s">
        <v>3196</v>
      </c>
    </row>
    <row r="104" spans="1:4" x14ac:dyDescent="0.25">
      <c r="A104" s="42" t="s">
        <v>3102</v>
      </c>
      <c r="B104" s="42" t="s">
        <v>3103</v>
      </c>
      <c r="C104" s="42" t="s">
        <v>3197</v>
      </c>
      <c r="D104" s="15" t="s">
        <v>3196</v>
      </c>
    </row>
    <row r="105" spans="1:4" x14ac:dyDescent="0.25">
      <c r="A105" s="68" t="s">
        <v>3099</v>
      </c>
      <c r="B105" s="28" t="s">
        <v>376</v>
      </c>
      <c r="C105" s="42" t="s">
        <v>3198</v>
      </c>
      <c r="D105" s="15" t="s">
        <v>3196</v>
      </c>
    </row>
    <row r="106" spans="1:4" x14ac:dyDescent="0.25">
      <c r="A106" s="42" t="s">
        <v>3102</v>
      </c>
      <c r="B106" s="42" t="s">
        <v>3103</v>
      </c>
      <c r="C106" s="42" t="s">
        <v>3198</v>
      </c>
      <c r="D106" s="15" t="s">
        <v>3196</v>
      </c>
    </row>
    <row r="107" spans="1:4" x14ac:dyDescent="0.25">
      <c r="A107" s="42" t="s">
        <v>3099</v>
      </c>
      <c r="B107" s="42" t="s">
        <v>376</v>
      </c>
      <c r="C107" s="42" t="s">
        <v>3199</v>
      </c>
      <c r="D107" s="15" t="s">
        <v>3196</v>
      </c>
    </row>
    <row r="108" spans="1:4" x14ac:dyDescent="0.25">
      <c r="A108" s="42" t="s">
        <v>3102</v>
      </c>
      <c r="B108" s="42" t="s">
        <v>3103</v>
      </c>
      <c r="C108" s="42" t="s">
        <v>3199</v>
      </c>
      <c r="D108" s="15" t="s">
        <v>3196</v>
      </c>
    </row>
    <row r="109" spans="1:4" x14ac:dyDescent="0.25">
      <c r="A109" s="68" t="s">
        <v>3099</v>
      </c>
      <c r="B109" s="28" t="s">
        <v>376</v>
      </c>
      <c r="C109" s="42" t="s">
        <v>3200</v>
      </c>
      <c r="D109" s="15" t="s">
        <v>3196</v>
      </c>
    </row>
    <row r="110" spans="1:4" x14ac:dyDescent="0.25">
      <c r="A110" s="42" t="s">
        <v>3102</v>
      </c>
      <c r="B110" s="42" t="s">
        <v>3103</v>
      </c>
      <c r="C110" s="42" t="s">
        <v>3200</v>
      </c>
      <c r="D110" s="15" t="s">
        <v>3196</v>
      </c>
    </row>
    <row r="111" spans="1:4" x14ac:dyDescent="0.25">
      <c r="A111" s="42" t="s">
        <v>3099</v>
      </c>
      <c r="B111" s="42" t="s">
        <v>376</v>
      </c>
      <c r="C111" s="42" t="s">
        <v>3201</v>
      </c>
      <c r="D111" s="15" t="s">
        <v>3196</v>
      </c>
    </row>
    <row r="112" spans="1:4" x14ac:dyDescent="0.25">
      <c r="A112" s="42" t="s">
        <v>3102</v>
      </c>
      <c r="B112" s="42" t="s">
        <v>3103</v>
      </c>
      <c r="C112" s="42" t="s">
        <v>3201</v>
      </c>
      <c r="D112" s="15" t="s">
        <v>3196</v>
      </c>
    </row>
    <row r="113" spans="1:4" x14ac:dyDescent="0.25">
      <c r="A113" s="68" t="s">
        <v>3099</v>
      </c>
      <c r="B113" s="28" t="s">
        <v>376</v>
      </c>
      <c r="C113" s="42" t="s">
        <v>3202</v>
      </c>
      <c r="D113" s="15" t="s">
        <v>3196</v>
      </c>
    </row>
    <row r="114" spans="1:4" x14ac:dyDescent="0.25">
      <c r="A114" s="42" t="s">
        <v>3102</v>
      </c>
      <c r="B114" s="42" t="s">
        <v>3103</v>
      </c>
      <c r="C114" s="42" t="s">
        <v>3202</v>
      </c>
      <c r="D114" s="15" t="s">
        <v>3196</v>
      </c>
    </row>
    <row r="115" spans="1:4" x14ac:dyDescent="0.25">
      <c r="A115" s="42" t="s">
        <v>3099</v>
      </c>
      <c r="B115" s="42" t="s">
        <v>376</v>
      </c>
      <c r="C115" s="42" t="s">
        <v>3203</v>
      </c>
      <c r="D115" s="15" t="s">
        <v>3196</v>
      </c>
    </row>
    <row r="116" spans="1:4" x14ac:dyDescent="0.25">
      <c r="A116" s="42" t="s">
        <v>3102</v>
      </c>
      <c r="B116" s="42" t="s">
        <v>3103</v>
      </c>
      <c r="C116" s="42" t="s">
        <v>3203</v>
      </c>
      <c r="D116" s="15" t="s">
        <v>3196</v>
      </c>
    </row>
    <row r="117" spans="1:4" x14ac:dyDescent="0.25">
      <c r="A117" s="68" t="s">
        <v>3099</v>
      </c>
      <c r="B117" s="28" t="s">
        <v>376</v>
      </c>
      <c r="C117" s="42" t="s">
        <v>3204</v>
      </c>
      <c r="D117" s="15" t="s">
        <v>3196</v>
      </c>
    </row>
    <row r="118" spans="1:4" x14ac:dyDescent="0.25">
      <c r="A118" s="42" t="s">
        <v>3102</v>
      </c>
      <c r="B118" s="42" t="s">
        <v>3103</v>
      </c>
      <c r="C118" s="42" t="s">
        <v>3204</v>
      </c>
      <c r="D118" s="15" t="s">
        <v>3196</v>
      </c>
    </row>
    <row r="119" spans="1:4" x14ac:dyDescent="0.25">
      <c r="A119" s="42" t="s">
        <v>3099</v>
      </c>
      <c r="B119" s="42" t="s">
        <v>376</v>
      </c>
      <c r="C119" s="42" t="s">
        <v>3205</v>
      </c>
      <c r="D119" s="15" t="s">
        <v>3196</v>
      </c>
    </row>
    <row r="120" spans="1:4" x14ac:dyDescent="0.25">
      <c r="A120" s="42" t="s">
        <v>3102</v>
      </c>
      <c r="B120" s="42" t="s">
        <v>3103</v>
      </c>
      <c r="C120" s="42" t="s">
        <v>3205</v>
      </c>
      <c r="D120" s="15" t="s">
        <v>3196</v>
      </c>
    </row>
    <row r="121" spans="1:4" x14ac:dyDescent="0.25">
      <c r="A121" s="68" t="s">
        <v>3099</v>
      </c>
      <c r="B121" s="28" t="s">
        <v>376</v>
      </c>
      <c r="C121" s="42" t="s">
        <v>3206</v>
      </c>
      <c r="D121" s="15" t="s">
        <v>3196</v>
      </c>
    </row>
    <row r="122" spans="1:4" x14ac:dyDescent="0.25">
      <c r="A122" s="42" t="s">
        <v>3102</v>
      </c>
      <c r="B122" s="42" t="s">
        <v>3103</v>
      </c>
      <c r="C122" s="42" t="s">
        <v>3206</v>
      </c>
      <c r="D122" s="15" t="s">
        <v>3196</v>
      </c>
    </row>
    <row r="123" spans="1:4" x14ac:dyDescent="0.25">
      <c r="A123" s="42" t="s">
        <v>3099</v>
      </c>
      <c r="B123" s="42" t="s">
        <v>376</v>
      </c>
      <c r="C123" s="42" t="s">
        <v>3207</v>
      </c>
      <c r="D123" s="15" t="s">
        <v>3196</v>
      </c>
    </row>
    <row r="124" spans="1:4" x14ac:dyDescent="0.25">
      <c r="A124" s="42" t="s">
        <v>3102</v>
      </c>
      <c r="B124" s="42" t="s">
        <v>3103</v>
      </c>
      <c r="C124" s="42" t="s">
        <v>3207</v>
      </c>
      <c r="D124" s="15" t="s">
        <v>3196</v>
      </c>
    </row>
    <row r="125" spans="1:4" x14ac:dyDescent="0.25">
      <c r="A125" s="68" t="s">
        <v>3099</v>
      </c>
      <c r="B125" s="28" t="s">
        <v>376</v>
      </c>
      <c r="C125" s="42" t="s">
        <v>3208</v>
      </c>
      <c r="D125" s="15" t="s">
        <v>3196</v>
      </c>
    </row>
    <row r="126" spans="1:4" x14ac:dyDescent="0.25">
      <c r="A126" s="42" t="s">
        <v>3102</v>
      </c>
      <c r="B126" s="42" t="s">
        <v>3103</v>
      </c>
      <c r="C126" s="42" t="s">
        <v>3208</v>
      </c>
      <c r="D126" s="15" t="s">
        <v>3196</v>
      </c>
    </row>
    <row r="127" spans="1:4" ht="25" x14ac:dyDescent="0.25">
      <c r="A127" s="42" t="s">
        <v>3209</v>
      </c>
      <c r="B127" s="42" t="s">
        <v>3210</v>
      </c>
      <c r="C127" s="42" t="s">
        <v>3211</v>
      </c>
      <c r="D127" s="42" t="s">
        <v>3025</v>
      </c>
    </row>
    <row r="128" spans="1:4" x14ac:dyDescent="0.25">
      <c r="A128" s="42" t="s">
        <v>3212</v>
      </c>
      <c r="B128" s="42" t="s">
        <v>983</v>
      </c>
      <c r="C128" s="42" t="s">
        <v>3213</v>
      </c>
      <c r="D128" s="42" t="s">
        <v>3214</v>
      </c>
    </row>
    <row r="129" spans="1:5" ht="25" x14ac:dyDescent="0.25">
      <c r="A129" s="42" t="s">
        <v>3121</v>
      </c>
      <c r="B129" s="42" t="s">
        <v>3122</v>
      </c>
      <c r="C129" s="42" t="s">
        <v>3215</v>
      </c>
      <c r="D129" s="42" t="s">
        <v>3025</v>
      </c>
    </row>
    <row r="130" spans="1:5" ht="25" x14ac:dyDescent="0.25">
      <c r="A130" s="42" t="s">
        <v>3216</v>
      </c>
      <c r="B130" s="42" t="s">
        <v>3217</v>
      </c>
      <c r="C130" s="42" t="s">
        <v>3218</v>
      </c>
      <c r="D130" s="42" t="s">
        <v>3025</v>
      </c>
    </row>
    <row r="131" spans="1:5" ht="25" x14ac:dyDescent="0.25">
      <c r="A131" s="42" t="s">
        <v>3219</v>
      </c>
      <c r="B131" s="42" t="s">
        <v>923</v>
      </c>
      <c r="C131" s="42" t="s">
        <v>3220</v>
      </c>
      <c r="D131" s="42" t="s">
        <v>3025</v>
      </c>
    </row>
    <row r="132" spans="1:5" ht="25" x14ac:dyDescent="0.25">
      <c r="A132" s="42" t="s">
        <v>3221</v>
      </c>
      <c r="B132" s="94" t="s">
        <v>3222</v>
      </c>
      <c r="C132" s="42" t="s">
        <v>3223</v>
      </c>
      <c r="D132" s="42" t="s">
        <v>3025</v>
      </c>
    </row>
    <row r="133" spans="1:5" ht="25" x14ac:dyDescent="0.25">
      <c r="A133" s="42" t="s">
        <v>3221</v>
      </c>
      <c r="B133" s="94" t="s">
        <v>3222</v>
      </c>
      <c r="C133" s="42" t="s">
        <v>3224</v>
      </c>
      <c r="D133" s="42" t="s">
        <v>3025</v>
      </c>
      <c r="E133" s="57"/>
    </row>
    <row r="134" spans="1:5" x14ac:dyDescent="0.25">
      <c r="A134" s="28" t="s">
        <v>3124</v>
      </c>
      <c r="B134" s="15" t="s">
        <v>3125</v>
      </c>
      <c r="C134" s="60" t="s">
        <v>3225</v>
      </c>
      <c r="D134" s="15" t="s">
        <v>3196</v>
      </c>
    </row>
    <row r="135" spans="1:5" x14ac:dyDescent="0.25">
      <c r="A135" s="19" t="s">
        <v>3099</v>
      </c>
      <c r="B135" s="28" t="s">
        <v>376</v>
      </c>
      <c r="C135" s="19" t="s">
        <v>3225</v>
      </c>
      <c r="D135" s="15" t="s">
        <v>3196</v>
      </c>
    </row>
    <row r="136" spans="1:5" x14ac:dyDescent="0.25">
      <c r="A136" s="28" t="s">
        <v>3124</v>
      </c>
      <c r="B136" s="15" t="s">
        <v>3125</v>
      </c>
      <c r="C136" s="169" t="s">
        <v>3226</v>
      </c>
      <c r="D136" s="15" t="s">
        <v>3196</v>
      </c>
    </row>
    <row r="137" spans="1:5" x14ac:dyDescent="0.25">
      <c r="A137" s="19" t="s">
        <v>3099</v>
      </c>
      <c r="B137" s="28" t="s">
        <v>376</v>
      </c>
      <c r="C137" s="19" t="s">
        <v>3226</v>
      </c>
      <c r="D137" s="15" t="s">
        <v>3196</v>
      </c>
    </row>
    <row r="138" spans="1:5" x14ac:dyDescent="0.25">
      <c r="A138" s="28" t="s">
        <v>3124</v>
      </c>
      <c r="B138" s="15" t="s">
        <v>3125</v>
      </c>
      <c r="C138" s="60" t="s">
        <v>3227</v>
      </c>
      <c r="D138" s="15" t="s">
        <v>3196</v>
      </c>
    </row>
    <row r="139" spans="1:5" x14ac:dyDescent="0.25">
      <c r="A139" s="19" t="s">
        <v>3099</v>
      </c>
      <c r="B139" s="28" t="s">
        <v>376</v>
      </c>
      <c r="C139" s="19" t="s">
        <v>3227</v>
      </c>
      <c r="D139" s="15" t="s">
        <v>3196</v>
      </c>
    </row>
    <row r="140" spans="1:5" x14ac:dyDescent="0.25">
      <c r="A140" s="28" t="s">
        <v>3124</v>
      </c>
      <c r="B140" s="15" t="s">
        <v>3125</v>
      </c>
      <c r="C140" s="60" t="s">
        <v>3228</v>
      </c>
      <c r="D140" s="15" t="s">
        <v>3196</v>
      </c>
    </row>
    <row r="141" spans="1:5" x14ac:dyDescent="0.25">
      <c r="A141" s="19" t="s">
        <v>3099</v>
      </c>
      <c r="B141" s="28" t="s">
        <v>376</v>
      </c>
      <c r="C141" s="170" t="s">
        <v>3228</v>
      </c>
      <c r="D141" s="15" t="s">
        <v>3196</v>
      </c>
    </row>
    <row r="142" spans="1:5" x14ac:dyDescent="0.25">
      <c r="A142" s="28" t="s">
        <v>3124</v>
      </c>
      <c r="B142" s="15" t="s">
        <v>3125</v>
      </c>
      <c r="C142" s="60" t="s">
        <v>3229</v>
      </c>
      <c r="D142" s="15" t="s">
        <v>3196</v>
      </c>
    </row>
    <row r="143" spans="1:5" x14ac:dyDescent="0.25">
      <c r="A143" s="19" t="s">
        <v>3099</v>
      </c>
      <c r="B143" s="28" t="s">
        <v>376</v>
      </c>
      <c r="C143" s="169" t="s">
        <v>3229</v>
      </c>
      <c r="D143" s="15" t="s">
        <v>3196</v>
      </c>
    </row>
    <row r="144" spans="1:5" x14ac:dyDescent="0.25">
      <c r="A144" s="28" t="s">
        <v>3124</v>
      </c>
      <c r="B144" s="15" t="s">
        <v>3125</v>
      </c>
      <c r="C144" s="60" t="s">
        <v>3230</v>
      </c>
      <c r="D144" s="15" t="s">
        <v>3196</v>
      </c>
    </row>
    <row r="145" spans="1:5" x14ac:dyDescent="0.25">
      <c r="A145" s="19" t="s">
        <v>3099</v>
      </c>
      <c r="B145" s="28" t="s">
        <v>376</v>
      </c>
      <c r="C145" s="19" t="s">
        <v>3230</v>
      </c>
      <c r="D145" s="15" t="s">
        <v>3196</v>
      </c>
    </row>
    <row r="146" spans="1:5" x14ac:dyDescent="0.25">
      <c r="A146" s="28" t="s">
        <v>3124</v>
      </c>
      <c r="B146" s="15" t="s">
        <v>3125</v>
      </c>
      <c r="C146" s="169" t="s">
        <v>3231</v>
      </c>
      <c r="D146" s="15" t="s">
        <v>3196</v>
      </c>
    </row>
    <row r="147" spans="1:5" x14ac:dyDescent="0.25">
      <c r="A147" s="19" t="s">
        <v>3099</v>
      </c>
      <c r="B147" s="28" t="s">
        <v>376</v>
      </c>
      <c r="C147" s="19" t="s">
        <v>3231</v>
      </c>
      <c r="D147" s="15" t="s">
        <v>3196</v>
      </c>
    </row>
    <row r="148" spans="1:5" x14ac:dyDescent="0.25">
      <c r="A148" s="28" t="s">
        <v>3124</v>
      </c>
      <c r="B148" s="15" t="s">
        <v>3125</v>
      </c>
      <c r="C148" s="174" t="s">
        <v>3232</v>
      </c>
      <c r="D148" s="15" t="s">
        <v>3196</v>
      </c>
    </row>
    <row r="149" spans="1:5" x14ac:dyDescent="0.25">
      <c r="A149" s="19" t="s">
        <v>3099</v>
      </c>
      <c r="B149" s="28" t="s">
        <v>376</v>
      </c>
      <c r="C149" s="19" t="s">
        <v>3232</v>
      </c>
      <c r="D149" s="15" t="s">
        <v>3196</v>
      </c>
    </row>
    <row r="150" spans="1:5" ht="25" x14ac:dyDescent="0.25">
      <c r="A150" s="42" t="s">
        <v>3233</v>
      </c>
      <c r="B150" s="42" t="s">
        <v>3234</v>
      </c>
      <c r="C150" s="104" t="s">
        <v>3235</v>
      </c>
      <c r="D150" s="42" t="s">
        <v>3025</v>
      </c>
    </row>
    <row r="151" spans="1:5" ht="25" x14ac:dyDescent="0.25">
      <c r="A151" s="42" t="s">
        <v>3233</v>
      </c>
      <c r="B151" s="42" t="s">
        <v>3234</v>
      </c>
      <c r="C151" s="42" t="s">
        <v>3236</v>
      </c>
      <c r="D151" s="42" t="s">
        <v>3025</v>
      </c>
    </row>
    <row r="152" spans="1:5" x14ac:dyDescent="0.25">
      <c r="A152" s="42" t="s">
        <v>3237</v>
      </c>
      <c r="B152" s="42" t="s">
        <v>3238</v>
      </c>
      <c r="C152" s="104" t="s">
        <v>3239</v>
      </c>
      <c r="D152" s="42" t="s">
        <v>3154</v>
      </c>
    </row>
    <row r="153" spans="1:5" ht="25" x14ac:dyDescent="0.25">
      <c r="A153" s="42" t="s">
        <v>3140</v>
      </c>
      <c r="B153" s="42" t="s">
        <v>3240</v>
      </c>
      <c r="C153" s="49" t="s">
        <v>3241</v>
      </c>
      <c r="D153" s="42" t="s">
        <v>3021</v>
      </c>
      <c r="E153" s="57"/>
    </row>
    <row r="154" spans="1:5" ht="25" x14ac:dyDescent="0.25">
      <c r="A154" s="42" t="s">
        <v>3242</v>
      </c>
      <c r="B154" s="42" t="s">
        <v>3243</v>
      </c>
      <c r="C154" s="104" t="s">
        <v>3244</v>
      </c>
      <c r="D154" s="42" t="s">
        <v>3025</v>
      </c>
    </row>
    <row r="155" spans="1:5" ht="25" x14ac:dyDescent="0.25">
      <c r="A155" s="42" t="s">
        <v>3245</v>
      </c>
      <c r="B155" s="42" t="s">
        <v>3246</v>
      </c>
      <c r="C155" s="104" t="s">
        <v>3247</v>
      </c>
      <c r="D155" s="42" t="s">
        <v>3025</v>
      </c>
    </row>
    <row r="156" spans="1:5" x14ac:dyDescent="0.25">
      <c r="A156" s="42" t="s">
        <v>3248</v>
      </c>
      <c r="B156" s="42" t="s">
        <v>3249</v>
      </c>
      <c r="C156" s="42" t="s">
        <v>3250</v>
      </c>
      <c r="D156" s="42" t="s">
        <v>3251</v>
      </c>
    </row>
    <row r="157" spans="1:5" ht="25" x14ac:dyDescent="0.25">
      <c r="A157" s="42" t="s">
        <v>651</v>
      </c>
      <c r="B157" s="42" t="s">
        <v>652</v>
      </c>
      <c r="C157" s="42" t="s">
        <v>3252</v>
      </c>
      <c r="D157" s="42" t="s">
        <v>3025</v>
      </c>
      <c r="E157" s="57"/>
    </row>
    <row r="158" spans="1:5" ht="25" x14ac:dyDescent="0.25">
      <c r="A158" s="42" t="s">
        <v>3253</v>
      </c>
      <c r="B158" s="42" t="s">
        <v>3254</v>
      </c>
      <c r="C158" s="42" t="s">
        <v>3255</v>
      </c>
      <c r="D158" s="42" t="s">
        <v>3025</v>
      </c>
    </row>
    <row r="159" spans="1:5" ht="25" x14ac:dyDescent="0.25">
      <c r="A159" s="42" t="s">
        <v>3256</v>
      </c>
      <c r="B159" s="42" t="s">
        <v>3257</v>
      </c>
      <c r="C159" s="42" t="s">
        <v>3258</v>
      </c>
      <c r="D159" s="42" t="s">
        <v>3025</v>
      </c>
    </row>
    <row r="160" spans="1:5" x14ac:dyDescent="0.25">
      <c r="A160" s="42" t="s">
        <v>3259</v>
      </c>
      <c r="B160" s="42" t="s">
        <v>1003</v>
      </c>
      <c r="C160" s="42" t="s">
        <v>3260</v>
      </c>
      <c r="D160" s="42" t="s">
        <v>3261</v>
      </c>
    </row>
    <row r="161" spans="1:5" x14ac:dyDescent="0.25">
      <c r="A161" s="42" t="s">
        <v>3262</v>
      </c>
      <c r="B161" s="42" t="s">
        <v>3263</v>
      </c>
      <c r="C161" s="42" t="s">
        <v>3264</v>
      </c>
      <c r="D161" s="42" t="s">
        <v>3265</v>
      </c>
    </row>
    <row r="162" spans="1:5" ht="25" x14ac:dyDescent="0.25">
      <c r="A162" s="42" t="s">
        <v>3262</v>
      </c>
      <c r="B162" s="42" t="s">
        <v>3263</v>
      </c>
      <c r="C162" s="42" t="s">
        <v>3266</v>
      </c>
      <c r="D162" s="42" t="s">
        <v>3025</v>
      </c>
    </row>
    <row r="163" spans="1:5" ht="25" x14ac:dyDescent="0.25">
      <c r="A163" s="42" t="s">
        <v>3267</v>
      </c>
      <c r="B163" s="42" t="s">
        <v>533</v>
      </c>
      <c r="C163" s="42" t="s">
        <v>3268</v>
      </c>
      <c r="D163" s="42" t="s">
        <v>3269</v>
      </c>
    </row>
    <row r="164" spans="1:5" ht="25" x14ac:dyDescent="0.25">
      <c r="A164" s="42" t="s">
        <v>3270</v>
      </c>
      <c r="B164" s="42" t="s">
        <v>3271</v>
      </c>
      <c r="C164" s="42" t="s">
        <v>3272</v>
      </c>
      <c r="D164" s="42" t="s">
        <v>3021</v>
      </c>
    </row>
    <row r="165" spans="1:5" ht="25" x14ac:dyDescent="0.25">
      <c r="A165" s="68" t="s">
        <v>3273</v>
      </c>
      <c r="B165" s="28" t="s">
        <v>652</v>
      </c>
      <c r="C165" s="42" t="s">
        <v>3274</v>
      </c>
      <c r="D165" s="42" t="s">
        <v>3025</v>
      </c>
    </row>
    <row r="166" spans="1:5" ht="21" customHeight="1" x14ac:dyDescent="0.25">
      <c r="A166" s="42" t="s">
        <v>3275</v>
      </c>
      <c r="B166" s="42" t="s">
        <v>744</v>
      </c>
      <c r="C166" s="42" t="s">
        <v>3276</v>
      </c>
      <c r="D166" s="42" t="s">
        <v>3277</v>
      </c>
    </row>
    <row r="167" spans="1:5" ht="21.65" customHeight="1" x14ac:dyDescent="0.25">
      <c r="A167" s="42" t="s">
        <v>3278</v>
      </c>
      <c r="B167" s="42" t="s">
        <v>3279</v>
      </c>
      <c r="C167" s="49" t="s">
        <v>3280</v>
      </c>
      <c r="D167" s="42" t="s">
        <v>3277</v>
      </c>
    </row>
    <row r="168" spans="1:5" ht="21.65" customHeight="1" x14ac:dyDescent="0.25">
      <c r="A168" s="42" t="s">
        <v>3066</v>
      </c>
      <c r="B168" s="42" t="s">
        <v>3067</v>
      </c>
      <c r="C168" s="49" t="s">
        <v>3281</v>
      </c>
      <c r="D168" s="42" t="s">
        <v>3025</v>
      </c>
    </row>
    <row r="169" spans="1:5" ht="25" x14ac:dyDescent="0.25">
      <c r="A169" s="42" t="s">
        <v>651</v>
      </c>
      <c r="B169" s="42" t="s">
        <v>652</v>
      </c>
      <c r="C169" s="42" t="s">
        <v>3281</v>
      </c>
      <c r="D169" s="42" t="s">
        <v>3025</v>
      </c>
      <c r="E169" s="57"/>
    </row>
    <row r="170" spans="1:5" ht="25" x14ac:dyDescent="0.25">
      <c r="A170" s="42" t="s">
        <v>3282</v>
      </c>
      <c r="B170" s="42" t="s">
        <v>939</v>
      </c>
      <c r="C170" s="42" t="s">
        <v>3283</v>
      </c>
      <c r="D170" s="42" t="s">
        <v>3025</v>
      </c>
    </row>
    <row r="171" spans="1:5" ht="14" x14ac:dyDescent="0.25">
      <c r="C171" s="181"/>
    </row>
    <row r="172" spans="1:5" ht="14" x14ac:dyDescent="0.3">
      <c r="C172" s="182"/>
    </row>
  </sheetData>
  <printOptions gridLines="1"/>
  <pageMargins left="0.74803149606299213" right="0.74803149606299213" top="0.98425196850393704" bottom="0.98425196850393704" header="0.51181102362204722" footer="0.51181102362204722"/>
  <pageSetup paperSize="9" scale="47" fitToHeight="3" orientation="landscape" verticalDpi="1200" r:id="rId1"/>
  <headerFooter alignWithMargins="0">
    <oddHeader>&amp;L&amp;"Arial,Bold"&amp;11PERSONS GRANTED EXEMPTION FROM REGISTRATION AS A GENERATOR UNDER CLAUSE 2.2.1(c) OF THE RULES</oddHeader>
    <oddFooter>&amp;LNEMMCO Date of Issue: &amp;D&amp;R&amp;P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U390"/>
  <sheetViews>
    <sheetView zoomScaleNormal="100" workbookViewId="0">
      <pane ySplit="1" topLeftCell="A2" activePane="bottomLeft" state="frozen"/>
      <selection activeCell="C8" sqref="C8"/>
      <selection pane="bottomLeft"/>
    </sheetView>
  </sheetViews>
  <sheetFormatPr defaultColWidth="9.453125" defaultRowHeight="12.5" x14ac:dyDescent="0.25"/>
  <cols>
    <col min="1" max="1" width="72.54296875" style="43" customWidth="1"/>
    <col min="2" max="2" width="19.453125" style="43" customWidth="1"/>
    <col min="3" max="3" width="21.54296875" style="37" bestFit="1" customWidth="1"/>
    <col min="4" max="4" width="47.54296875" style="37" customWidth="1"/>
    <col min="5" max="5" width="63.453125" style="38" customWidth="1"/>
    <col min="6" max="6" width="21.54296875" style="38" customWidth="1"/>
    <col min="7" max="7" width="31.54296875" style="96" bestFit="1" customWidth="1"/>
    <col min="8" max="16384" width="9.453125" style="37"/>
  </cols>
  <sheetData>
    <row r="1" spans="1:9" s="27" customFormat="1" ht="13.5" thickBot="1" x14ac:dyDescent="0.3">
      <c r="A1" s="46" t="s">
        <v>3284</v>
      </c>
      <c r="B1" s="46" t="s">
        <v>1198</v>
      </c>
      <c r="C1" s="46" t="s">
        <v>3285</v>
      </c>
      <c r="D1" s="46" t="s">
        <v>1200</v>
      </c>
      <c r="E1" s="46" t="s">
        <v>3286</v>
      </c>
      <c r="F1" s="46" t="s">
        <v>1198</v>
      </c>
      <c r="G1" s="46" t="s">
        <v>3287</v>
      </c>
    </row>
    <row r="2" spans="1:9" s="27" customFormat="1" x14ac:dyDescent="0.25">
      <c r="A2" s="60" t="s">
        <v>3288</v>
      </c>
      <c r="B2" s="38" t="s">
        <v>3289</v>
      </c>
      <c r="C2" s="27" t="s">
        <v>1113</v>
      </c>
      <c r="D2" s="60" t="s">
        <v>3290</v>
      </c>
      <c r="E2" s="38" t="s">
        <v>2507</v>
      </c>
      <c r="F2" s="38" t="s">
        <v>917</v>
      </c>
      <c r="G2" s="95">
        <v>44306</v>
      </c>
    </row>
    <row r="3" spans="1:9" s="27" customFormat="1" x14ac:dyDescent="0.25">
      <c r="A3" s="60" t="s">
        <v>3288</v>
      </c>
      <c r="B3" s="38" t="s">
        <v>3289</v>
      </c>
      <c r="C3" s="27" t="s">
        <v>1113</v>
      </c>
      <c r="D3" s="60" t="s">
        <v>3291</v>
      </c>
      <c r="E3" s="19" t="s">
        <v>916</v>
      </c>
      <c r="F3" s="38" t="s">
        <v>917</v>
      </c>
      <c r="G3" s="95">
        <v>44509</v>
      </c>
    </row>
    <row r="4" spans="1:9" x14ac:dyDescent="0.25">
      <c r="A4" s="60" t="s">
        <v>3292</v>
      </c>
      <c r="B4" s="38" t="s">
        <v>1504</v>
      </c>
      <c r="C4" s="27" t="s">
        <v>1113</v>
      </c>
      <c r="D4" s="27" t="s">
        <v>3293</v>
      </c>
      <c r="E4" s="38" t="s">
        <v>1226</v>
      </c>
      <c r="F4" s="38" t="s">
        <v>73</v>
      </c>
      <c r="G4" s="95">
        <v>43354</v>
      </c>
      <c r="H4" s="27"/>
    </row>
    <row r="5" spans="1:9" x14ac:dyDescent="0.25">
      <c r="A5" s="60" t="s">
        <v>3294</v>
      </c>
      <c r="B5" s="38" t="s">
        <v>3295</v>
      </c>
      <c r="C5" s="27" t="s">
        <v>1113</v>
      </c>
      <c r="D5" s="27" t="s">
        <v>3296</v>
      </c>
      <c r="E5" s="38" t="s">
        <v>3297</v>
      </c>
      <c r="F5" s="38" t="s">
        <v>338</v>
      </c>
      <c r="G5" s="95">
        <v>43862</v>
      </c>
      <c r="H5" s="27"/>
    </row>
    <row r="6" spans="1:9" x14ac:dyDescent="0.25">
      <c r="A6" s="60" t="s">
        <v>3298</v>
      </c>
      <c r="B6" s="38" t="s">
        <v>3299</v>
      </c>
      <c r="C6" s="27" t="s">
        <v>1113</v>
      </c>
      <c r="D6" s="27" t="s">
        <v>3300</v>
      </c>
      <c r="E6" s="38" t="s">
        <v>3301</v>
      </c>
      <c r="F6" s="38" t="s">
        <v>117</v>
      </c>
      <c r="G6" s="95">
        <v>42544</v>
      </c>
    </row>
    <row r="7" spans="1:9" x14ac:dyDescent="0.25">
      <c r="A7" s="60" t="s">
        <v>3302</v>
      </c>
      <c r="B7" s="38" t="s">
        <v>3303</v>
      </c>
      <c r="C7" s="27" t="s">
        <v>1113</v>
      </c>
      <c r="D7" s="19" t="s">
        <v>3304</v>
      </c>
      <c r="E7" s="38" t="s">
        <v>3301</v>
      </c>
      <c r="F7" s="38" t="s">
        <v>117</v>
      </c>
      <c r="G7" s="96">
        <v>43496</v>
      </c>
      <c r="H7" s="27"/>
    </row>
    <row r="8" spans="1:9" x14ac:dyDescent="0.25">
      <c r="A8" s="60" t="s">
        <v>3305</v>
      </c>
      <c r="B8" s="38" t="s">
        <v>612</v>
      </c>
      <c r="C8" s="27" t="s">
        <v>1113</v>
      </c>
      <c r="D8" s="27" t="s">
        <v>3306</v>
      </c>
      <c r="E8" s="38" t="s">
        <v>3307</v>
      </c>
      <c r="F8" s="38" t="s">
        <v>630</v>
      </c>
      <c r="G8" s="95">
        <v>39135</v>
      </c>
      <c r="H8" s="27"/>
    </row>
    <row r="9" spans="1:9" s="27" customFormat="1" x14ac:dyDescent="0.25">
      <c r="A9" s="60" t="s">
        <v>3308</v>
      </c>
      <c r="B9" s="38" t="s">
        <v>3309</v>
      </c>
      <c r="C9" s="27" t="s">
        <v>1113</v>
      </c>
      <c r="D9" s="27" t="s">
        <v>1637</v>
      </c>
      <c r="E9" s="38" t="s">
        <v>3310</v>
      </c>
      <c r="F9" s="38" t="s">
        <v>1255</v>
      </c>
      <c r="G9" s="95">
        <v>39902</v>
      </c>
    </row>
    <row r="10" spans="1:9" s="27" customFormat="1" x14ac:dyDescent="0.25">
      <c r="A10" s="60" t="s">
        <v>3311</v>
      </c>
      <c r="B10" s="38" t="s">
        <v>3312</v>
      </c>
      <c r="C10" s="27" t="s">
        <v>1113</v>
      </c>
      <c r="D10" s="27" t="s">
        <v>1637</v>
      </c>
      <c r="E10" s="38" t="s">
        <v>3310</v>
      </c>
      <c r="F10" s="38" t="s">
        <v>1255</v>
      </c>
      <c r="G10" s="95">
        <v>39902</v>
      </c>
    </row>
    <row r="11" spans="1:9" s="27" customFormat="1" x14ac:dyDescent="0.25">
      <c r="A11" s="60" t="s">
        <v>3313</v>
      </c>
      <c r="B11" s="38" t="s">
        <v>3314</v>
      </c>
      <c r="C11" s="27" t="s">
        <v>1113</v>
      </c>
      <c r="D11" s="27" t="s">
        <v>1637</v>
      </c>
      <c r="E11" s="38" t="s">
        <v>3310</v>
      </c>
      <c r="F11" s="38" t="s">
        <v>1255</v>
      </c>
      <c r="G11" s="95">
        <v>39902</v>
      </c>
    </row>
    <row r="12" spans="1:9" s="27" customFormat="1" x14ac:dyDescent="0.25">
      <c r="A12" s="60" t="s">
        <v>3315</v>
      </c>
      <c r="B12" s="38" t="s">
        <v>3316</v>
      </c>
      <c r="C12" s="27" t="s">
        <v>1113</v>
      </c>
      <c r="D12" s="27" t="s">
        <v>3317</v>
      </c>
      <c r="E12" s="38" t="s">
        <v>3318</v>
      </c>
      <c r="F12" s="38" t="s">
        <v>3319</v>
      </c>
      <c r="G12" s="95">
        <v>43354</v>
      </c>
    </row>
    <row r="13" spans="1:9" s="27" customFormat="1" x14ac:dyDescent="0.25">
      <c r="A13" s="60" t="s">
        <v>3320</v>
      </c>
      <c r="B13" s="38" t="s">
        <v>3321</v>
      </c>
      <c r="C13" s="27" t="s">
        <v>1113</v>
      </c>
      <c r="D13" s="27" t="s">
        <v>3317</v>
      </c>
      <c r="E13" s="38" t="s">
        <v>305</v>
      </c>
      <c r="F13" s="38" t="s">
        <v>3319</v>
      </c>
      <c r="G13" s="95">
        <v>43354</v>
      </c>
    </row>
    <row r="14" spans="1:9" s="27" customFormat="1" x14ac:dyDescent="0.25">
      <c r="A14" s="60" t="s">
        <v>1274</v>
      </c>
      <c r="B14" s="38" t="s">
        <v>1275</v>
      </c>
      <c r="C14" s="27" t="s">
        <v>1113</v>
      </c>
      <c r="D14" s="27" t="s">
        <v>3322</v>
      </c>
      <c r="E14" s="38" t="s">
        <v>3323</v>
      </c>
      <c r="F14" s="38" t="s">
        <v>99</v>
      </c>
      <c r="G14" s="95">
        <v>42033</v>
      </c>
      <c r="I14" s="27" t="s">
        <v>1327</v>
      </c>
    </row>
    <row r="15" spans="1:9" s="27" customFormat="1" x14ac:dyDescent="0.25">
      <c r="A15" s="49" t="s">
        <v>3324</v>
      </c>
      <c r="B15" s="38"/>
      <c r="C15" s="27" t="s">
        <v>1113</v>
      </c>
      <c r="D15" s="27" t="s">
        <v>3325</v>
      </c>
      <c r="E15" s="38" t="s">
        <v>3326</v>
      </c>
      <c r="F15" s="38" t="s">
        <v>376</v>
      </c>
      <c r="G15" s="95">
        <v>39805</v>
      </c>
    </row>
    <row r="16" spans="1:9" s="27" customFormat="1" x14ac:dyDescent="0.25">
      <c r="A16" s="60" t="s">
        <v>3327</v>
      </c>
      <c r="B16" s="38" t="s">
        <v>141</v>
      </c>
      <c r="C16" s="27" t="s">
        <v>1113</v>
      </c>
      <c r="D16" s="27" t="s">
        <v>3328</v>
      </c>
      <c r="E16" s="38" t="s">
        <v>1335</v>
      </c>
      <c r="F16" s="38" t="s">
        <v>386</v>
      </c>
      <c r="G16" s="95">
        <v>43410</v>
      </c>
      <c r="H16" s="37"/>
    </row>
    <row r="17" spans="1:9" s="27" customFormat="1" x14ac:dyDescent="0.25">
      <c r="A17" s="60" t="s">
        <v>3329</v>
      </c>
      <c r="B17" s="38" t="s">
        <v>3330</v>
      </c>
      <c r="C17" s="37" t="s">
        <v>1113</v>
      </c>
      <c r="D17" s="37" t="s">
        <v>3331</v>
      </c>
      <c r="E17" s="38" t="s">
        <v>213</v>
      </c>
      <c r="F17" s="38" t="s">
        <v>214</v>
      </c>
      <c r="G17" s="96">
        <v>44180</v>
      </c>
      <c r="H17" s="37"/>
      <c r="I17" s="37"/>
    </row>
    <row r="18" spans="1:9" s="27" customFormat="1" x14ac:dyDescent="0.25">
      <c r="A18" s="60" t="s">
        <v>3329</v>
      </c>
      <c r="B18" s="38" t="s">
        <v>3330</v>
      </c>
      <c r="C18" s="27" t="s">
        <v>1113</v>
      </c>
      <c r="D18" s="27" t="s">
        <v>3332</v>
      </c>
      <c r="E18" s="38" t="s">
        <v>213</v>
      </c>
      <c r="F18" s="38" t="s">
        <v>214</v>
      </c>
      <c r="G18" s="96">
        <v>44341</v>
      </c>
      <c r="H18" s="37"/>
      <c r="I18" s="37"/>
    </row>
    <row r="19" spans="1:9" s="27" customFormat="1" x14ac:dyDescent="0.25">
      <c r="A19" s="60" t="s">
        <v>3333</v>
      </c>
      <c r="B19" s="38" t="s">
        <v>433</v>
      </c>
      <c r="C19" s="27" t="s">
        <v>1113</v>
      </c>
      <c r="D19" s="27" t="s">
        <v>3334</v>
      </c>
      <c r="E19" s="38" t="s">
        <v>3323</v>
      </c>
      <c r="F19" s="38" t="s">
        <v>99</v>
      </c>
      <c r="G19" s="95">
        <v>43292</v>
      </c>
      <c r="H19" s="37"/>
    </row>
    <row r="20" spans="1:9" s="27" customFormat="1" x14ac:dyDescent="0.25">
      <c r="A20" s="60" t="s">
        <v>3335</v>
      </c>
      <c r="B20" s="38" t="s">
        <v>3336</v>
      </c>
      <c r="C20" s="27" t="s">
        <v>1113</v>
      </c>
      <c r="D20" s="27" t="s">
        <v>3337</v>
      </c>
      <c r="E20" s="38" t="s">
        <v>3318</v>
      </c>
      <c r="F20" s="38" t="s">
        <v>3319</v>
      </c>
      <c r="G20" s="95">
        <v>43098</v>
      </c>
    </row>
    <row r="21" spans="1:9" s="27" customFormat="1" x14ac:dyDescent="0.25">
      <c r="A21" s="60" t="s">
        <v>3338</v>
      </c>
      <c r="B21" s="38" t="s">
        <v>3339</v>
      </c>
      <c r="C21" s="27" t="s">
        <v>1113</v>
      </c>
      <c r="D21" s="37" t="s">
        <v>3340</v>
      </c>
      <c r="E21" s="38" t="s">
        <v>3341</v>
      </c>
      <c r="F21" s="38" t="s">
        <v>1232</v>
      </c>
      <c r="G21" s="96">
        <v>43753</v>
      </c>
      <c r="H21" s="37"/>
    </row>
    <row r="22" spans="1:9" s="27" customFormat="1" x14ac:dyDescent="0.25">
      <c r="A22" s="60" t="s">
        <v>3342</v>
      </c>
      <c r="B22" s="38" t="s">
        <v>3339</v>
      </c>
      <c r="C22" s="27" t="s">
        <v>1113</v>
      </c>
      <c r="D22" s="37" t="s">
        <v>3340</v>
      </c>
      <c r="E22" s="38" t="s">
        <v>3341</v>
      </c>
      <c r="F22" s="38" t="s">
        <v>1232</v>
      </c>
      <c r="G22" s="96">
        <v>44159</v>
      </c>
      <c r="H22" s="37"/>
    </row>
    <row r="23" spans="1:9" s="27" customFormat="1" ht="25" x14ac:dyDescent="0.25">
      <c r="A23" s="60" t="s">
        <v>1213</v>
      </c>
      <c r="B23" s="38" t="s">
        <v>133</v>
      </c>
      <c r="C23" s="27" t="s">
        <v>1113</v>
      </c>
      <c r="D23" s="37" t="s">
        <v>3343</v>
      </c>
      <c r="E23" s="38" t="s">
        <v>3344</v>
      </c>
      <c r="F23" s="38" t="s">
        <v>533</v>
      </c>
      <c r="G23" s="96">
        <v>43748</v>
      </c>
      <c r="H23" s="37"/>
    </row>
    <row r="24" spans="1:9" s="27" customFormat="1" x14ac:dyDescent="0.25">
      <c r="A24" s="60" t="s">
        <v>3345</v>
      </c>
      <c r="B24" s="38" t="s">
        <v>467</v>
      </c>
      <c r="C24" s="27" t="s">
        <v>1113</v>
      </c>
      <c r="D24" s="60" t="s">
        <v>3346</v>
      </c>
      <c r="E24" s="38" t="s">
        <v>3347</v>
      </c>
      <c r="F24" s="38" t="s">
        <v>171</v>
      </c>
      <c r="G24" s="96">
        <v>44243</v>
      </c>
      <c r="H24" s="37"/>
    </row>
    <row r="25" spans="1:9" s="27" customFormat="1" ht="25" x14ac:dyDescent="0.25">
      <c r="A25" s="60" t="s">
        <v>3348</v>
      </c>
      <c r="B25" s="38" t="s">
        <v>346</v>
      </c>
      <c r="C25" s="27" t="s">
        <v>1113</v>
      </c>
      <c r="D25" s="27" t="s">
        <v>3349</v>
      </c>
      <c r="E25" s="38" t="s">
        <v>3297</v>
      </c>
      <c r="F25" s="38" t="s">
        <v>338</v>
      </c>
      <c r="G25" s="95">
        <v>38849</v>
      </c>
    </row>
    <row r="26" spans="1:9" s="27" customFormat="1" x14ac:dyDescent="0.25">
      <c r="A26" s="60" t="s">
        <v>3350</v>
      </c>
      <c r="B26" s="59" t="s">
        <v>3351</v>
      </c>
      <c r="C26" s="27" t="s">
        <v>1113</v>
      </c>
      <c r="D26" s="59" t="s">
        <v>3352</v>
      </c>
      <c r="E26" s="60" t="s">
        <v>1086</v>
      </c>
      <c r="F26" s="59" t="s">
        <v>1087</v>
      </c>
      <c r="G26" s="95">
        <v>44593</v>
      </c>
    </row>
    <row r="27" spans="1:9" s="27" customFormat="1" x14ac:dyDescent="0.25">
      <c r="A27" s="60" t="s">
        <v>3353</v>
      </c>
      <c r="B27" s="59" t="s">
        <v>3354</v>
      </c>
      <c r="C27" s="27" t="s">
        <v>1113</v>
      </c>
      <c r="D27" s="59" t="s">
        <v>3352</v>
      </c>
      <c r="E27" s="60" t="s">
        <v>1086</v>
      </c>
      <c r="F27" s="59" t="s">
        <v>1087</v>
      </c>
      <c r="G27" s="95">
        <v>44593</v>
      </c>
    </row>
    <row r="28" spans="1:9" s="27" customFormat="1" x14ac:dyDescent="0.25">
      <c r="A28" s="60" t="s">
        <v>3355</v>
      </c>
      <c r="B28" s="38" t="s">
        <v>3356</v>
      </c>
      <c r="C28" s="27" t="s">
        <v>1113</v>
      </c>
      <c r="D28" s="27" t="s">
        <v>3357</v>
      </c>
      <c r="E28" s="38" t="s">
        <v>3358</v>
      </c>
      <c r="F28" s="38" t="s">
        <v>180</v>
      </c>
      <c r="G28" s="95">
        <v>41880</v>
      </c>
    </row>
    <row r="29" spans="1:9" s="27" customFormat="1" x14ac:dyDescent="0.25">
      <c r="A29" s="60" t="s">
        <v>3359</v>
      </c>
      <c r="B29" s="38" t="s">
        <v>3360</v>
      </c>
      <c r="C29" s="27" t="s">
        <v>1113</v>
      </c>
      <c r="D29" s="27" t="s">
        <v>3361</v>
      </c>
      <c r="E29" s="38" t="s">
        <v>538</v>
      </c>
      <c r="F29" s="38" t="s">
        <v>539</v>
      </c>
      <c r="G29" s="95">
        <v>44894</v>
      </c>
    </row>
    <row r="30" spans="1:9" s="27" customFormat="1" x14ac:dyDescent="0.25">
      <c r="A30" s="60" t="s">
        <v>540</v>
      </c>
      <c r="B30" s="38" t="s">
        <v>541</v>
      </c>
      <c r="C30" s="27" t="s">
        <v>1113</v>
      </c>
      <c r="D30" s="27" t="s">
        <v>3361</v>
      </c>
      <c r="E30" s="38" t="s">
        <v>538</v>
      </c>
      <c r="F30" s="38" t="s">
        <v>539</v>
      </c>
      <c r="G30" s="95">
        <v>44894</v>
      </c>
    </row>
    <row r="31" spans="1:9" s="27" customFormat="1" ht="25" x14ac:dyDescent="0.25">
      <c r="A31" s="19" t="s">
        <v>3362</v>
      </c>
      <c r="B31" s="60" t="s">
        <v>3289</v>
      </c>
      <c r="C31" s="27" t="s">
        <v>1113</v>
      </c>
      <c r="D31" s="27" t="s">
        <v>3363</v>
      </c>
      <c r="E31" s="38" t="s">
        <v>2507</v>
      </c>
      <c r="F31" s="38" t="s">
        <v>917</v>
      </c>
      <c r="G31" s="95">
        <v>44516</v>
      </c>
    </row>
    <row r="32" spans="1:9" s="27" customFormat="1" x14ac:dyDescent="0.25">
      <c r="A32" s="60" t="s">
        <v>3364</v>
      </c>
      <c r="B32" s="38" t="s">
        <v>1471</v>
      </c>
      <c r="C32" s="27" t="s">
        <v>1113</v>
      </c>
      <c r="D32" s="27" t="s">
        <v>3365</v>
      </c>
      <c r="E32" s="38" t="s">
        <v>3366</v>
      </c>
      <c r="F32" s="38" t="s">
        <v>186</v>
      </c>
      <c r="G32" s="95">
        <v>43907</v>
      </c>
    </row>
    <row r="33" spans="1:7" s="27" customFormat="1" x14ac:dyDescent="0.25">
      <c r="A33" s="60" t="s">
        <v>3367</v>
      </c>
      <c r="B33" s="38" t="s">
        <v>3368</v>
      </c>
      <c r="C33" s="27" t="s">
        <v>1113</v>
      </c>
      <c r="D33" s="27" t="s">
        <v>3365</v>
      </c>
      <c r="E33" s="38" t="s">
        <v>3366</v>
      </c>
      <c r="F33" s="38" t="s">
        <v>186</v>
      </c>
      <c r="G33" s="95">
        <v>43907</v>
      </c>
    </row>
    <row r="34" spans="1:7" s="27" customFormat="1" x14ac:dyDescent="0.25">
      <c r="A34" s="42" t="s">
        <v>3066</v>
      </c>
      <c r="B34" s="43" t="s">
        <v>3067</v>
      </c>
      <c r="C34" s="27" t="s">
        <v>1113</v>
      </c>
      <c r="D34" s="27" t="s">
        <v>3365</v>
      </c>
      <c r="E34" s="38" t="s">
        <v>3366</v>
      </c>
      <c r="F34" s="38" t="s">
        <v>186</v>
      </c>
      <c r="G34" s="96">
        <v>44656</v>
      </c>
    </row>
    <row r="35" spans="1:7" s="27" customFormat="1" x14ac:dyDescent="0.25">
      <c r="A35" s="60" t="s">
        <v>3369</v>
      </c>
      <c r="B35" s="38" t="s">
        <v>125</v>
      </c>
      <c r="C35" s="27" t="s">
        <v>1113</v>
      </c>
      <c r="D35" s="27" t="s">
        <v>3370</v>
      </c>
      <c r="E35" s="38" t="s">
        <v>3371</v>
      </c>
      <c r="F35" s="38" t="s">
        <v>3372</v>
      </c>
      <c r="G35" s="95">
        <v>40728</v>
      </c>
    </row>
    <row r="36" spans="1:7" s="27" customFormat="1" x14ac:dyDescent="0.25">
      <c r="A36" s="60" t="s">
        <v>3373</v>
      </c>
      <c r="B36" s="38" t="s">
        <v>3374</v>
      </c>
      <c r="C36" s="27" t="s">
        <v>1113</v>
      </c>
      <c r="D36" s="27" t="s">
        <v>3375</v>
      </c>
      <c r="E36" s="38" t="s">
        <v>3297</v>
      </c>
      <c r="F36" s="38" t="s">
        <v>338</v>
      </c>
      <c r="G36" s="95">
        <v>36142</v>
      </c>
    </row>
    <row r="37" spans="1:7" s="27" customFormat="1" x14ac:dyDescent="0.25">
      <c r="A37" s="60" t="s">
        <v>3376</v>
      </c>
      <c r="B37" s="38" t="s">
        <v>3377</v>
      </c>
      <c r="C37" s="27" t="s">
        <v>1113</v>
      </c>
      <c r="D37" s="27" t="s">
        <v>3378</v>
      </c>
      <c r="E37" s="38" t="s">
        <v>3379</v>
      </c>
      <c r="F37" s="38" t="s">
        <v>222</v>
      </c>
      <c r="G37" s="95">
        <v>41589</v>
      </c>
    </row>
    <row r="38" spans="1:7" s="27" customFormat="1" x14ac:dyDescent="0.25">
      <c r="A38" s="60" t="s">
        <v>3380</v>
      </c>
      <c r="B38" s="38" t="s">
        <v>3381</v>
      </c>
      <c r="C38" s="27" t="s">
        <v>1113</v>
      </c>
      <c r="D38" s="27" t="s">
        <v>3378</v>
      </c>
      <c r="E38" s="38" t="s">
        <v>3379</v>
      </c>
      <c r="F38" s="38" t="s">
        <v>222</v>
      </c>
      <c r="G38" s="95">
        <v>41589</v>
      </c>
    </row>
    <row r="39" spans="1:7" s="27" customFormat="1" x14ac:dyDescent="0.25">
      <c r="A39" s="60" t="s">
        <v>3382</v>
      </c>
      <c r="B39" s="38" t="s">
        <v>3383</v>
      </c>
      <c r="C39" s="27" t="s">
        <v>1113</v>
      </c>
      <c r="D39" s="27" t="s">
        <v>3378</v>
      </c>
      <c r="E39" s="38" t="s">
        <v>3379</v>
      </c>
      <c r="F39" s="38" t="s">
        <v>222</v>
      </c>
      <c r="G39" s="95">
        <v>41589</v>
      </c>
    </row>
    <row r="40" spans="1:7" s="27" customFormat="1" x14ac:dyDescent="0.25">
      <c r="A40" s="60" t="s">
        <v>3384</v>
      </c>
      <c r="B40" s="38" t="s">
        <v>3385</v>
      </c>
      <c r="C40" s="27" t="s">
        <v>1113</v>
      </c>
      <c r="D40" s="27" t="s">
        <v>1799</v>
      </c>
      <c r="E40" s="38" t="s">
        <v>1226</v>
      </c>
      <c r="F40" s="38" t="s">
        <v>73</v>
      </c>
      <c r="G40" s="95">
        <v>42684</v>
      </c>
    </row>
    <row r="41" spans="1:7" s="27" customFormat="1" x14ac:dyDescent="0.25">
      <c r="A41" s="60" t="s">
        <v>3386</v>
      </c>
      <c r="B41" s="38" t="s">
        <v>3387</v>
      </c>
      <c r="C41" s="27" t="s">
        <v>1113</v>
      </c>
      <c r="D41" s="27" t="s">
        <v>3388</v>
      </c>
      <c r="E41" s="38" t="s">
        <v>3389</v>
      </c>
      <c r="F41" s="38" t="s">
        <v>531</v>
      </c>
      <c r="G41" s="95">
        <v>42585</v>
      </c>
    </row>
    <row r="42" spans="1:7" s="27" customFormat="1" x14ac:dyDescent="0.25">
      <c r="A42" s="60" t="s">
        <v>3390</v>
      </c>
      <c r="B42" s="38" t="s">
        <v>3391</v>
      </c>
      <c r="C42" s="27" t="s">
        <v>1113</v>
      </c>
      <c r="D42" s="27" t="s">
        <v>3392</v>
      </c>
      <c r="E42" s="38" t="s">
        <v>201</v>
      </c>
      <c r="F42" s="38" t="s">
        <v>202</v>
      </c>
      <c r="G42" s="95">
        <v>44810</v>
      </c>
    </row>
    <row r="43" spans="1:7" s="27" customFormat="1" x14ac:dyDescent="0.25">
      <c r="A43" s="60" t="s">
        <v>3393</v>
      </c>
      <c r="B43" s="38" t="s">
        <v>3394</v>
      </c>
      <c r="C43" s="27" t="s">
        <v>1113</v>
      </c>
      <c r="D43" s="27" t="s">
        <v>3392</v>
      </c>
      <c r="E43" s="19" t="s">
        <v>201</v>
      </c>
      <c r="F43" s="38" t="s">
        <v>202</v>
      </c>
      <c r="G43" s="95">
        <v>44810</v>
      </c>
    </row>
    <row r="44" spans="1:7" s="27" customFormat="1" x14ac:dyDescent="0.25">
      <c r="A44" s="60" t="s">
        <v>3395</v>
      </c>
      <c r="B44" s="38" t="s">
        <v>3396</v>
      </c>
      <c r="C44" s="27" t="s">
        <v>1113</v>
      </c>
      <c r="D44" s="27" t="s">
        <v>3392</v>
      </c>
      <c r="E44" s="19" t="s">
        <v>201</v>
      </c>
      <c r="F44" s="38" t="s">
        <v>202</v>
      </c>
      <c r="G44" s="95">
        <v>44810</v>
      </c>
    </row>
    <row r="45" spans="1:7" s="27" customFormat="1" x14ac:dyDescent="0.25">
      <c r="A45" s="60" t="s">
        <v>3390</v>
      </c>
      <c r="B45" s="38" t="s">
        <v>3391</v>
      </c>
      <c r="C45" s="27" t="s">
        <v>1113</v>
      </c>
      <c r="D45" s="27" t="s">
        <v>3397</v>
      </c>
      <c r="E45" s="59" t="s">
        <v>203</v>
      </c>
      <c r="F45" s="38" t="s">
        <v>204</v>
      </c>
      <c r="G45" s="95">
        <v>44810</v>
      </c>
    </row>
    <row r="46" spans="1:7" s="27" customFormat="1" x14ac:dyDescent="0.25">
      <c r="A46" s="60" t="s">
        <v>3393</v>
      </c>
      <c r="B46" s="38" t="s">
        <v>3394</v>
      </c>
      <c r="C46" s="27" t="s">
        <v>1113</v>
      </c>
      <c r="D46" s="27" t="s">
        <v>3397</v>
      </c>
      <c r="E46" s="59" t="s">
        <v>203</v>
      </c>
      <c r="F46" s="38" t="s">
        <v>204</v>
      </c>
      <c r="G46" s="95">
        <v>44810</v>
      </c>
    </row>
    <row r="47" spans="1:7" s="27" customFormat="1" x14ac:dyDescent="0.25">
      <c r="A47" s="60" t="s">
        <v>3395</v>
      </c>
      <c r="B47" s="38" t="s">
        <v>3396</v>
      </c>
      <c r="C47" s="27" t="s">
        <v>1113</v>
      </c>
      <c r="D47" s="27" t="s">
        <v>3397</v>
      </c>
      <c r="E47" s="59" t="s">
        <v>203</v>
      </c>
      <c r="F47" s="38" t="s">
        <v>204</v>
      </c>
      <c r="G47" s="95">
        <v>44810</v>
      </c>
    </row>
    <row r="48" spans="1:7" s="27" customFormat="1" x14ac:dyDescent="0.25">
      <c r="A48" s="60" t="s">
        <v>3398</v>
      </c>
      <c r="B48" s="38" t="s">
        <v>1249</v>
      </c>
      <c r="C48" s="27" t="s">
        <v>1113</v>
      </c>
      <c r="D48" s="27" t="s">
        <v>1824</v>
      </c>
      <c r="E48" s="38" t="s">
        <v>1226</v>
      </c>
      <c r="F48" s="38" t="s">
        <v>73</v>
      </c>
      <c r="G48" s="95">
        <v>41250</v>
      </c>
    </row>
    <row r="49" spans="1:9" s="27" customFormat="1" x14ac:dyDescent="0.25">
      <c r="A49" s="60" t="s">
        <v>3399</v>
      </c>
      <c r="B49" s="38" t="s">
        <v>3400</v>
      </c>
      <c r="C49" s="27" t="s">
        <v>1113</v>
      </c>
      <c r="D49" s="27" t="s">
        <v>3401</v>
      </c>
      <c r="E49" s="38" t="s">
        <v>3402</v>
      </c>
      <c r="F49" s="38" t="s">
        <v>216</v>
      </c>
      <c r="G49" s="95">
        <v>36868</v>
      </c>
    </row>
    <row r="50" spans="1:9" s="27" customFormat="1" x14ac:dyDescent="0.25">
      <c r="A50" s="60" t="s">
        <v>3403</v>
      </c>
      <c r="B50" s="38" t="s">
        <v>3404</v>
      </c>
      <c r="C50" s="27" t="s">
        <v>1113</v>
      </c>
      <c r="D50" s="27" t="s">
        <v>3401</v>
      </c>
      <c r="E50" s="38" t="s">
        <v>3402</v>
      </c>
      <c r="F50" s="38" t="s">
        <v>216</v>
      </c>
      <c r="G50" s="95">
        <v>36868</v>
      </c>
    </row>
    <row r="51" spans="1:9" x14ac:dyDescent="0.25">
      <c r="A51" s="60" t="s">
        <v>3405</v>
      </c>
      <c r="B51" s="38" t="s">
        <v>3406</v>
      </c>
      <c r="C51" s="27" t="s">
        <v>1113</v>
      </c>
      <c r="D51" s="27" t="s">
        <v>3407</v>
      </c>
      <c r="E51" s="38" t="s">
        <v>3408</v>
      </c>
      <c r="G51" s="95">
        <v>41527</v>
      </c>
      <c r="H51" s="27"/>
      <c r="I51" s="27"/>
    </row>
    <row r="52" spans="1:9" s="27" customFormat="1" x14ac:dyDescent="0.25">
      <c r="A52" s="60" t="s">
        <v>3409</v>
      </c>
      <c r="B52" s="38" t="s">
        <v>1469</v>
      </c>
      <c r="C52" s="27" t="s">
        <v>1113</v>
      </c>
      <c r="D52" s="27" t="s">
        <v>3410</v>
      </c>
      <c r="E52" s="38" t="s">
        <v>3411</v>
      </c>
      <c r="F52" s="38" t="s">
        <v>539</v>
      </c>
      <c r="G52" s="95">
        <v>39994</v>
      </c>
      <c r="I52" s="37"/>
    </row>
    <row r="53" spans="1:9" s="27" customFormat="1" x14ac:dyDescent="0.25">
      <c r="A53" s="60" t="s">
        <v>3412</v>
      </c>
      <c r="B53" s="38" t="s">
        <v>475</v>
      </c>
      <c r="C53" s="27" t="s">
        <v>1113</v>
      </c>
      <c r="D53" s="27" t="s">
        <v>3413</v>
      </c>
      <c r="E53" s="38" t="s">
        <v>3414</v>
      </c>
      <c r="F53" s="38" t="s">
        <v>1059</v>
      </c>
      <c r="G53" s="95">
        <v>43837</v>
      </c>
    </row>
    <row r="54" spans="1:9" s="27" customFormat="1" x14ac:dyDescent="0.25">
      <c r="A54" s="60" t="s">
        <v>3415</v>
      </c>
      <c r="B54" s="38" t="s">
        <v>3416</v>
      </c>
      <c r="C54" s="27" t="s">
        <v>1113</v>
      </c>
      <c r="D54" s="27" t="s">
        <v>3413</v>
      </c>
      <c r="E54" s="38" t="s">
        <v>3414</v>
      </c>
      <c r="F54" s="38" t="s">
        <v>1059</v>
      </c>
      <c r="G54" s="95">
        <v>43837</v>
      </c>
    </row>
    <row r="55" spans="1:9" s="27" customFormat="1" x14ac:dyDescent="0.25">
      <c r="A55" s="60" t="s">
        <v>3417</v>
      </c>
      <c r="B55" s="38" t="s">
        <v>3418</v>
      </c>
      <c r="C55" s="27" t="s">
        <v>1113</v>
      </c>
      <c r="D55" s="27" t="s">
        <v>3419</v>
      </c>
      <c r="E55" s="38" t="s">
        <v>1213</v>
      </c>
      <c r="F55" s="38" t="s">
        <v>133</v>
      </c>
      <c r="G55" s="95">
        <v>43384</v>
      </c>
    </row>
    <row r="56" spans="1:9" s="27" customFormat="1" x14ac:dyDescent="0.25">
      <c r="A56" s="60" t="s">
        <v>3350</v>
      </c>
      <c r="B56" s="38" t="s">
        <v>3351</v>
      </c>
      <c r="C56" s="27" t="s">
        <v>1113</v>
      </c>
      <c r="D56" s="27" t="s">
        <v>3420</v>
      </c>
      <c r="E56" s="38" t="s">
        <v>3421</v>
      </c>
      <c r="F56" s="38" t="s">
        <v>230</v>
      </c>
      <c r="G56" s="95">
        <v>44880</v>
      </c>
    </row>
    <row r="57" spans="1:9" s="27" customFormat="1" x14ac:dyDescent="0.25">
      <c r="A57" s="60" t="s">
        <v>3422</v>
      </c>
      <c r="B57" s="38" t="s">
        <v>3423</v>
      </c>
      <c r="C57" s="27" t="s">
        <v>1113</v>
      </c>
      <c r="D57" s="27" t="s">
        <v>3420</v>
      </c>
      <c r="E57" s="38" t="s">
        <v>3421</v>
      </c>
      <c r="F57" s="38" t="s">
        <v>230</v>
      </c>
      <c r="G57" s="95">
        <v>43949</v>
      </c>
    </row>
    <row r="58" spans="1:9" s="27" customFormat="1" x14ac:dyDescent="0.25">
      <c r="A58" s="60" t="s">
        <v>3424</v>
      </c>
      <c r="B58" s="38" t="s">
        <v>3425</v>
      </c>
      <c r="C58" s="27" t="s">
        <v>1113</v>
      </c>
      <c r="D58" s="27" t="s">
        <v>3426</v>
      </c>
      <c r="E58" s="38" t="s">
        <v>3427</v>
      </c>
      <c r="F58" s="38" t="s">
        <v>3428</v>
      </c>
      <c r="G58" s="95">
        <v>43490</v>
      </c>
      <c r="H58" s="37"/>
    </row>
    <row r="59" spans="1:9" s="27" customFormat="1" x14ac:dyDescent="0.25">
      <c r="A59" s="60" t="s">
        <v>3429</v>
      </c>
      <c r="B59" s="38" t="s">
        <v>3430</v>
      </c>
      <c r="C59" s="27" t="s">
        <v>1113</v>
      </c>
      <c r="D59" s="37" t="s">
        <v>3426</v>
      </c>
      <c r="E59" s="38" t="s">
        <v>3427</v>
      </c>
      <c r="F59" s="38" t="s">
        <v>3428</v>
      </c>
      <c r="G59" s="96">
        <v>43490</v>
      </c>
    </row>
    <row r="60" spans="1:9" s="27" customFormat="1" ht="37.5" x14ac:dyDescent="0.25">
      <c r="A60" s="60" t="s">
        <v>3431</v>
      </c>
      <c r="B60" s="38" t="s">
        <v>3289</v>
      </c>
      <c r="C60" s="27" t="s">
        <v>1113</v>
      </c>
      <c r="D60" s="37" t="s">
        <v>3432</v>
      </c>
      <c r="E60" s="38" t="s">
        <v>1895</v>
      </c>
      <c r="F60" s="38" t="s">
        <v>917</v>
      </c>
      <c r="G60" s="96">
        <v>44754</v>
      </c>
    </row>
    <row r="61" spans="1:9" s="27" customFormat="1" ht="14.5" x14ac:dyDescent="0.25">
      <c r="A61" s="60" t="s">
        <v>3433</v>
      </c>
      <c r="B61" s="38" t="s">
        <v>3434</v>
      </c>
      <c r="C61" s="27" t="s">
        <v>1113</v>
      </c>
      <c r="D61" s="27" t="s">
        <v>3435</v>
      </c>
      <c r="E61" s="123" t="s">
        <v>237</v>
      </c>
      <c r="F61" s="123" t="s">
        <v>3436</v>
      </c>
      <c r="G61" s="95">
        <v>43145</v>
      </c>
    </row>
    <row r="62" spans="1:9" s="27" customFormat="1" x14ac:dyDescent="0.25">
      <c r="A62" s="60" t="s">
        <v>3437</v>
      </c>
      <c r="B62" s="38" t="s">
        <v>346</v>
      </c>
      <c r="C62" s="27" t="s">
        <v>1113</v>
      </c>
      <c r="D62" s="27" t="s">
        <v>3438</v>
      </c>
      <c r="E62" s="38" t="s">
        <v>3297</v>
      </c>
      <c r="F62" s="38" t="s">
        <v>338</v>
      </c>
      <c r="G62" s="95">
        <v>36142</v>
      </c>
      <c r="H62" s="37"/>
    </row>
    <row r="63" spans="1:9" s="27" customFormat="1" x14ac:dyDescent="0.25">
      <c r="A63" s="60" t="s">
        <v>3439</v>
      </c>
      <c r="B63" s="38" t="s">
        <v>3440</v>
      </c>
      <c r="C63" s="27" t="s">
        <v>1113</v>
      </c>
      <c r="D63" s="27" t="s">
        <v>3441</v>
      </c>
      <c r="E63" s="38" t="s">
        <v>3442</v>
      </c>
      <c r="F63" s="38" t="s">
        <v>250</v>
      </c>
      <c r="G63" s="95">
        <v>43634</v>
      </c>
      <c r="H63" s="37"/>
    </row>
    <row r="64" spans="1:9" s="27" customFormat="1" x14ac:dyDescent="0.25">
      <c r="A64" s="60" t="s">
        <v>3443</v>
      </c>
      <c r="B64" s="38" t="s">
        <v>3444</v>
      </c>
      <c r="C64" s="27" t="s">
        <v>1113</v>
      </c>
      <c r="D64" s="60" t="s">
        <v>3445</v>
      </c>
      <c r="E64" s="38" t="s">
        <v>3446</v>
      </c>
      <c r="F64" s="38" t="s">
        <v>374</v>
      </c>
      <c r="G64" s="95">
        <v>44187</v>
      </c>
      <c r="H64" s="37"/>
    </row>
    <row r="65" spans="1:8" s="27" customFormat="1" x14ac:dyDescent="0.25">
      <c r="A65" s="60" t="s">
        <v>3447</v>
      </c>
      <c r="B65" s="38" t="s">
        <v>3391</v>
      </c>
      <c r="C65" s="27" t="s">
        <v>1113</v>
      </c>
      <c r="D65" s="60" t="s">
        <v>3445</v>
      </c>
      <c r="E65" s="38" t="s">
        <v>3446</v>
      </c>
      <c r="F65" s="38" t="s">
        <v>374</v>
      </c>
      <c r="G65" s="95">
        <v>44187</v>
      </c>
      <c r="H65" s="37"/>
    </row>
    <row r="66" spans="1:8" s="27" customFormat="1" x14ac:dyDescent="0.25">
      <c r="A66" s="60" t="s">
        <v>3448</v>
      </c>
      <c r="B66" s="38" t="s">
        <v>3396</v>
      </c>
      <c r="C66" s="27" t="s">
        <v>1113</v>
      </c>
      <c r="D66" s="60" t="s">
        <v>3445</v>
      </c>
      <c r="E66" s="38" t="s">
        <v>3446</v>
      </c>
      <c r="F66" s="38" t="s">
        <v>374</v>
      </c>
      <c r="G66" s="95">
        <v>44187</v>
      </c>
      <c r="H66" s="37"/>
    </row>
    <row r="67" spans="1:8" s="27" customFormat="1" x14ac:dyDescent="0.25">
      <c r="A67" s="60" t="s">
        <v>3449</v>
      </c>
      <c r="B67" s="38" t="s">
        <v>3450</v>
      </c>
      <c r="C67" s="27" t="s">
        <v>1113</v>
      </c>
      <c r="D67" s="60" t="s">
        <v>3451</v>
      </c>
      <c r="E67" s="38" t="s">
        <v>3452</v>
      </c>
      <c r="F67" s="38" t="s">
        <v>260</v>
      </c>
      <c r="G67" s="95">
        <v>44145</v>
      </c>
    </row>
    <row r="68" spans="1:8" s="27" customFormat="1" x14ac:dyDescent="0.25">
      <c r="A68" s="60" t="s">
        <v>3453</v>
      </c>
      <c r="B68" s="38" t="s">
        <v>3454</v>
      </c>
      <c r="C68" s="27" t="s">
        <v>1113</v>
      </c>
      <c r="D68" s="27" t="s">
        <v>3455</v>
      </c>
      <c r="E68" s="38" t="s">
        <v>1942</v>
      </c>
      <c r="F68" s="38" t="s">
        <v>196</v>
      </c>
      <c r="G68" s="95">
        <v>43312</v>
      </c>
    </row>
    <row r="69" spans="1:8" s="27" customFormat="1" x14ac:dyDescent="0.25">
      <c r="A69" s="60" t="s">
        <v>1470</v>
      </c>
      <c r="B69" s="38" t="s">
        <v>1471</v>
      </c>
      <c r="C69" s="27" t="s">
        <v>1113</v>
      </c>
      <c r="D69" s="27" t="s">
        <v>3456</v>
      </c>
      <c r="E69" s="38" t="s">
        <v>3457</v>
      </c>
      <c r="F69" s="38" t="s">
        <v>264</v>
      </c>
      <c r="G69" s="95">
        <v>44726</v>
      </c>
    </row>
    <row r="70" spans="1:8" s="27" customFormat="1" x14ac:dyDescent="0.25">
      <c r="A70" s="60" t="s">
        <v>3458</v>
      </c>
      <c r="B70" s="38" t="s">
        <v>3459</v>
      </c>
      <c r="C70" s="27" t="s">
        <v>1113</v>
      </c>
      <c r="D70" s="27" t="s">
        <v>3456</v>
      </c>
      <c r="E70" s="38" t="s">
        <v>3457</v>
      </c>
      <c r="F70" s="38" t="s">
        <v>264</v>
      </c>
      <c r="G70" s="95">
        <v>44726</v>
      </c>
    </row>
    <row r="71" spans="1:8" s="27" customFormat="1" x14ac:dyDescent="0.25">
      <c r="A71" s="60" t="s">
        <v>3460</v>
      </c>
      <c r="B71" s="38" t="s">
        <v>3461</v>
      </c>
      <c r="C71" s="27" t="s">
        <v>1113</v>
      </c>
      <c r="D71" s="27" t="s">
        <v>3456</v>
      </c>
      <c r="E71" s="38" t="s">
        <v>3457</v>
      </c>
      <c r="F71" s="38" t="s">
        <v>264</v>
      </c>
      <c r="G71" s="95">
        <v>44726</v>
      </c>
    </row>
    <row r="72" spans="1:8" s="27" customFormat="1" x14ac:dyDescent="0.25">
      <c r="A72" s="60" t="s">
        <v>3462</v>
      </c>
      <c r="B72" s="38" t="s">
        <v>3463</v>
      </c>
      <c r="C72" s="27" t="s">
        <v>1113</v>
      </c>
      <c r="D72" s="27" t="s">
        <v>3464</v>
      </c>
      <c r="E72" s="38" t="s">
        <v>3465</v>
      </c>
      <c r="F72" s="38" t="s">
        <v>830</v>
      </c>
      <c r="G72" s="95">
        <v>40108</v>
      </c>
    </row>
    <row r="73" spans="1:8" s="27" customFormat="1" x14ac:dyDescent="0.25">
      <c r="A73" s="60" t="s">
        <v>3462</v>
      </c>
      <c r="B73" s="38" t="s">
        <v>3463</v>
      </c>
      <c r="C73" s="27" t="s">
        <v>1113</v>
      </c>
      <c r="D73" s="27" t="s">
        <v>3466</v>
      </c>
      <c r="E73" s="38" t="s">
        <v>3465</v>
      </c>
      <c r="F73" s="38" t="s">
        <v>830</v>
      </c>
      <c r="G73" s="95">
        <v>39966</v>
      </c>
    </row>
    <row r="74" spans="1:8" s="27" customFormat="1" x14ac:dyDescent="0.25">
      <c r="A74" s="60" t="s">
        <v>3376</v>
      </c>
      <c r="B74" s="38" t="s">
        <v>3377</v>
      </c>
      <c r="C74" s="27" t="s">
        <v>1113</v>
      </c>
      <c r="D74" s="27" t="s">
        <v>3467</v>
      </c>
      <c r="E74" s="38" t="s">
        <v>3379</v>
      </c>
      <c r="F74" s="38" t="s">
        <v>222</v>
      </c>
      <c r="G74" s="95">
        <v>41589</v>
      </c>
    </row>
    <row r="75" spans="1:8" s="27" customFormat="1" x14ac:dyDescent="0.25">
      <c r="A75" s="60" t="s">
        <v>3382</v>
      </c>
      <c r="B75" s="38" t="s">
        <v>3383</v>
      </c>
      <c r="C75" s="27" t="s">
        <v>1113</v>
      </c>
      <c r="D75" s="27" t="s">
        <v>3467</v>
      </c>
      <c r="E75" s="38" t="s">
        <v>3379</v>
      </c>
      <c r="F75" s="38" t="s">
        <v>222</v>
      </c>
      <c r="G75" s="95">
        <v>41589</v>
      </c>
      <c r="H75" s="37"/>
    </row>
    <row r="76" spans="1:8" s="27" customFormat="1" x14ac:dyDescent="0.25">
      <c r="A76" s="60" t="s">
        <v>3380</v>
      </c>
      <c r="B76" s="38" t="s">
        <v>3381</v>
      </c>
      <c r="C76" s="27" t="s">
        <v>1113</v>
      </c>
      <c r="D76" s="27" t="s">
        <v>3468</v>
      </c>
      <c r="E76" s="38" t="s">
        <v>3379</v>
      </c>
      <c r="F76" s="38" t="s">
        <v>222</v>
      </c>
      <c r="G76" s="95">
        <v>41589</v>
      </c>
    </row>
    <row r="77" spans="1:8" s="27" customFormat="1" x14ac:dyDescent="0.25">
      <c r="A77" s="60" t="s">
        <v>1226</v>
      </c>
      <c r="B77" s="38" t="s">
        <v>73</v>
      </c>
      <c r="C77" s="27" t="s">
        <v>1113</v>
      </c>
      <c r="D77" s="37" t="s">
        <v>3469</v>
      </c>
      <c r="E77" s="38" t="s">
        <v>3470</v>
      </c>
      <c r="F77" s="38" t="s">
        <v>83</v>
      </c>
      <c r="G77" s="96">
        <v>43620</v>
      </c>
    </row>
    <row r="78" spans="1:8" s="27" customFormat="1" x14ac:dyDescent="0.25">
      <c r="A78" s="60" t="s">
        <v>3471</v>
      </c>
      <c r="B78" s="38" t="s">
        <v>3472</v>
      </c>
      <c r="C78" s="27" t="s">
        <v>1113</v>
      </c>
      <c r="D78" s="37" t="s">
        <v>3469</v>
      </c>
      <c r="E78" s="38" t="s">
        <v>3470</v>
      </c>
      <c r="F78" s="38" t="s">
        <v>83</v>
      </c>
      <c r="G78" s="96">
        <v>43620</v>
      </c>
    </row>
    <row r="79" spans="1:8" s="27" customFormat="1" x14ac:dyDescent="0.25">
      <c r="A79" s="60" t="s">
        <v>3398</v>
      </c>
      <c r="B79" s="38" t="s">
        <v>1249</v>
      </c>
      <c r="C79" s="27" t="s">
        <v>1113</v>
      </c>
      <c r="D79" s="27" t="s">
        <v>1967</v>
      </c>
      <c r="E79" s="38" t="s">
        <v>1226</v>
      </c>
      <c r="F79" s="38" t="s">
        <v>73</v>
      </c>
      <c r="G79" s="95">
        <v>41267</v>
      </c>
    </row>
    <row r="80" spans="1:8" s="27" customFormat="1" x14ac:dyDescent="0.25">
      <c r="A80" s="60" t="s">
        <v>3473</v>
      </c>
      <c r="B80" s="38" t="s">
        <v>3474</v>
      </c>
      <c r="C80" s="27" t="s">
        <v>1113</v>
      </c>
      <c r="D80" s="60" t="s">
        <v>3475</v>
      </c>
      <c r="E80" s="38" t="s">
        <v>3476</v>
      </c>
      <c r="F80" s="38" t="s">
        <v>272</v>
      </c>
      <c r="G80" s="95">
        <v>44236</v>
      </c>
    </row>
    <row r="81" spans="1:8" s="27" customFormat="1" x14ac:dyDescent="0.25">
      <c r="A81" s="60" t="s">
        <v>3477</v>
      </c>
      <c r="B81" s="38" t="s">
        <v>3478</v>
      </c>
      <c r="C81" s="27" t="s">
        <v>1113</v>
      </c>
      <c r="D81" s="60" t="s">
        <v>3475</v>
      </c>
      <c r="E81" s="38" t="s">
        <v>3476</v>
      </c>
      <c r="F81" s="38" t="s">
        <v>272</v>
      </c>
      <c r="G81" s="95">
        <v>44236</v>
      </c>
    </row>
    <row r="82" spans="1:8" s="27" customFormat="1" x14ac:dyDescent="0.25">
      <c r="A82" s="60" t="s">
        <v>3479</v>
      </c>
      <c r="B82" s="38" t="s">
        <v>3480</v>
      </c>
      <c r="C82" s="27" t="s">
        <v>1113</v>
      </c>
      <c r="D82" s="60" t="s">
        <v>3475</v>
      </c>
      <c r="E82" s="38" t="s">
        <v>3476</v>
      </c>
      <c r="F82" s="38" t="s">
        <v>272</v>
      </c>
      <c r="G82" s="95">
        <v>44236</v>
      </c>
    </row>
    <row r="83" spans="1:8" s="27" customFormat="1" x14ac:dyDescent="0.25">
      <c r="A83" s="60" t="s">
        <v>3481</v>
      </c>
      <c r="B83" s="38" t="s">
        <v>467</v>
      </c>
      <c r="C83" s="27" t="s">
        <v>1113</v>
      </c>
      <c r="D83" s="27" t="s">
        <v>3482</v>
      </c>
      <c r="E83" s="38" t="s">
        <v>1976</v>
      </c>
      <c r="F83" s="38" t="s">
        <v>278</v>
      </c>
      <c r="G83" s="95">
        <v>43886</v>
      </c>
    </row>
    <row r="84" spans="1:8" s="27" customFormat="1" x14ac:dyDescent="0.25">
      <c r="A84" s="60" t="s">
        <v>3329</v>
      </c>
      <c r="B84" s="38" t="s">
        <v>3330</v>
      </c>
      <c r="C84" s="27" t="s">
        <v>1113</v>
      </c>
      <c r="D84" s="60" t="s">
        <v>3483</v>
      </c>
      <c r="E84" s="38" t="s">
        <v>3484</v>
      </c>
      <c r="F84" s="38" t="s">
        <v>280</v>
      </c>
      <c r="G84" s="95">
        <v>44159</v>
      </c>
    </row>
    <row r="85" spans="1:8" s="27" customFormat="1" x14ac:dyDescent="0.25">
      <c r="A85" s="60" t="s">
        <v>3485</v>
      </c>
      <c r="B85" s="38" t="s">
        <v>3486</v>
      </c>
      <c r="C85" s="27" t="s">
        <v>1113</v>
      </c>
      <c r="D85" s="27" t="s">
        <v>3487</v>
      </c>
      <c r="E85" s="38" t="s">
        <v>3488</v>
      </c>
      <c r="F85" s="38" t="s">
        <v>752</v>
      </c>
      <c r="G85" s="95">
        <v>39954</v>
      </c>
    </row>
    <row r="86" spans="1:8" s="27" customFormat="1" x14ac:dyDescent="0.25">
      <c r="A86" s="60" t="s">
        <v>3489</v>
      </c>
      <c r="B86" s="38" t="s">
        <v>3490</v>
      </c>
      <c r="C86" s="27" t="s">
        <v>1113</v>
      </c>
      <c r="D86" s="27" t="s">
        <v>3491</v>
      </c>
      <c r="E86" s="38" t="s">
        <v>3369</v>
      </c>
      <c r="F86" s="38" t="s">
        <v>125</v>
      </c>
      <c r="G86" s="95">
        <v>42186</v>
      </c>
    </row>
    <row r="87" spans="1:8" s="27" customFormat="1" x14ac:dyDescent="0.25">
      <c r="A87" s="60" t="s">
        <v>3492</v>
      </c>
      <c r="B87" s="38" t="s">
        <v>3493</v>
      </c>
      <c r="C87" s="27" t="s">
        <v>1113</v>
      </c>
      <c r="D87" s="27" t="s">
        <v>3494</v>
      </c>
      <c r="E87" s="38" t="s">
        <v>3369</v>
      </c>
      <c r="F87" s="38" t="s">
        <v>125</v>
      </c>
      <c r="G87" s="95">
        <v>42186</v>
      </c>
    </row>
    <row r="88" spans="1:8" s="27" customFormat="1" ht="25" x14ac:dyDescent="0.25">
      <c r="A88" s="60" t="s">
        <v>3495</v>
      </c>
      <c r="B88" s="38" t="s">
        <v>358</v>
      </c>
      <c r="C88" s="27" t="s">
        <v>1113</v>
      </c>
      <c r="D88" s="27" t="s">
        <v>3496</v>
      </c>
      <c r="E88" s="15" t="s">
        <v>4318</v>
      </c>
      <c r="F88" s="38" t="s">
        <v>57</v>
      </c>
      <c r="G88" s="95">
        <v>43256</v>
      </c>
    </row>
    <row r="89" spans="1:8" s="27" customFormat="1" x14ac:dyDescent="0.25">
      <c r="A89" s="60" t="s">
        <v>3497</v>
      </c>
      <c r="B89" s="38" t="s">
        <v>3498</v>
      </c>
      <c r="C89" s="27" t="s">
        <v>1113</v>
      </c>
      <c r="D89" s="60" t="s">
        <v>3499</v>
      </c>
      <c r="E89" s="38" t="s">
        <v>2002</v>
      </c>
      <c r="F89" s="38" t="s">
        <v>296</v>
      </c>
      <c r="G89" s="96">
        <v>44050</v>
      </c>
      <c r="H89" s="37"/>
    </row>
    <row r="90" spans="1:8" s="27" customFormat="1" x14ac:dyDescent="0.25">
      <c r="A90" s="60" t="s">
        <v>3500</v>
      </c>
      <c r="B90" s="38" t="s">
        <v>3501</v>
      </c>
      <c r="C90" s="37" t="s">
        <v>1113</v>
      </c>
      <c r="D90" s="60" t="s">
        <v>3499</v>
      </c>
      <c r="E90" s="38" t="s">
        <v>2002</v>
      </c>
      <c r="F90" s="38" t="s">
        <v>296</v>
      </c>
      <c r="G90" s="96">
        <v>44050</v>
      </c>
      <c r="H90" s="37"/>
    </row>
    <row r="91" spans="1:8" s="27" customFormat="1" x14ac:dyDescent="0.25">
      <c r="A91" s="60" t="s">
        <v>3500</v>
      </c>
      <c r="B91" s="38" t="s">
        <v>3501</v>
      </c>
      <c r="C91" s="27" t="s">
        <v>1113</v>
      </c>
      <c r="D91" s="27" t="s">
        <v>3502</v>
      </c>
      <c r="E91" s="38" t="s">
        <v>3503</v>
      </c>
      <c r="F91" s="38" t="s">
        <v>298</v>
      </c>
      <c r="G91" s="95">
        <v>43371</v>
      </c>
    </row>
    <row r="92" spans="1:8" s="27" customFormat="1" x14ac:dyDescent="0.25">
      <c r="A92" s="60" t="s">
        <v>3504</v>
      </c>
      <c r="B92" s="38" t="s">
        <v>3505</v>
      </c>
      <c r="C92" s="27" t="s">
        <v>1113</v>
      </c>
      <c r="D92" s="60" t="s">
        <v>3506</v>
      </c>
      <c r="E92" s="38" t="s">
        <v>3507</v>
      </c>
      <c r="F92" s="38" t="s">
        <v>308</v>
      </c>
      <c r="G92" s="95">
        <v>44467</v>
      </c>
    </row>
    <row r="93" spans="1:8" s="27" customFormat="1" x14ac:dyDescent="0.25">
      <c r="A93" s="60" t="s">
        <v>3508</v>
      </c>
      <c r="B93" s="38" t="s">
        <v>983</v>
      </c>
      <c r="C93" s="27" t="s">
        <v>1113</v>
      </c>
      <c r="D93" s="27" t="s">
        <v>2025</v>
      </c>
      <c r="E93" s="38" t="s">
        <v>3509</v>
      </c>
      <c r="F93" s="38" t="s">
        <v>324</v>
      </c>
      <c r="G93" s="95">
        <v>43900</v>
      </c>
    </row>
    <row r="94" spans="1:8" s="27" customFormat="1" x14ac:dyDescent="0.25">
      <c r="A94" s="60" t="s">
        <v>3510</v>
      </c>
      <c r="B94" s="38" t="s">
        <v>3063</v>
      </c>
      <c r="C94" s="27" t="s">
        <v>1113</v>
      </c>
      <c r="D94" s="27" t="s">
        <v>3511</v>
      </c>
      <c r="E94" s="38" t="s">
        <v>1335</v>
      </c>
      <c r="F94" s="38" t="s">
        <v>386</v>
      </c>
      <c r="G94" s="95">
        <v>42815</v>
      </c>
    </row>
    <row r="95" spans="1:8" s="27" customFormat="1" x14ac:dyDescent="0.25">
      <c r="A95" s="60" t="s">
        <v>3512</v>
      </c>
      <c r="B95" s="38" t="s">
        <v>3513</v>
      </c>
      <c r="C95" s="27" t="s">
        <v>1113</v>
      </c>
      <c r="D95" s="27" t="s">
        <v>3514</v>
      </c>
      <c r="E95" s="38" t="s">
        <v>3515</v>
      </c>
      <c r="F95" s="38" t="s">
        <v>612</v>
      </c>
      <c r="G95" s="95">
        <v>39486</v>
      </c>
    </row>
    <row r="96" spans="1:8" s="222" customFormat="1" x14ac:dyDescent="0.25">
      <c r="A96" s="192" t="s">
        <v>4287</v>
      </c>
      <c r="B96" s="221" t="s">
        <v>3354</v>
      </c>
      <c r="C96" s="222" t="s">
        <v>1113</v>
      </c>
      <c r="D96" s="222" t="s">
        <v>1131</v>
      </c>
      <c r="E96" s="221" t="s">
        <v>1130</v>
      </c>
      <c r="F96" s="221" t="s">
        <v>3070</v>
      </c>
      <c r="G96" s="223">
        <v>44915</v>
      </c>
    </row>
    <row r="97" spans="1:9" s="222" customFormat="1" x14ac:dyDescent="0.25">
      <c r="A97" s="192" t="s">
        <v>4286</v>
      </c>
      <c r="B97" s="221" t="s">
        <v>3578</v>
      </c>
      <c r="C97" s="222" t="s">
        <v>1113</v>
      </c>
      <c r="D97" s="222" t="s">
        <v>1131</v>
      </c>
      <c r="E97" s="221" t="s">
        <v>1130</v>
      </c>
      <c r="F97" s="221" t="s">
        <v>3070</v>
      </c>
      <c r="G97" s="223">
        <v>44915</v>
      </c>
    </row>
    <row r="98" spans="1:9" s="27" customFormat="1" x14ac:dyDescent="0.25">
      <c r="A98" s="60" t="s">
        <v>3364</v>
      </c>
      <c r="B98" s="38" t="s">
        <v>1471</v>
      </c>
      <c r="C98" s="27" t="s">
        <v>1113</v>
      </c>
      <c r="D98" s="27" t="s">
        <v>3516</v>
      </c>
      <c r="E98" s="38" t="s">
        <v>3517</v>
      </c>
      <c r="F98" s="38" t="s">
        <v>590</v>
      </c>
      <c r="G98" s="95"/>
    </row>
    <row r="99" spans="1:9" s="27" customFormat="1" x14ac:dyDescent="0.25">
      <c r="A99" s="60" t="s">
        <v>3518</v>
      </c>
      <c r="B99" s="38" t="s">
        <v>3519</v>
      </c>
      <c r="C99" s="27" t="s">
        <v>1113</v>
      </c>
      <c r="D99" s="27" t="s">
        <v>3520</v>
      </c>
      <c r="E99" s="38" t="s">
        <v>3521</v>
      </c>
      <c r="F99" s="38" t="s">
        <v>971</v>
      </c>
      <c r="G99" s="95">
        <v>43356</v>
      </c>
    </row>
    <row r="100" spans="1:9" s="27" customFormat="1" x14ac:dyDescent="0.25">
      <c r="A100" s="60" t="s">
        <v>3522</v>
      </c>
      <c r="B100" s="38" t="s">
        <v>3523</v>
      </c>
      <c r="C100" s="27" t="s">
        <v>1113</v>
      </c>
      <c r="D100" s="27" t="s">
        <v>3520</v>
      </c>
      <c r="E100" s="38" t="s">
        <v>3521</v>
      </c>
      <c r="F100" s="38" t="s">
        <v>971</v>
      </c>
      <c r="G100" s="95">
        <v>43356</v>
      </c>
    </row>
    <row r="101" spans="1:9" s="27" customFormat="1" x14ac:dyDescent="0.25">
      <c r="A101" s="60" t="s">
        <v>3364</v>
      </c>
      <c r="B101" s="38" t="s">
        <v>1471</v>
      </c>
      <c r="C101" s="27" t="s">
        <v>1113</v>
      </c>
      <c r="D101" s="27" t="s">
        <v>3520</v>
      </c>
      <c r="E101" s="38" t="s">
        <v>3521</v>
      </c>
      <c r="F101" s="38" t="s">
        <v>971</v>
      </c>
      <c r="G101" s="95">
        <v>43356</v>
      </c>
      <c r="H101" s="37"/>
    </row>
    <row r="102" spans="1:9" s="27" customFormat="1" x14ac:dyDescent="0.25">
      <c r="A102" s="60" t="s">
        <v>3524</v>
      </c>
      <c r="B102" s="38" t="s">
        <v>3525</v>
      </c>
      <c r="C102" s="27" t="s">
        <v>3526</v>
      </c>
      <c r="D102" s="27" t="s">
        <v>3527</v>
      </c>
      <c r="E102" s="38" t="s">
        <v>3528</v>
      </c>
      <c r="F102" s="38" t="s">
        <v>378</v>
      </c>
      <c r="G102" s="95">
        <v>43063</v>
      </c>
    </row>
    <row r="103" spans="1:9" s="27" customFormat="1" x14ac:dyDescent="0.25">
      <c r="A103" s="60" t="s">
        <v>3529</v>
      </c>
      <c r="B103" s="38" t="s">
        <v>1345</v>
      </c>
      <c r="C103" s="27" t="s">
        <v>1113</v>
      </c>
      <c r="D103" s="27" t="s">
        <v>3530</v>
      </c>
      <c r="E103" s="38" t="s">
        <v>3488</v>
      </c>
      <c r="F103" s="38" t="s">
        <v>752</v>
      </c>
      <c r="G103" s="95">
        <v>40604</v>
      </c>
    </row>
    <row r="104" spans="1:9" s="27" customFormat="1" x14ac:dyDescent="0.25">
      <c r="A104" s="60" t="s">
        <v>3529</v>
      </c>
      <c r="B104" s="38" t="s">
        <v>1345</v>
      </c>
      <c r="C104" s="27" t="s">
        <v>1113</v>
      </c>
      <c r="D104" s="27" t="s">
        <v>3531</v>
      </c>
      <c r="E104" s="38" t="s">
        <v>3488</v>
      </c>
      <c r="F104" s="38" t="s">
        <v>752</v>
      </c>
      <c r="G104" s="95">
        <v>40604</v>
      </c>
    </row>
    <row r="105" spans="1:9" s="27" customFormat="1" x14ac:dyDescent="0.25">
      <c r="A105" s="60" t="s">
        <v>3524</v>
      </c>
      <c r="B105" s="38" t="s">
        <v>3525</v>
      </c>
      <c r="C105" s="27" t="s">
        <v>3526</v>
      </c>
      <c r="D105" s="27" t="s">
        <v>3532</v>
      </c>
      <c r="E105" s="38" t="s">
        <v>3533</v>
      </c>
      <c r="F105" s="38" t="s">
        <v>407</v>
      </c>
      <c r="G105" s="95">
        <v>43063</v>
      </c>
      <c r="H105" s="37"/>
    </row>
    <row r="106" spans="1:9" s="27" customFormat="1" x14ac:dyDescent="0.25">
      <c r="A106" s="60" t="s">
        <v>3534</v>
      </c>
      <c r="B106" s="38" t="s">
        <v>165</v>
      </c>
      <c r="C106" s="37" t="s">
        <v>1113</v>
      </c>
      <c r="D106" s="37" t="s">
        <v>3535</v>
      </c>
      <c r="E106" s="38" t="s">
        <v>2059</v>
      </c>
      <c r="F106" s="38" t="s">
        <v>421</v>
      </c>
      <c r="G106" s="96">
        <v>44040</v>
      </c>
      <c r="H106" s="37"/>
      <c r="I106" s="37"/>
    </row>
    <row r="107" spans="1:9" s="27" customFormat="1" x14ac:dyDescent="0.25">
      <c r="A107" s="60" t="s">
        <v>3534</v>
      </c>
      <c r="B107" s="38" t="s">
        <v>165</v>
      </c>
      <c r="C107" s="37" t="s">
        <v>1113</v>
      </c>
      <c r="D107" s="37" t="s">
        <v>3536</v>
      </c>
      <c r="E107" s="38" t="s">
        <v>2059</v>
      </c>
      <c r="F107" s="38" t="s">
        <v>421</v>
      </c>
      <c r="G107" s="96">
        <v>44278</v>
      </c>
    </row>
    <row r="108" spans="1:9" s="27" customFormat="1" x14ac:dyDescent="0.25">
      <c r="A108" s="60" t="s">
        <v>3497</v>
      </c>
      <c r="B108" s="38" t="s">
        <v>3498</v>
      </c>
      <c r="C108" s="27" t="s">
        <v>1113</v>
      </c>
      <c r="D108" s="27" t="s">
        <v>3537</v>
      </c>
      <c r="E108" s="38" t="s">
        <v>3538</v>
      </c>
      <c r="F108" s="38" t="s">
        <v>423</v>
      </c>
      <c r="G108" s="95">
        <v>43676</v>
      </c>
    </row>
    <row r="109" spans="1:9" s="27" customFormat="1" x14ac:dyDescent="0.25">
      <c r="A109" s="60" t="s">
        <v>3539</v>
      </c>
      <c r="B109" s="38" t="s">
        <v>3430</v>
      </c>
      <c r="C109" s="27" t="s">
        <v>1113</v>
      </c>
      <c r="D109" s="27" t="s">
        <v>3537</v>
      </c>
      <c r="E109" s="38" t="s">
        <v>3538</v>
      </c>
      <c r="F109" s="38" t="s">
        <v>423</v>
      </c>
      <c r="G109" s="95">
        <v>43676</v>
      </c>
    </row>
    <row r="110" spans="1:9" s="27" customFormat="1" x14ac:dyDescent="0.25">
      <c r="A110" s="60" t="s">
        <v>3540</v>
      </c>
      <c r="B110" s="38" t="s">
        <v>3541</v>
      </c>
      <c r="C110" s="27" t="s">
        <v>1113</v>
      </c>
      <c r="D110" s="27" t="s">
        <v>3537</v>
      </c>
      <c r="E110" s="38" t="s">
        <v>3538</v>
      </c>
      <c r="F110" s="38" t="s">
        <v>423</v>
      </c>
      <c r="G110" s="95">
        <v>43676</v>
      </c>
    </row>
    <row r="111" spans="1:9" s="27" customFormat="1" x14ac:dyDescent="0.25">
      <c r="A111" s="60" t="s">
        <v>3542</v>
      </c>
      <c r="B111" s="38" t="s">
        <v>3543</v>
      </c>
      <c r="C111" s="27" t="s">
        <v>1113</v>
      </c>
      <c r="D111" s="60" t="s">
        <v>3544</v>
      </c>
      <c r="E111" s="38" t="s">
        <v>3545</v>
      </c>
      <c r="F111" s="38" t="s">
        <v>887</v>
      </c>
      <c r="G111" s="95">
        <v>44299</v>
      </c>
    </row>
    <row r="112" spans="1:9" s="27" customFormat="1" x14ac:dyDescent="0.25">
      <c r="A112" s="60" t="s">
        <v>3546</v>
      </c>
      <c r="B112" s="38" t="s">
        <v>3461</v>
      </c>
      <c r="C112" s="27" t="s">
        <v>1113</v>
      </c>
      <c r="D112" s="60" t="s">
        <v>3544</v>
      </c>
      <c r="E112" s="38" t="s">
        <v>3545</v>
      </c>
      <c r="F112" s="38" t="s">
        <v>887</v>
      </c>
      <c r="G112" s="95">
        <v>44299</v>
      </c>
      <c r="H112" s="58"/>
    </row>
    <row r="113" spans="1:8" s="27" customFormat="1" x14ac:dyDescent="0.25">
      <c r="A113" s="60" t="s">
        <v>3547</v>
      </c>
      <c r="B113" s="38" t="s">
        <v>3548</v>
      </c>
      <c r="C113" s="27" t="s">
        <v>1113</v>
      </c>
      <c r="D113" s="27" t="s">
        <v>3549</v>
      </c>
      <c r="E113" s="38" t="s">
        <v>1335</v>
      </c>
      <c r="F113" s="38" t="s">
        <v>386</v>
      </c>
      <c r="G113" s="95">
        <v>43411</v>
      </c>
    </row>
    <row r="114" spans="1:8" s="27" customFormat="1" x14ac:dyDescent="0.25">
      <c r="A114" s="60" t="s">
        <v>3500</v>
      </c>
      <c r="B114" s="38" t="s">
        <v>3501</v>
      </c>
      <c r="C114" s="27" t="s">
        <v>1113</v>
      </c>
      <c r="D114" s="27" t="s">
        <v>3550</v>
      </c>
      <c r="E114" s="38" t="s">
        <v>1367</v>
      </c>
      <c r="F114" s="38" t="s">
        <v>447</v>
      </c>
      <c r="G114" s="95">
        <v>43179</v>
      </c>
    </row>
    <row r="115" spans="1:8" s="27" customFormat="1" x14ac:dyDescent="0.25">
      <c r="A115" s="60" t="s">
        <v>3398</v>
      </c>
      <c r="B115" s="38" t="s">
        <v>1249</v>
      </c>
      <c r="C115" s="27" t="s">
        <v>1113</v>
      </c>
      <c r="D115" s="27" t="s">
        <v>2097</v>
      </c>
      <c r="E115" s="38" t="s">
        <v>1226</v>
      </c>
      <c r="F115" s="38" t="s">
        <v>73</v>
      </c>
      <c r="G115" s="95">
        <v>41267</v>
      </c>
    </row>
    <row r="116" spans="1:8" s="27" customFormat="1" x14ac:dyDescent="0.25">
      <c r="A116" s="60" t="s">
        <v>3297</v>
      </c>
      <c r="B116" s="38" t="s">
        <v>338</v>
      </c>
      <c r="C116" s="27" t="s">
        <v>1113</v>
      </c>
      <c r="D116" s="27" t="s">
        <v>3551</v>
      </c>
      <c r="E116" s="38" t="s">
        <v>3552</v>
      </c>
      <c r="F116" s="38" t="s">
        <v>334</v>
      </c>
      <c r="G116" s="95">
        <v>43090</v>
      </c>
    </row>
    <row r="117" spans="1:8" s="27" customFormat="1" x14ac:dyDescent="0.25">
      <c r="A117" s="60" t="s">
        <v>3439</v>
      </c>
      <c r="B117" s="38" t="s">
        <v>3440</v>
      </c>
      <c r="C117" s="27" t="s">
        <v>1113</v>
      </c>
      <c r="D117" s="60" t="s">
        <v>3553</v>
      </c>
      <c r="E117" s="38" t="s">
        <v>464</v>
      </c>
      <c r="F117" s="38" t="s">
        <v>465</v>
      </c>
      <c r="G117" s="95">
        <v>44187</v>
      </c>
      <c r="H117" s="37"/>
    </row>
    <row r="118" spans="1:8" s="27" customFormat="1" x14ac:dyDescent="0.25">
      <c r="A118" s="60" t="s">
        <v>466</v>
      </c>
      <c r="B118" s="38" t="s">
        <v>467</v>
      </c>
      <c r="C118" s="27" t="s">
        <v>1113</v>
      </c>
      <c r="D118" s="60" t="s">
        <v>3032</v>
      </c>
      <c r="E118" s="38" t="s">
        <v>1116</v>
      </c>
      <c r="F118" s="38" t="s">
        <v>172</v>
      </c>
      <c r="G118" s="95">
        <v>44894</v>
      </c>
      <c r="H118" s="37"/>
    </row>
    <row r="119" spans="1:8" s="27" customFormat="1" x14ac:dyDescent="0.25">
      <c r="A119" s="60" t="s">
        <v>3554</v>
      </c>
      <c r="B119" s="38" t="s">
        <v>3501</v>
      </c>
      <c r="C119" s="27" t="s">
        <v>1113</v>
      </c>
      <c r="D119" s="60" t="s">
        <v>3555</v>
      </c>
      <c r="E119" s="38" t="s">
        <v>3556</v>
      </c>
      <c r="F119" s="38" t="s">
        <v>477</v>
      </c>
      <c r="G119" s="96">
        <v>43963</v>
      </c>
      <c r="H119" s="37"/>
    </row>
    <row r="120" spans="1:8" s="27" customFormat="1" x14ac:dyDescent="0.25">
      <c r="A120" s="60" t="s">
        <v>3557</v>
      </c>
      <c r="B120" s="38" t="s">
        <v>3558</v>
      </c>
      <c r="C120" s="27" t="s">
        <v>1113</v>
      </c>
      <c r="D120" s="60" t="s">
        <v>3555</v>
      </c>
      <c r="E120" s="38" t="s">
        <v>3556</v>
      </c>
      <c r="F120" s="38" t="s">
        <v>477</v>
      </c>
      <c r="G120" s="96">
        <v>43963</v>
      </c>
    </row>
    <row r="121" spans="1:8" s="27" customFormat="1" x14ac:dyDescent="0.25">
      <c r="A121" s="60" t="s">
        <v>3559</v>
      </c>
      <c r="B121" s="38" t="s">
        <v>3560</v>
      </c>
      <c r="C121" s="27" t="s">
        <v>1113</v>
      </c>
      <c r="D121" s="27" t="s">
        <v>3561</v>
      </c>
      <c r="E121" s="38" t="s">
        <v>3562</v>
      </c>
      <c r="F121" s="38" t="s">
        <v>483</v>
      </c>
      <c r="G121" s="95">
        <v>43802</v>
      </c>
    </row>
    <row r="122" spans="1:8" s="27" customFormat="1" x14ac:dyDescent="0.25">
      <c r="A122" s="60" t="s">
        <v>3563</v>
      </c>
      <c r="B122" s="38" t="s">
        <v>1525</v>
      </c>
      <c r="C122" s="27" t="s">
        <v>1113</v>
      </c>
      <c r="D122" s="27" t="s">
        <v>3561</v>
      </c>
      <c r="E122" s="38" t="s">
        <v>3562</v>
      </c>
      <c r="F122" s="38" t="s">
        <v>483</v>
      </c>
      <c r="G122" s="95">
        <v>43802</v>
      </c>
    </row>
    <row r="123" spans="1:8" s="27" customFormat="1" x14ac:dyDescent="0.25">
      <c r="A123" s="60" t="s">
        <v>3564</v>
      </c>
      <c r="B123" s="38" t="s">
        <v>3565</v>
      </c>
      <c r="C123" s="27" t="s">
        <v>1113</v>
      </c>
      <c r="D123" s="27" t="s">
        <v>3561</v>
      </c>
      <c r="E123" s="38" t="s">
        <v>3562</v>
      </c>
      <c r="F123" s="38" t="s">
        <v>483</v>
      </c>
      <c r="G123" s="95">
        <v>44152</v>
      </c>
    </row>
    <row r="124" spans="1:8" s="27" customFormat="1" x14ac:dyDescent="0.25">
      <c r="A124" s="60" t="s">
        <v>3566</v>
      </c>
      <c r="B124" s="38" t="s">
        <v>338</v>
      </c>
      <c r="C124" s="27" t="s">
        <v>1113</v>
      </c>
      <c r="D124" s="27" t="s">
        <v>3567</v>
      </c>
      <c r="E124" s="38" t="s">
        <v>3568</v>
      </c>
      <c r="F124" s="38" t="s">
        <v>348</v>
      </c>
      <c r="G124" s="95">
        <v>42759</v>
      </c>
    </row>
    <row r="125" spans="1:8" s="27" customFormat="1" x14ac:dyDescent="0.25">
      <c r="A125" s="60" t="s">
        <v>3566</v>
      </c>
      <c r="B125" s="38" t="s">
        <v>338</v>
      </c>
      <c r="C125" s="27" t="s">
        <v>1113</v>
      </c>
      <c r="D125" s="27" t="s">
        <v>3569</v>
      </c>
      <c r="E125" s="38" t="s">
        <v>3568</v>
      </c>
      <c r="F125" s="38" t="s">
        <v>348</v>
      </c>
      <c r="G125" s="95">
        <v>43005</v>
      </c>
      <c r="H125" s="37"/>
    </row>
    <row r="126" spans="1:8" s="27" customFormat="1" x14ac:dyDescent="0.25">
      <c r="A126" s="60" t="s">
        <v>3412</v>
      </c>
      <c r="B126" s="38" t="s">
        <v>475</v>
      </c>
      <c r="C126" s="37" t="s">
        <v>1113</v>
      </c>
      <c r="D126" s="60" t="s">
        <v>3570</v>
      </c>
      <c r="E126" s="38" t="s">
        <v>3571</v>
      </c>
      <c r="F126" s="38" t="s">
        <v>724</v>
      </c>
      <c r="G126" s="96">
        <v>43970</v>
      </c>
      <c r="H126" s="37"/>
    </row>
    <row r="127" spans="1:8" s="27" customFormat="1" x14ac:dyDescent="0.25">
      <c r="A127" s="60" t="s">
        <v>3572</v>
      </c>
      <c r="B127" s="38" t="s">
        <v>3573</v>
      </c>
      <c r="C127" s="37" t="s">
        <v>1113</v>
      </c>
      <c r="D127" s="60" t="s">
        <v>3570</v>
      </c>
      <c r="E127" s="38" t="s">
        <v>3571</v>
      </c>
      <c r="F127" s="38" t="s">
        <v>724</v>
      </c>
      <c r="G127" s="96">
        <v>43970</v>
      </c>
    </row>
    <row r="128" spans="1:8" s="27" customFormat="1" x14ac:dyDescent="0.25">
      <c r="A128" s="60" t="s">
        <v>3412</v>
      </c>
      <c r="B128" s="38" t="s">
        <v>475</v>
      </c>
      <c r="C128" s="27" t="s">
        <v>1113</v>
      </c>
      <c r="D128" s="27" t="s">
        <v>3574</v>
      </c>
      <c r="E128" s="38" t="s">
        <v>3571</v>
      </c>
      <c r="F128" s="38" t="s">
        <v>724</v>
      </c>
      <c r="G128" s="95">
        <v>41831</v>
      </c>
    </row>
    <row r="129" spans="1:7" s="27" customFormat="1" x14ac:dyDescent="0.25">
      <c r="A129" s="60" t="s">
        <v>3415</v>
      </c>
      <c r="B129" s="38" t="s">
        <v>3416</v>
      </c>
      <c r="C129" s="27" t="s">
        <v>1113</v>
      </c>
      <c r="D129" s="27" t="s">
        <v>3574</v>
      </c>
      <c r="E129" s="38" t="s">
        <v>3571</v>
      </c>
      <c r="F129" s="38" t="s">
        <v>724</v>
      </c>
      <c r="G129" s="95">
        <v>41831</v>
      </c>
    </row>
    <row r="130" spans="1:7" s="27" customFormat="1" x14ac:dyDescent="0.25">
      <c r="A130" s="60" t="s">
        <v>3497</v>
      </c>
      <c r="B130" s="38" t="s">
        <v>3498</v>
      </c>
      <c r="C130" s="27" t="s">
        <v>1113</v>
      </c>
      <c r="D130" s="60" t="s">
        <v>3575</v>
      </c>
      <c r="E130" s="38" t="s">
        <v>3576</v>
      </c>
      <c r="F130" s="38" t="s">
        <v>497</v>
      </c>
      <c r="G130" s="95">
        <v>44376</v>
      </c>
    </row>
    <row r="131" spans="1:7" s="27" customFormat="1" x14ac:dyDescent="0.25">
      <c r="A131" s="60" t="s">
        <v>3577</v>
      </c>
      <c r="B131" s="38" t="s">
        <v>3578</v>
      </c>
      <c r="C131" s="27" t="s">
        <v>1113</v>
      </c>
      <c r="D131" s="60" t="s">
        <v>3575</v>
      </c>
      <c r="E131" s="38" t="s">
        <v>3576</v>
      </c>
      <c r="F131" s="38" t="s">
        <v>497</v>
      </c>
      <c r="G131" s="95">
        <v>44376</v>
      </c>
    </row>
    <row r="132" spans="1:7" s="27" customFormat="1" x14ac:dyDescent="0.25">
      <c r="A132" s="60" t="s">
        <v>3305</v>
      </c>
      <c r="B132" s="38" t="s">
        <v>612</v>
      </c>
      <c r="C132" s="27" t="s">
        <v>1113</v>
      </c>
      <c r="D132" s="27" t="s">
        <v>3579</v>
      </c>
      <c r="E132" s="38" t="s">
        <v>3580</v>
      </c>
      <c r="F132" s="38" t="s">
        <v>628</v>
      </c>
      <c r="G132" s="95">
        <v>41437</v>
      </c>
    </row>
    <row r="133" spans="1:7" s="27" customFormat="1" x14ac:dyDescent="0.25">
      <c r="A133" s="60" t="s">
        <v>3581</v>
      </c>
      <c r="B133" s="38" t="s">
        <v>73</v>
      </c>
      <c r="C133" s="27" t="s">
        <v>1113</v>
      </c>
      <c r="D133" s="27" t="s">
        <v>3582</v>
      </c>
      <c r="E133" s="38" t="s">
        <v>3341</v>
      </c>
      <c r="F133" s="38" t="s">
        <v>1232</v>
      </c>
      <c r="G133" s="95">
        <v>42915</v>
      </c>
    </row>
    <row r="134" spans="1:7" s="27" customFormat="1" x14ac:dyDescent="0.25">
      <c r="A134" s="60" t="s">
        <v>3583</v>
      </c>
      <c r="B134" s="38" t="s">
        <v>3584</v>
      </c>
      <c r="C134" s="27" t="s">
        <v>1113</v>
      </c>
      <c r="D134" s="27" t="s">
        <v>3582</v>
      </c>
      <c r="E134" s="38" t="s">
        <v>3341</v>
      </c>
      <c r="F134" s="38" t="s">
        <v>1232</v>
      </c>
      <c r="G134" s="95">
        <v>42915</v>
      </c>
    </row>
    <row r="135" spans="1:7" s="27" customFormat="1" x14ac:dyDescent="0.25">
      <c r="A135" s="60" t="s">
        <v>3585</v>
      </c>
      <c r="B135" s="38" t="s">
        <v>3586</v>
      </c>
      <c r="C135" s="27" t="s">
        <v>1113</v>
      </c>
      <c r="D135" s="27" t="s">
        <v>2161</v>
      </c>
      <c r="E135" s="38" t="s">
        <v>1335</v>
      </c>
      <c r="F135" s="38" t="s">
        <v>386</v>
      </c>
      <c r="G135" s="95">
        <v>39265</v>
      </c>
    </row>
    <row r="136" spans="1:7" s="27" customFormat="1" x14ac:dyDescent="0.25">
      <c r="A136" s="60" t="s">
        <v>3587</v>
      </c>
      <c r="B136" s="38" t="s">
        <v>3586</v>
      </c>
      <c r="C136" s="27" t="s">
        <v>1113</v>
      </c>
      <c r="D136" s="27" t="s">
        <v>2161</v>
      </c>
      <c r="E136" s="38" t="s">
        <v>3588</v>
      </c>
      <c r="F136" s="38" t="s">
        <v>388</v>
      </c>
      <c r="G136" s="95">
        <v>43850</v>
      </c>
    </row>
    <row r="137" spans="1:7" s="27" customFormat="1" x14ac:dyDescent="0.25">
      <c r="A137" s="60" t="s">
        <v>3581</v>
      </c>
      <c r="B137" s="38" t="s">
        <v>73</v>
      </c>
      <c r="C137" s="27" t="s">
        <v>1113</v>
      </c>
      <c r="D137" s="27" t="s">
        <v>3589</v>
      </c>
      <c r="E137" s="38" t="s">
        <v>3341</v>
      </c>
      <c r="F137" s="38" t="s">
        <v>1232</v>
      </c>
      <c r="G137" s="95">
        <v>42934</v>
      </c>
    </row>
    <row r="138" spans="1:7" s="27" customFormat="1" x14ac:dyDescent="0.25">
      <c r="A138" s="60" t="s">
        <v>3590</v>
      </c>
      <c r="B138" s="38" t="s">
        <v>3591</v>
      </c>
      <c r="C138" s="27" t="s">
        <v>1113</v>
      </c>
      <c r="D138" s="27" t="s">
        <v>3589</v>
      </c>
      <c r="E138" s="38" t="s">
        <v>3341</v>
      </c>
      <c r="F138" s="38" t="s">
        <v>1232</v>
      </c>
      <c r="G138" s="95">
        <v>42934</v>
      </c>
    </row>
    <row r="139" spans="1:7" s="27" customFormat="1" x14ac:dyDescent="0.25">
      <c r="A139" s="60" t="s">
        <v>3500</v>
      </c>
      <c r="B139" s="38" t="s">
        <v>3501</v>
      </c>
      <c r="C139" s="27" t="s">
        <v>1113</v>
      </c>
      <c r="D139" s="27" t="s">
        <v>3592</v>
      </c>
      <c r="E139" s="38" t="s">
        <v>502</v>
      </c>
      <c r="F139" s="38" t="s">
        <v>503</v>
      </c>
      <c r="G139" s="95">
        <v>43249</v>
      </c>
    </row>
    <row r="140" spans="1:7" s="27" customFormat="1" x14ac:dyDescent="0.25">
      <c r="A140" s="60" t="s">
        <v>3288</v>
      </c>
      <c r="B140" s="38" t="s">
        <v>3289</v>
      </c>
      <c r="C140" s="27" t="s">
        <v>1113</v>
      </c>
      <c r="D140" s="27" t="s">
        <v>3593</v>
      </c>
      <c r="E140" s="19" t="s">
        <v>916</v>
      </c>
      <c r="F140" s="19" t="s">
        <v>917</v>
      </c>
      <c r="G140" s="96">
        <v>44671</v>
      </c>
    </row>
    <row r="141" spans="1:7" s="27" customFormat="1" x14ac:dyDescent="0.25">
      <c r="A141" s="60" t="s">
        <v>3594</v>
      </c>
      <c r="B141" s="38" t="s">
        <v>382</v>
      </c>
      <c r="C141" s="27" t="s">
        <v>1113</v>
      </c>
      <c r="D141" s="37" t="s">
        <v>3595</v>
      </c>
      <c r="E141" s="38" t="s">
        <v>3596</v>
      </c>
      <c r="F141" s="38" t="s">
        <v>778</v>
      </c>
      <c r="G141" s="96">
        <v>43613</v>
      </c>
    </row>
    <row r="142" spans="1:7" s="27" customFormat="1" x14ac:dyDescent="0.25">
      <c r="A142" s="60" t="s">
        <v>3597</v>
      </c>
      <c r="B142" s="38" t="s">
        <v>780</v>
      </c>
      <c r="C142" s="27" t="s">
        <v>1113</v>
      </c>
      <c r="D142" s="37" t="s">
        <v>3595</v>
      </c>
      <c r="E142" s="38" t="s">
        <v>3596</v>
      </c>
      <c r="F142" s="38" t="s">
        <v>778</v>
      </c>
      <c r="G142" s="96">
        <v>43613</v>
      </c>
    </row>
    <row r="143" spans="1:7" s="27" customFormat="1" x14ac:dyDescent="0.25">
      <c r="A143" s="60" t="s">
        <v>3500</v>
      </c>
      <c r="B143" s="38" t="s">
        <v>3501</v>
      </c>
      <c r="C143" s="27" t="s">
        <v>1113</v>
      </c>
      <c r="D143" s="27" t="s">
        <v>3598</v>
      </c>
      <c r="E143" s="38" t="s">
        <v>3599</v>
      </c>
      <c r="F143" s="38" t="s">
        <v>511</v>
      </c>
      <c r="G143" s="95">
        <v>43371</v>
      </c>
    </row>
    <row r="144" spans="1:7" s="27" customFormat="1" x14ac:dyDescent="0.25">
      <c r="A144" s="60" t="s">
        <v>3600</v>
      </c>
      <c r="B144" s="38" t="s">
        <v>3601</v>
      </c>
      <c r="C144" s="27" t="s">
        <v>1113</v>
      </c>
      <c r="D144" s="27" t="s">
        <v>3602</v>
      </c>
      <c r="E144" s="19" t="s">
        <v>817</v>
      </c>
      <c r="F144" s="19" t="s">
        <v>818</v>
      </c>
      <c r="G144" s="95">
        <v>44627</v>
      </c>
    </row>
    <row r="145" spans="1:255" s="27" customFormat="1" x14ac:dyDescent="0.25">
      <c r="A145" s="60" t="s">
        <v>3297</v>
      </c>
      <c r="B145" s="38" t="s">
        <v>338</v>
      </c>
      <c r="C145" s="27" t="s">
        <v>1113</v>
      </c>
      <c r="D145" s="27" t="s">
        <v>1321</v>
      </c>
      <c r="E145" s="38" t="s">
        <v>3603</v>
      </c>
      <c r="F145" s="38" t="s">
        <v>344</v>
      </c>
      <c r="G145" s="95">
        <v>41365</v>
      </c>
    </row>
    <row r="146" spans="1:255" s="27" customFormat="1" x14ac:dyDescent="0.25">
      <c r="A146" s="60" t="s">
        <v>3362</v>
      </c>
      <c r="B146" s="38" t="s">
        <v>3289</v>
      </c>
      <c r="C146" s="27" t="s">
        <v>1113</v>
      </c>
      <c r="D146" s="60" t="s">
        <v>3604</v>
      </c>
      <c r="E146" s="38" t="s">
        <v>3605</v>
      </c>
      <c r="F146" s="38" t="s">
        <v>515</v>
      </c>
      <c r="G146" s="95">
        <v>44474</v>
      </c>
    </row>
    <row r="147" spans="1:255" s="27" customFormat="1" x14ac:dyDescent="0.25">
      <c r="A147" s="60" t="s">
        <v>3606</v>
      </c>
      <c r="B147" s="38" t="s">
        <v>3354</v>
      </c>
      <c r="C147" s="27" t="s">
        <v>1113</v>
      </c>
      <c r="D147" s="60" t="s">
        <v>3604</v>
      </c>
      <c r="E147" s="38" t="s">
        <v>3605</v>
      </c>
      <c r="F147" s="38" t="s">
        <v>515</v>
      </c>
      <c r="G147" s="95">
        <v>44474</v>
      </c>
    </row>
    <row r="148" spans="1:255" s="27" customFormat="1" x14ac:dyDescent="0.25">
      <c r="A148" s="60" t="s">
        <v>3607</v>
      </c>
      <c r="B148" s="38" t="s">
        <v>3608</v>
      </c>
      <c r="C148" s="27" t="s">
        <v>1113</v>
      </c>
      <c r="D148" s="27" t="s">
        <v>2222</v>
      </c>
      <c r="E148" s="38" t="s">
        <v>520</v>
      </c>
      <c r="F148" s="38" t="s">
        <v>521</v>
      </c>
      <c r="G148" s="95">
        <v>43125</v>
      </c>
    </row>
    <row r="149" spans="1:255" s="27" customFormat="1" x14ac:dyDescent="0.25">
      <c r="A149" s="60" t="s">
        <v>3609</v>
      </c>
      <c r="B149" s="38" t="s">
        <v>3610</v>
      </c>
      <c r="C149" s="27" t="s">
        <v>1113</v>
      </c>
      <c r="D149" s="27" t="s">
        <v>3611</v>
      </c>
      <c r="E149" s="38" t="s">
        <v>3612</v>
      </c>
      <c r="F149" s="38" t="s">
        <v>927</v>
      </c>
      <c r="G149" s="95">
        <v>43256</v>
      </c>
    </row>
    <row r="150" spans="1:255" s="58" customFormat="1" x14ac:dyDescent="0.25">
      <c r="A150" s="60" t="s">
        <v>3613</v>
      </c>
      <c r="B150" s="38" t="s">
        <v>1063</v>
      </c>
      <c r="C150" s="27" t="s">
        <v>1214</v>
      </c>
      <c r="D150" s="27" t="s">
        <v>3611</v>
      </c>
      <c r="E150" s="38" t="s">
        <v>3612</v>
      </c>
      <c r="F150" s="38" t="s">
        <v>927</v>
      </c>
      <c r="G150" s="95">
        <v>43256</v>
      </c>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c r="CU150" s="27"/>
      <c r="CV150" s="27"/>
      <c r="CW150" s="27"/>
      <c r="CX150" s="27"/>
      <c r="CY150" s="27"/>
      <c r="CZ150" s="27"/>
      <c r="DA150" s="27"/>
      <c r="DB150" s="27"/>
      <c r="DC150" s="27"/>
      <c r="DD150" s="27"/>
      <c r="DE150" s="27"/>
      <c r="DF150" s="27"/>
      <c r="DG150" s="27"/>
      <c r="DH150" s="27"/>
      <c r="DI150" s="27"/>
      <c r="DJ150" s="27"/>
      <c r="DK150" s="27"/>
      <c r="DL150" s="27"/>
      <c r="DM150" s="27"/>
      <c r="DN150" s="27"/>
      <c r="DO150" s="27"/>
      <c r="DP150" s="27"/>
      <c r="DQ150" s="27"/>
      <c r="DR150" s="27"/>
      <c r="DS150" s="27"/>
      <c r="DT150" s="27"/>
      <c r="DU150" s="27"/>
      <c r="DV150" s="27"/>
      <c r="DW150" s="27"/>
      <c r="DX150" s="27"/>
      <c r="DY150" s="27"/>
      <c r="DZ150" s="27"/>
      <c r="EA150" s="27"/>
      <c r="EB150" s="27"/>
      <c r="EC150" s="27"/>
      <c r="ED150" s="27"/>
      <c r="EE150" s="27"/>
      <c r="EF150" s="27"/>
      <c r="EG150" s="27"/>
      <c r="EH150" s="27"/>
      <c r="EI150" s="27"/>
      <c r="EJ150" s="27"/>
      <c r="EK150" s="27"/>
      <c r="EL150" s="27"/>
      <c r="EM150" s="27"/>
      <c r="EN150" s="27"/>
      <c r="EO150" s="27"/>
      <c r="EP150" s="27"/>
      <c r="EQ150" s="27"/>
      <c r="ER150" s="27"/>
      <c r="ES150" s="27"/>
      <c r="ET150" s="27"/>
      <c r="EU150" s="27"/>
      <c r="EV150" s="27"/>
      <c r="EW150" s="27"/>
      <c r="EX150" s="27"/>
      <c r="EY150" s="27"/>
      <c r="EZ150" s="27"/>
      <c r="FA150" s="27"/>
      <c r="FB150" s="27"/>
      <c r="FC150" s="27"/>
      <c r="FD150" s="27"/>
      <c r="FE150" s="27"/>
      <c r="FF150" s="27"/>
      <c r="FG150" s="27"/>
      <c r="FH150" s="27"/>
      <c r="FI150" s="27"/>
      <c r="FJ150" s="27"/>
      <c r="FK150" s="27"/>
      <c r="FL150" s="27"/>
      <c r="FM150" s="27"/>
      <c r="FN150" s="27"/>
      <c r="FO150" s="27"/>
      <c r="FP150" s="27"/>
      <c r="FQ150" s="27"/>
      <c r="FR150" s="27"/>
      <c r="FS150" s="27"/>
      <c r="FT150" s="27"/>
      <c r="FU150" s="27"/>
      <c r="FV150" s="27"/>
      <c r="FW150" s="27"/>
      <c r="FX150" s="27"/>
      <c r="FY150" s="27"/>
      <c r="FZ150" s="27"/>
      <c r="GA150" s="27"/>
      <c r="GB150" s="27"/>
      <c r="GC150" s="27"/>
      <c r="GD150" s="27"/>
      <c r="GE150" s="27"/>
      <c r="GF150" s="27"/>
      <c r="GG150" s="27"/>
      <c r="GH150" s="27"/>
      <c r="GI150" s="27"/>
      <c r="GJ150" s="27"/>
      <c r="GK150" s="27"/>
      <c r="GL150" s="27"/>
      <c r="GM150" s="27"/>
      <c r="GN150" s="27"/>
      <c r="GO150" s="27"/>
      <c r="GP150" s="27"/>
      <c r="GQ150" s="27"/>
      <c r="GR150" s="27"/>
      <c r="GS150" s="27"/>
      <c r="GT150" s="27"/>
      <c r="GU150" s="27"/>
      <c r="GV150" s="27"/>
      <c r="GW150" s="27"/>
      <c r="GX150" s="27"/>
      <c r="GY150" s="27"/>
      <c r="GZ150" s="27"/>
      <c r="HA150" s="27"/>
      <c r="HB150" s="27"/>
      <c r="HC150" s="27"/>
      <c r="HD150" s="27"/>
      <c r="HE150" s="27"/>
      <c r="HF150" s="27"/>
      <c r="HG150" s="27"/>
      <c r="HH150" s="27"/>
      <c r="HI150" s="27"/>
      <c r="HJ150" s="27"/>
      <c r="HK150" s="27"/>
      <c r="HL150" s="27"/>
      <c r="HM150" s="27"/>
      <c r="HN150" s="27"/>
      <c r="HO150" s="27"/>
      <c r="HP150" s="27"/>
      <c r="HQ150" s="27"/>
      <c r="HR150" s="27"/>
      <c r="HS150" s="27"/>
      <c r="HT150" s="27"/>
      <c r="HU150" s="27"/>
      <c r="HV150" s="27"/>
      <c r="HW150" s="27"/>
      <c r="HX150" s="27"/>
      <c r="HY150" s="27"/>
      <c r="HZ150" s="27"/>
      <c r="IA150" s="27"/>
      <c r="IB150" s="27"/>
      <c r="IC150" s="27"/>
      <c r="ID150" s="27"/>
      <c r="IE150" s="27"/>
      <c r="IF150" s="27"/>
      <c r="IG150" s="27"/>
      <c r="IH150" s="27"/>
      <c r="II150" s="27"/>
      <c r="IJ150" s="27"/>
      <c r="IK150" s="27"/>
      <c r="IL150" s="27"/>
      <c r="IM150" s="27"/>
      <c r="IN150" s="27"/>
      <c r="IO150" s="27"/>
      <c r="IP150" s="27"/>
      <c r="IQ150" s="27"/>
      <c r="IR150" s="27"/>
      <c r="IS150" s="27"/>
      <c r="IT150" s="27"/>
      <c r="IU150" s="27"/>
    </row>
    <row r="151" spans="1:255" s="58" customFormat="1" x14ac:dyDescent="0.25">
      <c r="A151" s="60" t="s">
        <v>3614</v>
      </c>
      <c r="B151" s="38" t="s">
        <v>71</v>
      </c>
      <c r="C151" s="27" t="s">
        <v>1113</v>
      </c>
      <c r="D151" s="27" t="s">
        <v>3615</v>
      </c>
      <c r="E151" s="27" t="s">
        <v>78</v>
      </c>
      <c r="F151" s="19" t="s">
        <v>79</v>
      </c>
      <c r="G151" s="95">
        <v>44740</v>
      </c>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c r="CU151" s="27"/>
      <c r="CV151" s="27"/>
      <c r="CW151" s="27"/>
      <c r="CX151" s="27"/>
      <c r="CY151" s="27"/>
      <c r="CZ151" s="27"/>
      <c r="DA151" s="27"/>
      <c r="DB151" s="27"/>
      <c r="DC151" s="27"/>
      <c r="DD151" s="27"/>
      <c r="DE151" s="27"/>
      <c r="DF151" s="27"/>
      <c r="DG151" s="27"/>
      <c r="DH151" s="27"/>
      <c r="DI151" s="27"/>
      <c r="DJ151" s="27"/>
      <c r="DK151" s="27"/>
      <c r="DL151" s="27"/>
      <c r="DM151" s="27"/>
      <c r="DN151" s="27"/>
      <c r="DO151" s="27"/>
      <c r="DP151" s="27"/>
      <c r="DQ151" s="27"/>
      <c r="DR151" s="27"/>
      <c r="DS151" s="27"/>
      <c r="DT151" s="27"/>
      <c r="DU151" s="27"/>
      <c r="DV151" s="27"/>
      <c r="DW151" s="27"/>
      <c r="DX151" s="27"/>
      <c r="DY151" s="27"/>
      <c r="DZ151" s="27"/>
      <c r="EA151" s="27"/>
      <c r="EB151" s="27"/>
      <c r="EC151" s="27"/>
      <c r="ED151" s="27"/>
      <c r="EE151" s="27"/>
      <c r="EF151" s="27"/>
      <c r="EG151" s="27"/>
      <c r="EH151" s="27"/>
      <c r="EI151" s="27"/>
      <c r="EJ151" s="27"/>
      <c r="EK151" s="27"/>
      <c r="EL151" s="27"/>
      <c r="EM151" s="27"/>
      <c r="EN151" s="27"/>
      <c r="EO151" s="27"/>
      <c r="EP151" s="27"/>
      <c r="EQ151" s="27"/>
      <c r="ER151" s="27"/>
      <c r="ES151" s="27"/>
      <c r="ET151" s="27"/>
      <c r="EU151" s="27"/>
      <c r="EV151" s="27"/>
      <c r="EW151" s="27"/>
      <c r="EX151" s="27"/>
      <c r="EY151" s="27"/>
      <c r="EZ151" s="27"/>
      <c r="FA151" s="27"/>
      <c r="FB151" s="27"/>
      <c r="FC151" s="27"/>
      <c r="FD151" s="27"/>
      <c r="FE151" s="27"/>
      <c r="FF151" s="27"/>
      <c r="FG151" s="27"/>
      <c r="FH151" s="27"/>
      <c r="FI151" s="27"/>
      <c r="FJ151" s="27"/>
      <c r="FK151" s="27"/>
      <c r="FL151" s="27"/>
      <c r="FM151" s="27"/>
      <c r="FN151" s="27"/>
      <c r="FO151" s="27"/>
      <c r="FP151" s="27"/>
      <c r="FQ151" s="27"/>
      <c r="FR151" s="27"/>
      <c r="FS151" s="27"/>
      <c r="FT151" s="27"/>
      <c r="FU151" s="27"/>
      <c r="FV151" s="27"/>
      <c r="FW151" s="27"/>
      <c r="FX151" s="27"/>
      <c r="FY151" s="27"/>
      <c r="FZ151" s="27"/>
      <c r="GA151" s="27"/>
      <c r="GB151" s="27"/>
      <c r="GC151" s="27"/>
      <c r="GD151" s="27"/>
      <c r="GE151" s="27"/>
      <c r="GF151" s="27"/>
      <c r="GG151" s="27"/>
      <c r="GH151" s="27"/>
      <c r="GI151" s="27"/>
      <c r="GJ151" s="27"/>
      <c r="GK151" s="27"/>
      <c r="GL151" s="27"/>
      <c r="GM151" s="27"/>
      <c r="GN151" s="27"/>
      <c r="GO151" s="27"/>
      <c r="GP151" s="27"/>
      <c r="GQ151" s="27"/>
      <c r="GR151" s="27"/>
      <c r="GS151" s="27"/>
      <c r="GT151" s="27"/>
      <c r="GU151" s="27"/>
      <c r="GV151" s="27"/>
      <c r="GW151" s="27"/>
      <c r="GX151" s="27"/>
      <c r="GY151" s="27"/>
      <c r="GZ151" s="27"/>
      <c r="HA151" s="27"/>
      <c r="HB151" s="27"/>
      <c r="HC151" s="27"/>
      <c r="HD151" s="27"/>
      <c r="HE151" s="27"/>
      <c r="HF151" s="27"/>
      <c r="HG151" s="27"/>
      <c r="HH151" s="27"/>
      <c r="HI151" s="27"/>
      <c r="HJ151" s="27"/>
      <c r="HK151" s="27"/>
      <c r="HL151" s="27"/>
      <c r="HM151" s="27"/>
      <c r="HN151" s="27"/>
      <c r="HO151" s="27"/>
      <c r="HP151" s="27"/>
      <c r="HQ151" s="27"/>
      <c r="HR151" s="27"/>
      <c r="HS151" s="27"/>
      <c r="HT151" s="27"/>
      <c r="HU151" s="27"/>
      <c r="HV151" s="27"/>
      <c r="HW151" s="27"/>
      <c r="HX151" s="27"/>
      <c r="HY151" s="27"/>
      <c r="HZ151" s="27"/>
      <c r="IA151" s="27"/>
      <c r="IB151" s="27"/>
      <c r="IC151" s="27"/>
      <c r="ID151" s="27"/>
      <c r="IE151" s="27"/>
      <c r="IF151" s="27"/>
      <c r="IG151" s="27"/>
      <c r="IH151" s="27"/>
      <c r="II151" s="27"/>
      <c r="IJ151" s="27"/>
      <c r="IK151" s="27"/>
      <c r="IL151" s="27"/>
      <c r="IM151" s="27"/>
      <c r="IN151" s="27"/>
      <c r="IO151" s="27"/>
      <c r="IP151" s="27"/>
      <c r="IQ151" s="27"/>
      <c r="IR151" s="27"/>
      <c r="IS151" s="27"/>
      <c r="IT151" s="27"/>
      <c r="IU151" s="27"/>
    </row>
    <row r="152" spans="1:255" s="58" customFormat="1" x14ac:dyDescent="0.25">
      <c r="A152" s="60" t="s">
        <v>3292</v>
      </c>
      <c r="B152" s="38" t="s">
        <v>1504</v>
      </c>
      <c r="C152" s="27" t="s">
        <v>1113</v>
      </c>
      <c r="D152" s="27" t="s">
        <v>3615</v>
      </c>
      <c r="E152" s="27" t="s">
        <v>78</v>
      </c>
      <c r="F152" s="19" t="s">
        <v>79</v>
      </c>
      <c r="G152" s="95">
        <v>44740</v>
      </c>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c r="CU152" s="27"/>
      <c r="CV152" s="27"/>
      <c r="CW152" s="27"/>
      <c r="CX152" s="27"/>
      <c r="CY152" s="27"/>
      <c r="CZ152" s="27"/>
      <c r="DA152" s="27"/>
      <c r="DB152" s="27"/>
      <c r="DC152" s="27"/>
      <c r="DD152" s="27"/>
      <c r="DE152" s="27"/>
      <c r="DF152" s="27"/>
      <c r="DG152" s="27"/>
      <c r="DH152" s="27"/>
      <c r="DI152" s="27"/>
      <c r="DJ152" s="27"/>
      <c r="DK152" s="27"/>
      <c r="DL152" s="27"/>
      <c r="DM152" s="27"/>
      <c r="DN152" s="27"/>
      <c r="DO152" s="27"/>
      <c r="DP152" s="27"/>
      <c r="DQ152" s="27"/>
      <c r="DR152" s="27"/>
      <c r="DS152" s="27"/>
      <c r="DT152" s="27"/>
      <c r="DU152" s="27"/>
      <c r="DV152" s="27"/>
      <c r="DW152" s="27"/>
      <c r="DX152" s="27"/>
      <c r="DY152" s="27"/>
      <c r="DZ152" s="27"/>
      <c r="EA152" s="27"/>
      <c r="EB152" s="27"/>
      <c r="EC152" s="27"/>
      <c r="ED152" s="27"/>
      <c r="EE152" s="27"/>
      <c r="EF152" s="27"/>
      <c r="EG152" s="27"/>
      <c r="EH152" s="27"/>
      <c r="EI152" s="27"/>
      <c r="EJ152" s="27"/>
      <c r="EK152" s="27"/>
      <c r="EL152" s="27"/>
      <c r="EM152" s="27"/>
      <c r="EN152" s="27"/>
      <c r="EO152" s="27"/>
      <c r="EP152" s="27"/>
      <c r="EQ152" s="27"/>
      <c r="ER152" s="27"/>
      <c r="ES152" s="27"/>
      <c r="ET152" s="27"/>
      <c r="EU152" s="27"/>
      <c r="EV152" s="27"/>
      <c r="EW152" s="27"/>
      <c r="EX152" s="27"/>
      <c r="EY152" s="27"/>
      <c r="EZ152" s="27"/>
      <c r="FA152" s="27"/>
      <c r="FB152" s="27"/>
      <c r="FC152" s="27"/>
      <c r="FD152" s="27"/>
      <c r="FE152" s="27"/>
      <c r="FF152" s="27"/>
      <c r="FG152" s="27"/>
      <c r="FH152" s="27"/>
      <c r="FI152" s="27"/>
      <c r="FJ152" s="27"/>
      <c r="FK152" s="27"/>
      <c r="FL152" s="27"/>
      <c r="FM152" s="27"/>
      <c r="FN152" s="27"/>
      <c r="FO152" s="27"/>
      <c r="FP152" s="27"/>
      <c r="FQ152" s="27"/>
      <c r="FR152" s="27"/>
      <c r="FS152" s="27"/>
      <c r="FT152" s="27"/>
      <c r="FU152" s="27"/>
      <c r="FV152" s="27"/>
      <c r="FW152" s="27"/>
      <c r="FX152" s="27"/>
      <c r="FY152" s="27"/>
      <c r="FZ152" s="27"/>
      <c r="GA152" s="27"/>
      <c r="GB152" s="27"/>
      <c r="GC152" s="27"/>
      <c r="GD152" s="27"/>
      <c r="GE152" s="27"/>
      <c r="GF152" s="27"/>
      <c r="GG152" s="27"/>
      <c r="GH152" s="27"/>
      <c r="GI152" s="27"/>
      <c r="GJ152" s="27"/>
      <c r="GK152" s="27"/>
      <c r="GL152" s="27"/>
      <c r="GM152" s="27"/>
      <c r="GN152" s="27"/>
      <c r="GO152" s="27"/>
      <c r="GP152" s="27"/>
      <c r="GQ152" s="27"/>
      <c r="GR152" s="27"/>
      <c r="GS152" s="27"/>
      <c r="GT152" s="27"/>
      <c r="GU152" s="27"/>
      <c r="GV152" s="27"/>
      <c r="GW152" s="27"/>
      <c r="GX152" s="27"/>
      <c r="GY152" s="27"/>
      <c r="GZ152" s="27"/>
      <c r="HA152" s="27"/>
      <c r="HB152" s="27"/>
      <c r="HC152" s="27"/>
      <c r="HD152" s="27"/>
      <c r="HE152" s="27"/>
      <c r="HF152" s="27"/>
      <c r="HG152" s="27"/>
      <c r="HH152" s="27"/>
      <c r="HI152" s="27"/>
      <c r="HJ152" s="27"/>
      <c r="HK152" s="27"/>
      <c r="HL152" s="27"/>
      <c r="HM152" s="27"/>
      <c r="HN152" s="27"/>
      <c r="HO152" s="27"/>
      <c r="HP152" s="27"/>
      <c r="HQ152" s="27"/>
      <c r="HR152" s="27"/>
      <c r="HS152" s="27"/>
      <c r="HT152" s="27"/>
      <c r="HU152" s="27"/>
      <c r="HV152" s="27"/>
      <c r="HW152" s="27"/>
      <c r="HX152" s="27"/>
      <c r="HY152" s="27"/>
      <c r="HZ152" s="27"/>
      <c r="IA152" s="27"/>
      <c r="IB152" s="27"/>
      <c r="IC152" s="27"/>
      <c r="ID152" s="27"/>
      <c r="IE152" s="27"/>
      <c r="IF152" s="27"/>
      <c r="IG152" s="27"/>
      <c r="IH152" s="27"/>
      <c r="II152" s="27"/>
      <c r="IJ152" s="27"/>
      <c r="IK152" s="27"/>
      <c r="IL152" s="27"/>
      <c r="IM152" s="27"/>
      <c r="IN152" s="27"/>
      <c r="IO152" s="27"/>
      <c r="IP152" s="27"/>
      <c r="IQ152" s="27"/>
      <c r="IR152" s="27"/>
      <c r="IS152" s="27"/>
      <c r="IT152" s="27"/>
      <c r="IU152" s="27"/>
    </row>
    <row r="153" spans="1:255" s="58" customFormat="1" x14ac:dyDescent="0.25">
      <c r="A153" s="60" t="s">
        <v>3616</v>
      </c>
      <c r="B153" s="38" t="s">
        <v>3617</v>
      </c>
      <c r="C153" s="27" t="s">
        <v>1113</v>
      </c>
      <c r="D153" s="19" t="s">
        <v>3618</v>
      </c>
      <c r="E153" s="38" t="s">
        <v>3619</v>
      </c>
      <c r="F153" s="38" t="s">
        <v>562</v>
      </c>
      <c r="G153" s="95">
        <v>44167</v>
      </c>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c r="CU153" s="27"/>
      <c r="CV153" s="27"/>
      <c r="CW153" s="27"/>
      <c r="CX153" s="27"/>
      <c r="CY153" s="27"/>
      <c r="CZ153" s="27"/>
      <c r="DA153" s="27"/>
      <c r="DB153" s="27"/>
      <c r="DC153" s="27"/>
      <c r="DD153" s="27"/>
      <c r="DE153" s="27"/>
      <c r="DF153" s="27"/>
      <c r="DG153" s="27"/>
      <c r="DH153" s="27"/>
      <c r="DI153" s="27"/>
      <c r="DJ153" s="27"/>
      <c r="DK153" s="27"/>
      <c r="DL153" s="27"/>
      <c r="DM153" s="27"/>
      <c r="DN153" s="27"/>
      <c r="DO153" s="27"/>
      <c r="DP153" s="27"/>
      <c r="DQ153" s="27"/>
      <c r="DR153" s="27"/>
      <c r="DS153" s="27"/>
      <c r="DT153" s="27"/>
      <c r="DU153" s="27"/>
      <c r="DV153" s="27"/>
      <c r="DW153" s="27"/>
      <c r="DX153" s="27"/>
      <c r="DY153" s="27"/>
      <c r="DZ153" s="27"/>
      <c r="EA153" s="27"/>
      <c r="EB153" s="27"/>
      <c r="EC153" s="27"/>
      <c r="ED153" s="27"/>
      <c r="EE153" s="27"/>
      <c r="EF153" s="27"/>
      <c r="EG153" s="27"/>
      <c r="EH153" s="27"/>
      <c r="EI153" s="27"/>
      <c r="EJ153" s="27"/>
      <c r="EK153" s="27"/>
      <c r="EL153" s="27"/>
      <c r="EM153" s="27"/>
      <c r="EN153" s="27"/>
      <c r="EO153" s="27"/>
      <c r="EP153" s="27"/>
      <c r="EQ153" s="27"/>
      <c r="ER153" s="27"/>
      <c r="ES153" s="27"/>
      <c r="ET153" s="27"/>
      <c r="EU153" s="27"/>
      <c r="EV153" s="27"/>
      <c r="EW153" s="27"/>
      <c r="EX153" s="27"/>
      <c r="EY153" s="27"/>
      <c r="EZ153" s="27"/>
      <c r="FA153" s="27"/>
      <c r="FB153" s="27"/>
      <c r="FC153" s="27"/>
      <c r="FD153" s="27"/>
      <c r="FE153" s="27"/>
      <c r="FF153" s="27"/>
      <c r="FG153" s="27"/>
      <c r="FH153" s="27"/>
      <c r="FI153" s="27"/>
      <c r="FJ153" s="27"/>
      <c r="FK153" s="27"/>
      <c r="FL153" s="27"/>
      <c r="FM153" s="27"/>
      <c r="FN153" s="27"/>
      <c r="FO153" s="27"/>
      <c r="FP153" s="27"/>
      <c r="FQ153" s="27"/>
      <c r="FR153" s="27"/>
      <c r="FS153" s="27"/>
      <c r="FT153" s="27"/>
      <c r="FU153" s="27"/>
      <c r="FV153" s="27"/>
      <c r="FW153" s="27"/>
      <c r="FX153" s="27"/>
      <c r="FY153" s="27"/>
      <c r="FZ153" s="27"/>
      <c r="GA153" s="27"/>
      <c r="GB153" s="27"/>
      <c r="GC153" s="27"/>
      <c r="GD153" s="27"/>
      <c r="GE153" s="27"/>
      <c r="GF153" s="27"/>
      <c r="GG153" s="27"/>
      <c r="GH153" s="27"/>
      <c r="GI153" s="27"/>
      <c r="GJ153" s="27"/>
      <c r="GK153" s="27"/>
      <c r="GL153" s="27"/>
      <c r="GM153" s="27"/>
      <c r="GN153" s="27"/>
      <c r="GO153" s="27"/>
      <c r="GP153" s="27"/>
      <c r="GQ153" s="27"/>
      <c r="GR153" s="27"/>
      <c r="GS153" s="27"/>
      <c r="GT153" s="27"/>
      <c r="GU153" s="27"/>
      <c r="GV153" s="27"/>
      <c r="GW153" s="27"/>
      <c r="GX153" s="27"/>
      <c r="GY153" s="27"/>
      <c r="GZ153" s="27"/>
      <c r="HA153" s="27"/>
      <c r="HB153" s="27"/>
      <c r="HC153" s="27"/>
      <c r="HD153" s="27"/>
      <c r="HE153" s="27"/>
      <c r="HF153" s="27"/>
      <c r="HG153" s="27"/>
      <c r="HH153" s="27"/>
      <c r="HI153" s="27"/>
      <c r="HJ153" s="27"/>
      <c r="HK153" s="27"/>
      <c r="HL153" s="27"/>
      <c r="HM153" s="27"/>
      <c r="HN153" s="27"/>
      <c r="HO153" s="27"/>
      <c r="HP153" s="27"/>
      <c r="HQ153" s="27"/>
      <c r="HR153" s="27"/>
      <c r="HS153" s="27"/>
      <c r="HT153" s="27"/>
      <c r="HU153" s="27"/>
      <c r="HV153" s="27"/>
      <c r="HW153" s="27"/>
      <c r="HX153" s="27"/>
      <c r="HY153" s="27"/>
      <c r="HZ153" s="27"/>
      <c r="IA153" s="27"/>
      <c r="IB153" s="27"/>
      <c r="IC153" s="27"/>
      <c r="ID153" s="27"/>
      <c r="IE153" s="27"/>
      <c r="IF153" s="27"/>
      <c r="IG153" s="27"/>
      <c r="IH153" s="27"/>
      <c r="II153" s="27"/>
      <c r="IJ153" s="27"/>
      <c r="IK153" s="27"/>
      <c r="IL153" s="27"/>
      <c r="IM153" s="27"/>
      <c r="IN153" s="27"/>
      <c r="IO153" s="27"/>
      <c r="IP153" s="27"/>
      <c r="IQ153" s="27"/>
      <c r="IR153" s="27"/>
      <c r="IS153" s="27"/>
      <c r="IT153" s="27"/>
      <c r="IU153" s="27"/>
    </row>
    <row r="154" spans="1:255" s="58" customFormat="1" x14ac:dyDescent="0.25">
      <c r="A154" s="60" t="s">
        <v>3620</v>
      </c>
      <c r="B154" s="38" t="s">
        <v>3067</v>
      </c>
      <c r="C154" s="27" t="s">
        <v>1113</v>
      </c>
      <c r="D154" s="19" t="s">
        <v>3618</v>
      </c>
      <c r="E154" s="38" t="s">
        <v>3621</v>
      </c>
      <c r="F154" s="38" t="s">
        <v>562</v>
      </c>
      <c r="G154" s="95">
        <v>44383</v>
      </c>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c r="CU154" s="27"/>
      <c r="CV154" s="27"/>
      <c r="CW154" s="27"/>
      <c r="CX154" s="27"/>
      <c r="CY154" s="27"/>
      <c r="CZ154" s="27"/>
      <c r="DA154" s="27"/>
      <c r="DB154" s="27"/>
      <c r="DC154" s="27"/>
      <c r="DD154" s="27"/>
      <c r="DE154" s="27"/>
      <c r="DF154" s="27"/>
      <c r="DG154" s="27"/>
      <c r="DH154" s="27"/>
      <c r="DI154" s="27"/>
      <c r="DJ154" s="27"/>
      <c r="DK154" s="27"/>
      <c r="DL154" s="27"/>
      <c r="DM154" s="27"/>
      <c r="DN154" s="27"/>
      <c r="DO154" s="27"/>
      <c r="DP154" s="27"/>
      <c r="DQ154" s="27"/>
      <c r="DR154" s="27"/>
      <c r="DS154" s="27"/>
      <c r="DT154" s="27"/>
      <c r="DU154" s="27"/>
      <c r="DV154" s="27"/>
      <c r="DW154" s="27"/>
      <c r="DX154" s="27"/>
      <c r="DY154" s="27"/>
      <c r="DZ154" s="27"/>
      <c r="EA154" s="27"/>
      <c r="EB154" s="27"/>
      <c r="EC154" s="27"/>
      <c r="ED154" s="27"/>
      <c r="EE154" s="27"/>
      <c r="EF154" s="27"/>
      <c r="EG154" s="27"/>
      <c r="EH154" s="27"/>
      <c r="EI154" s="27"/>
      <c r="EJ154" s="27"/>
      <c r="EK154" s="27"/>
      <c r="EL154" s="27"/>
      <c r="EM154" s="27"/>
      <c r="EN154" s="27"/>
      <c r="EO154" s="27"/>
      <c r="EP154" s="27"/>
      <c r="EQ154" s="27"/>
      <c r="ER154" s="27"/>
      <c r="ES154" s="27"/>
      <c r="ET154" s="27"/>
      <c r="EU154" s="27"/>
      <c r="EV154" s="27"/>
      <c r="EW154" s="27"/>
      <c r="EX154" s="27"/>
      <c r="EY154" s="27"/>
      <c r="EZ154" s="27"/>
      <c r="FA154" s="27"/>
      <c r="FB154" s="27"/>
      <c r="FC154" s="27"/>
      <c r="FD154" s="27"/>
      <c r="FE154" s="27"/>
      <c r="FF154" s="27"/>
      <c r="FG154" s="27"/>
      <c r="FH154" s="27"/>
      <c r="FI154" s="27"/>
      <c r="FJ154" s="27"/>
      <c r="FK154" s="27"/>
      <c r="FL154" s="27"/>
      <c r="FM154" s="27"/>
      <c r="FN154" s="27"/>
      <c r="FO154" s="27"/>
      <c r="FP154" s="27"/>
      <c r="FQ154" s="27"/>
      <c r="FR154" s="27"/>
      <c r="FS154" s="27"/>
      <c r="FT154" s="27"/>
      <c r="FU154" s="27"/>
      <c r="FV154" s="27"/>
      <c r="FW154" s="27"/>
      <c r="FX154" s="27"/>
      <c r="FY154" s="27"/>
      <c r="FZ154" s="27"/>
      <c r="GA154" s="27"/>
      <c r="GB154" s="27"/>
      <c r="GC154" s="27"/>
      <c r="GD154" s="27"/>
      <c r="GE154" s="27"/>
      <c r="GF154" s="27"/>
      <c r="GG154" s="27"/>
      <c r="GH154" s="27"/>
      <c r="GI154" s="27"/>
      <c r="GJ154" s="27"/>
      <c r="GK154" s="27"/>
      <c r="GL154" s="27"/>
      <c r="GM154" s="27"/>
      <c r="GN154" s="27"/>
      <c r="GO154" s="27"/>
      <c r="GP154" s="27"/>
      <c r="GQ154" s="27"/>
      <c r="GR154" s="27"/>
      <c r="GS154" s="27"/>
      <c r="GT154" s="27"/>
      <c r="GU154" s="27"/>
      <c r="GV154" s="27"/>
      <c r="GW154" s="27"/>
      <c r="GX154" s="27"/>
      <c r="GY154" s="27"/>
      <c r="GZ154" s="27"/>
      <c r="HA154" s="27"/>
      <c r="HB154" s="27"/>
      <c r="HC154" s="27"/>
      <c r="HD154" s="27"/>
      <c r="HE154" s="27"/>
      <c r="HF154" s="27"/>
      <c r="HG154" s="27"/>
      <c r="HH154" s="27"/>
      <c r="HI154" s="27"/>
      <c r="HJ154" s="27"/>
      <c r="HK154" s="27"/>
      <c r="HL154" s="27"/>
      <c r="HM154" s="27"/>
      <c r="HN154" s="27"/>
      <c r="HO154" s="27"/>
      <c r="HP154" s="27"/>
      <c r="HQ154" s="27"/>
      <c r="HR154" s="27"/>
      <c r="HS154" s="27"/>
      <c r="HT154" s="27"/>
      <c r="HU154" s="27"/>
      <c r="HV154" s="27"/>
      <c r="HW154" s="27"/>
      <c r="HX154" s="27"/>
      <c r="HY154" s="27"/>
      <c r="HZ154" s="27"/>
      <c r="IA154" s="27"/>
      <c r="IB154" s="27"/>
      <c r="IC154" s="27"/>
      <c r="ID154" s="27"/>
      <c r="IE154" s="27"/>
      <c r="IF154" s="27"/>
      <c r="IG154" s="27"/>
      <c r="IH154" s="27"/>
      <c r="II154" s="27"/>
      <c r="IJ154" s="27"/>
      <c r="IK154" s="27"/>
      <c r="IL154" s="27"/>
      <c r="IM154" s="27"/>
      <c r="IN154" s="27"/>
      <c r="IO154" s="27"/>
      <c r="IP154" s="27"/>
      <c r="IQ154" s="27"/>
      <c r="IR154" s="27"/>
      <c r="IS154" s="27"/>
      <c r="IT154" s="27"/>
      <c r="IU154" s="27"/>
    </row>
    <row r="155" spans="1:255" s="58" customFormat="1" x14ac:dyDescent="0.25">
      <c r="A155" s="60" t="s">
        <v>3622</v>
      </c>
      <c r="B155" s="38" t="s">
        <v>3474</v>
      </c>
      <c r="C155" s="27" t="s">
        <v>1113</v>
      </c>
      <c r="D155" s="19" t="s">
        <v>3623</v>
      </c>
      <c r="E155" s="38" t="s">
        <v>3624</v>
      </c>
      <c r="F155" s="38" t="s">
        <v>568</v>
      </c>
      <c r="G155" s="95">
        <v>44341</v>
      </c>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c r="CU155" s="27"/>
      <c r="CV155" s="27"/>
      <c r="CW155" s="27"/>
      <c r="CX155" s="27"/>
      <c r="CY155" s="27"/>
      <c r="CZ155" s="27"/>
      <c r="DA155" s="27"/>
      <c r="DB155" s="27"/>
      <c r="DC155" s="27"/>
      <c r="DD155" s="27"/>
      <c r="DE155" s="27"/>
      <c r="DF155" s="27"/>
      <c r="DG155" s="27"/>
      <c r="DH155" s="27"/>
      <c r="DI155" s="27"/>
      <c r="DJ155" s="27"/>
      <c r="DK155" s="27"/>
      <c r="DL155" s="27"/>
      <c r="DM155" s="27"/>
      <c r="DN155" s="27"/>
      <c r="DO155" s="27"/>
      <c r="DP155" s="27"/>
      <c r="DQ155" s="27"/>
      <c r="DR155" s="27"/>
      <c r="DS155" s="27"/>
      <c r="DT155" s="27"/>
      <c r="DU155" s="27"/>
      <c r="DV155" s="27"/>
      <c r="DW155" s="27"/>
      <c r="DX155" s="27"/>
      <c r="DY155" s="27"/>
      <c r="DZ155" s="27"/>
      <c r="EA155" s="27"/>
      <c r="EB155" s="27"/>
      <c r="EC155" s="27"/>
      <c r="ED155" s="27"/>
      <c r="EE155" s="27"/>
      <c r="EF155" s="27"/>
      <c r="EG155" s="27"/>
      <c r="EH155" s="27"/>
      <c r="EI155" s="27"/>
      <c r="EJ155" s="27"/>
      <c r="EK155" s="27"/>
      <c r="EL155" s="27"/>
      <c r="EM155" s="27"/>
      <c r="EN155" s="27"/>
      <c r="EO155" s="27"/>
      <c r="EP155" s="27"/>
      <c r="EQ155" s="27"/>
      <c r="ER155" s="27"/>
      <c r="ES155" s="27"/>
      <c r="ET155" s="27"/>
      <c r="EU155" s="27"/>
      <c r="EV155" s="27"/>
      <c r="EW155" s="27"/>
      <c r="EX155" s="27"/>
      <c r="EY155" s="27"/>
      <c r="EZ155" s="27"/>
      <c r="FA155" s="27"/>
      <c r="FB155" s="27"/>
      <c r="FC155" s="27"/>
      <c r="FD155" s="27"/>
      <c r="FE155" s="27"/>
      <c r="FF155" s="27"/>
      <c r="FG155" s="27"/>
      <c r="FH155" s="27"/>
      <c r="FI155" s="27"/>
      <c r="FJ155" s="27"/>
      <c r="FK155" s="27"/>
      <c r="FL155" s="27"/>
      <c r="FM155" s="27"/>
      <c r="FN155" s="27"/>
      <c r="FO155" s="27"/>
      <c r="FP155" s="27"/>
      <c r="FQ155" s="27"/>
      <c r="FR155" s="27"/>
      <c r="FS155" s="27"/>
      <c r="FT155" s="27"/>
      <c r="FU155" s="27"/>
      <c r="FV155" s="27"/>
      <c r="FW155" s="27"/>
      <c r="FX155" s="27"/>
      <c r="FY155" s="27"/>
      <c r="FZ155" s="27"/>
      <c r="GA155" s="27"/>
      <c r="GB155" s="27"/>
      <c r="GC155" s="27"/>
      <c r="GD155" s="27"/>
      <c r="GE155" s="27"/>
      <c r="GF155" s="27"/>
      <c r="GG155" s="27"/>
      <c r="GH155" s="27"/>
      <c r="GI155" s="27"/>
      <c r="GJ155" s="27"/>
      <c r="GK155" s="27"/>
      <c r="GL155" s="27"/>
      <c r="GM155" s="27"/>
      <c r="GN155" s="27"/>
      <c r="GO155" s="27"/>
      <c r="GP155" s="27"/>
      <c r="GQ155" s="27"/>
      <c r="GR155" s="27"/>
      <c r="GS155" s="27"/>
      <c r="GT155" s="27"/>
      <c r="GU155" s="27"/>
      <c r="GV155" s="27"/>
      <c r="GW155" s="27"/>
      <c r="GX155" s="27"/>
      <c r="GY155" s="27"/>
      <c r="GZ155" s="27"/>
      <c r="HA155" s="27"/>
      <c r="HB155" s="27"/>
      <c r="HC155" s="27"/>
      <c r="HD155" s="27"/>
      <c r="HE155" s="27"/>
      <c r="HF155" s="27"/>
      <c r="HG155" s="27"/>
      <c r="HH155" s="27"/>
      <c r="HI155" s="27"/>
      <c r="HJ155" s="27"/>
      <c r="HK155" s="27"/>
      <c r="HL155" s="27"/>
      <c r="HM155" s="27"/>
      <c r="HN155" s="27"/>
      <c r="HO155" s="27"/>
      <c r="HP155" s="27"/>
      <c r="HQ155" s="27"/>
      <c r="HR155" s="27"/>
      <c r="HS155" s="27"/>
      <c r="HT155" s="27"/>
      <c r="HU155" s="27"/>
      <c r="HV155" s="27"/>
      <c r="HW155" s="27"/>
      <c r="HX155" s="27"/>
      <c r="HY155" s="27"/>
      <c r="HZ155" s="27"/>
      <c r="IA155" s="27"/>
      <c r="IB155" s="27"/>
      <c r="IC155" s="27"/>
      <c r="ID155" s="27"/>
      <c r="IE155" s="27"/>
      <c r="IF155" s="27"/>
      <c r="IG155" s="27"/>
      <c r="IH155" s="27"/>
      <c r="II155" s="27"/>
      <c r="IJ155" s="27"/>
      <c r="IK155" s="27"/>
      <c r="IL155" s="27"/>
      <c r="IM155" s="27"/>
      <c r="IN155" s="27"/>
      <c r="IO155" s="27"/>
      <c r="IP155" s="27"/>
      <c r="IQ155" s="27"/>
      <c r="IR155" s="27"/>
      <c r="IS155" s="27"/>
      <c r="IT155" s="27"/>
      <c r="IU155" s="27"/>
    </row>
    <row r="156" spans="1:255" s="58" customFormat="1" x14ac:dyDescent="0.25">
      <c r="A156" s="60" t="s">
        <v>3477</v>
      </c>
      <c r="B156" s="38" t="s">
        <v>3478</v>
      </c>
      <c r="C156" s="27" t="s">
        <v>1113</v>
      </c>
      <c r="D156" s="19" t="s">
        <v>3623</v>
      </c>
      <c r="E156" s="38" t="s">
        <v>3624</v>
      </c>
      <c r="F156" s="38" t="s">
        <v>568</v>
      </c>
      <c r="G156" s="95">
        <v>44341</v>
      </c>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c r="CU156" s="27"/>
      <c r="CV156" s="27"/>
      <c r="CW156" s="27"/>
      <c r="CX156" s="27"/>
      <c r="CY156" s="27"/>
      <c r="CZ156" s="27"/>
      <c r="DA156" s="27"/>
      <c r="DB156" s="27"/>
      <c r="DC156" s="27"/>
      <c r="DD156" s="27"/>
      <c r="DE156" s="27"/>
      <c r="DF156" s="27"/>
      <c r="DG156" s="27"/>
      <c r="DH156" s="27"/>
      <c r="DI156" s="27"/>
      <c r="DJ156" s="27"/>
      <c r="DK156" s="27"/>
      <c r="DL156" s="27"/>
      <c r="DM156" s="27"/>
      <c r="DN156" s="27"/>
      <c r="DO156" s="27"/>
      <c r="DP156" s="27"/>
      <c r="DQ156" s="27"/>
      <c r="DR156" s="27"/>
      <c r="DS156" s="27"/>
      <c r="DT156" s="27"/>
      <c r="DU156" s="27"/>
      <c r="DV156" s="27"/>
      <c r="DW156" s="27"/>
      <c r="DX156" s="27"/>
      <c r="DY156" s="27"/>
      <c r="DZ156" s="27"/>
      <c r="EA156" s="27"/>
      <c r="EB156" s="27"/>
      <c r="EC156" s="27"/>
      <c r="ED156" s="27"/>
      <c r="EE156" s="27"/>
      <c r="EF156" s="27"/>
      <c r="EG156" s="27"/>
      <c r="EH156" s="27"/>
      <c r="EI156" s="27"/>
      <c r="EJ156" s="27"/>
      <c r="EK156" s="27"/>
      <c r="EL156" s="27"/>
      <c r="EM156" s="27"/>
      <c r="EN156" s="27"/>
      <c r="EO156" s="27"/>
      <c r="EP156" s="27"/>
      <c r="EQ156" s="27"/>
      <c r="ER156" s="27"/>
      <c r="ES156" s="27"/>
      <c r="ET156" s="27"/>
      <c r="EU156" s="27"/>
      <c r="EV156" s="27"/>
      <c r="EW156" s="27"/>
      <c r="EX156" s="27"/>
      <c r="EY156" s="27"/>
      <c r="EZ156" s="27"/>
      <c r="FA156" s="27"/>
      <c r="FB156" s="27"/>
      <c r="FC156" s="27"/>
      <c r="FD156" s="27"/>
      <c r="FE156" s="27"/>
      <c r="FF156" s="27"/>
      <c r="FG156" s="27"/>
      <c r="FH156" s="27"/>
      <c r="FI156" s="27"/>
      <c r="FJ156" s="27"/>
      <c r="FK156" s="27"/>
      <c r="FL156" s="27"/>
      <c r="FM156" s="27"/>
      <c r="FN156" s="27"/>
      <c r="FO156" s="27"/>
      <c r="FP156" s="27"/>
      <c r="FQ156" s="27"/>
      <c r="FR156" s="27"/>
      <c r="FS156" s="27"/>
      <c r="FT156" s="27"/>
      <c r="FU156" s="27"/>
      <c r="FV156" s="27"/>
      <c r="FW156" s="27"/>
      <c r="FX156" s="27"/>
      <c r="FY156" s="27"/>
      <c r="FZ156" s="27"/>
      <c r="GA156" s="27"/>
      <c r="GB156" s="27"/>
      <c r="GC156" s="27"/>
      <c r="GD156" s="27"/>
      <c r="GE156" s="27"/>
      <c r="GF156" s="27"/>
      <c r="GG156" s="27"/>
      <c r="GH156" s="27"/>
      <c r="GI156" s="27"/>
      <c r="GJ156" s="27"/>
      <c r="GK156" s="27"/>
      <c r="GL156" s="27"/>
      <c r="GM156" s="27"/>
      <c r="GN156" s="27"/>
      <c r="GO156" s="27"/>
      <c r="GP156" s="27"/>
      <c r="GQ156" s="27"/>
      <c r="GR156" s="27"/>
      <c r="GS156" s="27"/>
      <c r="GT156" s="27"/>
      <c r="GU156" s="27"/>
      <c r="GV156" s="27"/>
      <c r="GW156" s="27"/>
      <c r="GX156" s="27"/>
      <c r="GY156" s="27"/>
      <c r="GZ156" s="27"/>
      <c r="HA156" s="27"/>
      <c r="HB156" s="27"/>
      <c r="HC156" s="27"/>
      <c r="HD156" s="27"/>
      <c r="HE156" s="27"/>
      <c r="HF156" s="27"/>
      <c r="HG156" s="27"/>
      <c r="HH156" s="27"/>
      <c r="HI156" s="27"/>
      <c r="HJ156" s="27"/>
      <c r="HK156" s="27"/>
      <c r="HL156" s="27"/>
      <c r="HM156" s="27"/>
      <c r="HN156" s="27"/>
      <c r="HO156" s="27"/>
      <c r="HP156" s="27"/>
      <c r="HQ156" s="27"/>
      <c r="HR156" s="27"/>
      <c r="HS156" s="27"/>
      <c r="HT156" s="27"/>
      <c r="HU156" s="27"/>
      <c r="HV156" s="27"/>
      <c r="HW156" s="27"/>
      <c r="HX156" s="27"/>
      <c r="HY156" s="27"/>
      <c r="HZ156" s="27"/>
      <c r="IA156" s="27"/>
      <c r="IB156" s="27"/>
      <c r="IC156" s="27"/>
      <c r="ID156" s="27"/>
      <c r="IE156" s="27"/>
      <c r="IF156" s="27"/>
      <c r="IG156" s="27"/>
      <c r="IH156" s="27"/>
      <c r="II156" s="27"/>
      <c r="IJ156" s="27"/>
      <c r="IK156" s="27"/>
      <c r="IL156" s="27"/>
      <c r="IM156" s="27"/>
      <c r="IN156" s="27"/>
      <c r="IO156" s="27"/>
      <c r="IP156" s="27"/>
      <c r="IQ156" s="27"/>
      <c r="IR156" s="27"/>
      <c r="IS156" s="27"/>
      <c r="IT156" s="27"/>
      <c r="IU156" s="27"/>
    </row>
    <row r="157" spans="1:255" s="58" customFormat="1" x14ac:dyDescent="0.25">
      <c r="A157" s="60" t="s">
        <v>3479</v>
      </c>
      <c r="B157" s="38" t="s">
        <v>3480</v>
      </c>
      <c r="C157" s="27" t="s">
        <v>1113</v>
      </c>
      <c r="D157" s="19" t="s">
        <v>3623</v>
      </c>
      <c r="E157" s="38" t="s">
        <v>3624</v>
      </c>
      <c r="F157" s="38" t="s">
        <v>568</v>
      </c>
      <c r="G157" s="95">
        <v>44341</v>
      </c>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c r="CU157" s="27"/>
      <c r="CV157" s="27"/>
      <c r="CW157" s="27"/>
      <c r="CX157" s="27"/>
      <c r="CY157" s="27"/>
      <c r="CZ157" s="27"/>
      <c r="DA157" s="27"/>
      <c r="DB157" s="27"/>
      <c r="DC157" s="27"/>
      <c r="DD157" s="27"/>
      <c r="DE157" s="27"/>
      <c r="DF157" s="27"/>
      <c r="DG157" s="27"/>
      <c r="DH157" s="27"/>
      <c r="DI157" s="27"/>
      <c r="DJ157" s="27"/>
      <c r="DK157" s="27"/>
      <c r="DL157" s="27"/>
      <c r="DM157" s="27"/>
      <c r="DN157" s="27"/>
      <c r="DO157" s="27"/>
      <c r="DP157" s="27"/>
      <c r="DQ157" s="27"/>
      <c r="DR157" s="27"/>
      <c r="DS157" s="27"/>
      <c r="DT157" s="27"/>
      <c r="DU157" s="27"/>
      <c r="DV157" s="27"/>
      <c r="DW157" s="27"/>
      <c r="DX157" s="27"/>
      <c r="DY157" s="27"/>
      <c r="DZ157" s="27"/>
      <c r="EA157" s="27"/>
      <c r="EB157" s="27"/>
      <c r="EC157" s="27"/>
      <c r="ED157" s="27"/>
      <c r="EE157" s="27"/>
      <c r="EF157" s="27"/>
      <c r="EG157" s="27"/>
      <c r="EH157" s="27"/>
      <c r="EI157" s="27"/>
      <c r="EJ157" s="27"/>
      <c r="EK157" s="27"/>
      <c r="EL157" s="27"/>
      <c r="EM157" s="27"/>
      <c r="EN157" s="27"/>
      <c r="EO157" s="27"/>
      <c r="EP157" s="27"/>
      <c r="EQ157" s="27"/>
      <c r="ER157" s="27"/>
      <c r="ES157" s="27"/>
      <c r="ET157" s="27"/>
      <c r="EU157" s="27"/>
      <c r="EV157" s="27"/>
      <c r="EW157" s="27"/>
      <c r="EX157" s="27"/>
      <c r="EY157" s="27"/>
      <c r="EZ157" s="27"/>
      <c r="FA157" s="27"/>
      <c r="FB157" s="27"/>
      <c r="FC157" s="27"/>
      <c r="FD157" s="27"/>
      <c r="FE157" s="27"/>
      <c r="FF157" s="27"/>
      <c r="FG157" s="27"/>
      <c r="FH157" s="27"/>
      <c r="FI157" s="27"/>
      <c r="FJ157" s="27"/>
      <c r="FK157" s="27"/>
      <c r="FL157" s="27"/>
      <c r="FM157" s="27"/>
      <c r="FN157" s="27"/>
      <c r="FO157" s="27"/>
      <c r="FP157" s="27"/>
      <c r="FQ157" s="27"/>
      <c r="FR157" s="27"/>
      <c r="FS157" s="27"/>
      <c r="FT157" s="27"/>
      <c r="FU157" s="27"/>
      <c r="FV157" s="27"/>
      <c r="FW157" s="27"/>
      <c r="FX157" s="27"/>
      <c r="FY157" s="27"/>
      <c r="FZ157" s="27"/>
      <c r="GA157" s="27"/>
      <c r="GB157" s="27"/>
      <c r="GC157" s="27"/>
      <c r="GD157" s="27"/>
      <c r="GE157" s="27"/>
      <c r="GF157" s="27"/>
      <c r="GG157" s="27"/>
      <c r="GH157" s="27"/>
      <c r="GI157" s="27"/>
      <c r="GJ157" s="27"/>
      <c r="GK157" s="27"/>
      <c r="GL157" s="27"/>
      <c r="GM157" s="27"/>
      <c r="GN157" s="27"/>
      <c r="GO157" s="27"/>
      <c r="GP157" s="27"/>
      <c r="GQ157" s="27"/>
      <c r="GR157" s="27"/>
      <c r="GS157" s="27"/>
      <c r="GT157" s="27"/>
      <c r="GU157" s="27"/>
      <c r="GV157" s="27"/>
      <c r="GW157" s="27"/>
      <c r="GX157" s="27"/>
      <c r="GY157" s="27"/>
      <c r="GZ157" s="27"/>
      <c r="HA157" s="27"/>
      <c r="HB157" s="27"/>
      <c r="HC157" s="27"/>
      <c r="HD157" s="27"/>
      <c r="HE157" s="27"/>
      <c r="HF157" s="27"/>
      <c r="HG157" s="27"/>
      <c r="HH157" s="27"/>
      <c r="HI157" s="27"/>
      <c r="HJ157" s="27"/>
      <c r="HK157" s="27"/>
      <c r="HL157" s="27"/>
      <c r="HM157" s="27"/>
      <c r="HN157" s="27"/>
      <c r="HO157" s="27"/>
      <c r="HP157" s="27"/>
      <c r="HQ157" s="27"/>
      <c r="HR157" s="27"/>
      <c r="HS157" s="27"/>
      <c r="HT157" s="27"/>
      <c r="HU157" s="27"/>
      <c r="HV157" s="27"/>
      <c r="HW157" s="27"/>
      <c r="HX157" s="27"/>
      <c r="HY157" s="27"/>
      <c r="HZ157" s="27"/>
      <c r="IA157" s="27"/>
      <c r="IB157" s="27"/>
      <c r="IC157" s="27"/>
      <c r="ID157" s="27"/>
      <c r="IE157" s="27"/>
      <c r="IF157" s="27"/>
      <c r="IG157" s="27"/>
      <c r="IH157" s="27"/>
      <c r="II157" s="27"/>
      <c r="IJ157" s="27"/>
      <c r="IK157" s="27"/>
      <c r="IL157" s="27"/>
      <c r="IM157" s="27"/>
      <c r="IN157" s="27"/>
      <c r="IO157" s="27"/>
      <c r="IP157" s="27"/>
      <c r="IQ157" s="27"/>
      <c r="IR157" s="27"/>
      <c r="IS157" s="27"/>
      <c r="IT157" s="27"/>
      <c r="IU157" s="27"/>
    </row>
    <row r="158" spans="1:255" s="27" customFormat="1" x14ac:dyDescent="0.25">
      <c r="A158" s="60" t="s">
        <v>3625</v>
      </c>
      <c r="B158" s="38" t="s">
        <v>3626</v>
      </c>
      <c r="C158" s="27" t="s">
        <v>1113</v>
      </c>
      <c r="D158" s="19" t="s">
        <v>2265</v>
      </c>
      <c r="E158" s="38" t="s">
        <v>571</v>
      </c>
      <c r="F158" s="38" t="s">
        <v>572</v>
      </c>
      <c r="G158" s="95">
        <v>44830</v>
      </c>
    </row>
    <row r="159" spans="1:255" s="58" customFormat="1" x14ac:dyDescent="0.25">
      <c r="A159" s="60" t="s">
        <v>3627</v>
      </c>
      <c r="B159" s="38" t="s">
        <v>3628</v>
      </c>
      <c r="C159" s="27" t="s">
        <v>1113</v>
      </c>
      <c r="D159" s="27" t="s">
        <v>3629</v>
      </c>
      <c r="E159" s="38" t="s">
        <v>3630</v>
      </c>
      <c r="F159" s="38" t="s">
        <v>555</v>
      </c>
      <c r="G159" s="95">
        <v>43382</v>
      </c>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c r="CU159" s="27"/>
      <c r="CV159" s="27"/>
      <c r="CW159" s="27"/>
      <c r="CX159" s="27"/>
      <c r="CY159" s="27"/>
      <c r="CZ159" s="27"/>
      <c r="DA159" s="27"/>
      <c r="DB159" s="27"/>
      <c r="DC159" s="27"/>
      <c r="DD159" s="27"/>
      <c r="DE159" s="27"/>
      <c r="DF159" s="27"/>
      <c r="DG159" s="27"/>
      <c r="DH159" s="27"/>
      <c r="DI159" s="27"/>
      <c r="DJ159" s="27"/>
      <c r="DK159" s="27"/>
      <c r="DL159" s="27"/>
      <c r="DM159" s="27"/>
      <c r="DN159" s="27"/>
      <c r="DO159" s="27"/>
      <c r="DP159" s="27"/>
      <c r="DQ159" s="27"/>
      <c r="DR159" s="27"/>
      <c r="DS159" s="27"/>
      <c r="DT159" s="27"/>
      <c r="DU159" s="27"/>
      <c r="DV159" s="27"/>
      <c r="DW159" s="27"/>
      <c r="DX159" s="27"/>
      <c r="DY159" s="27"/>
      <c r="DZ159" s="27"/>
      <c r="EA159" s="27"/>
      <c r="EB159" s="27"/>
      <c r="EC159" s="27"/>
      <c r="ED159" s="27"/>
      <c r="EE159" s="27"/>
      <c r="EF159" s="27"/>
      <c r="EG159" s="27"/>
      <c r="EH159" s="27"/>
      <c r="EI159" s="27"/>
      <c r="EJ159" s="27"/>
      <c r="EK159" s="27"/>
      <c r="EL159" s="27"/>
      <c r="EM159" s="27"/>
      <c r="EN159" s="27"/>
      <c r="EO159" s="27"/>
      <c r="EP159" s="27"/>
      <c r="EQ159" s="27"/>
      <c r="ER159" s="27"/>
      <c r="ES159" s="27"/>
      <c r="ET159" s="27"/>
      <c r="EU159" s="27"/>
      <c r="EV159" s="27"/>
      <c r="EW159" s="27"/>
      <c r="EX159" s="27"/>
      <c r="EY159" s="27"/>
      <c r="EZ159" s="27"/>
      <c r="FA159" s="27"/>
      <c r="FB159" s="27"/>
      <c r="FC159" s="27"/>
      <c r="FD159" s="27"/>
      <c r="FE159" s="27"/>
      <c r="FF159" s="27"/>
      <c r="FG159" s="27"/>
      <c r="FH159" s="27"/>
      <c r="FI159" s="27"/>
      <c r="FJ159" s="27"/>
      <c r="FK159" s="27"/>
      <c r="FL159" s="27"/>
      <c r="FM159" s="27"/>
      <c r="FN159" s="27"/>
      <c r="FO159" s="27"/>
      <c r="FP159" s="27"/>
      <c r="FQ159" s="27"/>
      <c r="FR159" s="27"/>
      <c r="FS159" s="27"/>
      <c r="FT159" s="27"/>
      <c r="FU159" s="27"/>
      <c r="FV159" s="27"/>
      <c r="FW159" s="27"/>
      <c r="FX159" s="27"/>
      <c r="FY159" s="27"/>
      <c r="FZ159" s="27"/>
      <c r="GA159" s="27"/>
      <c r="GB159" s="27"/>
      <c r="GC159" s="27"/>
      <c r="GD159" s="27"/>
      <c r="GE159" s="27"/>
      <c r="GF159" s="27"/>
      <c r="GG159" s="27"/>
      <c r="GH159" s="27"/>
      <c r="GI159" s="27"/>
      <c r="GJ159" s="27"/>
      <c r="GK159" s="27"/>
      <c r="GL159" s="27"/>
      <c r="GM159" s="27"/>
      <c r="GN159" s="27"/>
      <c r="GO159" s="27"/>
      <c r="GP159" s="27"/>
      <c r="GQ159" s="27"/>
      <c r="GR159" s="27"/>
      <c r="GS159" s="27"/>
      <c r="GT159" s="27"/>
      <c r="GU159" s="27"/>
      <c r="GV159" s="27"/>
      <c r="GW159" s="27"/>
      <c r="GX159" s="27"/>
      <c r="GY159" s="27"/>
      <c r="GZ159" s="27"/>
      <c r="HA159" s="27"/>
      <c r="HB159" s="27"/>
      <c r="HC159" s="27"/>
      <c r="HD159" s="27"/>
      <c r="HE159" s="27"/>
      <c r="HF159" s="27"/>
      <c r="HG159" s="27"/>
      <c r="HH159" s="27"/>
      <c r="HI159" s="27"/>
      <c r="HJ159" s="27"/>
      <c r="HK159" s="27"/>
      <c r="HL159" s="27"/>
      <c r="HM159" s="27"/>
      <c r="HN159" s="27"/>
      <c r="HO159" s="27"/>
      <c r="HP159" s="27"/>
      <c r="HQ159" s="27"/>
      <c r="HR159" s="27"/>
      <c r="HS159" s="27"/>
      <c r="HT159" s="27"/>
      <c r="HU159" s="27"/>
      <c r="HV159" s="27"/>
      <c r="HW159" s="27"/>
      <c r="HX159" s="27"/>
      <c r="HY159" s="27"/>
      <c r="HZ159" s="27"/>
      <c r="IA159" s="27"/>
      <c r="IB159" s="27"/>
      <c r="IC159" s="27"/>
      <c r="ID159" s="27"/>
      <c r="IE159" s="27"/>
      <c r="IF159" s="27"/>
      <c r="IG159" s="27"/>
      <c r="IH159" s="27"/>
      <c r="II159" s="27"/>
      <c r="IJ159" s="27"/>
      <c r="IK159" s="27"/>
      <c r="IL159" s="27"/>
      <c r="IM159" s="27"/>
      <c r="IN159" s="27"/>
      <c r="IO159" s="27"/>
      <c r="IP159" s="27"/>
      <c r="IQ159" s="27"/>
      <c r="IR159" s="27"/>
      <c r="IS159" s="27"/>
      <c r="IT159" s="27"/>
      <c r="IU159" s="27"/>
    </row>
    <row r="160" spans="1:255" s="58" customFormat="1" x14ac:dyDescent="0.25">
      <c r="A160" s="60" t="s">
        <v>3298</v>
      </c>
      <c r="B160" s="38" t="s">
        <v>3299</v>
      </c>
      <c r="C160" s="27" t="s">
        <v>1113</v>
      </c>
      <c r="D160" s="60" t="s">
        <v>3631</v>
      </c>
      <c r="E160" s="38" t="s">
        <v>3632</v>
      </c>
      <c r="F160" s="38" t="s">
        <v>574</v>
      </c>
      <c r="G160" s="95">
        <v>44369</v>
      </c>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c r="CU160" s="27"/>
      <c r="CV160" s="27"/>
      <c r="CW160" s="27"/>
      <c r="CX160" s="27"/>
      <c r="CY160" s="27"/>
      <c r="CZ160" s="27"/>
      <c r="DA160" s="27"/>
      <c r="DB160" s="27"/>
      <c r="DC160" s="27"/>
      <c r="DD160" s="27"/>
      <c r="DE160" s="27"/>
      <c r="DF160" s="27"/>
      <c r="DG160" s="27"/>
      <c r="DH160" s="27"/>
      <c r="DI160" s="27"/>
      <c r="DJ160" s="27"/>
      <c r="DK160" s="27"/>
      <c r="DL160" s="27"/>
      <c r="DM160" s="27"/>
      <c r="DN160" s="27"/>
      <c r="DO160" s="27"/>
      <c r="DP160" s="27"/>
      <c r="DQ160" s="27"/>
      <c r="DR160" s="27"/>
      <c r="DS160" s="27"/>
      <c r="DT160" s="27"/>
      <c r="DU160" s="27"/>
      <c r="DV160" s="27"/>
      <c r="DW160" s="27"/>
      <c r="DX160" s="27"/>
      <c r="DY160" s="27"/>
      <c r="DZ160" s="27"/>
      <c r="EA160" s="27"/>
      <c r="EB160" s="27"/>
      <c r="EC160" s="27"/>
      <c r="ED160" s="27"/>
      <c r="EE160" s="27"/>
      <c r="EF160" s="27"/>
      <c r="EG160" s="27"/>
      <c r="EH160" s="27"/>
      <c r="EI160" s="27"/>
      <c r="EJ160" s="27"/>
      <c r="EK160" s="27"/>
      <c r="EL160" s="27"/>
      <c r="EM160" s="27"/>
      <c r="EN160" s="27"/>
      <c r="EO160" s="27"/>
      <c r="EP160" s="27"/>
      <c r="EQ160" s="27"/>
      <c r="ER160" s="27"/>
      <c r="ES160" s="27"/>
      <c r="ET160" s="27"/>
      <c r="EU160" s="27"/>
      <c r="EV160" s="27"/>
      <c r="EW160" s="27"/>
      <c r="EX160" s="27"/>
      <c r="EY160" s="27"/>
      <c r="EZ160" s="27"/>
      <c r="FA160" s="27"/>
      <c r="FB160" s="27"/>
      <c r="FC160" s="27"/>
      <c r="FD160" s="27"/>
      <c r="FE160" s="27"/>
      <c r="FF160" s="27"/>
      <c r="FG160" s="27"/>
      <c r="FH160" s="27"/>
      <c r="FI160" s="27"/>
      <c r="FJ160" s="27"/>
      <c r="FK160" s="27"/>
      <c r="FL160" s="27"/>
      <c r="FM160" s="27"/>
      <c r="FN160" s="27"/>
      <c r="FO160" s="27"/>
      <c r="FP160" s="27"/>
      <c r="FQ160" s="27"/>
      <c r="FR160" s="27"/>
      <c r="FS160" s="27"/>
      <c r="FT160" s="27"/>
      <c r="FU160" s="27"/>
      <c r="FV160" s="27"/>
      <c r="FW160" s="27"/>
      <c r="FX160" s="27"/>
      <c r="FY160" s="27"/>
      <c r="FZ160" s="27"/>
      <c r="GA160" s="27"/>
      <c r="GB160" s="27"/>
      <c r="GC160" s="27"/>
      <c r="GD160" s="27"/>
      <c r="GE160" s="27"/>
      <c r="GF160" s="27"/>
      <c r="GG160" s="27"/>
      <c r="GH160" s="27"/>
      <c r="GI160" s="27"/>
      <c r="GJ160" s="27"/>
      <c r="GK160" s="27"/>
      <c r="GL160" s="27"/>
      <c r="GM160" s="27"/>
      <c r="GN160" s="27"/>
      <c r="GO160" s="27"/>
      <c r="GP160" s="27"/>
      <c r="GQ160" s="27"/>
      <c r="GR160" s="27"/>
      <c r="GS160" s="27"/>
      <c r="GT160" s="27"/>
      <c r="GU160" s="27"/>
      <c r="GV160" s="27"/>
      <c r="GW160" s="27"/>
      <c r="GX160" s="27"/>
      <c r="GY160" s="27"/>
      <c r="GZ160" s="27"/>
      <c r="HA160" s="27"/>
      <c r="HB160" s="27"/>
      <c r="HC160" s="27"/>
      <c r="HD160" s="27"/>
      <c r="HE160" s="27"/>
      <c r="HF160" s="27"/>
      <c r="HG160" s="27"/>
      <c r="HH160" s="27"/>
      <c r="HI160" s="27"/>
      <c r="HJ160" s="27"/>
      <c r="HK160" s="27"/>
      <c r="HL160" s="27"/>
      <c r="HM160" s="27"/>
      <c r="HN160" s="27"/>
      <c r="HO160" s="27"/>
      <c r="HP160" s="27"/>
      <c r="HQ160" s="27"/>
      <c r="HR160" s="27"/>
      <c r="HS160" s="27"/>
      <c r="HT160" s="27"/>
      <c r="HU160" s="27"/>
      <c r="HV160" s="27"/>
      <c r="HW160" s="27"/>
      <c r="HX160" s="27"/>
      <c r="HY160" s="27"/>
      <c r="HZ160" s="27"/>
      <c r="IA160" s="27"/>
      <c r="IB160" s="27"/>
      <c r="IC160" s="27"/>
      <c r="ID160" s="27"/>
      <c r="IE160" s="27"/>
      <c r="IF160" s="27"/>
      <c r="IG160" s="27"/>
      <c r="IH160" s="27"/>
      <c r="II160" s="27"/>
      <c r="IJ160" s="27"/>
      <c r="IK160" s="27"/>
      <c r="IL160" s="27"/>
      <c r="IM160" s="27"/>
      <c r="IN160" s="27"/>
      <c r="IO160" s="27"/>
      <c r="IP160" s="27"/>
      <c r="IQ160" s="27"/>
      <c r="IR160" s="27"/>
      <c r="IS160" s="27"/>
      <c r="IT160" s="27"/>
      <c r="IU160" s="27"/>
    </row>
    <row r="161" spans="1:255" s="58" customFormat="1" x14ac:dyDescent="0.25">
      <c r="A161" s="60" t="s">
        <v>3633</v>
      </c>
      <c r="B161" s="38" t="s">
        <v>3634</v>
      </c>
      <c r="C161" s="27" t="s">
        <v>1113</v>
      </c>
      <c r="D161" s="27" t="s">
        <v>3635</v>
      </c>
      <c r="E161" s="38" t="s">
        <v>3636</v>
      </c>
      <c r="F161" s="38" t="s">
        <v>584</v>
      </c>
      <c r="G161" s="96">
        <v>44075</v>
      </c>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c r="CU161" s="27"/>
      <c r="CV161" s="27"/>
      <c r="CW161" s="27"/>
      <c r="CX161" s="27"/>
      <c r="CY161" s="27"/>
      <c r="CZ161" s="27"/>
      <c r="DA161" s="27"/>
      <c r="DB161" s="27"/>
      <c r="DC161" s="27"/>
      <c r="DD161" s="27"/>
      <c r="DE161" s="27"/>
      <c r="DF161" s="27"/>
      <c r="DG161" s="27"/>
      <c r="DH161" s="27"/>
      <c r="DI161" s="27"/>
      <c r="DJ161" s="27"/>
      <c r="DK161" s="27"/>
      <c r="DL161" s="27"/>
      <c r="DM161" s="27"/>
      <c r="DN161" s="27"/>
      <c r="DO161" s="27"/>
      <c r="DP161" s="27"/>
      <c r="DQ161" s="27"/>
      <c r="DR161" s="27"/>
      <c r="DS161" s="27"/>
      <c r="DT161" s="27"/>
      <c r="DU161" s="27"/>
      <c r="DV161" s="27"/>
      <c r="DW161" s="27"/>
      <c r="DX161" s="27"/>
      <c r="DY161" s="27"/>
      <c r="DZ161" s="27"/>
      <c r="EA161" s="27"/>
      <c r="EB161" s="27"/>
      <c r="EC161" s="27"/>
      <c r="ED161" s="27"/>
      <c r="EE161" s="27"/>
      <c r="EF161" s="27"/>
      <c r="EG161" s="27"/>
      <c r="EH161" s="27"/>
      <c r="EI161" s="27"/>
      <c r="EJ161" s="27"/>
      <c r="EK161" s="27"/>
      <c r="EL161" s="27"/>
      <c r="EM161" s="27"/>
      <c r="EN161" s="27"/>
      <c r="EO161" s="27"/>
      <c r="EP161" s="27"/>
      <c r="EQ161" s="27"/>
      <c r="ER161" s="27"/>
      <c r="ES161" s="27"/>
      <c r="ET161" s="27"/>
      <c r="EU161" s="27"/>
      <c r="EV161" s="27"/>
      <c r="EW161" s="27"/>
      <c r="EX161" s="27"/>
      <c r="EY161" s="27"/>
      <c r="EZ161" s="27"/>
      <c r="FA161" s="27"/>
      <c r="FB161" s="27"/>
      <c r="FC161" s="27"/>
      <c r="FD161" s="27"/>
      <c r="FE161" s="27"/>
      <c r="FF161" s="27"/>
      <c r="FG161" s="27"/>
      <c r="FH161" s="27"/>
      <c r="FI161" s="27"/>
      <c r="FJ161" s="27"/>
      <c r="FK161" s="27"/>
      <c r="FL161" s="27"/>
      <c r="FM161" s="27"/>
      <c r="FN161" s="27"/>
      <c r="FO161" s="27"/>
      <c r="FP161" s="27"/>
      <c r="FQ161" s="27"/>
      <c r="FR161" s="27"/>
      <c r="FS161" s="27"/>
      <c r="FT161" s="27"/>
      <c r="FU161" s="27"/>
      <c r="FV161" s="27"/>
      <c r="FW161" s="27"/>
      <c r="FX161" s="27"/>
      <c r="FY161" s="27"/>
      <c r="FZ161" s="27"/>
      <c r="GA161" s="27"/>
      <c r="GB161" s="27"/>
      <c r="GC161" s="27"/>
      <c r="GD161" s="27"/>
      <c r="GE161" s="27"/>
      <c r="GF161" s="27"/>
      <c r="GG161" s="27"/>
      <c r="GH161" s="27"/>
      <c r="GI161" s="27"/>
      <c r="GJ161" s="27"/>
      <c r="GK161" s="27"/>
      <c r="GL161" s="27"/>
      <c r="GM161" s="27"/>
      <c r="GN161" s="27"/>
      <c r="GO161" s="27"/>
      <c r="GP161" s="27"/>
      <c r="GQ161" s="27"/>
      <c r="GR161" s="27"/>
      <c r="GS161" s="27"/>
      <c r="GT161" s="27"/>
      <c r="GU161" s="27"/>
      <c r="GV161" s="27"/>
      <c r="GW161" s="27"/>
      <c r="GX161" s="27"/>
      <c r="GY161" s="27"/>
      <c r="GZ161" s="27"/>
      <c r="HA161" s="27"/>
      <c r="HB161" s="27"/>
      <c r="HC161" s="27"/>
      <c r="HD161" s="27"/>
      <c r="HE161" s="27"/>
      <c r="HF161" s="27"/>
      <c r="HG161" s="27"/>
      <c r="HH161" s="27"/>
      <c r="HI161" s="27"/>
      <c r="HJ161" s="27"/>
      <c r="HK161" s="27"/>
      <c r="HL161" s="27"/>
      <c r="HM161" s="27"/>
      <c r="HN161" s="27"/>
      <c r="HO161" s="27"/>
      <c r="HP161" s="27"/>
      <c r="HQ161" s="27"/>
      <c r="HR161" s="27"/>
      <c r="HS161" s="27"/>
      <c r="HT161" s="27"/>
      <c r="HU161" s="27"/>
      <c r="HV161" s="27"/>
      <c r="HW161" s="27"/>
      <c r="HX161" s="27"/>
      <c r="HY161" s="27"/>
      <c r="HZ161" s="27"/>
      <c r="IA161" s="27"/>
      <c r="IB161" s="27"/>
      <c r="IC161" s="27"/>
      <c r="ID161" s="27"/>
      <c r="IE161" s="27"/>
      <c r="IF161" s="27"/>
      <c r="IG161" s="27"/>
      <c r="IH161" s="27"/>
      <c r="II161" s="27"/>
      <c r="IJ161" s="27"/>
      <c r="IK161" s="27"/>
      <c r="IL161" s="27"/>
      <c r="IM161" s="27"/>
      <c r="IN161" s="27"/>
      <c r="IO161" s="27"/>
      <c r="IP161" s="27"/>
      <c r="IQ161" s="27"/>
      <c r="IR161" s="27"/>
      <c r="IS161" s="27"/>
      <c r="IT161" s="27"/>
      <c r="IU161" s="27"/>
    </row>
    <row r="162" spans="1:255" s="27" customFormat="1" x14ac:dyDescent="0.25">
      <c r="A162" s="19" t="s">
        <v>3066</v>
      </c>
      <c r="B162" s="59" t="s">
        <v>3067</v>
      </c>
      <c r="C162" s="27" t="s">
        <v>1113</v>
      </c>
      <c r="D162" s="15" t="s">
        <v>3637</v>
      </c>
      <c r="E162" s="38" t="s">
        <v>3636</v>
      </c>
      <c r="F162" s="38" t="s">
        <v>584</v>
      </c>
      <c r="G162" s="96">
        <v>44593</v>
      </c>
    </row>
    <row r="163" spans="1:255" s="58" customFormat="1" x14ac:dyDescent="0.25">
      <c r="A163" s="60" t="s">
        <v>3298</v>
      </c>
      <c r="B163" s="38" t="s">
        <v>3299</v>
      </c>
      <c r="C163" s="27" t="s">
        <v>1113</v>
      </c>
      <c r="D163" s="27" t="s">
        <v>3638</v>
      </c>
      <c r="E163" s="38" t="s">
        <v>3639</v>
      </c>
      <c r="F163" s="15" t="s">
        <v>578</v>
      </c>
      <c r="G163" s="95">
        <v>44620</v>
      </c>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c r="CU163" s="27"/>
      <c r="CV163" s="27"/>
      <c r="CW163" s="27"/>
      <c r="CX163" s="27"/>
      <c r="CY163" s="27"/>
      <c r="CZ163" s="27"/>
      <c r="DA163" s="27"/>
      <c r="DB163" s="27"/>
      <c r="DC163" s="27"/>
      <c r="DD163" s="27"/>
      <c r="DE163" s="27"/>
      <c r="DF163" s="27"/>
      <c r="DG163" s="27"/>
      <c r="DH163" s="27"/>
      <c r="DI163" s="27"/>
      <c r="DJ163" s="27"/>
      <c r="DK163" s="27"/>
      <c r="DL163" s="27"/>
      <c r="DM163" s="27"/>
      <c r="DN163" s="27"/>
      <c r="DO163" s="27"/>
      <c r="DP163" s="27"/>
      <c r="DQ163" s="27"/>
      <c r="DR163" s="27"/>
      <c r="DS163" s="27"/>
      <c r="DT163" s="27"/>
      <c r="DU163" s="27"/>
      <c r="DV163" s="27"/>
      <c r="DW163" s="27"/>
      <c r="DX163" s="27"/>
      <c r="DY163" s="27"/>
      <c r="DZ163" s="27"/>
      <c r="EA163" s="27"/>
      <c r="EB163" s="27"/>
      <c r="EC163" s="27"/>
      <c r="ED163" s="27"/>
      <c r="EE163" s="27"/>
      <c r="EF163" s="27"/>
      <c r="EG163" s="27"/>
      <c r="EH163" s="27"/>
      <c r="EI163" s="27"/>
      <c r="EJ163" s="27"/>
      <c r="EK163" s="27"/>
      <c r="EL163" s="27"/>
      <c r="EM163" s="27"/>
      <c r="EN163" s="27"/>
      <c r="EO163" s="27"/>
      <c r="EP163" s="27"/>
      <c r="EQ163" s="27"/>
      <c r="ER163" s="27"/>
      <c r="ES163" s="27"/>
      <c r="ET163" s="27"/>
      <c r="EU163" s="27"/>
      <c r="EV163" s="27"/>
      <c r="EW163" s="27"/>
      <c r="EX163" s="27"/>
      <c r="EY163" s="27"/>
      <c r="EZ163" s="27"/>
      <c r="FA163" s="27"/>
      <c r="FB163" s="27"/>
      <c r="FC163" s="27"/>
      <c r="FD163" s="27"/>
      <c r="FE163" s="27"/>
      <c r="FF163" s="27"/>
      <c r="FG163" s="27"/>
      <c r="FH163" s="27"/>
      <c r="FI163" s="27"/>
      <c r="FJ163" s="27"/>
      <c r="FK163" s="27"/>
      <c r="FL163" s="27"/>
      <c r="FM163" s="27"/>
      <c r="FN163" s="27"/>
      <c r="FO163" s="27"/>
      <c r="FP163" s="27"/>
      <c r="FQ163" s="27"/>
      <c r="FR163" s="27"/>
      <c r="FS163" s="27"/>
      <c r="FT163" s="27"/>
      <c r="FU163" s="27"/>
      <c r="FV163" s="27"/>
      <c r="FW163" s="27"/>
      <c r="FX163" s="27"/>
      <c r="FY163" s="27"/>
      <c r="FZ163" s="27"/>
      <c r="GA163" s="27"/>
      <c r="GB163" s="27"/>
      <c r="GC163" s="27"/>
      <c r="GD163" s="27"/>
      <c r="GE163" s="27"/>
      <c r="GF163" s="27"/>
      <c r="GG163" s="27"/>
      <c r="GH163" s="27"/>
      <c r="GI163" s="27"/>
      <c r="GJ163" s="27"/>
      <c r="GK163" s="27"/>
      <c r="GL163" s="27"/>
      <c r="GM163" s="27"/>
      <c r="GN163" s="27"/>
      <c r="GO163" s="27"/>
      <c r="GP163" s="27"/>
      <c r="GQ163" s="27"/>
      <c r="GR163" s="27"/>
      <c r="GS163" s="27"/>
      <c r="GT163" s="27"/>
      <c r="GU163" s="27"/>
      <c r="GV163" s="27"/>
      <c r="GW163" s="27"/>
      <c r="GX163" s="27"/>
      <c r="GY163" s="27"/>
      <c r="GZ163" s="27"/>
      <c r="HA163" s="27"/>
      <c r="HB163" s="27"/>
      <c r="HC163" s="27"/>
      <c r="HD163" s="27"/>
      <c r="HE163" s="27"/>
      <c r="HF163" s="27"/>
      <c r="HG163" s="27"/>
      <c r="HH163" s="27"/>
      <c r="HI163" s="27"/>
      <c r="HJ163" s="27"/>
      <c r="HK163" s="27"/>
      <c r="HL163" s="27"/>
      <c r="HM163" s="27"/>
      <c r="HN163" s="27"/>
      <c r="HO163" s="27"/>
      <c r="HP163" s="27"/>
      <c r="HQ163" s="27"/>
      <c r="HR163" s="27"/>
      <c r="HS163" s="27"/>
      <c r="HT163" s="27"/>
      <c r="HU163" s="27"/>
      <c r="HV163" s="27"/>
      <c r="HW163" s="27"/>
      <c r="HX163" s="27"/>
      <c r="HY163" s="27"/>
      <c r="HZ163" s="27"/>
      <c r="IA163" s="27"/>
      <c r="IB163" s="27"/>
      <c r="IC163" s="27"/>
      <c r="ID163" s="27"/>
      <c r="IE163" s="27"/>
      <c r="IF163" s="27"/>
      <c r="IG163" s="27"/>
      <c r="IH163" s="27"/>
      <c r="II163" s="27"/>
      <c r="IJ163" s="27"/>
      <c r="IK163" s="27"/>
      <c r="IL163" s="27"/>
      <c r="IM163" s="27"/>
      <c r="IN163" s="27"/>
      <c r="IO163" s="27"/>
      <c r="IP163" s="27"/>
      <c r="IQ163" s="27"/>
      <c r="IR163" s="27"/>
      <c r="IS163" s="27"/>
      <c r="IT163" s="27"/>
      <c r="IU163" s="27"/>
    </row>
    <row r="164" spans="1:255" s="27" customFormat="1" x14ac:dyDescent="0.25">
      <c r="A164" s="60" t="s">
        <v>3640</v>
      </c>
      <c r="B164" s="38" t="s">
        <v>3641</v>
      </c>
      <c r="C164" s="27" t="s">
        <v>1113</v>
      </c>
      <c r="D164" s="19" t="s">
        <v>3642</v>
      </c>
      <c r="E164" s="38" t="s">
        <v>3643</v>
      </c>
      <c r="F164" s="38" t="s">
        <v>451</v>
      </c>
      <c r="G164" s="95">
        <v>43627</v>
      </c>
    </row>
    <row r="165" spans="1:255" s="27" customFormat="1" x14ac:dyDescent="0.25">
      <c r="A165" s="60" t="s">
        <v>3292</v>
      </c>
      <c r="B165" s="38" t="s">
        <v>1504</v>
      </c>
      <c r="C165" s="27" t="s">
        <v>1113</v>
      </c>
      <c r="D165" s="27" t="s">
        <v>3644</v>
      </c>
      <c r="E165" s="38" t="s">
        <v>1226</v>
      </c>
      <c r="F165" s="38" t="s">
        <v>73</v>
      </c>
      <c r="G165" s="95">
        <v>43354</v>
      </c>
    </row>
    <row r="166" spans="1:255" s="27" customFormat="1" x14ac:dyDescent="0.25">
      <c r="A166" s="60" t="s">
        <v>3645</v>
      </c>
      <c r="B166" s="38" t="s">
        <v>3646</v>
      </c>
      <c r="C166" s="27" t="s">
        <v>1113</v>
      </c>
      <c r="D166" s="27" t="s">
        <v>2296</v>
      </c>
      <c r="E166" s="38" t="s">
        <v>3647</v>
      </c>
      <c r="F166" s="38" t="s">
        <v>282</v>
      </c>
      <c r="G166" s="95">
        <v>39175</v>
      </c>
    </row>
    <row r="167" spans="1:255" s="27" customFormat="1" x14ac:dyDescent="0.25">
      <c r="A167" s="60" t="s">
        <v>3648</v>
      </c>
      <c r="B167" s="38" t="s">
        <v>3649</v>
      </c>
      <c r="C167" s="27" t="s">
        <v>1113</v>
      </c>
      <c r="D167" s="27" t="s">
        <v>2301</v>
      </c>
      <c r="E167" s="38" t="s">
        <v>3488</v>
      </c>
      <c r="F167" s="38" t="s">
        <v>752</v>
      </c>
      <c r="G167" s="95">
        <v>36481</v>
      </c>
    </row>
    <row r="168" spans="1:255" s="27" customFormat="1" x14ac:dyDescent="0.25">
      <c r="A168" s="60" t="s">
        <v>3650</v>
      </c>
      <c r="B168" s="38" t="s">
        <v>3651</v>
      </c>
      <c r="C168" s="27" t="s">
        <v>1113</v>
      </c>
      <c r="D168" s="27" t="s">
        <v>2304</v>
      </c>
      <c r="E168" s="38" t="s">
        <v>3652</v>
      </c>
      <c r="F168" s="38" t="s">
        <v>586</v>
      </c>
      <c r="G168" s="95">
        <v>43746</v>
      </c>
    </row>
    <row r="169" spans="1:255" s="27" customFormat="1" x14ac:dyDescent="0.25">
      <c r="A169" s="60" t="s">
        <v>3652</v>
      </c>
      <c r="B169" s="38" t="s">
        <v>586</v>
      </c>
      <c r="C169" s="27" t="s">
        <v>1113</v>
      </c>
      <c r="D169" s="27" t="s">
        <v>2307</v>
      </c>
      <c r="E169" s="38" t="s">
        <v>3653</v>
      </c>
      <c r="F169" s="38" t="s">
        <v>431</v>
      </c>
      <c r="G169" s="95">
        <v>39233</v>
      </c>
    </row>
    <row r="170" spans="1:255" x14ac:dyDescent="0.25">
      <c r="A170" s="60" t="s">
        <v>3554</v>
      </c>
      <c r="B170" s="38" t="s">
        <v>439</v>
      </c>
      <c r="C170" s="27" t="s">
        <v>1113</v>
      </c>
      <c r="D170" s="37" t="s">
        <v>3654</v>
      </c>
      <c r="E170" s="38" t="s">
        <v>2339</v>
      </c>
      <c r="F170" s="38" t="s">
        <v>409</v>
      </c>
      <c r="G170" s="96">
        <v>43502</v>
      </c>
      <c r="H170" s="27"/>
      <c r="I170" s="27"/>
    </row>
    <row r="171" spans="1:255" s="27" customFormat="1" x14ac:dyDescent="0.25">
      <c r="A171" s="60" t="s">
        <v>3655</v>
      </c>
      <c r="B171" s="38" t="s">
        <v>3656</v>
      </c>
      <c r="C171" s="27" t="s">
        <v>1113</v>
      </c>
      <c r="D171" s="37" t="s">
        <v>3654</v>
      </c>
      <c r="E171" s="38" t="s">
        <v>2339</v>
      </c>
      <c r="F171" s="38" t="s">
        <v>409</v>
      </c>
      <c r="G171" s="96">
        <v>43502</v>
      </c>
      <c r="H171" s="37"/>
      <c r="I171" s="37"/>
    </row>
    <row r="172" spans="1:255" x14ac:dyDescent="0.25">
      <c r="A172" s="60" t="s">
        <v>3657</v>
      </c>
      <c r="B172" s="38" t="s">
        <v>3658</v>
      </c>
      <c r="C172" s="27" t="s">
        <v>1113</v>
      </c>
      <c r="D172" s="27" t="s">
        <v>3659</v>
      </c>
      <c r="E172" s="38" t="s">
        <v>3660</v>
      </c>
      <c r="F172" s="38" t="s">
        <v>604</v>
      </c>
      <c r="G172" s="95">
        <v>43823</v>
      </c>
      <c r="I172" s="27"/>
    </row>
    <row r="173" spans="1:255" s="27" customFormat="1" x14ac:dyDescent="0.25">
      <c r="A173" s="60" t="s">
        <v>3661</v>
      </c>
      <c r="B173" s="38" t="s">
        <v>3662</v>
      </c>
      <c r="C173" s="27" t="s">
        <v>1113</v>
      </c>
      <c r="D173" s="27" t="s">
        <v>3659</v>
      </c>
      <c r="E173" s="38" t="s">
        <v>3660</v>
      </c>
      <c r="F173" s="38" t="s">
        <v>604</v>
      </c>
      <c r="G173" s="95">
        <v>43823</v>
      </c>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c r="CW173" s="37"/>
      <c r="CX173" s="37"/>
      <c r="CY173" s="37"/>
      <c r="CZ173" s="37"/>
      <c r="DA173" s="37"/>
      <c r="DB173" s="37"/>
      <c r="DC173" s="37"/>
      <c r="DD173" s="37"/>
      <c r="DE173" s="37"/>
      <c r="DF173" s="37"/>
      <c r="DG173" s="37"/>
      <c r="DH173" s="37"/>
      <c r="DI173" s="37"/>
      <c r="DJ173" s="37"/>
      <c r="DK173" s="37"/>
      <c r="DL173" s="37"/>
      <c r="DM173" s="37"/>
      <c r="DN173" s="37"/>
      <c r="DO173" s="37"/>
      <c r="DP173" s="37"/>
      <c r="DQ173" s="37"/>
      <c r="DR173" s="37"/>
      <c r="DS173" s="37"/>
      <c r="DT173" s="37"/>
      <c r="DU173" s="37"/>
      <c r="DV173" s="37"/>
      <c r="DW173" s="37"/>
      <c r="DX173" s="37"/>
      <c r="DY173" s="37"/>
      <c r="DZ173" s="37"/>
      <c r="EA173" s="37"/>
      <c r="EB173" s="37"/>
      <c r="EC173" s="37"/>
      <c r="ED173" s="37"/>
      <c r="EE173" s="37"/>
      <c r="EF173" s="37"/>
      <c r="EG173" s="37"/>
      <c r="EH173" s="37"/>
      <c r="EI173" s="37"/>
      <c r="EJ173" s="37"/>
      <c r="EK173" s="37"/>
      <c r="EL173" s="37"/>
      <c r="EM173" s="37"/>
      <c r="EN173" s="37"/>
      <c r="EO173" s="37"/>
      <c r="EP173" s="37"/>
      <c r="EQ173" s="37"/>
      <c r="ER173" s="37"/>
      <c r="ES173" s="37"/>
      <c r="ET173" s="37"/>
      <c r="EU173" s="37"/>
      <c r="EV173" s="37"/>
      <c r="EW173" s="37"/>
      <c r="EX173" s="37"/>
      <c r="EY173" s="37"/>
      <c r="EZ173" s="37"/>
      <c r="FA173" s="37"/>
      <c r="FB173" s="37"/>
      <c r="FC173" s="37"/>
      <c r="FD173" s="37"/>
      <c r="FE173" s="37"/>
      <c r="FF173" s="37"/>
      <c r="FG173" s="37"/>
      <c r="FH173" s="37"/>
      <c r="FI173" s="37"/>
      <c r="FJ173" s="37"/>
      <c r="FK173" s="37"/>
      <c r="FL173" s="37"/>
      <c r="FM173" s="37"/>
      <c r="FN173" s="37"/>
      <c r="FO173" s="37"/>
      <c r="FP173" s="37"/>
      <c r="FQ173" s="37"/>
      <c r="FR173" s="37"/>
      <c r="FS173" s="37"/>
      <c r="FT173" s="37"/>
      <c r="FU173" s="37"/>
      <c r="FV173" s="37"/>
      <c r="FW173" s="37"/>
      <c r="FX173" s="37"/>
      <c r="FY173" s="37"/>
      <c r="FZ173" s="37"/>
      <c r="GA173" s="37"/>
      <c r="GB173" s="37"/>
      <c r="GC173" s="37"/>
      <c r="GD173" s="37"/>
      <c r="GE173" s="37"/>
      <c r="GF173" s="37"/>
      <c r="GG173" s="37"/>
      <c r="GH173" s="37"/>
      <c r="GI173" s="37"/>
      <c r="GJ173" s="37"/>
      <c r="GK173" s="37"/>
      <c r="GL173" s="37"/>
      <c r="GM173" s="37"/>
      <c r="GN173" s="37"/>
      <c r="GO173" s="37"/>
      <c r="GP173" s="37"/>
      <c r="GQ173" s="37"/>
      <c r="GR173" s="37"/>
      <c r="GS173" s="37"/>
      <c r="GT173" s="37"/>
      <c r="GU173" s="37"/>
      <c r="GV173" s="37"/>
      <c r="GW173" s="37"/>
      <c r="GX173" s="37"/>
      <c r="GY173" s="37"/>
      <c r="GZ173" s="37"/>
      <c r="HA173" s="37"/>
      <c r="HB173" s="37"/>
      <c r="HC173" s="37"/>
      <c r="HD173" s="37"/>
      <c r="HE173" s="37"/>
      <c r="HF173" s="37"/>
      <c r="HG173" s="37"/>
      <c r="HH173" s="37"/>
      <c r="HI173" s="37"/>
      <c r="HJ173" s="37"/>
      <c r="HK173" s="37"/>
      <c r="HL173" s="37"/>
      <c r="HM173" s="37"/>
      <c r="HN173" s="37"/>
      <c r="HO173" s="37"/>
      <c r="HP173" s="37"/>
      <c r="HQ173" s="37"/>
      <c r="HR173" s="37"/>
      <c r="HS173" s="37"/>
      <c r="HT173" s="37"/>
      <c r="HU173" s="37"/>
      <c r="HV173" s="37"/>
      <c r="HW173" s="37"/>
      <c r="HX173" s="37"/>
      <c r="HY173" s="37"/>
      <c r="HZ173" s="37"/>
      <c r="IA173" s="37"/>
      <c r="IB173" s="37"/>
      <c r="IC173" s="37"/>
      <c r="ID173" s="37"/>
      <c r="IE173" s="37"/>
      <c r="IF173" s="37"/>
      <c r="IG173" s="37"/>
      <c r="IH173" s="37"/>
      <c r="II173" s="37"/>
      <c r="IJ173" s="37"/>
      <c r="IK173" s="37"/>
      <c r="IL173" s="37"/>
      <c r="IM173" s="37"/>
      <c r="IN173" s="37"/>
      <c r="IO173" s="37"/>
      <c r="IP173" s="37"/>
      <c r="IQ173" s="37"/>
      <c r="IR173" s="37"/>
      <c r="IS173" s="37"/>
      <c r="IT173" s="37"/>
      <c r="IU173" s="37"/>
    </row>
    <row r="174" spans="1:255" x14ac:dyDescent="0.25">
      <c r="A174" s="60" t="s">
        <v>3657</v>
      </c>
      <c r="B174" s="38" t="s">
        <v>3658</v>
      </c>
      <c r="C174" s="37" t="s">
        <v>1113</v>
      </c>
      <c r="D174" s="37" t="s">
        <v>3659</v>
      </c>
      <c r="E174" s="38" t="s">
        <v>3660</v>
      </c>
      <c r="F174" s="38" t="s">
        <v>604</v>
      </c>
      <c r="G174" s="96">
        <v>44012</v>
      </c>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c r="CU174" s="27"/>
      <c r="CV174" s="27"/>
      <c r="CW174" s="27"/>
      <c r="CX174" s="27"/>
      <c r="CY174" s="27"/>
      <c r="CZ174" s="27"/>
      <c r="DA174" s="27"/>
      <c r="DB174" s="27"/>
      <c r="DC174" s="27"/>
      <c r="DD174" s="27"/>
      <c r="DE174" s="27"/>
      <c r="DF174" s="27"/>
      <c r="DG174" s="27"/>
      <c r="DH174" s="27"/>
      <c r="DI174" s="27"/>
      <c r="DJ174" s="27"/>
      <c r="DK174" s="27"/>
      <c r="DL174" s="27"/>
      <c r="DM174" s="27"/>
      <c r="DN174" s="27"/>
      <c r="DO174" s="27"/>
      <c r="DP174" s="27"/>
      <c r="DQ174" s="27"/>
      <c r="DR174" s="27"/>
      <c r="DS174" s="27"/>
      <c r="DT174" s="27"/>
      <c r="DU174" s="27"/>
      <c r="DV174" s="27"/>
      <c r="DW174" s="27"/>
      <c r="DX174" s="27"/>
      <c r="DY174" s="27"/>
      <c r="DZ174" s="27"/>
      <c r="EA174" s="27"/>
      <c r="EB174" s="27"/>
      <c r="EC174" s="27"/>
      <c r="ED174" s="27"/>
      <c r="EE174" s="27"/>
      <c r="EF174" s="27"/>
      <c r="EG174" s="27"/>
      <c r="EH174" s="27"/>
      <c r="EI174" s="27"/>
      <c r="EJ174" s="27"/>
      <c r="EK174" s="27"/>
      <c r="EL174" s="27"/>
      <c r="EM174" s="27"/>
      <c r="EN174" s="27"/>
      <c r="EO174" s="27"/>
      <c r="EP174" s="27"/>
      <c r="EQ174" s="27"/>
      <c r="ER174" s="27"/>
      <c r="ES174" s="27"/>
      <c r="ET174" s="27"/>
      <c r="EU174" s="27"/>
      <c r="EV174" s="27"/>
      <c r="EW174" s="27"/>
      <c r="EX174" s="27"/>
      <c r="EY174" s="27"/>
      <c r="EZ174" s="27"/>
      <c r="FA174" s="27"/>
      <c r="FB174" s="27"/>
      <c r="FC174" s="27"/>
      <c r="FD174" s="27"/>
      <c r="FE174" s="27"/>
      <c r="FF174" s="27"/>
      <c r="FG174" s="27"/>
      <c r="FH174" s="27"/>
      <c r="FI174" s="27"/>
      <c r="FJ174" s="27"/>
      <c r="FK174" s="27"/>
      <c r="FL174" s="27"/>
      <c r="FM174" s="27"/>
      <c r="FN174" s="27"/>
      <c r="FO174" s="27"/>
      <c r="FP174" s="27"/>
      <c r="FQ174" s="27"/>
      <c r="FR174" s="27"/>
      <c r="FS174" s="27"/>
      <c r="FT174" s="27"/>
      <c r="FU174" s="27"/>
      <c r="FV174" s="27"/>
      <c r="FW174" s="27"/>
      <c r="FX174" s="27"/>
      <c r="FY174" s="27"/>
      <c r="FZ174" s="27"/>
      <c r="GA174" s="27"/>
      <c r="GB174" s="27"/>
      <c r="GC174" s="27"/>
      <c r="GD174" s="27"/>
      <c r="GE174" s="27"/>
      <c r="GF174" s="27"/>
      <c r="GG174" s="27"/>
      <c r="GH174" s="27"/>
      <c r="GI174" s="27"/>
      <c r="GJ174" s="27"/>
      <c r="GK174" s="27"/>
      <c r="GL174" s="27"/>
      <c r="GM174" s="27"/>
      <c r="GN174" s="27"/>
      <c r="GO174" s="27"/>
      <c r="GP174" s="27"/>
      <c r="GQ174" s="27"/>
      <c r="GR174" s="27"/>
      <c r="GS174" s="27"/>
      <c r="GT174" s="27"/>
      <c r="GU174" s="27"/>
      <c r="GV174" s="27"/>
      <c r="GW174" s="27"/>
      <c r="GX174" s="27"/>
      <c r="GY174" s="27"/>
      <c r="GZ174" s="27"/>
      <c r="HA174" s="27"/>
      <c r="HB174" s="27"/>
      <c r="HC174" s="27"/>
      <c r="HD174" s="27"/>
      <c r="HE174" s="27"/>
      <c r="HF174" s="27"/>
      <c r="HG174" s="27"/>
      <c r="HH174" s="27"/>
      <c r="HI174" s="27"/>
      <c r="HJ174" s="27"/>
      <c r="HK174" s="27"/>
      <c r="HL174" s="27"/>
      <c r="HM174" s="27"/>
      <c r="HN174" s="27"/>
      <c r="HO174" s="27"/>
      <c r="HP174" s="27"/>
      <c r="HQ174" s="27"/>
      <c r="HR174" s="27"/>
      <c r="HS174" s="27"/>
      <c r="HT174" s="27"/>
      <c r="HU174" s="27"/>
      <c r="HV174" s="27"/>
      <c r="HW174" s="27"/>
      <c r="HX174" s="27"/>
      <c r="HY174" s="27"/>
      <c r="HZ174" s="27"/>
      <c r="IA174" s="27"/>
      <c r="IB174" s="27"/>
      <c r="IC174" s="27"/>
      <c r="ID174" s="27"/>
      <c r="IE174" s="27"/>
      <c r="IF174" s="27"/>
      <c r="IG174" s="27"/>
      <c r="IH174" s="27"/>
      <c r="II174" s="27"/>
      <c r="IJ174" s="27"/>
      <c r="IK174" s="27"/>
      <c r="IL174" s="27"/>
      <c r="IM174" s="27"/>
      <c r="IN174" s="27"/>
      <c r="IO174" s="27"/>
      <c r="IP174" s="27"/>
      <c r="IQ174" s="27"/>
      <c r="IR174" s="27"/>
      <c r="IS174" s="27"/>
      <c r="IT174" s="27"/>
      <c r="IU174" s="27"/>
    </row>
    <row r="175" spans="1:255" s="27" customFormat="1" x14ac:dyDescent="0.25">
      <c r="A175" s="60" t="s">
        <v>3661</v>
      </c>
      <c r="B175" s="38" t="s">
        <v>3662</v>
      </c>
      <c r="C175" s="37" t="s">
        <v>1113</v>
      </c>
      <c r="D175" s="37" t="s">
        <v>3659</v>
      </c>
      <c r="E175" s="38" t="s">
        <v>3660</v>
      </c>
      <c r="F175" s="38" t="s">
        <v>604</v>
      </c>
      <c r="G175" s="96">
        <v>44012</v>
      </c>
      <c r="H175" s="37"/>
    </row>
    <row r="176" spans="1:255" s="27" customFormat="1" x14ac:dyDescent="0.25">
      <c r="A176" s="60" t="s">
        <v>3657</v>
      </c>
      <c r="B176" s="38" t="s">
        <v>3658</v>
      </c>
      <c r="C176" s="27" t="s">
        <v>1113</v>
      </c>
      <c r="D176" s="27" t="s">
        <v>3663</v>
      </c>
      <c r="E176" s="38" t="s">
        <v>3660</v>
      </c>
      <c r="F176" s="38" t="s">
        <v>604</v>
      </c>
      <c r="G176" s="95">
        <v>43823</v>
      </c>
      <c r="I176" s="37"/>
    </row>
    <row r="177" spans="1:7" s="27" customFormat="1" x14ac:dyDescent="0.25">
      <c r="A177" s="60" t="s">
        <v>3661</v>
      </c>
      <c r="B177" s="38" t="s">
        <v>3662</v>
      </c>
      <c r="C177" s="27" t="s">
        <v>1113</v>
      </c>
      <c r="D177" s="27" t="s">
        <v>3663</v>
      </c>
      <c r="E177" s="38" t="s">
        <v>3660</v>
      </c>
      <c r="F177" s="38" t="s">
        <v>604</v>
      </c>
      <c r="G177" s="95">
        <v>43823</v>
      </c>
    </row>
    <row r="178" spans="1:7" s="27" customFormat="1" x14ac:dyDescent="0.25">
      <c r="A178" s="60" t="s">
        <v>1402</v>
      </c>
      <c r="B178" s="38" t="s">
        <v>1403</v>
      </c>
      <c r="C178" s="58" t="s">
        <v>1113</v>
      </c>
      <c r="D178" s="97" t="s">
        <v>3664</v>
      </c>
      <c r="E178" s="38" t="s">
        <v>3665</v>
      </c>
      <c r="F178" s="38" t="s">
        <v>606</v>
      </c>
      <c r="G178" s="98">
        <v>43543</v>
      </c>
    </row>
    <row r="179" spans="1:7" s="27" customFormat="1" x14ac:dyDescent="0.25">
      <c r="A179" s="60" t="s">
        <v>3666</v>
      </c>
      <c r="B179" s="38" t="s">
        <v>3667</v>
      </c>
      <c r="C179" s="27" t="s">
        <v>1113</v>
      </c>
      <c r="D179" s="27" t="s">
        <v>3664</v>
      </c>
      <c r="E179" s="38" t="s">
        <v>3665</v>
      </c>
      <c r="F179" s="38" t="s">
        <v>606</v>
      </c>
      <c r="G179" s="95">
        <v>43543</v>
      </c>
    </row>
    <row r="180" spans="1:7" s="27" customFormat="1" x14ac:dyDescent="0.25">
      <c r="A180" s="60" t="s">
        <v>3668</v>
      </c>
      <c r="B180" s="38" t="s">
        <v>3669</v>
      </c>
      <c r="C180" s="27" t="s">
        <v>1113</v>
      </c>
      <c r="D180" s="37" t="s">
        <v>3664</v>
      </c>
      <c r="E180" s="38" t="s">
        <v>3665</v>
      </c>
      <c r="F180" s="38" t="s">
        <v>606</v>
      </c>
      <c r="G180" s="96">
        <v>43543</v>
      </c>
    </row>
    <row r="181" spans="1:7" s="27" customFormat="1" x14ac:dyDescent="0.25">
      <c r="A181" s="60" t="s">
        <v>3670</v>
      </c>
      <c r="B181" s="38" t="s">
        <v>3671</v>
      </c>
      <c r="C181" s="27" t="s">
        <v>1113</v>
      </c>
      <c r="D181" s="27" t="s">
        <v>3672</v>
      </c>
      <c r="E181" s="38" t="s">
        <v>3488</v>
      </c>
      <c r="F181" s="38" t="s">
        <v>752</v>
      </c>
      <c r="G181" s="95">
        <v>41681</v>
      </c>
    </row>
    <row r="182" spans="1:7" s="27" customFormat="1" x14ac:dyDescent="0.25">
      <c r="A182" s="60" t="s">
        <v>3673</v>
      </c>
      <c r="B182" s="38" t="s">
        <v>415</v>
      </c>
      <c r="C182" s="27" t="s">
        <v>1113</v>
      </c>
      <c r="D182" s="37" t="s">
        <v>3672</v>
      </c>
      <c r="E182" s="38" t="s">
        <v>3488</v>
      </c>
      <c r="F182" s="38" t="s">
        <v>752</v>
      </c>
      <c r="G182" s="96">
        <v>41681</v>
      </c>
    </row>
    <row r="183" spans="1:7" s="27" customFormat="1" x14ac:dyDescent="0.25">
      <c r="A183" s="60" t="s">
        <v>3674</v>
      </c>
      <c r="B183" s="38" t="s">
        <v>3675</v>
      </c>
      <c r="C183" s="58" t="s">
        <v>1113</v>
      </c>
      <c r="D183" s="58" t="s">
        <v>3676</v>
      </c>
      <c r="E183" s="38" t="s">
        <v>3318</v>
      </c>
      <c r="F183" s="38" t="s">
        <v>3319</v>
      </c>
      <c r="G183" s="99">
        <v>43165</v>
      </c>
    </row>
    <row r="184" spans="1:7" s="27" customFormat="1" x14ac:dyDescent="0.25">
      <c r="A184" s="60" t="s">
        <v>3677</v>
      </c>
      <c r="B184" s="38" t="s">
        <v>3678</v>
      </c>
      <c r="C184" s="58" t="s">
        <v>1113</v>
      </c>
      <c r="D184" s="58" t="s">
        <v>2357</v>
      </c>
      <c r="E184" s="38" t="s">
        <v>3679</v>
      </c>
      <c r="F184" s="38" t="s">
        <v>75</v>
      </c>
      <c r="G184" s="99">
        <v>38079</v>
      </c>
    </row>
    <row r="185" spans="1:7" s="27" customFormat="1" x14ac:dyDescent="0.25">
      <c r="A185" s="60" t="s">
        <v>3680</v>
      </c>
      <c r="B185" s="38" t="s">
        <v>3681</v>
      </c>
      <c r="C185" s="58" t="s">
        <v>1113</v>
      </c>
      <c r="D185" s="58" t="s">
        <v>3682</v>
      </c>
      <c r="E185" s="38" t="s">
        <v>3679</v>
      </c>
      <c r="F185" s="38" t="s">
        <v>75</v>
      </c>
      <c r="G185" s="99">
        <v>44411</v>
      </c>
    </row>
    <row r="186" spans="1:7" s="27" customFormat="1" x14ac:dyDescent="0.25">
      <c r="A186" s="60" t="s">
        <v>3683</v>
      </c>
      <c r="B186" s="38" t="s">
        <v>3684</v>
      </c>
      <c r="C186" s="58" t="s">
        <v>1113</v>
      </c>
      <c r="D186" s="58" t="s">
        <v>3682</v>
      </c>
      <c r="E186" s="38" t="s">
        <v>3679</v>
      </c>
      <c r="F186" s="38" t="s">
        <v>75</v>
      </c>
      <c r="G186" s="99">
        <v>44411</v>
      </c>
    </row>
    <row r="187" spans="1:7" s="27" customFormat="1" x14ac:dyDescent="0.25">
      <c r="A187" s="60" t="s">
        <v>3685</v>
      </c>
      <c r="B187" s="38" t="s">
        <v>3686</v>
      </c>
      <c r="C187" s="27" t="s">
        <v>1113</v>
      </c>
      <c r="D187" s="27" t="s">
        <v>3687</v>
      </c>
      <c r="E187" s="38" t="s">
        <v>3323</v>
      </c>
      <c r="F187" s="38" t="s">
        <v>99</v>
      </c>
      <c r="G187" s="95">
        <v>43300</v>
      </c>
    </row>
    <row r="188" spans="1:7" s="27" customFormat="1" x14ac:dyDescent="0.25">
      <c r="A188" s="60" t="s">
        <v>3688</v>
      </c>
      <c r="B188" s="38" t="s">
        <v>3689</v>
      </c>
      <c r="C188" s="27" t="s">
        <v>1113</v>
      </c>
      <c r="D188" s="27" t="s">
        <v>3687</v>
      </c>
      <c r="E188" s="38" t="s">
        <v>3323</v>
      </c>
      <c r="F188" s="38" t="s">
        <v>99</v>
      </c>
      <c r="G188" s="95">
        <v>43300</v>
      </c>
    </row>
    <row r="189" spans="1:7" s="27" customFormat="1" x14ac:dyDescent="0.25">
      <c r="A189" s="60" t="s">
        <v>3690</v>
      </c>
      <c r="B189" s="38" t="s">
        <v>3691</v>
      </c>
      <c r="C189" s="27" t="s">
        <v>1113</v>
      </c>
      <c r="D189" s="27" t="s">
        <v>3687</v>
      </c>
      <c r="E189" s="38" t="s">
        <v>3323</v>
      </c>
      <c r="F189" s="38" t="s">
        <v>99</v>
      </c>
      <c r="G189" s="95">
        <v>43300</v>
      </c>
    </row>
    <row r="190" spans="1:7" s="27" customFormat="1" x14ac:dyDescent="0.25">
      <c r="A190" s="60" t="s">
        <v>3692</v>
      </c>
      <c r="B190" s="38" t="s">
        <v>3693</v>
      </c>
      <c r="C190" s="27" t="s">
        <v>1113</v>
      </c>
      <c r="D190" s="27" t="s">
        <v>3687</v>
      </c>
      <c r="E190" s="38" t="s">
        <v>3323</v>
      </c>
      <c r="F190" s="38" t="s">
        <v>99</v>
      </c>
      <c r="G190" s="95">
        <v>43300</v>
      </c>
    </row>
    <row r="191" spans="1:7" s="27" customFormat="1" x14ac:dyDescent="0.25">
      <c r="A191" s="60" t="s">
        <v>3694</v>
      </c>
      <c r="B191" s="38" t="s">
        <v>3695</v>
      </c>
      <c r="C191" s="27" t="s">
        <v>1113</v>
      </c>
      <c r="D191" s="27" t="s">
        <v>3687</v>
      </c>
      <c r="E191" s="38" t="s">
        <v>3323</v>
      </c>
      <c r="F191" s="38" t="s">
        <v>99</v>
      </c>
      <c r="G191" s="95">
        <v>43300</v>
      </c>
    </row>
    <row r="192" spans="1:7" s="27" customFormat="1" x14ac:dyDescent="0.25">
      <c r="A192" s="60" t="s">
        <v>3696</v>
      </c>
      <c r="B192" s="38" t="s">
        <v>3697</v>
      </c>
      <c r="C192" s="27" t="s">
        <v>1113</v>
      </c>
      <c r="D192" s="27" t="s">
        <v>3687</v>
      </c>
      <c r="E192" s="38" t="s">
        <v>3323</v>
      </c>
      <c r="F192" s="38" t="s">
        <v>99</v>
      </c>
      <c r="G192" s="95">
        <v>43300</v>
      </c>
    </row>
    <row r="193" spans="1:9" s="27" customFormat="1" x14ac:dyDescent="0.25">
      <c r="A193" s="60" t="s">
        <v>3698</v>
      </c>
      <c r="B193" s="38" t="s">
        <v>340</v>
      </c>
      <c r="C193" s="27" t="s">
        <v>1113</v>
      </c>
      <c r="D193" s="27" t="s">
        <v>3699</v>
      </c>
      <c r="E193" s="38" t="s">
        <v>3297</v>
      </c>
      <c r="F193" s="38" t="s">
        <v>338</v>
      </c>
      <c r="G193" s="95" t="s">
        <v>3700</v>
      </c>
    </row>
    <row r="194" spans="1:9" s="27" customFormat="1" x14ac:dyDescent="0.25">
      <c r="A194" s="49" t="s">
        <v>3701</v>
      </c>
      <c r="B194" s="186" t="s">
        <v>3702</v>
      </c>
      <c r="C194" s="27" t="s">
        <v>1113</v>
      </c>
      <c r="D194" s="27" t="s">
        <v>3703</v>
      </c>
      <c r="E194" s="38" t="s">
        <v>1226</v>
      </c>
      <c r="F194" s="38" t="s">
        <v>73</v>
      </c>
      <c r="G194" s="95">
        <v>41142</v>
      </c>
    </row>
    <row r="195" spans="1:9" s="27" customFormat="1" x14ac:dyDescent="0.25">
      <c r="A195" s="60" t="s">
        <v>3704</v>
      </c>
      <c r="B195" s="38" t="s">
        <v>3705</v>
      </c>
      <c r="C195" s="27" t="s">
        <v>1113</v>
      </c>
      <c r="D195" s="27" t="s">
        <v>3703</v>
      </c>
      <c r="E195" s="38" t="s">
        <v>1226</v>
      </c>
      <c r="F195" s="38" t="s">
        <v>73</v>
      </c>
      <c r="G195" s="95">
        <v>41142</v>
      </c>
    </row>
    <row r="196" spans="1:9" s="27" customFormat="1" ht="25" x14ac:dyDescent="0.25">
      <c r="A196" s="60" t="s">
        <v>3431</v>
      </c>
      <c r="B196" s="38" t="s">
        <v>3289</v>
      </c>
      <c r="C196" s="27" t="s">
        <v>1113</v>
      </c>
      <c r="D196" s="27" t="s">
        <v>2392</v>
      </c>
      <c r="E196" s="38" t="s">
        <v>1895</v>
      </c>
      <c r="F196" s="38" t="s">
        <v>917</v>
      </c>
      <c r="G196" s="95">
        <v>44418</v>
      </c>
    </row>
    <row r="197" spans="1:9" s="27" customFormat="1" ht="25" x14ac:dyDescent="0.25">
      <c r="A197" s="60" t="s">
        <v>3431</v>
      </c>
      <c r="B197" s="38" t="s">
        <v>3289</v>
      </c>
      <c r="C197" s="27" t="s">
        <v>1113</v>
      </c>
      <c r="D197" s="27" t="s">
        <v>2394</v>
      </c>
      <c r="E197" s="38" t="s">
        <v>1895</v>
      </c>
      <c r="F197" s="38" t="s">
        <v>917</v>
      </c>
      <c r="G197" s="95">
        <v>44663</v>
      </c>
    </row>
    <row r="198" spans="1:9" s="27" customFormat="1" x14ac:dyDescent="0.25">
      <c r="A198" s="60" t="s">
        <v>3706</v>
      </c>
      <c r="B198" s="38" t="s">
        <v>3707</v>
      </c>
      <c r="C198" s="27" t="s">
        <v>1113</v>
      </c>
      <c r="D198" s="27" t="s">
        <v>3708</v>
      </c>
      <c r="E198" s="38" t="s">
        <v>3323</v>
      </c>
      <c r="F198" s="38" t="s">
        <v>99</v>
      </c>
      <c r="G198" s="95">
        <v>43102</v>
      </c>
    </row>
    <row r="199" spans="1:9" s="27" customFormat="1" x14ac:dyDescent="0.25">
      <c r="A199" s="60" t="s">
        <v>3709</v>
      </c>
      <c r="B199" s="38" t="s">
        <v>3710</v>
      </c>
      <c r="C199" s="27" t="s">
        <v>1113</v>
      </c>
      <c r="D199" s="27" t="s">
        <v>3711</v>
      </c>
      <c r="E199" s="38" t="s">
        <v>3318</v>
      </c>
      <c r="F199" s="38" t="s">
        <v>3319</v>
      </c>
      <c r="G199" s="95">
        <v>43886</v>
      </c>
    </row>
    <row r="200" spans="1:9" s="27" customFormat="1" x14ac:dyDescent="0.25">
      <c r="A200" s="60" t="s">
        <v>3712</v>
      </c>
      <c r="B200" s="38" t="s">
        <v>3713</v>
      </c>
      <c r="C200" s="27" t="s">
        <v>1113</v>
      </c>
      <c r="D200" s="27" t="s">
        <v>3711</v>
      </c>
      <c r="E200" s="38" t="s">
        <v>3318</v>
      </c>
      <c r="F200" s="38" t="s">
        <v>3319</v>
      </c>
      <c r="G200" s="95">
        <v>43886</v>
      </c>
    </row>
    <row r="201" spans="1:9" s="27" customFormat="1" x14ac:dyDescent="0.25">
      <c r="A201" s="43" t="s">
        <v>3431</v>
      </c>
      <c r="B201" s="43" t="s">
        <v>3289</v>
      </c>
      <c r="C201" s="27" t="s">
        <v>1113</v>
      </c>
      <c r="D201" s="27" t="s">
        <v>3714</v>
      </c>
      <c r="E201" s="19" t="s">
        <v>3715</v>
      </c>
      <c r="F201" s="19" t="s">
        <v>660</v>
      </c>
      <c r="G201" s="96">
        <v>44649</v>
      </c>
    </row>
    <row r="202" spans="1:9" s="27" customFormat="1" x14ac:dyDescent="0.25">
      <c r="A202" s="42" t="s">
        <v>3066</v>
      </c>
      <c r="B202" s="43" t="s">
        <v>3067</v>
      </c>
      <c r="C202" s="27" t="s">
        <v>1113</v>
      </c>
      <c r="D202" s="27" t="s">
        <v>3714</v>
      </c>
      <c r="E202" s="19" t="s">
        <v>3715</v>
      </c>
      <c r="F202" s="19" t="s">
        <v>660</v>
      </c>
      <c r="G202" s="96">
        <v>44649</v>
      </c>
    </row>
    <row r="203" spans="1:9" x14ac:dyDescent="0.25">
      <c r="A203" s="42" t="s">
        <v>3716</v>
      </c>
      <c r="B203" s="43" t="s">
        <v>439</v>
      </c>
      <c r="C203" s="27" t="s">
        <v>1113</v>
      </c>
      <c r="D203" s="27" t="s">
        <v>3714</v>
      </c>
      <c r="E203" s="19" t="s">
        <v>3715</v>
      </c>
      <c r="F203" s="19" t="s">
        <v>660</v>
      </c>
      <c r="G203" s="96">
        <v>44649</v>
      </c>
      <c r="H203" s="27"/>
      <c r="I203" s="27"/>
    </row>
    <row r="204" spans="1:9" s="27" customFormat="1" x14ac:dyDescent="0.25">
      <c r="A204" s="60" t="s">
        <v>3577</v>
      </c>
      <c r="B204" s="38" t="s">
        <v>3578</v>
      </c>
      <c r="C204" s="27" t="s">
        <v>1113</v>
      </c>
      <c r="D204" s="60" t="s">
        <v>3717</v>
      </c>
      <c r="E204" s="38" t="s">
        <v>2406</v>
      </c>
      <c r="F204" s="38" t="s">
        <v>224</v>
      </c>
      <c r="G204" s="95">
        <v>44173</v>
      </c>
      <c r="I204" s="37"/>
    </row>
    <row r="205" spans="1:9" s="27" customFormat="1" x14ac:dyDescent="0.25">
      <c r="A205" s="60" t="s">
        <v>3718</v>
      </c>
      <c r="B205" s="38" t="s">
        <v>3719</v>
      </c>
      <c r="C205" s="27" t="s">
        <v>1113</v>
      </c>
      <c r="D205" s="60" t="s">
        <v>3717</v>
      </c>
      <c r="E205" s="38" t="s">
        <v>2406</v>
      </c>
      <c r="F205" s="38" t="s">
        <v>224</v>
      </c>
      <c r="G205" s="95">
        <v>44173</v>
      </c>
    </row>
    <row r="206" spans="1:9" s="27" customFormat="1" x14ac:dyDescent="0.25">
      <c r="A206" s="60" t="s">
        <v>3720</v>
      </c>
      <c r="B206" s="38" t="s">
        <v>3721</v>
      </c>
      <c r="C206" s="27" t="s">
        <v>1113</v>
      </c>
      <c r="D206" s="60" t="s">
        <v>3717</v>
      </c>
      <c r="E206" s="38" t="s">
        <v>2406</v>
      </c>
      <c r="F206" s="38" t="s">
        <v>224</v>
      </c>
      <c r="G206" s="95">
        <v>44390</v>
      </c>
    </row>
    <row r="207" spans="1:9" s="27" customFormat="1" x14ac:dyDescent="0.25">
      <c r="A207" s="60" t="s">
        <v>3722</v>
      </c>
      <c r="B207" s="38" t="s">
        <v>3723</v>
      </c>
      <c r="C207" s="27" t="s">
        <v>1113</v>
      </c>
      <c r="D207" s="27" t="s">
        <v>3724</v>
      </c>
      <c r="E207" s="38" t="s">
        <v>3725</v>
      </c>
      <c r="F207" s="38" t="s">
        <v>666</v>
      </c>
      <c r="G207" s="95">
        <v>37018</v>
      </c>
    </row>
    <row r="208" spans="1:9" s="27" customFormat="1" x14ac:dyDescent="0.25">
      <c r="A208" s="60" t="s">
        <v>3726</v>
      </c>
      <c r="B208" s="38" t="s">
        <v>3727</v>
      </c>
      <c r="C208" s="27" t="s">
        <v>1113</v>
      </c>
      <c r="D208" s="27" t="s">
        <v>3724</v>
      </c>
      <c r="E208" s="38" t="s">
        <v>3725</v>
      </c>
      <c r="F208" s="38" t="s">
        <v>666</v>
      </c>
      <c r="G208" s="95">
        <v>37018</v>
      </c>
    </row>
    <row r="209" spans="1:7" s="27" customFormat="1" x14ac:dyDescent="0.25">
      <c r="A209" s="60" t="s">
        <v>3728</v>
      </c>
      <c r="B209" s="38" t="s">
        <v>3729</v>
      </c>
      <c r="C209" s="27" t="s">
        <v>1113</v>
      </c>
      <c r="D209" s="27" t="s">
        <v>3724</v>
      </c>
      <c r="E209" s="38" t="s">
        <v>3725</v>
      </c>
      <c r="F209" s="38" t="s">
        <v>666</v>
      </c>
      <c r="G209" s="95">
        <v>37018</v>
      </c>
    </row>
    <row r="210" spans="1:7" s="27" customFormat="1" x14ac:dyDescent="0.25">
      <c r="A210" s="60" t="s">
        <v>3730</v>
      </c>
      <c r="B210" s="38" t="s">
        <v>3731</v>
      </c>
      <c r="C210" s="27" t="s">
        <v>1113</v>
      </c>
      <c r="D210" s="27" t="s">
        <v>3724</v>
      </c>
      <c r="E210" s="38" t="s">
        <v>3725</v>
      </c>
      <c r="F210" s="38" t="s">
        <v>666</v>
      </c>
      <c r="G210" s="95">
        <v>37018</v>
      </c>
    </row>
    <row r="211" spans="1:7" s="27" customFormat="1" x14ac:dyDescent="0.25">
      <c r="A211" s="60" t="s">
        <v>3732</v>
      </c>
      <c r="B211" s="38" t="s">
        <v>3733</v>
      </c>
      <c r="C211" s="27" t="s">
        <v>1113</v>
      </c>
      <c r="D211" s="27" t="s">
        <v>3724</v>
      </c>
      <c r="E211" s="38" t="s">
        <v>3725</v>
      </c>
      <c r="F211" s="38" t="s">
        <v>666</v>
      </c>
      <c r="G211" s="95">
        <v>37018</v>
      </c>
    </row>
    <row r="212" spans="1:7" s="27" customFormat="1" x14ac:dyDescent="0.25">
      <c r="A212" s="60" t="s">
        <v>3734</v>
      </c>
      <c r="B212" s="38" t="s">
        <v>3735</v>
      </c>
      <c r="C212" s="27" t="s">
        <v>1113</v>
      </c>
      <c r="D212" s="27" t="s">
        <v>3724</v>
      </c>
      <c r="E212" s="38" t="s">
        <v>3725</v>
      </c>
      <c r="F212" s="38" t="s">
        <v>666</v>
      </c>
      <c r="G212" s="95">
        <v>37018</v>
      </c>
    </row>
    <row r="213" spans="1:7" s="27" customFormat="1" x14ac:dyDescent="0.25">
      <c r="A213" s="60" t="s">
        <v>3736</v>
      </c>
      <c r="B213" s="38" t="s">
        <v>3737</v>
      </c>
      <c r="C213" s="27" t="s">
        <v>1113</v>
      </c>
      <c r="D213" s="27" t="s">
        <v>3724</v>
      </c>
      <c r="E213" s="38" t="s">
        <v>3725</v>
      </c>
      <c r="F213" s="38" t="s">
        <v>666</v>
      </c>
      <c r="G213" s="95">
        <v>37018</v>
      </c>
    </row>
    <row r="214" spans="1:7" s="27" customFormat="1" x14ac:dyDescent="0.25">
      <c r="A214" s="60" t="s">
        <v>3738</v>
      </c>
      <c r="B214" s="38" t="s">
        <v>3739</v>
      </c>
      <c r="C214" s="27" t="s">
        <v>1113</v>
      </c>
      <c r="D214" s="27" t="s">
        <v>3724</v>
      </c>
      <c r="E214" s="38" t="s">
        <v>3725</v>
      </c>
      <c r="F214" s="38" t="s">
        <v>666</v>
      </c>
      <c r="G214" s="95">
        <v>37018</v>
      </c>
    </row>
    <row r="215" spans="1:7" s="27" customFormat="1" x14ac:dyDescent="0.25">
      <c r="A215" s="60" t="s">
        <v>3740</v>
      </c>
      <c r="B215" s="38" t="s">
        <v>3741</v>
      </c>
      <c r="C215" s="27" t="s">
        <v>1113</v>
      </c>
      <c r="D215" s="27" t="s">
        <v>3724</v>
      </c>
      <c r="E215" s="38" t="s">
        <v>3725</v>
      </c>
      <c r="F215" s="38" t="s">
        <v>666</v>
      </c>
      <c r="G215" s="95">
        <v>37018</v>
      </c>
    </row>
    <row r="216" spans="1:7" s="27" customFormat="1" x14ac:dyDescent="0.25">
      <c r="A216" s="60" t="s">
        <v>3742</v>
      </c>
      <c r="B216" s="38" t="s">
        <v>3289</v>
      </c>
      <c r="C216" s="27" t="s">
        <v>1113</v>
      </c>
      <c r="D216" s="60" t="s">
        <v>3743</v>
      </c>
      <c r="E216" s="38" t="s">
        <v>3744</v>
      </c>
      <c r="F216" s="38" t="s">
        <v>676</v>
      </c>
      <c r="G216" s="95">
        <v>44145</v>
      </c>
    </row>
    <row r="217" spans="1:7" s="27" customFormat="1" x14ac:dyDescent="0.25">
      <c r="A217" s="60" t="s">
        <v>3745</v>
      </c>
      <c r="B217" s="38" t="s">
        <v>3558</v>
      </c>
      <c r="C217" s="27" t="s">
        <v>1113</v>
      </c>
      <c r="D217" s="60" t="s">
        <v>3743</v>
      </c>
      <c r="E217" s="38" t="s">
        <v>3744</v>
      </c>
      <c r="F217" s="38" t="s">
        <v>676</v>
      </c>
      <c r="G217" s="95">
        <v>44145</v>
      </c>
    </row>
    <row r="218" spans="1:7" s="27" customFormat="1" x14ac:dyDescent="0.25">
      <c r="A218" s="60" t="s">
        <v>3412</v>
      </c>
      <c r="B218" s="38" t="s">
        <v>475</v>
      </c>
      <c r="C218" s="27" t="s">
        <v>1113</v>
      </c>
      <c r="D218" s="19" t="s">
        <v>3746</v>
      </c>
      <c r="E218" s="38" t="s">
        <v>3747</v>
      </c>
      <c r="F218" s="38" t="s">
        <v>682</v>
      </c>
      <c r="G218" s="95">
        <v>44656</v>
      </c>
    </row>
    <row r="219" spans="1:7" s="27" customFormat="1" x14ac:dyDescent="0.25">
      <c r="A219" s="60" t="s">
        <v>3415</v>
      </c>
      <c r="B219" s="38" t="s">
        <v>3416</v>
      </c>
      <c r="C219" s="27" t="s">
        <v>1113</v>
      </c>
      <c r="D219" s="19" t="s">
        <v>3746</v>
      </c>
      <c r="E219" s="38" t="s">
        <v>3747</v>
      </c>
      <c r="F219" s="38" t="s">
        <v>682</v>
      </c>
      <c r="G219" s="95">
        <v>44656</v>
      </c>
    </row>
    <row r="220" spans="1:7" s="27" customFormat="1" x14ac:dyDescent="0.25">
      <c r="A220" s="60" t="s">
        <v>3748</v>
      </c>
      <c r="B220" s="38" t="s">
        <v>3749</v>
      </c>
      <c r="C220" s="27" t="s">
        <v>1113</v>
      </c>
      <c r="D220" s="19" t="s">
        <v>3746</v>
      </c>
      <c r="E220" s="38" t="s">
        <v>3747</v>
      </c>
      <c r="F220" s="38" t="s">
        <v>682</v>
      </c>
      <c r="G220" s="95">
        <v>44656</v>
      </c>
    </row>
    <row r="221" spans="1:7" s="27" customFormat="1" x14ac:dyDescent="0.25">
      <c r="A221" s="60" t="s">
        <v>3750</v>
      </c>
      <c r="B221" s="38" t="s">
        <v>3751</v>
      </c>
      <c r="C221" s="27" t="s">
        <v>1113</v>
      </c>
      <c r="D221" s="19" t="s">
        <v>3746</v>
      </c>
      <c r="E221" s="38" t="s">
        <v>3747</v>
      </c>
      <c r="F221" s="38" t="s">
        <v>682</v>
      </c>
      <c r="G221" s="95">
        <v>44656</v>
      </c>
    </row>
    <row r="222" spans="1:7" s="27" customFormat="1" x14ac:dyDescent="0.25">
      <c r="A222" s="60" t="s">
        <v>3614</v>
      </c>
      <c r="B222" s="38" t="s">
        <v>71</v>
      </c>
      <c r="C222" s="27" t="s">
        <v>1113</v>
      </c>
      <c r="D222" s="27" t="s">
        <v>3752</v>
      </c>
      <c r="E222" s="37" t="s">
        <v>78</v>
      </c>
      <c r="F222" s="38" t="s">
        <v>79</v>
      </c>
      <c r="G222" s="96">
        <v>44740</v>
      </c>
    </row>
    <row r="223" spans="1:7" s="27" customFormat="1" x14ac:dyDescent="0.25">
      <c r="A223" s="60" t="s">
        <v>3292</v>
      </c>
      <c r="B223" s="38" t="s">
        <v>1504</v>
      </c>
      <c r="C223" s="27" t="s">
        <v>1113</v>
      </c>
      <c r="D223" s="27" t="s">
        <v>3752</v>
      </c>
      <c r="E223" s="37" t="s">
        <v>78</v>
      </c>
      <c r="F223" s="38" t="s">
        <v>79</v>
      </c>
      <c r="G223" s="96">
        <v>44740</v>
      </c>
    </row>
    <row r="224" spans="1:7" s="27" customFormat="1" x14ac:dyDescent="0.25">
      <c r="A224" s="60" t="s">
        <v>3297</v>
      </c>
      <c r="B224" s="38" t="s">
        <v>338</v>
      </c>
      <c r="C224" s="27" t="s">
        <v>1113</v>
      </c>
      <c r="D224" s="27" t="s">
        <v>3753</v>
      </c>
      <c r="E224" s="38" t="s">
        <v>3568</v>
      </c>
      <c r="F224" s="38" t="s">
        <v>348</v>
      </c>
      <c r="G224" s="95">
        <v>39619</v>
      </c>
    </row>
    <row r="225" spans="1:7" s="27" customFormat="1" x14ac:dyDescent="0.25">
      <c r="A225" s="60" t="s">
        <v>3716</v>
      </c>
      <c r="B225" s="38" t="s">
        <v>439</v>
      </c>
      <c r="C225" s="27" t="s">
        <v>1113</v>
      </c>
      <c r="D225" s="27" t="s">
        <v>3754</v>
      </c>
      <c r="E225" s="38" t="s">
        <v>683</v>
      </c>
      <c r="F225" s="38" t="s">
        <v>684</v>
      </c>
      <c r="G225" s="95">
        <v>44726</v>
      </c>
    </row>
    <row r="226" spans="1:7" s="27" customFormat="1" x14ac:dyDescent="0.25">
      <c r="A226" s="60" t="s">
        <v>3755</v>
      </c>
      <c r="B226" s="38" t="s">
        <v>3289</v>
      </c>
      <c r="C226" s="27" t="s">
        <v>1113</v>
      </c>
      <c r="D226" s="27" t="s">
        <v>3754</v>
      </c>
      <c r="E226" s="38" t="s">
        <v>683</v>
      </c>
      <c r="F226" s="38" t="s">
        <v>684</v>
      </c>
      <c r="G226" s="95">
        <v>44726</v>
      </c>
    </row>
    <row r="227" spans="1:7" s="27" customFormat="1" x14ac:dyDescent="0.25">
      <c r="A227" s="60" t="s">
        <v>3288</v>
      </c>
      <c r="B227" s="38" t="s">
        <v>3289</v>
      </c>
      <c r="C227" s="27" t="s">
        <v>1113</v>
      </c>
      <c r="D227" s="60" t="s">
        <v>3756</v>
      </c>
      <c r="E227" s="38" t="s">
        <v>1895</v>
      </c>
      <c r="F227" s="38" t="s">
        <v>917</v>
      </c>
      <c r="G227" s="95">
        <v>44236</v>
      </c>
    </row>
    <row r="228" spans="1:7" s="27" customFormat="1" x14ac:dyDescent="0.25">
      <c r="A228" s="60" t="s">
        <v>3288</v>
      </c>
      <c r="B228" s="38" t="s">
        <v>3289</v>
      </c>
      <c r="C228" s="27" t="s">
        <v>1113</v>
      </c>
      <c r="D228" s="60" t="s">
        <v>3757</v>
      </c>
      <c r="E228" s="38" t="s">
        <v>1895</v>
      </c>
      <c r="F228" s="38" t="s">
        <v>917</v>
      </c>
      <c r="G228" s="95">
        <v>44236</v>
      </c>
    </row>
    <row r="229" spans="1:7" s="27" customFormat="1" x14ac:dyDescent="0.25">
      <c r="A229" s="60" t="s">
        <v>3288</v>
      </c>
      <c r="B229" s="38" t="s">
        <v>3289</v>
      </c>
      <c r="C229" s="27" t="s">
        <v>1113</v>
      </c>
      <c r="D229" s="60" t="s">
        <v>3758</v>
      </c>
      <c r="E229" s="38" t="s">
        <v>1895</v>
      </c>
      <c r="F229" s="38" t="s">
        <v>917</v>
      </c>
      <c r="G229" s="95">
        <v>44130</v>
      </c>
    </row>
    <row r="230" spans="1:7" s="27" customFormat="1" x14ac:dyDescent="0.25">
      <c r="A230" s="60" t="s">
        <v>3288</v>
      </c>
      <c r="B230" s="38" t="s">
        <v>3289</v>
      </c>
      <c r="C230" s="27" t="s">
        <v>1113</v>
      </c>
      <c r="D230" s="60" t="s">
        <v>3759</v>
      </c>
      <c r="E230" s="38" t="s">
        <v>1895</v>
      </c>
      <c r="F230" s="38" t="s">
        <v>917</v>
      </c>
      <c r="G230" s="95">
        <v>44229</v>
      </c>
    </row>
    <row r="231" spans="1:7" s="27" customFormat="1" x14ac:dyDescent="0.25">
      <c r="A231" s="60" t="s">
        <v>3760</v>
      </c>
      <c r="B231" s="38" t="s">
        <v>3761</v>
      </c>
      <c r="C231" s="27" t="s">
        <v>1113</v>
      </c>
      <c r="D231" s="27" t="s">
        <v>3762</v>
      </c>
      <c r="E231" s="38" t="s">
        <v>3488</v>
      </c>
      <c r="F231" s="38" t="s">
        <v>752</v>
      </c>
      <c r="G231" s="95">
        <v>40756</v>
      </c>
    </row>
    <row r="232" spans="1:7" x14ac:dyDescent="0.25">
      <c r="A232" s="42" t="s">
        <v>58</v>
      </c>
      <c r="B232" s="43" t="s">
        <v>59</v>
      </c>
      <c r="C232" s="37" t="s">
        <v>1113</v>
      </c>
      <c r="D232" s="27" t="s">
        <v>3763</v>
      </c>
      <c r="E232" s="19" t="s">
        <v>689</v>
      </c>
      <c r="F232" s="38" t="s">
        <v>3764</v>
      </c>
      <c r="G232" s="96">
        <v>44740</v>
      </c>
    </row>
    <row r="233" spans="1:7" s="27" customFormat="1" x14ac:dyDescent="0.25">
      <c r="A233" s="60" t="s">
        <v>3412</v>
      </c>
      <c r="B233" s="38" t="s">
        <v>475</v>
      </c>
      <c r="C233" s="27" t="s">
        <v>1113</v>
      </c>
      <c r="D233" s="27" t="s">
        <v>3765</v>
      </c>
      <c r="E233" s="38" t="s">
        <v>3766</v>
      </c>
      <c r="F233" s="38" t="s">
        <v>3767</v>
      </c>
      <c r="G233" s="95">
        <v>41222</v>
      </c>
    </row>
    <row r="234" spans="1:7" s="27" customFormat="1" x14ac:dyDescent="0.25">
      <c r="A234" s="60" t="s">
        <v>3768</v>
      </c>
      <c r="B234" s="38" t="s">
        <v>3769</v>
      </c>
      <c r="C234" s="27" t="s">
        <v>1113</v>
      </c>
      <c r="D234" s="27" t="s">
        <v>3770</v>
      </c>
      <c r="E234" s="38" t="s">
        <v>2339</v>
      </c>
      <c r="F234" s="38" t="s">
        <v>409</v>
      </c>
      <c r="G234" s="95">
        <v>43326</v>
      </c>
    </row>
    <row r="235" spans="1:7" s="27" customFormat="1" x14ac:dyDescent="0.25">
      <c r="A235" s="60" t="s">
        <v>3771</v>
      </c>
      <c r="B235" s="38" t="s">
        <v>3450</v>
      </c>
      <c r="C235" s="27" t="s">
        <v>1113</v>
      </c>
      <c r="D235" s="27" t="s">
        <v>3770</v>
      </c>
      <c r="E235" s="38" t="s">
        <v>2339</v>
      </c>
      <c r="F235" s="38" t="s">
        <v>409</v>
      </c>
      <c r="G235" s="95">
        <v>43326</v>
      </c>
    </row>
    <row r="236" spans="1:7" s="27" customFormat="1" x14ac:dyDescent="0.25">
      <c r="A236" s="60" t="s">
        <v>3772</v>
      </c>
      <c r="B236" s="38" t="s">
        <v>3430</v>
      </c>
      <c r="C236" s="27" t="s">
        <v>1113</v>
      </c>
      <c r="D236" s="27" t="s">
        <v>3773</v>
      </c>
      <c r="E236" s="38" t="s">
        <v>695</v>
      </c>
      <c r="F236" s="38" t="s">
        <v>696</v>
      </c>
      <c r="G236" s="95">
        <v>44852</v>
      </c>
    </row>
    <row r="237" spans="1:7" s="27" customFormat="1" x14ac:dyDescent="0.25">
      <c r="A237" s="60" t="s">
        <v>3774</v>
      </c>
      <c r="B237" s="38" t="s">
        <v>3775</v>
      </c>
      <c r="C237" s="27" t="s">
        <v>1113</v>
      </c>
      <c r="D237" s="27" t="s">
        <v>3773</v>
      </c>
      <c r="E237" s="38" t="s">
        <v>695</v>
      </c>
      <c r="F237" s="38" t="s">
        <v>696</v>
      </c>
      <c r="G237" s="95">
        <v>44852</v>
      </c>
    </row>
    <row r="238" spans="1:7" s="27" customFormat="1" x14ac:dyDescent="0.25">
      <c r="A238" s="60" t="s">
        <v>3776</v>
      </c>
      <c r="B238" s="38" t="s">
        <v>3777</v>
      </c>
      <c r="C238" s="27" t="s">
        <v>1113</v>
      </c>
      <c r="D238" s="27" t="s">
        <v>2484</v>
      </c>
      <c r="E238" s="38" t="s">
        <v>3778</v>
      </c>
      <c r="F238" s="38" t="s">
        <v>706</v>
      </c>
      <c r="G238" s="95">
        <v>39422</v>
      </c>
    </row>
    <row r="239" spans="1:7" s="27" customFormat="1" x14ac:dyDescent="0.25">
      <c r="A239" s="60" t="s">
        <v>3779</v>
      </c>
      <c r="B239" s="38" t="s">
        <v>3780</v>
      </c>
      <c r="C239" s="27" t="s">
        <v>1113</v>
      </c>
      <c r="D239" s="27" t="s">
        <v>3781</v>
      </c>
      <c r="E239" s="38" t="s">
        <v>1335</v>
      </c>
      <c r="F239" s="38" t="s">
        <v>386</v>
      </c>
      <c r="G239" s="95">
        <v>41520</v>
      </c>
    </row>
    <row r="240" spans="1:7" s="27" customFormat="1" x14ac:dyDescent="0.25">
      <c r="A240" s="60" t="s">
        <v>3782</v>
      </c>
      <c r="B240" s="38" t="s">
        <v>3783</v>
      </c>
      <c r="C240" s="27" t="s">
        <v>1113</v>
      </c>
      <c r="D240" s="27" t="s">
        <v>3784</v>
      </c>
      <c r="E240" s="38" t="s">
        <v>3785</v>
      </c>
      <c r="F240" s="38" t="s">
        <v>712</v>
      </c>
      <c r="G240" s="95">
        <v>42688</v>
      </c>
    </row>
    <row r="241" spans="1:9" s="27" customFormat="1" x14ac:dyDescent="0.25">
      <c r="A241" s="60" t="s">
        <v>3786</v>
      </c>
      <c r="B241" s="38" t="s">
        <v>143</v>
      </c>
      <c r="C241" s="27" t="s">
        <v>1113</v>
      </c>
      <c r="D241" s="37" t="s">
        <v>3787</v>
      </c>
      <c r="E241" s="38" t="s">
        <v>3521</v>
      </c>
      <c r="F241" s="38" t="s">
        <v>971</v>
      </c>
      <c r="G241" s="96">
        <v>43543</v>
      </c>
    </row>
    <row r="242" spans="1:9" s="27" customFormat="1" x14ac:dyDescent="0.25">
      <c r="A242" s="60" t="s">
        <v>3788</v>
      </c>
      <c r="B242" s="38" t="s">
        <v>3789</v>
      </c>
      <c r="C242" s="27" t="s">
        <v>1113</v>
      </c>
      <c r="D242" s="37" t="s">
        <v>3787</v>
      </c>
      <c r="E242" s="38" t="s">
        <v>3521</v>
      </c>
      <c r="F242" s="38" t="s">
        <v>971</v>
      </c>
      <c r="G242" s="96">
        <v>43543</v>
      </c>
    </row>
    <row r="243" spans="1:9" s="27" customFormat="1" x14ac:dyDescent="0.25">
      <c r="A243" s="60" t="s">
        <v>3790</v>
      </c>
      <c r="B243" s="38" t="s">
        <v>3791</v>
      </c>
      <c r="C243" s="27" t="s">
        <v>1113</v>
      </c>
      <c r="D243" s="37" t="s">
        <v>3787</v>
      </c>
      <c r="E243" s="38" t="s">
        <v>3521</v>
      </c>
      <c r="F243" s="38" t="s">
        <v>971</v>
      </c>
      <c r="G243" s="96">
        <v>43543</v>
      </c>
    </row>
    <row r="244" spans="1:9" s="27" customFormat="1" x14ac:dyDescent="0.25">
      <c r="A244" s="60" t="s">
        <v>3792</v>
      </c>
      <c r="B244" s="38" t="s">
        <v>3793</v>
      </c>
      <c r="C244" s="27" t="s">
        <v>1113</v>
      </c>
      <c r="D244" s="27" t="s">
        <v>3787</v>
      </c>
      <c r="E244" s="38" t="s">
        <v>3521</v>
      </c>
      <c r="F244" s="38" t="s">
        <v>971</v>
      </c>
      <c r="G244" s="95">
        <v>43543</v>
      </c>
    </row>
    <row r="245" spans="1:9" s="27" customFormat="1" x14ac:dyDescent="0.25">
      <c r="A245" s="60" t="s">
        <v>3364</v>
      </c>
      <c r="B245" s="38" t="s">
        <v>1471</v>
      </c>
      <c r="C245" s="27" t="s">
        <v>1113</v>
      </c>
      <c r="D245" s="37" t="s">
        <v>3787</v>
      </c>
      <c r="E245" s="38" t="s">
        <v>3521</v>
      </c>
      <c r="F245" s="38" t="s">
        <v>971</v>
      </c>
      <c r="G245" s="96">
        <v>43543</v>
      </c>
    </row>
    <row r="246" spans="1:9" s="27" customFormat="1" x14ac:dyDescent="0.25">
      <c r="A246" s="60" t="s">
        <v>3794</v>
      </c>
      <c r="B246" s="38" t="s">
        <v>3234</v>
      </c>
      <c r="C246" s="27" t="s">
        <v>1113</v>
      </c>
      <c r="D246" s="37" t="s">
        <v>3787</v>
      </c>
      <c r="E246" s="38" t="s">
        <v>3521</v>
      </c>
      <c r="F246" s="38" t="s">
        <v>971</v>
      </c>
      <c r="G246" s="96">
        <v>43543</v>
      </c>
      <c r="H246" s="37"/>
    </row>
    <row r="247" spans="1:9" s="222" customFormat="1" x14ac:dyDescent="0.25">
      <c r="A247" s="192" t="s">
        <v>4288</v>
      </c>
      <c r="B247" s="221" t="s">
        <v>4289</v>
      </c>
      <c r="C247" s="222" t="s">
        <v>1113</v>
      </c>
      <c r="D247" s="224" t="s">
        <v>3787</v>
      </c>
      <c r="E247" s="221" t="s">
        <v>3521</v>
      </c>
      <c r="F247" s="221" t="s">
        <v>971</v>
      </c>
      <c r="G247" s="225">
        <v>44927</v>
      </c>
      <c r="H247" s="224"/>
    </row>
    <row r="248" spans="1:9" s="27" customFormat="1" x14ac:dyDescent="0.25">
      <c r="A248" s="60" t="s">
        <v>3795</v>
      </c>
      <c r="B248" s="38" t="s">
        <v>3796</v>
      </c>
      <c r="C248" s="27" t="s">
        <v>1113</v>
      </c>
      <c r="D248" s="37" t="s">
        <v>3787</v>
      </c>
      <c r="E248" s="38" t="s">
        <v>3521</v>
      </c>
      <c r="F248" s="38" t="s">
        <v>971</v>
      </c>
      <c r="G248" s="96">
        <v>43543</v>
      </c>
      <c r="H248" s="37"/>
    </row>
    <row r="249" spans="1:9" s="27" customFormat="1" x14ac:dyDescent="0.25">
      <c r="A249" s="19" t="s">
        <v>3797</v>
      </c>
      <c r="B249" s="59" t="s">
        <v>3798</v>
      </c>
      <c r="C249" s="27" t="s">
        <v>1113</v>
      </c>
      <c r="D249" s="15" t="s">
        <v>3799</v>
      </c>
      <c r="E249" s="19" t="s">
        <v>717</v>
      </c>
      <c r="F249" s="59" t="s">
        <v>718</v>
      </c>
      <c r="G249" s="96">
        <v>44607</v>
      </c>
    </row>
    <row r="250" spans="1:9" s="27" customFormat="1" x14ac:dyDescent="0.25">
      <c r="A250" s="19" t="s">
        <v>1470</v>
      </c>
      <c r="B250" s="59" t="s">
        <v>1471</v>
      </c>
      <c r="C250" s="27" t="s">
        <v>1113</v>
      </c>
      <c r="D250" s="15" t="s">
        <v>3799</v>
      </c>
      <c r="E250" s="38" t="s">
        <v>717</v>
      </c>
      <c r="F250" s="59" t="s">
        <v>718</v>
      </c>
      <c r="G250" s="96">
        <v>44607</v>
      </c>
    </row>
    <row r="251" spans="1:9" s="27" customFormat="1" ht="25" x14ac:dyDescent="0.25">
      <c r="A251" s="60" t="s">
        <v>3431</v>
      </c>
      <c r="B251" s="59" t="s">
        <v>3289</v>
      </c>
      <c r="C251" s="27" t="s">
        <v>1113</v>
      </c>
      <c r="D251" s="27" t="s">
        <v>3800</v>
      </c>
      <c r="E251" s="60" t="s">
        <v>2507</v>
      </c>
      <c r="F251" s="59" t="s">
        <v>917</v>
      </c>
      <c r="G251" s="96">
        <v>44572</v>
      </c>
    </row>
    <row r="252" spans="1:9" s="27" customFormat="1" x14ac:dyDescent="0.25">
      <c r="A252" s="60" t="s">
        <v>3801</v>
      </c>
      <c r="B252" s="38" t="s">
        <v>3802</v>
      </c>
      <c r="C252" s="27" t="s">
        <v>1113</v>
      </c>
      <c r="D252" s="37" t="s">
        <v>3803</v>
      </c>
      <c r="E252" s="38" t="s">
        <v>3804</v>
      </c>
      <c r="F252" s="38" t="s">
        <v>533</v>
      </c>
      <c r="G252" s="96">
        <v>41344</v>
      </c>
      <c r="H252" s="37"/>
    </row>
    <row r="253" spans="1:9" x14ac:dyDescent="0.25">
      <c r="A253" s="60" t="s">
        <v>3298</v>
      </c>
      <c r="B253" s="38" t="s">
        <v>3299</v>
      </c>
      <c r="C253" s="27" t="s">
        <v>1113</v>
      </c>
      <c r="D253" s="27" t="s">
        <v>3805</v>
      </c>
      <c r="E253" s="38" t="s">
        <v>3806</v>
      </c>
      <c r="F253" s="38" t="s">
        <v>364</v>
      </c>
      <c r="G253" s="95">
        <v>43801</v>
      </c>
      <c r="H253" s="27"/>
      <c r="I253" s="27"/>
    </row>
    <row r="254" spans="1:9" s="224" customFormat="1" x14ac:dyDescent="0.25">
      <c r="A254" s="192" t="s">
        <v>4303</v>
      </c>
      <c r="B254" s="191" t="s">
        <v>4304</v>
      </c>
      <c r="C254" s="222" t="s">
        <v>1113</v>
      </c>
      <c r="D254" s="222" t="s">
        <v>4301</v>
      </c>
      <c r="E254" s="191" t="s">
        <v>4302</v>
      </c>
      <c r="F254" s="221" t="s">
        <v>3144</v>
      </c>
      <c r="G254" s="223">
        <v>44915</v>
      </c>
      <c r="H254" s="222"/>
      <c r="I254" s="222"/>
    </row>
    <row r="255" spans="1:9" s="224" customFormat="1" x14ac:dyDescent="0.25">
      <c r="A255" s="192" t="s">
        <v>3431</v>
      </c>
      <c r="B255" s="221" t="s">
        <v>3289</v>
      </c>
      <c r="C255" s="222" t="s">
        <v>1113</v>
      </c>
      <c r="D255" s="222" t="s">
        <v>4301</v>
      </c>
      <c r="E255" s="191" t="s">
        <v>4302</v>
      </c>
      <c r="F255" s="221" t="s">
        <v>3144</v>
      </c>
      <c r="G255" s="223">
        <v>44915</v>
      </c>
      <c r="H255" s="222"/>
      <c r="I255" s="222"/>
    </row>
    <row r="256" spans="1:9" s="224" customFormat="1" x14ac:dyDescent="0.25">
      <c r="A256" s="192" t="s">
        <v>3393</v>
      </c>
      <c r="B256" s="221" t="s">
        <v>4305</v>
      </c>
      <c r="C256" s="222" t="s">
        <v>1113</v>
      </c>
      <c r="D256" s="222" t="s">
        <v>4301</v>
      </c>
      <c r="E256" s="191" t="s">
        <v>4302</v>
      </c>
      <c r="F256" s="221" t="s">
        <v>3144</v>
      </c>
      <c r="G256" s="223">
        <v>44915</v>
      </c>
      <c r="H256" s="222"/>
      <c r="I256" s="222"/>
    </row>
    <row r="257" spans="1:9" x14ac:dyDescent="0.25">
      <c r="A257" s="60" t="s">
        <v>1226</v>
      </c>
      <c r="B257" s="38" t="s">
        <v>73</v>
      </c>
      <c r="C257" s="27" t="s">
        <v>1113</v>
      </c>
      <c r="D257" s="27" t="s">
        <v>3807</v>
      </c>
      <c r="E257" s="38" t="s">
        <v>3341</v>
      </c>
      <c r="F257" s="38" t="s">
        <v>1232</v>
      </c>
      <c r="G257" s="95">
        <v>42934</v>
      </c>
      <c r="H257" s="27"/>
      <c r="I257" s="27"/>
    </row>
    <row r="258" spans="1:9" s="27" customFormat="1" x14ac:dyDescent="0.25">
      <c r="A258" s="60" t="s">
        <v>3808</v>
      </c>
      <c r="B258" s="38" t="s">
        <v>3809</v>
      </c>
      <c r="C258" s="27" t="s">
        <v>1113</v>
      </c>
      <c r="D258" s="37" t="s">
        <v>3807</v>
      </c>
      <c r="E258" s="38" t="s">
        <v>3341</v>
      </c>
      <c r="F258" s="38" t="s">
        <v>1232</v>
      </c>
      <c r="G258" s="96">
        <v>42934</v>
      </c>
      <c r="I258" s="37"/>
    </row>
    <row r="259" spans="1:9" s="222" customFormat="1" x14ac:dyDescent="0.25">
      <c r="A259" s="192" t="s">
        <v>3810</v>
      </c>
      <c r="B259" s="221" t="s">
        <v>3385</v>
      </c>
      <c r="C259" s="222" t="s">
        <v>1113</v>
      </c>
      <c r="D259" s="222" t="s">
        <v>2534</v>
      </c>
      <c r="E259" s="191" t="s">
        <v>72</v>
      </c>
      <c r="F259" s="191" t="s">
        <v>73</v>
      </c>
      <c r="G259" s="223">
        <v>44964</v>
      </c>
      <c r="I259" s="224"/>
    </row>
    <row r="260" spans="1:9" s="27" customFormat="1" x14ac:dyDescent="0.25">
      <c r="A260" s="60" t="s">
        <v>3811</v>
      </c>
      <c r="B260" s="38" t="s">
        <v>3812</v>
      </c>
      <c r="C260" s="27" t="s">
        <v>1113</v>
      </c>
      <c r="D260" s="27" t="s">
        <v>3813</v>
      </c>
      <c r="E260" s="38" t="s">
        <v>3318</v>
      </c>
      <c r="F260" s="38" t="s">
        <v>3319</v>
      </c>
      <c r="G260" s="95">
        <v>43536</v>
      </c>
    </row>
    <row r="261" spans="1:9" s="27" customFormat="1" x14ac:dyDescent="0.25">
      <c r="A261" s="60" t="s">
        <v>1459</v>
      </c>
      <c r="B261" s="38" t="s">
        <v>1460</v>
      </c>
      <c r="C261" s="27" t="s">
        <v>1113</v>
      </c>
      <c r="D261" s="27" t="s">
        <v>3814</v>
      </c>
      <c r="E261" s="38" t="s">
        <v>3318</v>
      </c>
      <c r="F261" s="38" t="s">
        <v>3319</v>
      </c>
      <c r="G261" s="95">
        <v>43711</v>
      </c>
    </row>
    <row r="262" spans="1:9" s="27" customFormat="1" x14ac:dyDescent="0.25">
      <c r="A262" s="60" t="s">
        <v>3815</v>
      </c>
      <c r="B262" s="38" t="s">
        <v>3816</v>
      </c>
      <c r="C262" s="27" t="s">
        <v>1113</v>
      </c>
      <c r="D262" s="27" t="s">
        <v>1222</v>
      </c>
      <c r="E262" s="38" t="s">
        <v>3817</v>
      </c>
      <c r="F262" s="38" t="s">
        <v>885</v>
      </c>
      <c r="G262" s="95">
        <v>42005</v>
      </c>
    </row>
    <row r="263" spans="1:9" s="27" customFormat="1" x14ac:dyDescent="0.25">
      <c r="A263" s="60" t="s">
        <v>3818</v>
      </c>
      <c r="B263" s="38" t="s">
        <v>3819</v>
      </c>
      <c r="C263" s="27" t="s">
        <v>1113</v>
      </c>
      <c r="D263" s="27" t="s">
        <v>3820</v>
      </c>
      <c r="E263" s="38" t="s">
        <v>1226</v>
      </c>
      <c r="F263" s="38" t="s">
        <v>73</v>
      </c>
      <c r="G263" s="95">
        <v>40760</v>
      </c>
    </row>
    <row r="264" spans="1:9" s="27" customFormat="1" x14ac:dyDescent="0.25">
      <c r="A264" s="60" t="s">
        <v>3297</v>
      </c>
      <c r="B264" s="38" t="s">
        <v>338</v>
      </c>
      <c r="C264" s="27" t="s">
        <v>1113</v>
      </c>
      <c r="D264" s="27" t="s">
        <v>3821</v>
      </c>
      <c r="E264" s="38" t="s">
        <v>333</v>
      </c>
      <c r="F264" s="38" t="s">
        <v>334</v>
      </c>
      <c r="G264" s="95">
        <v>42373</v>
      </c>
    </row>
    <row r="265" spans="1:9" s="27" customFormat="1" x14ac:dyDescent="0.25">
      <c r="A265" s="60" t="s">
        <v>3822</v>
      </c>
      <c r="B265" s="38" t="s">
        <v>334</v>
      </c>
      <c r="C265" s="27" t="s">
        <v>1113</v>
      </c>
      <c r="D265" s="27" t="s">
        <v>1359</v>
      </c>
      <c r="E265" s="38" t="s">
        <v>3488</v>
      </c>
      <c r="F265" s="38" t="s">
        <v>752</v>
      </c>
      <c r="G265" s="95">
        <v>41551</v>
      </c>
    </row>
    <row r="266" spans="1:9" x14ac:dyDescent="0.25">
      <c r="A266" s="60" t="s">
        <v>3297</v>
      </c>
      <c r="B266" s="38" t="s">
        <v>338</v>
      </c>
      <c r="C266" s="27" t="s">
        <v>1113</v>
      </c>
      <c r="D266" s="27" t="s">
        <v>3823</v>
      </c>
      <c r="E266" s="38" t="s">
        <v>3603</v>
      </c>
      <c r="F266" s="38" t="s">
        <v>344</v>
      </c>
      <c r="G266" s="95">
        <v>41365</v>
      </c>
      <c r="H266" s="27"/>
      <c r="I266" s="27"/>
    </row>
    <row r="267" spans="1:9" s="27" customFormat="1" x14ac:dyDescent="0.25">
      <c r="A267" s="60" t="s">
        <v>3398</v>
      </c>
      <c r="B267" s="38" t="s">
        <v>1249</v>
      </c>
      <c r="C267" s="27" t="s">
        <v>1113</v>
      </c>
      <c r="D267" s="27" t="s">
        <v>2569</v>
      </c>
      <c r="E267" s="38" t="s">
        <v>1226</v>
      </c>
      <c r="F267" s="38" t="s">
        <v>73</v>
      </c>
      <c r="G267" s="95">
        <v>38954</v>
      </c>
    </row>
    <row r="268" spans="1:9" s="27" customFormat="1" x14ac:dyDescent="0.25">
      <c r="A268" s="60" t="s">
        <v>3824</v>
      </c>
      <c r="B268" s="59" t="s">
        <v>3825</v>
      </c>
      <c r="C268" s="27" t="s">
        <v>1113</v>
      </c>
      <c r="D268" s="59" t="s">
        <v>3826</v>
      </c>
      <c r="E268" s="60" t="s">
        <v>538</v>
      </c>
      <c r="F268" s="59" t="s">
        <v>539</v>
      </c>
      <c r="G268" s="95">
        <v>44810</v>
      </c>
    </row>
    <row r="269" spans="1:9" s="27" customFormat="1" x14ac:dyDescent="0.25">
      <c r="A269" s="60" t="s">
        <v>3760</v>
      </c>
      <c r="B269" s="38" t="s">
        <v>3761</v>
      </c>
      <c r="C269" s="27" t="s">
        <v>1113</v>
      </c>
      <c r="D269" s="27" t="s">
        <v>3827</v>
      </c>
      <c r="E269" s="38" t="s">
        <v>3488</v>
      </c>
      <c r="F269" s="38" t="s">
        <v>752</v>
      </c>
      <c r="G269" s="95">
        <v>39801</v>
      </c>
    </row>
    <row r="270" spans="1:9" s="27" customFormat="1" x14ac:dyDescent="0.25">
      <c r="A270" s="60" t="s">
        <v>3760</v>
      </c>
      <c r="B270" s="38" t="s">
        <v>3761</v>
      </c>
      <c r="C270" s="27" t="s">
        <v>1113</v>
      </c>
      <c r="D270" s="27" t="s">
        <v>3828</v>
      </c>
      <c r="E270" s="38" t="s">
        <v>3488</v>
      </c>
      <c r="F270" s="38" t="s">
        <v>752</v>
      </c>
      <c r="G270" s="95">
        <v>37183</v>
      </c>
    </row>
    <row r="271" spans="1:9" s="27" customFormat="1" ht="25" x14ac:dyDescent="0.25">
      <c r="A271" s="60" t="s">
        <v>466</v>
      </c>
      <c r="B271" s="38" t="s">
        <v>467</v>
      </c>
      <c r="C271" s="27" t="s">
        <v>1113</v>
      </c>
      <c r="D271" s="27" t="s">
        <v>3829</v>
      </c>
      <c r="E271" s="38" t="s">
        <v>1116</v>
      </c>
      <c r="F271" s="38" t="s">
        <v>172</v>
      </c>
      <c r="G271" s="95">
        <v>44747</v>
      </c>
    </row>
    <row r="272" spans="1:9" s="27" customFormat="1" x14ac:dyDescent="0.25">
      <c r="A272" s="60" t="s">
        <v>3305</v>
      </c>
      <c r="B272" s="38" t="s">
        <v>612</v>
      </c>
      <c r="C272" s="27" t="s">
        <v>1113</v>
      </c>
      <c r="D272" s="27" t="s">
        <v>3830</v>
      </c>
      <c r="E272" s="38" t="s">
        <v>3307</v>
      </c>
      <c r="F272" s="38" t="s">
        <v>630</v>
      </c>
      <c r="G272" s="95">
        <v>39071</v>
      </c>
    </row>
    <row r="273" spans="1:8" s="27" customFormat="1" ht="25" x14ac:dyDescent="0.25">
      <c r="A273" s="60" t="s">
        <v>3305</v>
      </c>
      <c r="B273" s="38" t="s">
        <v>612</v>
      </c>
      <c r="C273" s="27" t="s">
        <v>1113</v>
      </c>
      <c r="D273" s="27" t="s">
        <v>3831</v>
      </c>
      <c r="E273" s="38" t="s">
        <v>3488</v>
      </c>
      <c r="F273" s="38" t="s">
        <v>752</v>
      </c>
      <c r="G273" s="95">
        <v>40809</v>
      </c>
      <c r="H273" s="37"/>
    </row>
    <row r="274" spans="1:8" s="27" customFormat="1" x14ac:dyDescent="0.25">
      <c r="A274" s="60" t="s">
        <v>3832</v>
      </c>
      <c r="B274" s="38" t="s">
        <v>3560</v>
      </c>
      <c r="C274" s="27" t="s">
        <v>1113</v>
      </c>
      <c r="D274" s="27" t="s">
        <v>3833</v>
      </c>
      <c r="E274" s="38" t="s">
        <v>2630</v>
      </c>
      <c r="F274" s="38" t="s">
        <v>864</v>
      </c>
      <c r="G274" s="95">
        <v>43277</v>
      </c>
      <c r="H274" s="37"/>
    </row>
    <row r="275" spans="1:8" s="27" customFormat="1" x14ac:dyDescent="0.25">
      <c r="A275" s="60" t="s">
        <v>3564</v>
      </c>
      <c r="B275" s="38" t="s">
        <v>3565</v>
      </c>
      <c r="C275" s="27" t="s">
        <v>1113</v>
      </c>
      <c r="D275" s="27" t="s">
        <v>3833</v>
      </c>
      <c r="E275" s="38" t="s">
        <v>2630</v>
      </c>
      <c r="F275" s="38" t="s">
        <v>864</v>
      </c>
      <c r="G275" s="95">
        <v>44152</v>
      </c>
    </row>
    <row r="276" spans="1:8" s="27" customFormat="1" x14ac:dyDescent="0.25">
      <c r="A276" s="60" t="s">
        <v>3563</v>
      </c>
      <c r="B276" s="38" t="s">
        <v>1525</v>
      </c>
      <c r="C276" s="27" t="s">
        <v>1113</v>
      </c>
      <c r="D276" s="27" t="s">
        <v>3834</v>
      </c>
      <c r="E276" s="38" t="s">
        <v>2630</v>
      </c>
      <c r="F276" s="38" t="s">
        <v>864</v>
      </c>
      <c r="G276" s="95">
        <v>43277</v>
      </c>
    </row>
    <row r="277" spans="1:8" s="27" customFormat="1" x14ac:dyDescent="0.25">
      <c r="A277" s="60" t="s">
        <v>3835</v>
      </c>
      <c r="B277" s="38" t="s">
        <v>3836</v>
      </c>
      <c r="C277" s="27" t="s">
        <v>1113</v>
      </c>
      <c r="D277" s="27" t="s">
        <v>3837</v>
      </c>
      <c r="E277" s="38" t="s">
        <v>3838</v>
      </c>
      <c r="F277" s="38" t="s">
        <v>3839</v>
      </c>
      <c r="G277" s="95">
        <v>41765</v>
      </c>
    </row>
    <row r="278" spans="1:8" s="27" customFormat="1" x14ac:dyDescent="0.25">
      <c r="A278" s="60" t="s">
        <v>3840</v>
      </c>
      <c r="B278" s="38" t="s">
        <v>3841</v>
      </c>
      <c r="C278" s="27" t="s">
        <v>1113</v>
      </c>
      <c r="D278" s="37" t="s">
        <v>3842</v>
      </c>
      <c r="E278" s="38" t="s">
        <v>1942</v>
      </c>
      <c r="F278" s="38" t="s">
        <v>196</v>
      </c>
      <c r="G278" s="96">
        <v>43613</v>
      </c>
    </row>
    <row r="279" spans="1:8" s="27" customFormat="1" x14ac:dyDescent="0.25">
      <c r="A279" s="60" t="s">
        <v>3843</v>
      </c>
      <c r="B279" s="38" t="s">
        <v>3844</v>
      </c>
      <c r="C279" s="27" t="s">
        <v>1113</v>
      </c>
      <c r="D279" s="37" t="s">
        <v>3842</v>
      </c>
      <c r="E279" s="38" t="s">
        <v>1942</v>
      </c>
      <c r="F279" s="38" t="s">
        <v>196</v>
      </c>
      <c r="G279" s="96">
        <v>43613</v>
      </c>
    </row>
    <row r="280" spans="1:8" s="27" customFormat="1" ht="25" x14ac:dyDescent="0.25">
      <c r="A280" s="60" t="s">
        <v>1895</v>
      </c>
      <c r="B280" s="38" t="s">
        <v>917</v>
      </c>
      <c r="C280" s="27" t="s">
        <v>1113</v>
      </c>
      <c r="D280" s="27" t="s">
        <v>3845</v>
      </c>
      <c r="E280" s="38" t="s">
        <v>3323</v>
      </c>
      <c r="F280" s="38" t="s">
        <v>99</v>
      </c>
      <c r="G280" s="95">
        <v>42009</v>
      </c>
    </row>
    <row r="281" spans="1:8" s="27" customFormat="1" x14ac:dyDescent="0.25">
      <c r="A281" s="60" t="s">
        <v>3508</v>
      </c>
      <c r="B281" s="38" t="s">
        <v>983</v>
      </c>
      <c r="C281" s="27" t="s">
        <v>1113</v>
      </c>
      <c r="D281" s="27" t="s">
        <v>3846</v>
      </c>
      <c r="E281" s="38" t="s">
        <v>876</v>
      </c>
      <c r="F281" s="38" t="s">
        <v>877</v>
      </c>
      <c r="G281" s="95">
        <v>43249</v>
      </c>
    </row>
    <row r="282" spans="1:8" s="27" customFormat="1" x14ac:dyDescent="0.25">
      <c r="A282" s="60" t="s">
        <v>3329</v>
      </c>
      <c r="B282" s="38" t="s">
        <v>3330</v>
      </c>
      <c r="C282" s="27" t="s">
        <v>1113</v>
      </c>
      <c r="D282" s="27" t="s">
        <v>3847</v>
      </c>
      <c r="E282" s="38" t="s">
        <v>3848</v>
      </c>
      <c r="F282" s="38" t="s">
        <v>977</v>
      </c>
      <c r="G282" s="95">
        <v>43074</v>
      </c>
    </row>
    <row r="283" spans="1:8" s="27" customFormat="1" x14ac:dyDescent="0.25">
      <c r="A283" s="60" t="s">
        <v>438</v>
      </c>
      <c r="B283" s="38" t="s">
        <v>439</v>
      </c>
      <c r="C283" s="27" t="s">
        <v>1113</v>
      </c>
      <c r="D283" s="60" t="s">
        <v>3849</v>
      </c>
      <c r="E283" s="38" t="s">
        <v>882</v>
      </c>
      <c r="F283" s="38" t="s">
        <v>883</v>
      </c>
      <c r="G283" s="95">
        <v>44502</v>
      </c>
    </row>
    <row r="284" spans="1:8" s="27" customFormat="1" x14ac:dyDescent="0.25">
      <c r="A284" s="60" t="s">
        <v>3066</v>
      </c>
      <c r="B284" s="38" t="s">
        <v>3067</v>
      </c>
      <c r="C284" s="27" t="s">
        <v>1113</v>
      </c>
      <c r="D284" s="60" t="s">
        <v>3849</v>
      </c>
      <c r="E284" s="38" t="s">
        <v>882</v>
      </c>
      <c r="F284" s="38" t="s">
        <v>883</v>
      </c>
      <c r="G284" s="95">
        <v>44502</v>
      </c>
    </row>
    <row r="285" spans="1:8" s="27" customFormat="1" x14ac:dyDescent="0.25">
      <c r="A285" s="60" t="s">
        <v>3850</v>
      </c>
      <c r="B285" s="38" t="s">
        <v>3851</v>
      </c>
      <c r="C285" s="27" t="s">
        <v>1113</v>
      </c>
      <c r="D285" s="27" t="s">
        <v>3852</v>
      </c>
      <c r="E285" s="38" t="s">
        <v>3318</v>
      </c>
      <c r="F285" s="38" t="s">
        <v>3319</v>
      </c>
      <c r="G285" s="95">
        <v>39779</v>
      </c>
    </row>
    <row r="286" spans="1:8" s="27" customFormat="1" ht="25" x14ac:dyDescent="0.25">
      <c r="A286" s="60" t="s">
        <v>3529</v>
      </c>
      <c r="B286" s="38" t="s">
        <v>1345</v>
      </c>
      <c r="C286" s="27" t="s">
        <v>1113</v>
      </c>
      <c r="D286" s="27" t="s">
        <v>3853</v>
      </c>
      <c r="E286" s="38" t="s">
        <v>3488</v>
      </c>
      <c r="F286" s="38" t="s">
        <v>752</v>
      </c>
      <c r="G286" s="95">
        <v>40604</v>
      </c>
    </row>
    <row r="287" spans="1:8" s="27" customFormat="1" x14ac:dyDescent="0.25">
      <c r="A287" s="60" t="s">
        <v>3854</v>
      </c>
      <c r="B287" s="38" t="s">
        <v>3855</v>
      </c>
      <c r="C287" s="27" t="s">
        <v>1113</v>
      </c>
      <c r="D287" s="27" t="s">
        <v>3856</v>
      </c>
      <c r="E287" s="38" t="s">
        <v>80</v>
      </c>
      <c r="F287" s="38" t="s">
        <v>81</v>
      </c>
      <c r="G287" s="95">
        <v>43157</v>
      </c>
    </row>
    <row r="288" spans="1:8" s="27" customFormat="1" x14ac:dyDescent="0.25">
      <c r="A288" s="60" t="s">
        <v>3857</v>
      </c>
      <c r="B288" s="59" t="s">
        <v>3669</v>
      </c>
      <c r="C288" s="27" t="s">
        <v>1113</v>
      </c>
      <c r="D288" s="59" t="s">
        <v>3858</v>
      </c>
      <c r="E288" s="60" t="s">
        <v>801</v>
      </c>
      <c r="F288" s="59" t="s">
        <v>802</v>
      </c>
      <c r="G288" s="95">
        <v>44551</v>
      </c>
    </row>
    <row r="289" spans="1:7" s="27" customFormat="1" x14ac:dyDescent="0.25">
      <c r="A289" s="60" t="s">
        <v>3859</v>
      </c>
      <c r="B289" s="59" t="s">
        <v>3667</v>
      </c>
      <c r="C289" s="27" t="s">
        <v>1113</v>
      </c>
      <c r="D289" s="59" t="s">
        <v>3858</v>
      </c>
      <c r="E289" s="60" t="s">
        <v>801</v>
      </c>
      <c r="F289" s="59" t="s">
        <v>802</v>
      </c>
      <c r="G289" s="95">
        <v>44551</v>
      </c>
    </row>
    <row r="290" spans="1:7" s="27" customFormat="1" x14ac:dyDescent="0.25">
      <c r="A290" s="60" t="s">
        <v>3742</v>
      </c>
      <c r="B290" s="59" t="s">
        <v>3289</v>
      </c>
      <c r="C290" s="27" t="s">
        <v>1113</v>
      </c>
      <c r="D290" s="59" t="s">
        <v>3858</v>
      </c>
      <c r="E290" s="60" t="s">
        <v>801</v>
      </c>
      <c r="F290" s="59" t="s">
        <v>802</v>
      </c>
      <c r="G290" s="95">
        <v>44551</v>
      </c>
    </row>
    <row r="291" spans="1:7" s="27" customFormat="1" x14ac:dyDescent="0.25">
      <c r="A291" s="60" t="s">
        <v>3359</v>
      </c>
      <c r="B291" s="15" t="s">
        <v>3360</v>
      </c>
      <c r="C291" s="27" t="s">
        <v>1113</v>
      </c>
      <c r="D291" s="59" t="s">
        <v>3858</v>
      </c>
      <c r="E291" s="60" t="s">
        <v>801</v>
      </c>
      <c r="F291" s="59" t="s">
        <v>802</v>
      </c>
      <c r="G291" s="95">
        <v>44551</v>
      </c>
    </row>
    <row r="292" spans="1:7" s="27" customFormat="1" x14ac:dyDescent="0.25">
      <c r="A292" s="60" t="s">
        <v>3860</v>
      </c>
      <c r="B292" s="38" t="s">
        <v>3861</v>
      </c>
      <c r="C292" s="27" t="s">
        <v>1113</v>
      </c>
      <c r="D292" s="27" t="s">
        <v>3862</v>
      </c>
      <c r="E292" s="38" t="s">
        <v>3863</v>
      </c>
      <c r="F292" s="38" t="s">
        <v>907</v>
      </c>
      <c r="G292" s="95">
        <v>41527</v>
      </c>
    </row>
    <row r="293" spans="1:7" s="27" customFormat="1" x14ac:dyDescent="0.25">
      <c r="A293" s="60" t="s">
        <v>3864</v>
      </c>
      <c r="B293" s="38" t="s">
        <v>3865</v>
      </c>
      <c r="C293" s="27" t="s">
        <v>1113</v>
      </c>
      <c r="D293" s="27" t="s">
        <v>2695</v>
      </c>
      <c r="E293" s="38" t="s">
        <v>1226</v>
      </c>
      <c r="F293" s="38" t="s">
        <v>73</v>
      </c>
      <c r="G293" s="95">
        <v>37237</v>
      </c>
    </row>
    <row r="294" spans="1:7" s="27" customFormat="1" x14ac:dyDescent="0.25">
      <c r="A294" s="60" t="s">
        <v>3866</v>
      </c>
      <c r="B294" s="38" t="s">
        <v>3867</v>
      </c>
      <c r="C294" s="27" t="s">
        <v>1113</v>
      </c>
      <c r="D294" s="27" t="s">
        <v>3868</v>
      </c>
      <c r="E294" s="38" t="s">
        <v>3869</v>
      </c>
      <c r="F294" s="38" t="s">
        <v>818</v>
      </c>
      <c r="G294" s="95">
        <v>39633</v>
      </c>
    </row>
    <row r="295" spans="1:7" s="27" customFormat="1" x14ac:dyDescent="0.25">
      <c r="A295" s="60" t="s">
        <v>3870</v>
      </c>
      <c r="B295" s="38" t="s">
        <v>931</v>
      </c>
      <c r="C295" s="27" t="s">
        <v>1113</v>
      </c>
      <c r="D295" s="27" t="s">
        <v>3871</v>
      </c>
      <c r="E295" s="38" t="s">
        <v>3872</v>
      </c>
      <c r="F295" s="38" t="s">
        <v>1508</v>
      </c>
      <c r="G295" s="95">
        <v>37715</v>
      </c>
    </row>
    <row r="296" spans="1:7" s="27" customFormat="1" x14ac:dyDescent="0.25">
      <c r="A296" s="60" t="s">
        <v>3415</v>
      </c>
      <c r="B296" s="38" t="s">
        <v>3416</v>
      </c>
      <c r="C296" s="27" t="s">
        <v>1113</v>
      </c>
      <c r="D296" s="27" t="s">
        <v>3873</v>
      </c>
      <c r="E296" s="38" t="s">
        <v>3874</v>
      </c>
      <c r="F296" s="38" t="s">
        <v>933</v>
      </c>
      <c r="G296" s="95">
        <v>44385</v>
      </c>
    </row>
    <row r="297" spans="1:7" s="27" customFormat="1" x14ac:dyDescent="0.25">
      <c r="A297" s="60" t="s">
        <v>3412</v>
      </c>
      <c r="B297" s="38" t="s">
        <v>475</v>
      </c>
      <c r="C297" s="27" t="s">
        <v>1113</v>
      </c>
      <c r="D297" s="27" t="s">
        <v>3873</v>
      </c>
      <c r="E297" s="38" t="s">
        <v>3874</v>
      </c>
      <c r="F297" s="38" t="s">
        <v>933</v>
      </c>
      <c r="G297" s="95">
        <v>44385</v>
      </c>
    </row>
    <row r="298" spans="1:7" s="27" customFormat="1" x14ac:dyDescent="0.25">
      <c r="A298" s="60" t="s">
        <v>3412</v>
      </c>
      <c r="B298" s="38" t="s">
        <v>475</v>
      </c>
      <c r="C298" s="27" t="s">
        <v>1113</v>
      </c>
      <c r="D298" s="27" t="s">
        <v>3875</v>
      </c>
      <c r="E298" s="38" t="s">
        <v>3874</v>
      </c>
      <c r="F298" s="38" t="s">
        <v>933</v>
      </c>
      <c r="G298" s="95">
        <v>44621</v>
      </c>
    </row>
    <row r="299" spans="1:7" s="27" customFormat="1" x14ac:dyDescent="0.25">
      <c r="A299" s="60" t="s">
        <v>3415</v>
      </c>
      <c r="B299" s="38" t="s">
        <v>3416</v>
      </c>
      <c r="C299" s="27" t="s">
        <v>1113</v>
      </c>
      <c r="D299" s="27" t="s">
        <v>3875</v>
      </c>
      <c r="E299" s="38" t="s">
        <v>3874</v>
      </c>
      <c r="F299" s="38" t="s">
        <v>933</v>
      </c>
      <c r="G299" s="95">
        <v>44621</v>
      </c>
    </row>
    <row r="300" spans="1:7" s="27" customFormat="1" x14ac:dyDescent="0.25">
      <c r="A300" s="60" t="s">
        <v>3742</v>
      </c>
      <c r="B300" s="38" t="s">
        <v>3289</v>
      </c>
      <c r="C300" s="27" t="s">
        <v>1113</v>
      </c>
      <c r="D300" s="27" t="s">
        <v>3876</v>
      </c>
      <c r="E300" s="38" t="s">
        <v>3877</v>
      </c>
      <c r="F300" s="38" t="s">
        <v>949</v>
      </c>
      <c r="G300" s="95">
        <v>44145</v>
      </c>
    </row>
    <row r="301" spans="1:7" s="27" customFormat="1" x14ac:dyDescent="0.25">
      <c r="A301" s="60" t="s">
        <v>3878</v>
      </c>
      <c r="B301" s="38" t="s">
        <v>3879</v>
      </c>
      <c r="C301" s="27" t="s">
        <v>1113</v>
      </c>
      <c r="D301" s="27" t="s">
        <v>3876</v>
      </c>
      <c r="E301" s="38" t="s">
        <v>3877</v>
      </c>
      <c r="F301" s="38" t="s">
        <v>949</v>
      </c>
      <c r="G301" s="95">
        <v>44145</v>
      </c>
    </row>
    <row r="302" spans="1:7" s="27" customFormat="1" x14ac:dyDescent="0.25">
      <c r="A302" s="60" t="s">
        <v>3880</v>
      </c>
      <c r="B302" s="38" t="s">
        <v>3881</v>
      </c>
      <c r="C302" s="27" t="s">
        <v>1113</v>
      </c>
      <c r="D302" s="27" t="s">
        <v>3876</v>
      </c>
      <c r="E302" s="38" t="s">
        <v>3877</v>
      </c>
      <c r="F302" s="38" t="s">
        <v>949</v>
      </c>
      <c r="G302" s="95">
        <v>44145</v>
      </c>
    </row>
    <row r="303" spans="1:7" s="27" customFormat="1" x14ac:dyDescent="0.25">
      <c r="A303" s="60" t="s">
        <v>3882</v>
      </c>
      <c r="B303" s="38" t="s">
        <v>3883</v>
      </c>
      <c r="C303" s="27" t="s">
        <v>1113</v>
      </c>
      <c r="D303" s="27" t="s">
        <v>3884</v>
      </c>
      <c r="E303" s="38" t="s">
        <v>3318</v>
      </c>
      <c r="F303" s="38" t="s">
        <v>3319</v>
      </c>
      <c r="G303" s="95">
        <v>42915</v>
      </c>
    </row>
    <row r="304" spans="1:7" s="27" customFormat="1" x14ac:dyDescent="0.25">
      <c r="A304" s="60" t="s">
        <v>3885</v>
      </c>
      <c r="B304" s="38" t="s">
        <v>3886</v>
      </c>
      <c r="C304" s="27" t="s">
        <v>1113</v>
      </c>
      <c r="D304" s="27" t="s">
        <v>3887</v>
      </c>
      <c r="E304" s="38" t="s">
        <v>3888</v>
      </c>
      <c r="F304" s="38" t="s">
        <v>941</v>
      </c>
      <c r="G304" s="95">
        <v>37260</v>
      </c>
    </row>
    <row r="305" spans="1:8" s="27" customFormat="1" x14ac:dyDescent="0.25">
      <c r="A305" s="60" t="s">
        <v>3577</v>
      </c>
      <c r="B305" s="38" t="s">
        <v>3578</v>
      </c>
      <c r="C305" s="27" t="s">
        <v>1113</v>
      </c>
      <c r="D305" s="27" t="s">
        <v>3889</v>
      </c>
      <c r="E305" s="38" t="s">
        <v>3890</v>
      </c>
      <c r="F305" s="38" t="s">
        <v>951</v>
      </c>
      <c r="G305" s="95">
        <v>44404</v>
      </c>
    </row>
    <row r="306" spans="1:8" s="27" customFormat="1" x14ac:dyDescent="0.25">
      <c r="A306" s="60" t="s">
        <v>3497</v>
      </c>
      <c r="B306" s="38" t="s">
        <v>3498</v>
      </c>
      <c r="C306" s="27" t="s">
        <v>1113</v>
      </c>
      <c r="D306" s="27" t="s">
        <v>3889</v>
      </c>
      <c r="E306" s="38" t="s">
        <v>3890</v>
      </c>
      <c r="F306" s="38" t="s">
        <v>951</v>
      </c>
      <c r="G306" s="95">
        <v>44404</v>
      </c>
    </row>
    <row r="307" spans="1:8" s="27" customFormat="1" x14ac:dyDescent="0.25">
      <c r="A307" s="60" t="s">
        <v>3424</v>
      </c>
      <c r="B307" s="38" t="s">
        <v>3425</v>
      </c>
      <c r="C307" s="27" t="s">
        <v>1113</v>
      </c>
      <c r="D307" s="27" t="s">
        <v>3891</v>
      </c>
      <c r="E307" s="38" t="s">
        <v>3892</v>
      </c>
      <c r="F307" s="38" t="s">
        <v>953</v>
      </c>
      <c r="G307" s="95">
        <v>43451</v>
      </c>
    </row>
    <row r="308" spans="1:8" s="27" customFormat="1" x14ac:dyDescent="0.25">
      <c r="A308" s="60" t="s">
        <v>3893</v>
      </c>
      <c r="B308" s="38" t="s">
        <v>3430</v>
      </c>
      <c r="C308" s="27" t="s">
        <v>1113</v>
      </c>
      <c r="D308" s="37" t="s">
        <v>3891</v>
      </c>
      <c r="E308" s="38" t="s">
        <v>3892</v>
      </c>
      <c r="F308" s="38" t="s">
        <v>953</v>
      </c>
      <c r="G308" s="96">
        <v>43451</v>
      </c>
    </row>
    <row r="309" spans="1:8" s="27" customFormat="1" x14ac:dyDescent="0.25">
      <c r="A309" s="60" t="s">
        <v>3894</v>
      </c>
      <c r="B309" s="38" t="s">
        <v>3895</v>
      </c>
      <c r="C309" s="27" t="s">
        <v>1113</v>
      </c>
      <c r="D309" s="27" t="s">
        <v>3896</v>
      </c>
      <c r="E309" s="38" t="s">
        <v>3326</v>
      </c>
      <c r="F309" s="38" t="s">
        <v>376</v>
      </c>
      <c r="G309" s="95">
        <v>40291</v>
      </c>
      <c r="H309" s="58"/>
    </row>
    <row r="310" spans="1:8" s="27" customFormat="1" x14ac:dyDescent="0.25">
      <c r="A310" s="60" t="s">
        <v>3897</v>
      </c>
      <c r="B310" s="38" t="s">
        <v>3898</v>
      </c>
      <c r="C310" s="27" t="s">
        <v>1113</v>
      </c>
      <c r="D310" s="27" t="s">
        <v>3896</v>
      </c>
      <c r="E310" s="38" t="s">
        <v>3326</v>
      </c>
      <c r="F310" s="38" t="s">
        <v>376</v>
      </c>
      <c r="G310" s="95">
        <v>40291</v>
      </c>
    </row>
    <row r="311" spans="1:8" s="27" customFormat="1" x14ac:dyDescent="0.25">
      <c r="A311" s="60" t="s">
        <v>3899</v>
      </c>
      <c r="B311" s="38" t="s">
        <v>3122</v>
      </c>
      <c r="C311" s="27" t="s">
        <v>1113</v>
      </c>
      <c r="D311" s="37" t="s">
        <v>3900</v>
      </c>
      <c r="E311" s="38" t="s">
        <v>697</v>
      </c>
      <c r="F311" s="38" t="s">
        <v>3901</v>
      </c>
      <c r="G311" s="96">
        <v>43718</v>
      </c>
    </row>
    <row r="312" spans="1:8" s="27" customFormat="1" x14ac:dyDescent="0.25">
      <c r="A312" s="60" t="s">
        <v>3902</v>
      </c>
      <c r="B312" s="38" t="s">
        <v>3903</v>
      </c>
      <c r="C312" s="27" t="s">
        <v>1113</v>
      </c>
      <c r="D312" s="37" t="s">
        <v>3904</v>
      </c>
      <c r="E312" s="38" t="s">
        <v>3905</v>
      </c>
      <c r="F312" s="38" t="s">
        <v>1013</v>
      </c>
      <c r="G312" s="96">
        <v>43501</v>
      </c>
    </row>
    <row r="313" spans="1:8" s="27" customFormat="1" x14ac:dyDescent="0.25">
      <c r="A313" s="60" t="s">
        <v>3906</v>
      </c>
      <c r="B313" s="38" t="s">
        <v>3907</v>
      </c>
      <c r="C313" s="27" t="s">
        <v>1113</v>
      </c>
      <c r="D313" s="37" t="s">
        <v>3904</v>
      </c>
      <c r="E313" s="38" t="s">
        <v>3905</v>
      </c>
      <c r="F313" s="38" t="s">
        <v>1013</v>
      </c>
      <c r="G313" s="96">
        <v>43501</v>
      </c>
    </row>
    <row r="314" spans="1:8" s="27" customFormat="1" x14ac:dyDescent="0.25">
      <c r="A314" s="60" t="s">
        <v>3908</v>
      </c>
      <c r="B314" s="38" t="s">
        <v>3909</v>
      </c>
      <c r="C314" s="27" t="s">
        <v>1113</v>
      </c>
      <c r="D314" s="27" t="s">
        <v>3910</v>
      </c>
      <c r="E314" s="38" t="s">
        <v>1335</v>
      </c>
      <c r="F314" s="38" t="s">
        <v>386</v>
      </c>
      <c r="G314" s="95">
        <v>39735</v>
      </c>
    </row>
    <row r="315" spans="1:8" s="27" customFormat="1" x14ac:dyDescent="0.25">
      <c r="A315" s="60" t="s">
        <v>1213</v>
      </c>
      <c r="B315" s="38" t="s">
        <v>133</v>
      </c>
      <c r="C315" s="27" t="s">
        <v>1113</v>
      </c>
      <c r="D315" s="37" t="s">
        <v>3911</v>
      </c>
      <c r="E315" s="38" t="s">
        <v>3344</v>
      </c>
      <c r="F315" s="38" t="s">
        <v>533</v>
      </c>
      <c r="G315" s="96">
        <v>43748</v>
      </c>
    </row>
    <row r="316" spans="1:8" s="27" customFormat="1" x14ac:dyDescent="0.25">
      <c r="A316" s="60" t="s">
        <v>3912</v>
      </c>
      <c r="B316" s="38" t="s">
        <v>3913</v>
      </c>
      <c r="C316" s="27" t="s">
        <v>1113</v>
      </c>
      <c r="D316" s="27" t="s">
        <v>3914</v>
      </c>
      <c r="E316" s="38" t="s">
        <v>3915</v>
      </c>
      <c r="F316" s="38" t="s">
        <v>963</v>
      </c>
      <c r="G316" s="95">
        <v>41984</v>
      </c>
      <c r="H316" s="37"/>
    </row>
    <row r="317" spans="1:8" s="27" customFormat="1" x14ac:dyDescent="0.25">
      <c r="A317" s="60" t="s">
        <v>3916</v>
      </c>
      <c r="B317" s="38" t="s">
        <v>3917</v>
      </c>
      <c r="C317" s="27" t="s">
        <v>1113</v>
      </c>
      <c r="D317" s="27" t="s">
        <v>3918</v>
      </c>
      <c r="E317" s="38" t="s">
        <v>3612</v>
      </c>
      <c r="F317" s="38" t="s">
        <v>927</v>
      </c>
      <c r="G317" s="95">
        <v>40725</v>
      </c>
      <c r="H317" s="37"/>
    </row>
    <row r="318" spans="1:8" s="27" customFormat="1" x14ac:dyDescent="0.25">
      <c r="A318" s="60" t="s">
        <v>3919</v>
      </c>
      <c r="B318" s="38" t="s">
        <v>3920</v>
      </c>
      <c r="C318" s="27" t="s">
        <v>1113</v>
      </c>
      <c r="D318" s="27" t="s">
        <v>3918</v>
      </c>
      <c r="E318" s="38" t="s">
        <v>3612</v>
      </c>
      <c r="F318" s="38" t="s">
        <v>927</v>
      </c>
      <c r="G318" s="95">
        <v>40725</v>
      </c>
    </row>
    <row r="319" spans="1:8" s="27" customFormat="1" x14ac:dyDescent="0.25">
      <c r="A319" s="60" t="s">
        <v>3850</v>
      </c>
      <c r="B319" s="38" t="s">
        <v>3851</v>
      </c>
      <c r="C319" s="27" t="s">
        <v>1113</v>
      </c>
      <c r="D319" s="27" t="s">
        <v>3921</v>
      </c>
      <c r="E319" s="38" t="s">
        <v>3318</v>
      </c>
      <c r="F319" s="38" t="s">
        <v>3319</v>
      </c>
      <c r="G319" s="95">
        <v>38980</v>
      </c>
    </row>
    <row r="320" spans="1:8" s="27" customFormat="1" x14ac:dyDescent="0.25">
      <c r="A320" s="60" t="s">
        <v>3297</v>
      </c>
      <c r="B320" s="38" t="s">
        <v>338</v>
      </c>
      <c r="C320" s="27" t="s">
        <v>1113</v>
      </c>
      <c r="D320" s="27" t="s">
        <v>1322</v>
      </c>
      <c r="E320" s="38" t="s">
        <v>3603</v>
      </c>
      <c r="F320" s="38" t="s">
        <v>344</v>
      </c>
      <c r="G320" s="95">
        <v>41365</v>
      </c>
    </row>
    <row r="321" spans="1:8" s="27" customFormat="1" x14ac:dyDescent="0.25">
      <c r="A321" s="60" t="s">
        <v>3922</v>
      </c>
      <c r="B321" s="38" t="s">
        <v>3360</v>
      </c>
      <c r="C321" s="27" t="s">
        <v>1113</v>
      </c>
      <c r="D321" s="19" t="s">
        <v>3923</v>
      </c>
      <c r="E321" s="38" t="s">
        <v>3924</v>
      </c>
      <c r="F321" s="38" t="s">
        <v>236</v>
      </c>
      <c r="G321" s="96">
        <v>44068</v>
      </c>
    </row>
    <row r="322" spans="1:8" s="27" customFormat="1" x14ac:dyDescent="0.25">
      <c r="A322" s="60" t="s">
        <v>3922</v>
      </c>
      <c r="B322" s="38" t="s">
        <v>3360</v>
      </c>
      <c r="C322" s="27" t="s">
        <v>1113</v>
      </c>
      <c r="D322" s="27" t="s">
        <v>3925</v>
      </c>
      <c r="E322" s="38" t="s">
        <v>3926</v>
      </c>
      <c r="F322" s="38" t="s">
        <v>541</v>
      </c>
      <c r="G322" s="96">
        <v>44136</v>
      </c>
    </row>
    <row r="323" spans="1:8" s="27" customFormat="1" x14ac:dyDescent="0.25">
      <c r="A323" s="60" t="s">
        <v>3581</v>
      </c>
      <c r="B323" s="38" t="s">
        <v>73</v>
      </c>
      <c r="C323" s="27" t="s">
        <v>1113</v>
      </c>
      <c r="D323" s="27" t="s">
        <v>3927</v>
      </c>
      <c r="E323" s="38" t="s">
        <v>3341</v>
      </c>
      <c r="F323" s="38" t="s">
        <v>1232</v>
      </c>
      <c r="G323" s="95">
        <v>42934</v>
      </c>
    </row>
    <row r="324" spans="1:8" s="27" customFormat="1" x14ac:dyDescent="0.25">
      <c r="A324" s="60" t="s">
        <v>3928</v>
      </c>
      <c r="B324" s="38" t="s">
        <v>3929</v>
      </c>
      <c r="C324" s="27" t="s">
        <v>1113</v>
      </c>
      <c r="D324" s="27" t="s">
        <v>3927</v>
      </c>
      <c r="E324" s="38" t="s">
        <v>3341</v>
      </c>
      <c r="F324" s="38" t="s">
        <v>1232</v>
      </c>
      <c r="G324" s="95">
        <v>42934</v>
      </c>
    </row>
    <row r="325" spans="1:8" s="27" customFormat="1" ht="25" x14ac:dyDescent="0.25">
      <c r="A325" s="60" t="s">
        <v>3930</v>
      </c>
      <c r="B325" s="38" t="s">
        <v>3931</v>
      </c>
      <c r="C325" s="27" t="s">
        <v>3526</v>
      </c>
      <c r="D325" s="27" t="s">
        <v>3932</v>
      </c>
      <c r="E325" s="38" t="s">
        <v>233</v>
      </c>
      <c r="F325" s="38" t="s">
        <v>3933</v>
      </c>
      <c r="G325" s="95">
        <v>36142</v>
      </c>
    </row>
    <row r="326" spans="1:8" s="27" customFormat="1" ht="37.5" x14ac:dyDescent="0.25">
      <c r="A326" s="60" t="s">
        <v>3930</v>
      </c>
      <c r="B326" s="38" t="s">
        <v>141</v>
      </c>
      <c r="C326" s="27" t="s">
        <v>3526</v>
      </c>
      <c r="D326" s="27" t="s">
        <v>3934</v>
      </c>
      <c r="E326" s="38" t="s">
        <v>3935</v>
      </c>
      <c r="F326" s="38" t="s">
        <v>806</v>
      </c>
      <c r="G326" s="95">
        <v>37715</v>
      </c>
    </row>
    <row r="327" spans="1:8" s="27" customFormat="1" ht="37.5" x14ac:dyDescent="0.25">
      <c r="A327" s="60" t="s">
        <v>3936</v>
      </c>
      <c r="B327" s="38" t="s">
        <v>3937</v>
      </c>
      <c r="C327" s="27" t="s">
        <v>3526</v>
      </c>
      <c r="D327" s="27" t="s">
        <v>3938</v>
      </c>
      <c r="E327" s="38" t="s">
        <v>3939</v>
      </c>
      <c r="F327" s="38" t="s">
        <v>1005</v>
      </c>
      <c r="G327" s="95">
        <v>38091</v>
      </c>
    </row>
    <row r="328" spans="1:8" s="27" customFormat="1" ht="37.5" x14ac:dyDescent="0.25">
      <c r="A328" s="60" t="s">
        <v>3940</v>
      </c>
      <c r="B328" s="38" t="s">
        <v>3941</v>
      </c>
      <c r="C328" s="27" t="s">
        <v>3526</v>
      </c>
      <c r="D328" s="27" t="s">
        <v>3942</v>
      </c>
      <c r="E328" s="38" t="s">
        <v>1528</v>
      </c>
      <c r="F328" s="38" t="s">
        <v>3943</v>
      </c>
      <c r="G328" s="95">
        <v>36553</v>
      </c>
    </row>
    <row r="329" spans="1:8" s="27" customFormat="1" ht="37.5" x14ac:dyDescent="0.25">
      <c r="A329" s="60" t="s">
        <v>3944</v>
      </c>
      <c r="B329" s="38" t="s">
        <v>3945</v>
      </c>
      <c r="C329" s="27" t="s">
        <v>3526</v>
      </c>
      <c r="D329" s="27" t="s">
        <v>3942</v>
      </c>
      <c r="E329" s="38" t="s">
        <v>1528</v>
      </c>
      <c r="F329" s="38" t="s">
        <v>3943</v>
      </c>
      <c r="G329" s="95">
        <v>36553</v>
      </c>
      <c r="H329" s="58"/>
    </row>
    <row r="330" spans="1:8" s="27" customFormat="1" ht="37.5" x14ac:dyDescent="0.25">
      <c r="A330" s="60" t="s">
        <v>3946</v>
      </c>
      <c r="B330" s="38" t="s">
        <v>3947</v>
      </c>
      <c r="C330" s="27" t="s">
        <v>3526</v>
      </c>
      <c r="D330" s="27" t="s">
        <v>3942</v>
      </c>
      <c r="E330" s="38" t="s">
        <v>1528</v>
      </c>
      <c r="F330" s="38" t="s">
        <v>3943</v>
      </c>
      <c r="G330" s="95">
        <v>36553</v>
      </c>
    </row>
    <row r="331" spans="1:8" s="27" customFormat="1" ht="37.5" x14ac:dyDescent="0.25">
      <c r="A331" s="60" t="s">
        <v>3948</v>
      </c>
      <c r="B331" s="38" t="s">
        <v>3949</v>
      </c>
      <c r="C331" s="27" t="s">
        <v>3526</v>
      </c>
      <c r="D331" s="27" t="s">
        <v>3942</v>
      </c>
      <c r="E331" s="38" t="s">
        <v>1528</v>
      </c>
      <c r="F331" s="38" t="s">
        <v>3943</v>
      </c>
      <c r="G331" s="95">
        <v>36553</v>
      </c>
      <c r="H331" s="37"/>
    </row>
    <row r="332" spans="1:8" s="27" customFormat="1" ht="37.5" x14ac:dyDescent="0.25">
      <c r="A332" s="60" t="s">
        <v>3948</v>
      </c>
      <c r="B332" s="38" t="s">
        <v>3949</v>
      </c>
      <c r="C332" s="27" t="s">
        <v>3526</v>
      </c>
      <c r="D332" s="27" t="s">
        <v>3942</v>
      </c>
      <c r="E332" s="38" t="s">
        <v>1528</v>
      </c>
      <c r="F332" s="38" t="s">
        <v>3943</v>
      </c>
      <c r="G332" s="95">
        <v>36553</v>
      </c>
    </row>
    <row r="333" spans="1:8" s="27" customFormat="1" ht="37.5" x14ac:dyDescent="0.25">
      <c r="A333" s="60" t="s">
        <v>3950</v>
      </c>
      <c r="B333" s="38" t="s">
        <v>3951</v>
      </c>
      <c r="C333" s="27" t="s">
        <v>3526</v>
      </c>
      <c r="D333" s="27" t="s">
        <v>3952</v>
      </c>
      <c r="E333" s="38" t="s">
        <v>3953</v>
      </c>
      <c r="F333" s="38" t="s">
        <v>720</v>
      </c>
      <c r="G333" s="95">
        <v>37547</v>
      </c>
    </row>
    <row r="334" spans="1:8" s="27" customFormat="1" ht="37.5" x14ac:dyDescent="0.25">
      <c r="A334" s="60" t="s">
        <v>3954</v>
      </c>
      <c r="B334" s="38" t="s">
        <v>3955</v>
      </c>
      <c r="C334" s="27" t="s">
        <v>3526</v>
      </c>
      <c r="D334" s="37" t="s">
        <v>3956</v>
      </c>
      <c r="E334" s="38" t="s">
        <v>3953</v>
      </c>
      <c r="F334" s="38" t="s">
        <v>720</v>
      </c>
      <c r="G334" s="96">
        <v>37547</v>
      </c>
    </row>
    <row r="335" spans="1:8" s="27" customFormat="1" x14ac:dyDescent="0.25">
      <c r="A335" s="60" t="s">
        <v>3957</v>
      </c>
      <c r="B335" s="38" t="s">
        <v>3958</v>
      </c>
      <c r="C335" s="27" t="s">
        <v>1113</v>
      </c>
      <c r="D335" s="27" t="s">
        <v>3959</v>
      </c>
      <c r="E335" s="38" t="s">
        <v>3323</v>
      </c>
      <c r="F335" s="38" t="s">
        <v>99</v>
      </c>
      <c r="G335" s="95">
        <v>43382</v>
      </c>
    </row>
    <row r="336" spans="1:8" s="27" customFormat="1" x14ac:dyDescent="0.25">
      <c r="A336" s="60" t="s">
        <v>3294</v>
      </c>
      <c r="B336" s="38" t="s">
        <v>3295</v>
      </c>
      <c r="C336" s="27" t="s">
        <v>1113</v>
      </c>
      <c r="D336" s="27" t="s">
        <v>3960</v>
      </c>
      <c r="E336" s="38" t="s">
        <v>3297</v>
      </c>
      <c r="F336" s="38" t="s">
        <v>338</v>
      </c>
      <c r="G336" s="95">
        <v>43862</v>
      </c>
    </row>
    <row r="337" spans="1:9" x14ac:dyDescent="0.25">
      <c r="A337" s="60" t="s">
        <v>3961</v>
      </c>
      <c r="B337" s="38" t="s">
        <v>3962</v>
      </c>
      <c r="C337" s="27" t="s">
        <v>1113</v>
      </c>
      <c r="D337" s="27" t="s">
        <v>3963</v>
      </c>
      <c r="E337" s="38" t="s">
        <v>1226</v>
      </c>
      <c r="F337" s="38" t="s">
        <v>73</v>
      </c>
      <c r="G337" s="95">
        <v>39417</v>
      </c>
      <c r="H337" s="27"/>
      <c r="I337" s="27"/>
    </row>
    <row r="338" spans="1:9" x14ac:dyDescent="0.25">
      <c r="A338" s="60" t="s">
        <v>3964</v>
      </c>
      <c r="B338" s="38" t="s">
        <v>3965</v>
      </c>
      <c r="C338" s="27" t="s">
        <v>1113</v>
      </c>
      <c r="D338" s="27" t="s">
        <v>3963</v>
      </c>
      <c r="E338" s="38" t="s">
        <v>1226</v>
      </c>
      <c r="F338" s="38" t="s">
        <v>73</v>
      </c>
      <c r="G338" s="95">
        <v>39895</v>
      </c>
      <c r="H338" s="27"/>
      <c r="I338" s="27"/>
    </row>
    <row r="339" spans="1:9" x14ac:dyDescent="0.25">
      <c r="A339" s="60" t="s">
        <v>3966</v>
      </c>
      <c r="B339" s="38" t="s">
        <v>756</v>
      </c>
      <c r="C339" s="27" t="s">
        <v>1113</v>
      </c>
      <c r="D339" s="27" t="s">
        <v>3967</v>
      </c>
      <c r="E339" s="38" t="s">
        <v>3488</v>
      </c>
      <c r="F339" s="38" t="s">
        <v>752</v>
      </c>
      <c r="G339" s="95">
        <v>43865</v>
      </c>
      <c r="H339" s="27"/>
    </row>
    <row r="340" spans="1:9" x14ac:dyDescent="0.25">
      <c r="A340" s="60" t="s">
        <v>3968</v>
      </c>
      <c r="B340" s="38" t="s">
        <v>3969</v>
      </c>
      <c r="C340" s="27" t="s">
        <v>1113</v>
      </c>
      <c r="D340" s="27" t="s">
        <v>3970</v>
      </c>
      <c r="E340" s="38" t="s">
        <v>301</v>
      </c>
      <c r="F340" s="38" t="s">
        <v>3971</v>
      </c>
      <c r="G340" s="95">
        <v>42356</v>
      </c>
      <c r="H340" s="27"/>
    </row>
    <row r="341" spans="1:9" x14ac:dyDescent="0.25">
      <c r="A341" s="60" t="s">
        <v>3972</v>
      </c>
      <c r="B341" s="38" t="s">
        <v>3973</v>
      </c>
      <c r="C341" s="27" t="s">
        <v>1113</v>
      </c>
      <c r="D341" s="27" t="s">
        <v>3970</v>
      </c>
      <c r="E341" s="38" t="s">
        <v>301</v>
      </c>
      <c r="F341" s="38" t="s">
        <v>3971</v>
      </c>
      <c r="G341" s="95">
        <v>42356</v>
      </c>
      <c r="H341" s="27"/>
    </row>
    <row r="342" spans="1:9" x14ac:dyDescent="0.25">
      <c r="A342" s="60" t="s">
        <v>1533</v>
      </c>
      <c r="B342" s="38" t="s">
        <v>3974</v>
      </c>
      <c r="C342" s="27" t="s">
        <v>1113</v>
      </c>
      <c r="D342" s="27" t="s">
        <v>3975</v>
      </c>
      <c r="E342" s="38" t="s">
        <v>3976</v>
      </c>
      <c r="F342" s="38" t="s">
        <v>909</v>
      </c>
      <c r="G342" s="95">
        <v>40940</v>
      </c>
      <c r="H342" s="27"/>
    </row>
    <row r="343" spans="1:9" x14ac:dyDescent="0.25">
      <c r="A343" s="60" t="s">
        <v>3977</v>
      </c>
      <c r="B343" s="38" t="s">
        <v>3978</v>
      </c>
      <c r="C343" s="27" t="s">
        <v>1113</v>
      </c>
      <c r="D343" s="27" t="s">
        <v>3979</v>
      </c>
      <c r="E343" s="38" t="s">
        <v>3980</v>
      </c>
      <c r="F343" s="38" t="s">
        <v>3974</v>
      </c>
      <c r="G343" s="95">
        <v>37573</v>
      </c>
      <c r="H343" s="27"/>
    </row>
    <row r="344" spans="1:9" x14ac:dyDescent="0.25">
      <c r="A344" s="60" t="s">
        <v>3981</v>
      </c>
      <c r="B344" s="38" t="s">
        <v>3982</v>
      </c>
      <c r="C344" s="27" t="s">
        <v>1113</v>
      </c>
      <c r="D344" s="27" t="s">
        <v>3983</v>
      </c>
      <c r="E344" s="38" t="s">
        <v>3980</v>
      </c>
      <c r="F344" s="38" t="s">
        <v>3974</v>
      </c>
      <c r="G344" s="95">
        <v>37235</v>
      </c>
      <c r="H344" s="27"/>
    </row>
    <row r="345" spans="1:9" x14ac:dyDescent="0.25">
      <c r="A345" s="60" t="s">
        <v>3984</v>
      </c>
      <c r="B345" s="38" t="s">
        <v>3985</v>
      </c>
      <c r="C345" s="27" t="s">
        <v>1113</v>
      </c>
      <c r="D345" s="27" t="s">
        <v>3986</v>
      </c>
      <c r="E345" s="38" t="s">
        <v>3613</v>
      </c>
      <c r="F345" s="38" t="s">
        <v>3987</v>
      </c>
      <c r="G345" s="95">
        <v>40764</v>
      </c>
    </row>
    <row r="346" spans="1:9" x14ac:dyDescent="0.25">
      <c r="A346" s="60" t="s">
        <v>3988</v>
      </c>
      <c r="B346" s="38" t="s">
        <v>3626</v>
      </c>
      <c r="C346" s="27" t="s">
        <v>1113</v>
      </c>
      <c r="D346" s="27" t="s">
        <v>3989</v>
      </c>
      <c r="E346" s="38" t="s">
        <v>3990</v>
      </c>
      <c r="F346" s="38" t="s">
        <v>1019</v>
      </c>
      <c r="G346" s="95">
        <v>44404</v>
      </c>
    </row>
    <row r="347" spans="1:9" x14ac:dyDescent="0.25">
      <c r="A347" s="60" t="s">
        <v>3473</v>
      </c>
      <c r="B347" s="38" t="s">
        <v>3474</v>
      </c>
      <c r="C347" s="27" t="s">
        <v>1113</v>
      </c>
      <c r="D347" s="27" t="s">
        <v>3991</v>
      </c>
      <c r="E347" s="38" t="s">
        <v>3992</v>
      </c>
      <c r="F347" s="38" t="s">
        <v>1029</v>
      </c>
      <c r="G347" s="95">
        <v>44355</v>
      </c>
    </row>
    <row r="348" spans="1:9" x14ac:dyDescent="0.25">
      <c r="A348" s="60" t="s">
        <v>3477</v>
      </c>
      <c r="B348" s="38" t="s">
        <v>3478</v>
      </c>
      <c r="C348" s="27" t="s">
        <v>1113</v>
      </c>
      <c r="D348" s="27" t="s">
        <v>3991</v>
      </c>
      <c r="E348" s="38" t="s">
        <v>3992</v>
      </c>
      <c r="F348" s="38" t="s">
        <v>1029</v>
      </c>
      <c r="G348" s="95">
        <v>44355</v>
      </c>
    </row>
    <row r="349" spans="1:9" x14ac:dyDescent="0.25">
      <c r="A349" s="60" t="s">
        <v>3479</v>
      </c>
      <c r="B349" s="38" t="s">
        <v>3480</v>
      </c>
      <c r="C349" s="27" t="s">
        <v>1113</v>
      </c>
      <c r="D349" s="27" t="s">
        <v>3991</v>
      </c>
      <c r="E349" s="38" t="s">
        <v>3992</v>
      </c>
      <c r="F349" s="38" t="s">
        <v>1029</v>
      </c>
      <c r="G349" s="95">
        <v>44355</v>
      </c>
    </row>
    <row r="350" spans="1:9" x14ac:dyDescent="0.25">
      <c r="A350" s="60" t="s">
        <v>3779</v>
      </c>
      <c r="B350" s="38" t="s">
        <v>3780</v>
      </c>
      <c r="C350" s="27" t="s">
        <v>1113</v>
      </c>
      <c r="D350" s="27" t="s">
        <v>3993</v>
      </c>
      <c r="E350" s="38" t="s">
        <v>1335</v>
      </c>
      <c r="F350" s="38" t="s">
        <v>386</v>
      </c>
      <c r="G350" s="95">
        <v>41520</v>
      </c>
    </row>
    <row r="351" spans="1:9" x14ac:dyDescent="0.25">
      <c r="A351" s="60" t="s">
        <v>3994</v>
      </c>
      <c r="B351" s="60" t="s">
        <v>736</v>
      </c>
      <c r="C351" s="27" t="s">
        <v>1113</v>
      </c>
      <c r="D351" s="60" t="s">
        <v>3995</v>
      </c>
      <c r="E351" s="60" t="s">
        <v>542</v>
      </c>
      <c r="F351" s="60" t="s">
        <v>543</v>
      </c>
      <c r="G351" s="95">
        <v>44495</v>
      </c>
    </row>
    <row r="352" spans="1:9" x14ac:dyDescent="0.25">
      <c r="A352" s="60" t="s">
        <v>3996</v>
      </c>
      <c r="B352" s="38" t="s">
        <v>3997</v>
      </c>
      <c r="C352" s="27" t="s">
        <v>1113</v>
      </c>
      <c r="D352" s="60" t="s">
        <v>3998</v>
      </c>
      <c r="E352" s="38" t="s">
        <v>3999</v>
      </c>
      <c r="F352" s="38" t="s">
        <v>87</v>
      </c>
      <c r="G352" s="95">
        <v>44383</v>
      </c>
      <c r="H352" s="27"/>
    </row>
    <row r="353" spans="1:9" x14ac:dyDescent="0.25">
      <c r="A353" s="60" t="s">
        <v>3288</v>
      </c>
      <c r="B353" s="38" t="s">
        <v>3289</v>
      </c>
      <c r="C353" s="27" t="s">
        <v>1113</v>
      </c>
      <c r="D353" s="19" t="s">
        <v>4000</v>
      </c>
      <c r="E353" s="38" t="s">
        <v>2873</v>
      </c>
      <c r="F353" s="38" t="s">
        <v>979</v>
      </c>
      <c r="G353" s="96">
        <v>44096</v>
      </c>
    </row>
    <row r="354" spans="1:9" x14ac:dyDescent="0.25">
      <c r="A354" s="60" t="s">
        <v>4001</v>
      </c>
      <c r="B354" s="38" t="s">
        <v>4002</v>
      </c>
      <c r="C354" s="27" t="s">
        <v>1113</v>
      </c>
      <c r="D354" s="19" t="s">
        <v>4000</v>
      </c>
      <c r="E354" s="38" t="s">
        <v>2873</v>
      </c>
      <c r="F354" s="38" t="s">
        <v>979</v>
      </c>
      <c r="G354" s="96">
        <v>44096</v>
      </c>
    </row>
    <row r="355" spans="1:9" x14ac:dyDescent="0.25">
      <c r="A355" s="60" t="s">
        <v>3288</v>
      </c>
      <c r="B355" s="38" t="s">
        <v>3289</v>
      </c>
      <c r="C355" s="27" t="s">
        <v>1113</v>
      </c>
      <c r="D355" s="19" t="s">
        <v>4003</v>
      </c>
      <c r="E355" s="38" t="s">
        <v>2873</v>
      </c>
      <c r="F355" s="38" t="s">
        <v>979</v>
      </c>
      <c r="G355" s="96">
        <v>44096</v>
      </c>
    </row>
    <row r="356" spans="1:9" x14ac:dyDescent="0.25">
      <c r="A356" s="60" t="s">
        <v>4001</v>
      </c>
      <c r="B356" s="38" t="s">
        <v>4002</v>
      </c>
      <c r="C356" s="27" t="s">
        <v>1113</v>
      </c>
      <c r="D356" s="19" t="s">
        <v>4003</v>
      </c>
      <c r="E356" s="38" t="s">
        <v>2873</v>
      </c>
      <c r="F356" s="38" t="s">
        <v>979</v>
      </c>
      <c r="G356" s="96">
        <v>44096</v>
      </c>
    </row>
    <row r="357" spans="1:9" x14ac:dyDescent="0.25">
      <c r="A357" s="60" t="s">
        <v>3581</v>
      </c>
      <c r="B357" s="38" t="s">
        <v>73</v>
      </c>
      <c r="C357" s="27" t="s">
        <v>1113</v>
      </c>
      <c r="D357" s="27" t="s">
        <v>4004</v>
      </c>
      <c r="E357" s="38" t="s">
        <v>3341</v>
      </c>
      <c r="F357" s="38" t="s">
        <v>1232</v>
      </c>
      <c r="G357" s="95">
        <v>42915</v>
      </c>
      <c r="H357" s="27"/>
    </row>
    <row r="358" spans="1:9" s="27" customFormat="1" x14ac:dyDescent="0.25">
      <c r="A358" s="60" t="s">
        <v>4005</v>
      </c>
      <c r="B358" s="38" t="s">
        <v>4006</v>
      </c>
      <c r="C358" s="27" t="s">
        <v>1113</v>
      </c>
      <c r="D358" s="27" t="s">
        <v>4004</v>
      </c>
      <c r="E358" s="38" t="s">
        <v>3341</v>
      </c>
      <c r="F358" s="38" t="s">
        <v>1232</v>
      </c>
      <c r="G358" s="95">
        <v>42915</v>
      </c>
      <c r="I358" s="37"/>
    </row>
    <row r="359" spans="1:9" x14ac:dyDescent="0.25">
      <c r="A359" s="60" t="s">
        <v>3288</v>
      </c>
      <c r="B359" s="38" t="s">
        <v>3289</v>
      </c>
      <c r="C359" s="27" t="s">
        <v>1113</v>
      </c>
      <c r="D359" s="27" t="s">
        <v>4007</v>
      </c>
      <c r="E359" s="38" t="s">
        <v>2894</v>
      </c>
      <c r="F359" s="38" t="s">
        <v>602</v>
      </c>
      <c r="G359" s="95">
        <v>44139</v>
      </c>
      <c r="H359" s="27"/>
    </row>
    <row r="360" spans="1:9" x14ac:dyDescent="0.25">
      <c r="A360" s="60" t="s">
        <v>4008</v>
      </c>
      <c r="B360" s="38" t="s">
        <v>4009</v>
      </c>
      <c r="C360" s="27" t="s">
        <v>1113</v>
      </c>
      <c r="D360" s="27" t="s">
        <v>4007</v>
      </c>
      <c r="E360" s="38" t="s">
        <v>2894</v>
      </c>
      <c r="F360" s="38" t="s">
        <v>602</v>
      </c>
      <c r="G360" s="95">
        <v>44139</v>
      </c>
      <c r="H360" s="27"/>
      <c r="I360" s="27"/>
    </row>
    <row r="361" spans="1:9" x14ac:dyDescent="0.25">
      <c r="A361" s="60" t="s">
        <v>3546</v>
      </c>
      <c r="B361" s="38" t="s">
        <v>3461</v>
      </c>
      <c r="C361" s="27" t="s">
        <v>1113</v>
      </c>
      <c r="D361" s="27" t="s">
        <v>4007</v>
      </c>
      <c r="E361" s="38" t="s">
        <v>2894</v>
      </c>
      <c r="F361" s="38" t="s">
        <v>602</v>
      </c>
      <c r="G361" s="95">
        <v>44139</v>
      </c>
    </row>
    <row r="362" spans="1:9" x14ac:dyDescent="0.25">
      <c r="A362" s="60" t="s">
        <v>4010</v>
      </c>
      <c r="B362" s="38" t="s">
        <v>4009</v>
      </c>
      <c r="C362" s="27" t="s">
        <v>1113</v>
      </c>
      <c r="D362" s="27" t="s">
        <v>4011</v>
      </c>
      <c r="E362" s="19" t="s">
        <v>4012</v>
      </c>
      <c r="F362" s="38" t="s">
        <v>1043</v>
      </c>
      <c r="G362" s="95">
        <v>44831</v>
      </c>
    </row>
    <row r="363" spans="1:9" x14ac:dyDescent="0.25">
      <c r="A363" s="60" t="s">
        <v>4013</v>
      </c>
      <c r="B363" s="38" t="s">
        <v>4014</v>
      </c>
      <c r="C363" s="27" t="s">
        <v>1113</v>
      </c>
      <c r="D363" s="27" t="s">
        <v>4011</v>
      </c>
      <c r="E363" s="19" t="s">
        <v>4012</v>
      </c>
      <c r="F363" s="38" t="s">
        <v>1043</v>
      </c>
      <c r="G363" s="95">
        <v>44831</v>
      </c>
    </row>
    <row r="364" spans="1:9" x14ac:dyDescent="0.25">
      <c r="A364" s="60" t="s">
        <v>3431</v>
      </c>
      <c r="B364" s="19" t="s">
        <v>3289</v>
      </c>
      <c r="C364" s="27" t="s">
        <v>1113</v>
      </c>
      <c r="D364" s="27" t="s">
        <v>4011</v>
      </c>
      <c r="E364" s="19" t="s">
        <v>4012</v>
      </c>
      <c r="F364" s="38" t="s">
        <v>1043</v>
      </c>
      <c r="G364" s="95">
        <v>44831</v>
      </c>
    </row>
    <row r="365" spans="1:9" x14ac:dyDescent="0.25">
      <c r="A365" s="43" t="s">
        <v>3988</v>
      </c>
      <c r="B365" s="43" t="s">
        <v>3626</v>
      </c>
      <c r="C365" s="37" t="s">
        <v>1113</v>
      </c>
      <c r="D365" s="37" t="s">
        <v>4015</v>
      </c>
      <c r="E365" s="38" t="s">
        <v>4016</v>
      </c>
      <c r="F365" s="38" t="s">
        <v>4017</v>
      </c>
      <c r="G365" s="96">
        <v>44712</v>
      </c>
    </row>
    <row r="366" spans="1:9" x14ac:dyDescent="0.25">
      <c r="A366" s="60" t="s">
        <v>4018</v>
      </c>
      <c r="B366" s="38" t="s">
        <v>4019</v>
      </c>
      <c r="C366" s="27" t="s">
        <v>1113</v>
      </c>
      <c r="D366" s="27" t="s">
        <v>4020</v>
      </c>
      <c r="E366" s="38" t="s">
        <v>1052</v>
      </c>
      <c r="F366" s="38" t="s">
        <v>1053</v>
      </c>
      <c r="G366" s="95">
        <v>43907</v>
      </c>
      <c r="H366" s="27"/>
    </row>
    <row r="367" spans="1:9" x14ac:dyDescent="0.25">
      <c r="A367" s="60" t="s">
        <v>3412</v>
      </c>
      <c r="B367" s="38" t="s">
        <v>475</v>
      </c>
      <c r="C367" s="27" t="s">
        <v>1113</v>
      </c>
      <c r="D367" s="27" t="s">
        <v>4020</v>
      </c>
      <c r="E367" s="38" t="s">
        <v>1052</v>
      </c>
      <c r="F367" s="38" t="s">
        <v>1053</v>
      </c>
      <c r="G367" s="95" t="s">
        <v>4021</v>
      </c>
      <c r="H367" s="27"/>
    </row>
    <row r="368" spans="1:9" x14ac:dyDescent="0.25">
      <c r="A368" s="60" t="s">
        <v>3415</v>
      </c>
      <c r="B368" s="38" t="s">
        <v>3416</v>
      </c>
      <c r="C368" s="27" t="s">
        <v>1113</v>
      </c>
      <c r="D368" s="27" t="s">
        <v>4020</v>
      </c>
      <c r="E368" s="38" t="s">
        <v>1052</v>
      </c>
      <c r="F368" s="38" t="s">
        <v>1053</v>
      </c>
      <c r="G368" s="95" t="s">
        <v>4021</v>
      </c>
      <c r="H368" s="27"/>
    </row>
    <row r="369" spans="1:8" x14ac:dyDescent="0.25">
      <c r="A369" s="60" t="s">
        <v>3500</v>
      </c>
      <c r="B369" s="38" t="s">
        <v>3501</v>
      </c>
      <c r="C369" s="27" t="s">
        <v>1113</v>
      </c>
      <c r="D369" s="27" t="s">
        <v>4022</v>
      </c>
      <c r="E369" s="38" t="s">
        <v>1052</v>
      </c>
      <c r="F369" s="38" t="s">
        <v>1057</v>
      </c>
      <c r="G369" s="95">
        <v>43249</v>
      </c>
      <c r="H369" s="27"/>
    </row>
    <row r="370" spans="1:8" x14ac:dyDescent="0.25">
      <c r="A370" s="60" t="s">
        <v>4023</v>
      </c>
      <c r="B370" s="38" t="s">
        <v>4024</v>
      </c>
      <c r="C370" s="27" t="s">
        <v>1113</v>
      </c>
      <c r="D370" s="27" t="s">
        <v>4025</v>
      </c>
      <c r="E370" s="38" t="s">
        <v>4026</v>
      </c>
      <c r="F370" s="38" t="s">
        <v>881</v>
      </c>
      <c r="G370" s="95">
        <v>39713</v>
      </c>
      <c r="H370" s="27"/>
    </row>
    <row r="371" spans="1:8" x14ac:dyDescent="0.25">
      <c r="A371" s="60" t="s">
        <v>4027</v>
      </c>
      <c r="B371" s="38" t="s">
        <v>4028</v>
      </c>
      <c r="C371" s="27" t="s">
        <v>1113</v>
      </c>
      <c r="D371" s="27" t="s">
        <v>4025</v>
      </c>
      <c r="E371" s="38" t="s">
        <v>4026</v>
      </c>
      <c r="F371" s="38" t="s">
        <v>881</v>
      </c>
      <c r="G371" s="95">
        <v>40898</v>
      </c>
      <c r="H371" s="27"/>
    </row>
    <row r="372" spans="1:8" x14ac:dyDescent="0.25">
      <c r="A372" s="60" t="s">
        <v>3297</v>
      </c>
      <c r="B372" s="38" t="s">
        <v>338</v>
      </c>
      <c r="C372" s="27" t="s">
        <v>1113</v>
      </c>
      <c r="D372" s="27" t="s">
        <v>4029</v>
      </c>
      <c r="E372" s="38" t="s">
        <v>3603</v>
      </c>
      <c r="F372" s="38" t="s">
        <v>344</v>
      </c>
      <c r="G372" s="95">
        <v>41365</v>
      </c>
      <c r="H372" s="27"/>
    </row>
    <row r="373" spans="1:8" x14ac:dyDescent="0.25">
      <c r="A373" s="60" t="s">
        <v>3297</v>
      </c>
      <c r="B373" s="38" t="s">
        <v>338</v>
      </c>
      <c r="C373" s="27" t="s">
        <v>1113</v>
      </c>
      <c r="D373" s="27" t="s">
        <v>4030</v>
      </c>
      <c r="E373" s="38" t="s">
        <v>3603</v>
      </c>
      <c r="F373" s="38" t="s">
        <v>344</v>
      </c>
      <c r="G373" s="95">
        <v>41365</v>
      </c>
      <c r="H373" s="27"/>
    </row>
    <row r="374" spans="1:8" x14ac:dyDescent="0.25">
      <c r="A374" s="60" t="s">
        <v>1366</v>
      </c>
      <c r="B374" s="38" t="s">
        <v>439</v>
      </c>
      <c r="C374" s="27" t="s">
        <v>1113</v>
      </c>
      <c r="D374" s="60" t="s">
        <v>4031</v>
      </c>
      <c r="E374" s="38" t="s">
        <v>4032</v>
      </c>
      <c r="F374" s="38" t="s">
        <v>1073</v>
      </c>
      <c r="G374" s="95">
        <v>44285</v>
      </c>
    </row>
    <row r="375" spans="1:8" x14ac:dyDescent="0.25">
      <c r="A375" s="60" t="s">
        <v>4033</v>
      </c>
      <c r="B375" s="38" t="s">
        <v>3558</v>
      </c>
      <c r="C375" s="27" t="s">
        <v>1113</v>
      </c>
      <c r="D375" s="60" t="s">
        <v>4031</v>
      </c>
      <c r="E375" s="38" t="s">
        <v>4032</v>
      </c>
      <c r="F375" s="38" t="s">
        <v>1073</v>
      </c>
      <c r="G375" s="95">
        <v>44285</v>
      </c>
    </row>
    <row r="376" spans="1:8" x14ac:dyDescent="0.25">
      <c r="A376" s="60" t="s">
        <v>3305</v>
      </c>
      <c r="B376" s="38" t="s">
        <v>612</v>
      </c>
      <c r="C376" s="27" t="s">
        <v>1113</v>
      </c>
      <c r="D376" s="27" t="s">
        <v>4034</v>
      </c>
      <c r="E376" s="38" t="s">
        <v>3580</v>
      </c>
      <c r="F376" s="38" t="s">
        <v>628</v>
      </c>
      <c r="G376" s="95">
        <v>43088</v>
      </c>
      <c r="H376" s="27"/>
    </row>
    <row r="377" spans="1:8" x14ac:dyDescent="0.25">
      <c r="A377" s="60" t="s">
        <v>4035</v>
      </c>
      <c r="B377" s="38" t="s">
        <v>4036</v>
      </c>
      <c r="C377" s="27" t="s">
        <v>1113</v>
      </c>
      <c r="D377" s="27" t="s">
        <v>4037</v>
      </c>
      <c r="E377" s="38" t="s">
        <v>3869</v>
      </c>
      <c r="F377" s="38" t="s">
        <v>818</v>
      </c>
      <c r="G377" s="95">
        <v>42453</v>
      </c>
    </row>
    <row r="378" spans="1:8" ht="25" x14ac:dyDescent="0.25">
      <c r="A378" s="60" t="s">
        <v>4038</v>
      </c>
      <c r="B378" s="38" t="s">
        <v>4039</v>
      </c>
      <c r="C378" s="27" t="s">
        <v>1113</v>
      </c>
      <c r="D378" s="27" t="s">
        <v>4040</v>
      </c>
      <c r="E378" s="38" t="s">
        <v>1335</v>
      </c>
      <c r="F378" s="38" t="s">
        <v>386</v>
      </c>
      <c r="G378" s="95">
        <v>40725</v>
      </c>
      <c r="H378" s="27"/>
    </row>
    <row r="379" spans="1:8" x14ac:dyDescent="0.25">
      <c r="A379" s="60" t="s">
        <v>4041</v>
      </c>
      <c r="B379" s="38" t="s">
        <v>4042</v>
      </c>
      <c r="C379" s="27" t="s">
        <v>1113</v>
      </c>
      <c r="D379" s="27" t="s">
        <v>4043</v>
      </c>
      <c r="E379" s="38" t="s">
        <v>3804</v>
      </c>
      <c r="F379" s="38" t="s">
        <v>533</v>
      </c>
      <c r="G379" s="95">
        <v>38446</v>
      </c>
      <c r="H379" s="27"/>
    </row>
    <row r="380" spans="1:8" x14ac:dyDescent="0.25">
      <c r="A380" s="60" t="s">
        <v>4044</v>
      </c>
      <c r="B380" s="38" t="s">
        <v>4045</v>
      </c>
      <c r="C380" s="27" t="s">
        <v>1113</v>
      </c>
      <c r="D380" s="27" t="s">
        <v>4046</v>
      </c>
      <c r="E380" s="38" t="s">
        <v>3804</v>
      </c>
      <c r="F380" s="38" t="s">
        <v>533</v>
      </c>
      <c r="G380" s="95">
        <v>39135</v>
      </c>
      <c r="H380" s="27"/>
    </row>
    <row r="381" spans="1:8" x14ac:dyDescent="0.25">
      <c r="A381" s="60" t="s">
        <v>4008</v>
      </c>
      <c r="B381" s="43" t="s">
        <v>4047</v>
      </c>
      <c r="C381" s="37" t="s">
        <v>1113</v>
      </c>
      <c r="D381" s="37" t="s">
        <v>4048</v>
      </c>
      <c r="E381" s="38" t="s">
        <v>1080</v>
      </c>
      <c r="F381" s="19" t="s">
        <v>1081</v>
      </c>
      <c r="G381" s="96">
        <v>44705</v>
      </c>
    </row>
    <row r="382" spans="1:8" x14ac:dyDescent="0.25">
      <c r="A382" s="60" t="s">
        <v>3431</v>
      </c>
      <c r="B382" s="42" t="s">
        <v>3289</v>
      </c>
      <c r="C382" s="37" t="s">
        <v>1113</v>
      </c>
      <c r="D382" s="37" t="s">
        <v>4048</v>
      </c>
      <c r="E382" s="38" t="s">
        <v>1080</v>
      </c>
      <c r="F382" s="19" t="s">
        <v>1081</v>
      </c>
      <c r="G382" s="96">
        <v>44705</v>
      </c>
    </row>
    <row r="383" spans="1:8" x14ac:dyDescent="0.25">
      <c r="A383" s="60" t="s">
        <v>4013</v>
      </c>
      <c r="B383" s="42" t="s">
        <v>4014</v>
      </c>
      <c r="C383" s="37" t="s">
        <v>1113</v>
      </c>
      <c r="D383" s="37" t="s">
        <v>4048</v>
      </c>
      <c r="E383" s="38" t="s">
        <v>1080</v>
      </c>
      <c r="F383" s="19" t="s">
        <v>1081</v>
      </c>
      <c r="G383" s="96">
        <v>44705</v>
      </c>
    </row>
    <row r="384" spans="1:8" x14ac:dyDescent="0.25">
      <c r="A384" s="60" t="s">
        <v>3292</v>
      </c>
      <c r="B384" s="38" t="s">
        <v>1504</v>
      </c>
      <c r="C384" s="27" t="s">
        <v>1113</v>
      </c>
      <c r="D384" s="27" t="s">
        <v>4049</v>
      </c>
      <c r="E384" s="38" t="s">
        <v>1226</v>
      </c>
      <c r="F384" s="38" t="s">
        <v>73</v>
      </c>
      <c r="G384" s="95">
        <v>43354</v>
      </c>
    </row>
    <row r="385" spans="1:8" x14ac:dyDescent="0.25">
      <c r="A385" s="60" t="s">
        <v>4050</v>
      </c>
      <c r="B385" s="38" t="s">
        <v>4051</v>
      </c>
      <c r="C385" s="27" t="s">
        <v>1113</v>
      </c>
      <c r="D385" s="27" t="s">
        <v>3000</v>
      </c>
      <c r="E385" s="38" t="s">
        <v>2999</v>
      </c>
      <c r="F385" s="38" t="s">
        <v>1091</v>
      </c>
      <c r="G385" s="95">
        <v>43837</v>
      </c>
      <c r="H385" s="27"/>
    </row>
    <row r="386" spans="1:8" x14ac:dyDescent="0.25">
      <c r="A386" s="60" t="s">
        <v>3398</v>
      </c>
      <c r="B386" s="38" t="s">
        <v>1249</v>
      </c>
      <c r="C386" s="27" t="s">
        <v>1113</v>
      </c>
      <c r="D386" s="27" t="s">
        <v>4052</v>
      </c>
      <c r="E386" s="38" t="s">
        <v>1226</v>
      </c>
      <c r="F386" s="38" t="s">
        <v>73</v>
      </c>
      <c r="G386" s="95">
        <v>41456</v>
      </c>
    </row>
    <row r="387" spans="1:8" x14ac:dyDescent="0.25">
      <c r="A387" s="60" t="s">
        <v>4053</v>
      </c>
      <c r="B387" s="38" t="s">
        <v>3628</v>
      </c>
      <c r="C387" s="27" t="s">
        <v>1113</v>
      </c>
      <c r="D387" s="60" t="s">
        <v>4054</v>
      </c>
      <c r="E387" s="38" t="s">
        <v>4055</v>
      </c>
      <c r="F387" s="38" t="s">
        <v>1093</v>
      </c>
      <c r="G387" s="95">
        <v>44152</v>
      </c>
    </row>
    <row r="388" spans="1:8" x14ac:dyDescent="0.25">
      <c r="A388" s="60" t="s">
        <v>3288</v>
      </c>
      <c r="B388" s="38" t="s">
        <v>3289</v>
      </c>
      <c r="C388" s="27" t="s">
        <v>1113</v>
      </c>
      <c r="D388" s="60" t="s">
        <v>4054</v>
      </c>
      <c r="E388" s="38" t="s">
        <v>4055</v>
      </c>
      <c r="F388" s="38" t="s">
        <v>1093</v>
      </c>
      <c r="G388" s="95">
        <v>44152</v>
      </c>
    </row>
    <row r="389" spans="1:8" x14ac:dyDescent="0.25">
      <c r="A389" s="60" t="s">
        <v>4056</v>
      </c>
      <c r="B389" s="38" t="s">
        <v>4057</v>
      </c>
      <c r="C389" s="27" t="s">
        <v>1113</v>
      </c>
      <c r="D389" s="37" t="s">
        <v>4058</v>
      </c>
      <c r="E389" s="38" t="s">
        <v>3323</v>
      </c>
      <c r="F389" s="38" t="s">
        <v>99</v>
      </c>
      <c r="G389" s="96">
        <v>43417</v>
      </c>
    </row>
    <row r="390" spans="1:8" x14ac:dyDescent="0.25">
      <c r="A390" s="60" t="s">
        <v>3364</v>
      </c>
      <c r="B390" s="38" t="s">
        <v>1471</v>
      </c>
      <c r="C390" s="27" t="s">
        <v>1113</v>
      </c>
      <c r="D390" s="37" t="s">
        <v>4059</v>
      </c>
      <c r="E390" s="38" t="s">
        <v>3517</v>
      </c>
      <c r="F390" s="38" t="s">
        <v>590</v>
      </c>
      <c r="G390" s="96">
        <v>43635</v>
      </c>
    </row>
  </sheetData>
  <printOptions gridLines="1"/>
  <pageMargins left="0.74803149606299213" right="0.74803149606299213" top="0.98425196850393704" bottom="0.98425196850393704" header="0.51181102362204722" footer="0.51181102362204722"/>
  <pageSetup scale="46" fitToHeight="10" orientation="landscape" horizontalDpi="1200" verticalDpi="1200" r:id="rId1"/>
  <headerFooter alignWithMargins="0">
    <oddHeader>&amp;L&amp;"Arial,Bold"Persons exempted from registration on the grounds of having nominated an intermediary (clause 2.9.2 of the Rules)</oddHeader>
    <oddFooter>&amp;LNEMMCO Date of issue: &amp;D&amp;R&amp;P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6"/>
  <sheetViews>
    <sheetView zoomScaleNormal="100" workbookViewId="0">
      <pane ySplit="1" topLeftCell="A2" activePane="bottomLeft" state="frozen"/>
      <selection activeCell="C8" sqref="C8"/>
      <selection pane="bottomLeft"/>
    </sheetView>
  </sheetViews>
  <sheetFormatPr defaultColWidth="9.453125" defaultRowHeight="12.5" x14ac:dyDescent="0.25"/>
  <cols>
    <col min="1" max="1" width="56" style="43" customWidth="1"/>
    <col min="2" max="2" width="19.54296875" style="43" customWidth="1"/>
    <col min="3" max="3" width="35.54296875" style="43" customWidth="1"/>
    <col min="4" max="4" width="137.453125" style="43" bestFit="1" customWidth="1"/>
    <col min="5" max="16384" width="9.453125" style="43"/>
  </cols>
  <sheetData>
    <row r="1" spans="1:18" ht="13.5" thickBot="1" x14ac:dyDescent="0.3">
      <c r="A1" s="44" t="s">
        <v>4060</v>
      </c>
      <c r="B1" s="46" t="s">
        <v>4061</v>
      </c>
      <c r="C1" s="36" t="s">
        <v>4062</v>
      </c>
      <c r="D1" s="47" t="s">
        <v>4063</v>
      </c>
    </row>
    <row r="2" spans="1:18" ht="25" x14ac:dyDescent="0.25">
      <c r="A2" s="43" t="s">
        <v>867</v>
      </c>
      <c r="B2" s="43" t="s">
        <v>868</v>
      </c>
      <c r="C2" s="43" t="s">
        <v>4064</v>
      </c>
      <c r="D2" s="43" t="s">
        <v>4065</v>
      </c>
    </row>
    <row r="3" spans="1:18" ht="25" x14ac:dyDescent="0.25">
      <c r="A3" s="43" t="s">
        <v>337</v>
      </c>
      <c r="B3" s="43" t="s">
        <v>338</v>
      </c>
      <c r="C3" s="42" t="s">
        <v>3296</v>
      </c>
      <c r="D3" s="43" t="s">
        <v>4065</v>
      </c>
    </row>
    <row r="4" spans="1:18" ht="25" x14ac:dyDescent="0.25">
      <c r="A4" s="16" t="s">
        <v>532</v>
      </c>
      <c r="B4" s="43" t="s">
        <v>533</v>
      </c>
      <c r="C4" s="27" t="s">
        <v>4066</v>
      </c>
      <c r="D4" s="43" t="s">
        <v>4065</v>
      </c>
      <c r="E4" s="17"/>
      <c r="F4" s="42"/>
      <c r="G4" s="17"/>
      <c r="H4" s="18"/>
      <c r="I4" s="14"/>
      <c r="J4" s="14"/>
      <c r="K4" s="48"/>
      <c r="L4" s="48"/>
      <c r="M4" s="14"/>
      <c r="N4" s="17"/>
      <c r="O4" s="17"/>
      <c r="P4" s="14"/>
      <c r="Q4" s="14"/>
      <c r="R4" s="40"/>
    </row>
    <row r="5" spans="1:18" ht="25" x14ac:dyDescent="0.25">
      <c r="A5" s="21" t="s">
        <v>221</v>
      </c>
      <c r="B5" s="23" t="s">
        <v>222</v>
      </c>
      <c r="C5" s="43" t="s">
        <v>4067</v>
      </c>
      <c r="D5" s="43" t="s">
        <v>4065</v>
      </c>
    </row>
    <row r="6" spans="1:18" ht="25" x14ac:dyDescent="0.25">
      <c r="A6" s="43" t="s">
        <v>412</v>
      </c>
      <c r="B6" s="43" t="s">
        <v>413</v>
      </c>
      <c r="C6" s="43" t="s">
        <v>4068</v>
      </c>
      <c r="D6" s="43" t="s">
        <v>4065</v>
      </c>
    </row>
    <row r="7" spans="1:18" x14ac:dyDescent="0.25">
      <c r="A7" s="27" t="s">
        <v>4069</v>
      </c>
      <c r="B7" s="23" t="s">
        <v>539</v>
      </c>
      <c r="C7" s="49" t="s">
        <v>1857</v>
      </c>
      <c r="D7" s="43" t="s">
        <v>4070</v>
      </c>
      <c r="E7" s="18"/>
      <c r="F7" s="49"/>
      <c r="G7" s="18"/>
      <c r="H7" s="18"/>
      <c r="I7" s="14"/>
      <c r="J7" s="14"/>
      <c r="K7" s="50"/>
      <c r="L7" s="50"/>
      <c r="M7" s="39"/>
    </row>
    <row r="8" spans="1:18" x14ac:dyDescent="0.25">
      <c r="A8" s="43" t="s">
        <v>771</v>
      </c>
      <c r="B8" s="43" t="s">
        <v>772</v>
      </c>
      <c r="C8" s="43" t="s">
        <v>1880</v>
      </c>
      <c r="D8" s="43" t="s">
        <v>4070</v>
      </c>
    </row>
    <row r="9" spans="1:18" ht="25" x14ac:dyDescent="0.25">
      <c r="A9" s="21" t="s">
        <v>221</v>
      </c>
      <c r="B9" s="23" t="s">
        <v>222</v>
      </c>
      <c r="C9" s="43" t="s">
        <v>4071</v>
      </c>
      <c r="D9" s="43" t="s">
        <v>4065</v>
      </c>
    </row>
    <row r="10" spans="1:18" ht="14.5" x14ac:dyDescent="0.25">
      <c r="A10" s="43" t="s">
        <v>4072</v>
      </c>
      <c r="B10" s="43" t="s">
        <v>752</v>
      </c>
      <c r="C10" s="43" t="s">
        <v>1988</v>
      </c>
      <c r="D10" s="27" t="s">
        <v>4073</v>
      </c>
    </row>
    <row r="11" spans="1:18" ht="25" x14ac:dyDescent="0.25">
      <c r="A11" s="43" t="s">
        <v>124</v>
      </c>
      <c r="B11" s="43" t="s">
        <v>125</v>
      </c>
      <c r="C11" s="43" t="s">
        <v>4074</v>
      </c>
      <c r="D11" s="43" t="s">
        <v>4065</v>
      </c>
    </row>
    <row r="12" spans="1:18" s="38" customFormat="1" ht="25" x14ac:dyDescent="0.25">
      <c r="A12" s="43" t="s">
        <v>4072</v>
      </c>
      <c r="B12" s="43" t="s">
        <v>752</v>
      </c>
      <c r="C12" s="43" t="s">
        <v>4075</v>
      </c>
      <c r="D12" s="43" t="s">
        <v>4076</v>
      </c>
      <c r="E12" s="43"/>
      <c r="F12" s="43"/>
      <c r="G12" s="43"/>
      <c r="H12" s="43"/>
      <c r="I12" s="43"/>
      <c r="J12" s="43"/>
      <c r="K12" s="43"/>
      <c r="L12" s="43"/>
      <c r="M12" s="43"/>
      <c r="N12" s="43"/>
      <c r="O12" s="43"/>
      <c r="P12" s="43"/>
      <c r="Q12" s="43"/>
      <c r="R12" s="43"/>
    </row>
    <row r="13" spans="1:18" ht="25" x14ac:dyDescent="0.25">
      <c r="A13" s="43" t="s">
        <v>335</v>
      </c>
      <c r="B13" s="43" t="s">
        <v>336</v>
      </c>
      <c r="C13" s="43" t="s">
        <v>4077</v>
      </c>
      <c r="D13" s="43" t="s">
        <v>4065</v>
      </c>
    </row>
    <row r="14" spans="1:18" ht="25" x14ac:dyDescent="0.25">
      <c r="A14" s="27" t="s">
        <v>1062</v>
      </c>
      <c r="B14" s="43" t="s">
        <v>1063</v>
      </c>
      <c r="C14" s="43" t="s">
        <v>4078</v>
      </c>
      <c r="D14" s="43" t="s">
        <v>4065</v>
      </c>
    </row>
    <row r="15" spans="1:18" ht="25" x14ac:dyDescent="0.25">
      <c r="A15" s="42" t="s">
        <v>4072</v>
      </c>
      <c r="B15" s="43" t="s">
        <v>752</v>
      </c>
      <c r="C15" s="43" t="s">
        <v>4079</v>
      </c>
      <c r="D15" s="43" t="s">
        <v>4080</v>
      </c>
    </row>
    <row r="16" spans="1:18" x14ac:dyDescent="0.25">
      <c r="A16" s="43" t="s">
        <v>4081</v>
      </c>
      <c r="B16" s="43" t="s">
        <v>4082</v>
      </c>
      <c r="C16" s="43" t="s">
        <v>4083</v>
      </c>
      <c r="D16" s="15" t="s">
        <v>4084</v>
      </c>
    </row>
    <row r="17" spans="1:18" ht="25" x14ac:dyDescent="0.25">
      <c r="A17" s="43" t="s">
        <v>72</v>
      </c>
      <c r="B17" s="43" t="s">
        <v>73</v>
      </c>
      <c r="C17" s="43" t="s">
        <v>3753</v>
      </c>
      <c r="D17" s="43" t="s">
        <v>4065</v>
      </c>
    </row>
    <row r="18" spans="1:18" ht="25" x14ac:dyDescent="0.25">
      <c r="A18" s="43" t="s">
        <v>793</v>
      </c>
      <c r="B18" s="43" t="s">
        <v>794</v>
      </c>
      <c r="C18" s="43" t="s">
        <v>2572</v>
      </c>
      <c r="D18" s="43" t="s">
        <v>4065</v>
      </c>
    </row>
    <row r="19" spans="1:18" x14ac:dyDescent="0.25">
      <c r="A19" s="43" t="s">
        <v>781</v>
      </c>
      <c r="B19" s="43" t="s">
        <v>782</v>
      </c>
      <c r="C19" s="43" t="s">
        <v>2595</v>
      </c>
      <c r="D19" s="43" t="s">
        <v>4070</v>
      </c>
    </row>
    <row r="20" spans="1:18" ht="25" x14ac:dyDescent="0.25">
      <c r="A20" s="42" t="s">
        <v>635</v>
      </c>
      <c r="B20" s="42" t="s">
        <v>636</v>
      </c>
      <c r="C20" s="42" t="s">
        <v>4085</v>
      </c>
      <c r="D20" s="43" t="s">
        <v>4065</v>
      </c>
    </row>
    <row r="21" spans="1:18" s="38" customFormat="1" ht="25" x14ac:dyDescent="0.25">
      <c r="A21" s="43" t="s">
        <v>3612</v>
      </c>
      <c r="B21" s="43" t="s">
        <v>927</v>
      </c>
      <c r="C21" s="43" t="s">
        <v>4086</v>
      </c>
      <c r="D21" s="43" t="s">
        <v>4087</v>
      </c>
      <c r="E21" s="43"/>
      <c r="F21" s="43"/>
      <c r="G21" s="43"/>
      <c r="H21" s="43"/>
      <c r="I21" s="43"/>
      <c r="J21" s="43"/>
      <c r="K21" s="43"/>
      <c r="L21" s="43"/>
      <c r="M21" s="43"/>
      <c r="N21" s="43"/>
      <c r="O21" s="43"/>
      <c r="P21" s="43"/>
      <c r="Q21" s="43"/>
      <c r="R21" s="43"/>
    </row>
    <row r="22" spans="1:18" ht="25" x14ac:dyDescent="0.25">
      <c r="A22" s="43" t="s">
        <v>337</v>
      </c>
      <c r="B22" s="43" t="s">
        <v>338</v>
      </c>
      <c r="C22" s="42" t="s">
        <v>3960</v>
      </c>
      <c r="D22" s="43" t="s">
        <v>4065</v>
      </c>
    </row>
    <row r="23" spans="1:18" x14ac:dyDescent="0.25">
      <c r="A23" s="43" t="s">
        <v>1344</v>
      </c>
      <c r="B23" s="43" t="s">
        <v>1345</v>
      </c>
      <c r="C23" s="43" t="s">
        <v>1352</v>
      </c>
      <c r="D23" s="43" t="s">
        <v>4088</v>
      </c>
    </row>
    <row r="24" spans="1:18" x14ac:dyDescent="0.25">
      <c r="A24" s="37" t="s">
        <v>825</v>
      </c>
      <c r="B24" s="23" t="s">
        <v>826</v>
      </c>
      <c r="C24" s="37" t="s">
        <v>4089</v>
      </c>
      <c r="D24" s="43" t="s">
        <v>4088</v>
      </c>
      <c r="E24" s="39"/>
      <c r="F24" s="40"/>
      <c r="G24" s="18"/>
      <c r="H24" s="18"/>
      <c r="I24" s="18"/>
      <c r="J24" s="14"/>
      <c r="K24" s="41"/>
      <c r="L24" s="41"/>
      <c r="M24" s="39"/>
      <c r="N24" s="39"/>
      <c r="O24" s="39"/>
      <c r="P24" s="39"/>
      <c r="Q24" s="14"/>
      <c r="R24" s="40"/>
    </row>
    <row r="25" spans="1:18" x14ac:dyDescent="0.25">
      <c r="A25" s="43" t="s">
        <v>1385</v>
      </c>
      <c r="B25" s="43" t="s">
        <v>533</v>
      </c>
      <c r="C25" s="43" t="s">
        <v>4090</v>
      </c>
      <c r="D25" s="43" t="s">
        <v>4070</v>
      </c>
    </row>
    <row r="26" spans="1:18" x14ac:dyDescent="0.25">
      <c r="A26" s="37" t="s">
        <v>4091</v>
      </c>
      <c r="B26" s="43" t="s">
        <v>382</v>
      </c>
      <c r="C26" s="37" t="s">
        <v>4092</v>
      </c>
      <c r="D26" s="43" t="s">
        <v>4070</v>
      </c>
    </row>
  </sheetData>
  <printOptions gridLines="1"/>
  <pageMargins left="0.74803149606299213" right="0.74803149606299213" top="1.0629921259842521" bottom="0.98425196850393704" header="0.51181102362204722" footer="0.51181102362204722"/>
  <pageSetup scale="53" orientation="landscape" horizontalDpi="1200" verticalDpi="1200" r:id="rId1"/>
  <headerFooter alignWithMargins="0">
    <oddHeader xml:space="preserve">&amp;L&amp;"Arial,Bold"&amp;11PARTICIPANTS GRANTED EXEMPTION FROM THE REQUIREMENT TO CLASSIFY GENERATING UNITS AS SCHEDULED GENERATING UNITS UNDER CLAUSE 2.2.3 (b) OF THE RULES
</oddHeader>
    <oddFooter>&amp;LNEMMCO Date of Issue: &amp;D&amp;R&amp;N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fc36bc6de0bf403e9ed4dec84c72e21e xmlns="5d1a2284-45bc-4927-a9f9-e51f9f17c21a">
      <Terms xmlns="http://schemas.microsoft.com/office/infopath/2007/PartnerControls"/>
    </fc36bc6de0bf403e9ed4dec84c72e21e>
    <TaxCatchAll xmlns="5d1a2284-45bc-4927-a9f9-e51f9f17c21a">
      <Value>4</Value>
      <Value>3</Value>
      <Value>2</Value>
      <Value>1</Value>
    </TaxCatchAll>
    <TaxKeywordTaxHTField xmlns="5d1a2284-45bc-4927-a9f9-e51f9f17c21a">
      <Terms xmlns="http://schemas.microsoft.com/office/infopath/2007/PartnerControls">
        <TermInfo xmlns="http://schemas.microsoft.com/office/infopath/2007/PartnerControls">
          <TermName xmlns="http://schemas.microsoft.com/office/infopath/2007/PartnerControls">list of retailers</TermName>
          <TermId xmlns="http://schemas.microsoft.com/office/infopath/2007/PartnerControls">78842e36-b031-42f1-bd2e-5d31ab22a643</TermId>
        </TermInfo>
        <TermInfo xmlns="http://schemas.microsoft.com/office/infopath/2007/PartnerControls">
          <TermName xmlns="http://schemas.microsoft.com/office/infopath/2007/PartnerControls">generator exemptions</TermName>
          <TermId xmlns="http://schemas.microsoft.com/office/infopath/2007/PartnerControls">e9185645-75df-443e-9ed7-d6dff1ae0968</TermId>
        </TermInfo>
        <TermInfo xmlns="http://schemas.microsoft.com/office/infopath/2007/PartnerControls">
          <TermName xmlns="http://schemas.microsoft.com/office/infopath/2007/PartnerControls">rego list</TermName>
          <TermId xmlns="http://schemas.microsoft.com/office/infopath/2007/PartnerControls">c9a87523-ff8b-48d0-8d36-43753d3fa0b8</TermId>
        </TermInfo>
        <TermInfo xmlns="http://schemas.microsoft.com/office/infopath/2007/PartnerControls">
          <TermName xmlns="http://schemas.microsoft.com/office/infopath/2007/PartnerControls">list of generators</TermName>
          <TermId xmlns="http://schemas.microsoft.com/office/infopath/2007/PartnerControls">44a54c8b-e768-4aa4-84f0-6dd8e5ae66b4</TermId>
        </TermInfo>
      </Term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AEMO Collaboration Document" ma:contentTypeID="0x0101002F0B48F8F4F7904196E710056827A09600B6E45E744A07AA498B1E08856C87769C" ma:contentTypeVersion="4" ma:contentTypeDescription="" ma:contentTypeScope="" ma:versionID="ca99f2b391aa7bfd213651fdff1d6317">
  <xsd:schema xmlns:xsd="http://www.w3.org/2001/XMLSchema" xmlns:xs="http://www.w3.org/2001/XMLSchema" xmlns:p="http://schemas.microsoft.com/office/2006/metadata/properties" xmlns:ns2="5d1a2284-45bc-4927-a9f9-e51f9f17c21a" targetNamespace="http://schemas.microsoft.com/office/2006/metadata/properties" ma:root="true" ma:fieldsID="2e2166ec53b916766c0f36b63f1a01ee" ns2:_="">
    <xsd:import namespace="5d1a2284-45bc-4927-a9f9-e51f9f17c21a"/>
    <xsd:element name="properties">
      <xsd:complexType>
        <xsd:sequence>
          <xsd:element name="documentManagement">
            <xsd:complexType>
              <xsd:all>
                <xsd:element ref="ns2:TaxCatchAll" minOccurs="0"/>
                <xsd:element ref="ns2:TaxCatchAllLabel" minOccurs="0"/>
                <xsd:element ref="ns2:TaxKeywordTaxHTField" minOccurs="0"/>
                <xsd:element ref="ns2:fc36bc6de0bf403e9ed4dec84c72e2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1a2284-45bc-4927-a9f9-e51f9f17c21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cb882ba-d748-4414-9156-e4fbbbf606da}" ma:internalName="TaxCatchAll" ma:showField="CatchAllData"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cb882ba-d748-4414-9156-e4fbbbf606da}" ma:internalName="TaxCatchAllLabel" ma:readOnly="true" ma:showField="CatchAllDataLabel"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fc36bc6de0bf403e9ed4dec84c72e21e" ma:index="12" nillable="true" ma:taxonomy="true" ma:internalName="fc36bc6de0bf403e9ed4dec84c72e21e" ma:taxonomyFieldName="AEMO_x0020_Collaboration_x0020_Document_x0020_Type" ma:displayName="AEMO Collaboration Document Type" ma:default="" ma:fieldId="{fc36bc6d-e0bf-403e-9ed4-dec84c72e21e}" ma:sspId="3e8ba7a3-af95-40f6-9ded-4ebe13adeb29" ma:termSetId="559df48e-15e2-45fa-a2d5-de60d483ab8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3e8ba7a3-af95-40f6-9ded-4ebe13adeb29" ContentTypeId="0x0101002F0B48F8F4F7904196E710056827A096" PreviousValue="false" LastSyncTimeStamp="2022-01-31T11:36:03.467Z"/>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2E0ECC-F5F3-4616-A63A-D9200FC5686D}">
  <ds:schemaRefs>
    <ds:schemaRef ds:uri="http://schemas.microsoft.com/office/2006/metadata/longProperties"/>
  </ds:schemaRefs>
</ds:datastoreItem>
</file>

<file path=customXml/itemProps2.xml><?xml version="1.0" encoding="utf-8"?>
<ds:datastoreItem xmlns:ds="http://schemas.openxmlformats.org/officeDocument/2006/customXml" ds:itemID="{CAF81D30-A567-46A0-A746-6553F07D44DC}">
  <ds:schemaRefs>
    <ds:schemaRef ds:uri="http://purl.org/dc/elements/1.1/"/>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5d1a2284-45bc-4927-a9f9-e51f9f17c21a"/>
    <ds:schemaRef ds:uri="http://www.w3.org/XML/1998/namespace"/>
    <ds:schemaRef ds:uri="http://purl.org/dc/terms/"/>
  </ds:schemaRefs>
</ds:datastoreItem>
</file>

<file path=customXml/itemProps3.xml><?xml version="1.0" encoding="utf-8"?>
<ds:datastoreItem xmlns:ds="http://schemas.openxmlformats.org/officeDocument/2006/customXml" ds:itemID="{9418A080-F93F-44FD-9908-79700D58E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1a2284-45bc-4927-a9f9-e51f9f17c2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CEBB43C-51D5-4C59-9680-09B2C994F1A0}">
  <ds:schemaRefs>
    <ds:schemaRef ds:uri="Microsoft.SharePoint.Taxonomy.ContentTypeSync"/>
  </ds:schemaRefs>
</ds:datastoreItem>
</file>

<file path=customXml/itemProps5.xml><?xml version="1.0" encoding="utf-8"?>
<ds:datastoreItem xmlns:ds="http://schemas.openxmlformats.org/officeDocument/2006/customXml" ds:itemID="{2139C3D6-0B6B-40B4-903E-B4F3318F83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Title Page</vt:lpstr>
      <vt:lpstr>Registered Participants</vt:lpstr>
      <vt:lpstr>Applications Received </vt:lpstr>
      <vt:lpstr>Ceasing Registration</vt:lpstr>
      <vt:lpstr>Suspended Participants</vt:lpstr>
      <vt:lpstr>Generators and Scheduled Loads</vt:lpstr>
      <vt:lpstr>Exemption - small generation</vt:lpstr>
      <vt:lpstr>Exemption - Intermediary</vt:lpstr>
      <vt:lpstr>Exemption - Central Dispatch</vt:lpstr>
      <vt:lpstr>Ancillary Services</vt:lpstr>
      <vt:lpstr>Wholesale Demand Response Units</vt:lpstr>
      <vt:lpstr>Metering Coordinators</vt:lpstr>
      <vt:lpstr>Dedicated Connection Asset</vt:lpstr>
      <vt:lpstr>'Registered Participants'!_Hlk10714395</vt:lpstr>
      <vt:lpstr>'Registered Participants'!_Hlk13822180</vt:lpstr>
      <vt:lpstr>'Ancillary Services'!Print_Area</vt:lpstr>
      <vt:lpstr>'Ceasing Registration'!Print_Area</vt:lpstr>
      <vt:lpstr>'Exemption - Central Dispatch'!Print_Area</vt:lpstr>
      <vt:lpstr>'Exemption - Intermediary'!Print_Area</vt:lpstr>
      <vt:lpstr>'Exemption - small generation'!Print_Area</vt:lpstr>
      <vt:lpstr>'Generators and Scheduled Loads'!Print_Area</vt:lpstr>
      <vt:lpstr>'Metering Coordinators'!Print_Area</vt:lpstr>
      <vt:lpstr>'Registered Participants'!Print_Area</vt:lpstr>
      <vt:lpstr>'Suspended Participants'!Print_Area</vt:lpstr>
      <vt:lpstr>'Exemption - Central Dispatch'!Print_Titles</vt:lpstr>
      <vt:lpstr>'Exemption - Intermediary'!Print_Titles</vt:lpstr>
      <vt:lpstr>'Exemption - small generation'!Print_Titles</vt:lpstr>
      <vt:lpstr>'Registered Participants'!Print_Titles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 Registration and Exemption List</dc:title>
  <dc:subject/>
  <dc:creator>Josie Forsythe</dc:creator>
  <cp:keywords>list of generators, list of retailers, rego list, generator exemptions</cp:keywords>
  <dc:description/>
  <cp:lastModifiedBy>Mici Colaci</cp:lastModifiedBy>
  <cp:revision/>
  <dcterms:created xsi:type="dcterms:W3CDTF">2006-11-20T03:18:07Z</dcterms:created>
  <dcterms:modified xsi:type="dcterms:W3CDTF">2023-02-06T06:56:50Z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RISKCOMP-9-77987</vt:lpwstr>
  </property>
  <property fmtid="{D5CDD505-2E9C-101B-9397-08002B2CF9AE}" pid="3" name="_dlc_DocIdItemGuid">
    <vt:lpwstr>c3b78d71-51c1-406a-b6e6-33e4725e2bee</vt:lpwstr>
  </property>
  <property fmtid="{D5CDD505-2E9C-101B-9397-08002B2CF9AE}" pid="4" name="_dlc_DocIdUrl">
    <vt:lpwstr>http://sharedocs/sites/rc/_layouts/15/DocIdRedir.aspx?ID=RISKCOMP-9-77987, RISKCOMP-9-77987</vt:lpwstr>
  </property>
  <property fmtid="{D5CDD505-2E9C-101B-9397-08002B2CF9AE}" pid="5" name="ContentTypeId">
    <vt:lpwstr>0x0101002F0B48F8F4F7904196E710056827A09600B6E45E744A07AA498B1E08856C87769C</vt:lpwstr>
  </property>
  <property fmtid="{D5CDD505-2E9C-101B-9397-08002B2CF9AE}" pid="6" name="AEMOOriginalURL">
    <vt:lpwstr/>
  </property>
  <property fmtid="{D5CDD505-2E9C-101B-9397-08002B2CF9AE}" pid="7" name="ArchiveDocument">
    <vt:lpwstr>0</vt:lpwstr>
  </property>
  <property fmtid="{D5CDD505-2E9C-101B-9397-08002B2CF9AE}" pid="8" name="AEMODocumentTypeTaxHTField0">
    <vt:lpwstr>Operational Record|859762f2-4462-42eb-9744-c955c7e2c540</vt:lpwstr>
  </property>
  <property fmtid="{D5CDD505-2E9C-101B-9397-08002B2CF9AE}" pid="9" name="AEMOKeywordsTaxHTField0">
    <vt:lpwstr/>
  </property>
  <property fmtid="{D5CDD505-2E9C-101B-9397-08002B2CF9AE}" pid="10" name="TaxCatchAll">
    <vt:lpwstr>2;#Operational Record|859762f2-4462-42eb-9744-c955c7e2c540</vt:lpwstr>
  </property>
  <property fmtid="{D5CDD505-2E9C-101B-9397-08002B2CF9AE}" pid="11" name="AEMODescription">
    <vt:lpwstr/>
  </property>
  <property fmtid="{D5CDD505-2E9C-101B-9397-08002B2CF9AE}" pid="12" name="AEMOKeywords">
    <vt:lpwstr/>
  </property>
  <property fmtid="{D5CDD505-2E9C-101B-9397-08002B2CF9AE}" pid="13" name="AEMODocumentType">
    <vt:lpwstr>2;#Operational Record|859762f2-4462-42eb-9744-c955c7e2c540</vt:lpwstr>
  </property>
  <property fmtid="{D5CDD505-2E9C-101B-9397-08002B2CF9AE}" pid="14" name="display_urn:schemas-microsoft-com:office:office#AEMOCustodian">
    <vt:lpwstr>Germaine Landers</vt:lpwstr>
  </property>
  <property fmtid="{D5CDD505-2E9C-101B-9397-08002B2CF9AE}" pid="15" name="AEMOCustodian">
    <vt:lpwstr/>
  </property>
  <property fmtid="{D5CDD505-2E9C-101B-9397-08002B2CF9AE}" pid="16" name="TaxKeyword">
    <vt:lpwstr>4;#list of retailers|78842e36-b031-42f1-bd2e-5d31ab22a643;#3;#generator exemptions|e9185645-75df-443e-9ed7-d6dff1ae0968;#2;#rego list|c9a87523-ff8b-48d0-8d36-43753d3fa0b8;#1;#list of generators|44a54c8b-e768-4aa4-84f0-6dd8e5ae66b4</vt:lpwstr>
  </property>
  <property fmtid="{D5CDD505-2E9C-101B-9397-08002B2CF9AE}" pid="17" name="AEMO Collaboration Document Type">
    <vt:lpwstr/>
  </property>
  <property fmtid="{D5CDD505-2E9C-101B-9397-08002B2CF9AE}" pid="18" name="xd_ProgID">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y fmtid="{D5CDD505-2E9C-101B-9397-08002B2CF9AE}" pid="23" name="xd_Signature">
    <vt:bool>false</vt:bool>
  </property>
</Properties>
</file>