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paul.webber\Downloads\"/>
    </mc:Choice>
  </mc:AlternateContent>
  <xr:revisionPtr revIDLastSave="0" documentId="13_ncr:1_{6DA69839-EA6A-4E34-A0CF-B9AA6555EA2B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definedNames>
    <definedName name="Cats">Summary!#REF!</definedName>
    <definedName name="SubCat">Jan!$D$2:$D$80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2" i="5" s="1"/>
  <c r="E2" i="5" s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C2" i="3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C2" i="1"/>
  <c r="B2" i="1"/>
  <c r="E2" i="4" l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C4" i="1"/>
  <c r="C3" i="1"/>
  <c r="B3" i="1"/>
  <c r="D2" i="1"/>
  <c r="B4" i="1"/>
  <c r="D4" i="1" l="1"/>
  <c r="D3" i="1"/>
  <c r="C2" i="6"/>
  <c r="E2" i="6" s="1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C5" i="1"/>
  <c r="B5" i="1"/>
  <c r="D5" i="1" l="1"/>
  <c r="B6" i="1"/>
  <c r="C2" i="7"/>
  <c r="E2" i="7" s="1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C6" i="1"/>
  <c r="D6" i="1" l="1"/>
  <c r="C2" i="8"/>
  <c r="E2" i="8" s="1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C7" i="1"/>
  <c r="B7" i="1"/>
  <c r="D7" i="1" l="1"/>
  <c r="C8" i="1"/>
  <c r="B8" i="1"/>
  <c r="C2" i="9"/>
  <c r="E2" i="9" s="1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D8" i="1" l="1"/>
  <c r="C2" i="10"/>
  <c r="E2" i="10" s="1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C9" i="1"/>
  <c r="B9" i="1"/>
  <c r="D9" i="1" l="1"/>
  <c r="B10" i="1"/>
  <c r="C2" i="11"/>
  <c r="E2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C10" i="1"/>
  <c r="D10" i="1" l="1"/>
  <c r="C2" i="12"/>
  <c r="E2" i="12" s="1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C11" i="1"/>
  <c r="B11" i="1"/>
  <c r="D11" i="1" l="1"/>
  <c r="B12" i="1"/>
  <c r="C2" i="13"/>
  <c r="E2" i="13" s="1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C12" i="1"/>
  <c r="D12" i="1" l="1"/>
  <c r="C13" i="1"/>
  <c r="B13" i="1"/>
  <c r="D13" i="1" l="1"/>
</calcChain>
</file>

<file path=xl/sharedStrings.xml><?xml version="1.0" encoding="utf-8"?>
<sst xmlns="http://schemas.openxmlformats.org/spreadsheetml/2006/main" count="308" uniqueCount="59">
  <si>
    <t>Month</t>
  </si>
  <si>
    <t>In</t>
  </si>
  <si>
    <t>Out</t>
  </si>
  <si>
    <t>Balance</t>
  </si>
  <si>
    <t>Jan</t>
  </si>
  <si>
    <t>Feb</t>
  </si>
  <si>
    <t>Mar</t>
  </si>
  <si>
    <t>Apr</t>
  </si>
  <si>
    <t>May</t>
  </si>
  <si>
    <t>Jun</t>
  </si>
  <si>
    <t>Groceries</t>
  </si>
  <si>
    <t>Jul</t>
  </si>
  <si>
    <t>Aug</t>
  </si>
  <si>
    <t>Sep</t>
  </si>
  <si>
    <t>Mortgage</t>
  </si>
  <si>
    <t>Oct</t>
  </si>
  <si>
    <t>Nov</t>
  </si>
  <si>
    <t>Salary</t>
  </si>
  <si>
    <t>Dec</t>
  </si>
  <si>
    <t>TIPP</t>
  </si>
  <si>
    <t>Date</t>
  </si>
  <si>
    <t>Description</t>
  </si>
  <si>
    <t>Amount</t>
  </si>
  <si>
    <t>SubDescription</t>
  </si>
  <si>
    <t>01-Jan-18</t>
  </si>
  <si>
    <t>Opening Balance</t>
  </si>
  <si>
    <t>Home/Auto Insurance</t>
  </si>
  <si>
    <t>Shaw</t>
  </si>
  <si>
    <t>02-Jan-18</t>
  </si>
  <si>
    <t>Kids' Cell</t>
  </si>
  <si>
    <t>03-Jan-18</t>
  </si>
  <si>
    <t>04-Jan-18</t>
  </si>
  <si>
    <t>05-Jan-18</t>
  </si>
  <si>
    <t>06-Jan-18</t>
  </si>
  <si>
    <t>07-Jan-18</t>
  </si>
  <si>
    <t>09-Jan-18</t>
  </si>
  <si>
    <t>Car Lease</t>
  </si>
  <si>
    <t>10-Jan-18</t>
  </si>
  <si>
    <t>11-Jan-18</t>
  </si>
  <si>
    <t>15-Jan-18</t>
  </si>
  <si>
    <t>16-Jan-18</t>
  </si>
  <si>
    <t>Direct Energy</t>
  </si>
  <si>
    <t>16-Jan-19</t>
  </si>
  <si>
    <t>Enmax</t>
  </si>
  <si>
    <t>16-Jan-20</t>
  </si>
  <si>
    <t>Rogers</t>
  </si>
  <si>
    <t>19-Jan-18</t>
  </si>
  <si>
    <t>20-Jan-18</t>
  </si>
  <si>
    <t>Child Benefit</t>
  </si>
  <si>
    <t>21-Jan-18</t>
  </si>
  <si>
    <t>22-Jan-18</t>
  </si>
  <si>
    <t>23-Jan-18</t>
  </si>
  <si>
    <t>24-Jan-18</t>
  </si>
  <si>
    <t>25-Jan-18</t>
  </si>
  <si>
    <t>26-Jan-18</t>
  </si>
  <si>
    <t>27-Jan-18</t>
  </si>
  <si>
    <t>28-Jan-18</t>
  </si>
  <si>
    <t>29-Jan-18</t>
  </si>
  <si>
    <t>31-Jan-18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</si>
</sst>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\-[$$-1009]#,##0.00"/>
  </numFmts>
  <fonts count="3" x14ac:knownFonts="1">
    <font>
      <sz val="12"/>
      <color indexed="64"/>
      <name val="Calibri"/>
      <scheme val="minor"/>
    </font>
    <font>
      <sz val="12"/>
      <color indexed="2"/>
      <name val="Calibri"/>
      <scheme val="minor"/>
    </font>
    <font>
      <sz val="12"/>
      <color rgb="FF92D05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5" fontId="2" fillId="0" borderId="0" xfId="0" applyNumberFormat="1" applyFont="1"/>
    <xf numFmtId="15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24" sqref="D24"/>
    </sheetView>
  </sheetViews>
  <sheetFormatPr defaultRowHeight="15.75" x14ac:dyDescent="0.25"/>
  <cols>
    <col min="2" max="3" width="10.25" bestFit="1"/>
    <col min="4" max="4" width="13.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f>SUMIF(Jan!C:C,"&gt;0")</f>
        <v>4600</v>
      </c>
      <c r="C2" s="2">
        <f>SUMIF(Jan!C:C,"&lt;0")</f>
        <v>-2230</v>
      </c>
      <c r="D2" s="1">
        <f t="shared" ref="D2:D13" si="0">B2+C2</f>
        <v>2370</v>
      </c>
    </row>
    <row r="3" spans="1:4" x14ac:dyDescent="0.25">
      <c r="A3" t="s">
        <v>5</v>
      </c>
      <c r="B3" s="1">
        <f>SUMIF(Feb!C:C,"&gt;0")</f>
        <v>5470</v>
      </c>
      <c r="C3" s="2">
        <f>SUMIF(Feb!C:C,"&lt;0")</f>
        <v>-2230</v>
      </c>
      <c r="D3" s="1">
        <f t="shared" si="0"/>
        <v>3240</v>
      </c>
    </row>
    <row r="4" spans="1:4" x14ac:dyDescent="0.25">
      <c r="A4" t="s">
        <v>6</v>
      </c>
      <c r="B4" s="1">
        <f>SUMIF(Mar!C:C,"&gt;0")</f>
        <v>5470</v>
      </c>
      <c r="C4" s="2">
        <f>SUMIF(Mar!C:C,"&lt;0")</f>
        <v>-2230</v>
      </c>
      <c r="D4" s="1">
        <f t="shared" si="0"/>
        <v>3240</v>
      </c>
    </row>
    <row r="5" spans="1:4" x14ac:dyDescent="0.25">
      <c r="A5" t="s">
        <v>7</v>
      </c>
      <c r="B5" s="1">
        <f>SUMIF(Apr!C:C,"&gt;0")</f>
        <v>6340</v>
      </c>
      <c r="C5" s="2">
        <f>SUMIF(Apr!C:C,"&lt;0")</f>
        <v>-2230</v>
      </c>
      <c r="D5" s="1">
        <f t="shared" si="0"/>
        <v>4110</v>
      </c>
    </row>
    <row r="6" spans="1:4" x14ac:dyDescent="0.25">
      <c r="A6" t="s">
        <v>8</v>
      </c>
      <c r="B6" s="1">
        <f>SUMIF(May!C:C,"&gt;0")</f>
        <v>7210</v>
      </c>
      <c r="C6" s="2">
        <f>SUMIF(May!C:C,"&lt;0")</f>
        <v>-2230</v>
      </c>
      <c r="D6" s="1">
        <f t="shared" si="0"/>
        <v>4980</v>
      </c>
    </row>
    <row r="7" spans="1:4" x14ac:dyDescent="0.25">
      <c r="A7" t="s">
        <v>9</v>
      </c>
      <c r="B7" s="1">
        <f>SUMIF(Jun!C:C,"&gt;0")</f>
        <v>8080</v>
      </c>
      <c r="C7" s="2">
        <f>SUMIF(Jun!C:C,"&lt;0")</f>
        <v>-2230</v>
      </c>
      <c r="D7" s="1">
        <f t="shared" si="0"/>
        <v>5850</v>
      </c>
    </row>
    <row r="8" spans="1:4" x14ac:dyDescent="0.25">
      <c r="A8" t="s">
        <v>11</v>
      </c>
      <c r="B8" s="1">
        <f>SUMIF(Jul!C:C,"&gt;0")</f>
        <v>8950</v>
      </c>
      <c r="C8" s="2">
        <f>SUMIF(Jul!C:C,"&lt;0")</f>
        <v>-2230</v>
      </c>
      <c r="D8" s="1">
        <f t="shared" si="0"/>
        <v>6720</v>
      </c>
    </row>
    <row r="9" spans="1:4" x14ac:dyDescent="0.25">
      <c r="A9" t="s">
        <v>12</v>
      </c>
      <c r="B9" s="1">
        <f>SUMIF(Aug!C:C,"&gt;0")</f>
        <v>9820</v>
      </c>
      <c r="C9" s="2">
        <f>SUMIF(Aug!C:C,"&lt;0")</f>
        <v>-2230</v>
      </c>
      <c r="D9" s="1">
        <f t="shared" si="0"/>
        <v>7590</v>
      </c>
    </row>
    <row r="10" spans="1:4" x14ac:dyDescent="0.25">
      <c r="A10" t="s">
        <v>13</v>
      </c>
      <c r="B10" s="1">
        <f>SUMIF(Sep!C:C,"&gt;0")</f>
        <v>10690</v>
      </c>
      <c r="C10" s="2">
        <f>SUMIF(Sep!C:C,"&lt;0")</f>
        <v>-2230</v>
      </c>
      <c r="D10" s="1">
        <f t="shared" si="0"/>
        <v>8460</v>
      </c>
    </row>
    <row r="11" spans="1:4" x14ac:dyDescent="0.25">
      <c r="A11" t="s">
        <v>15</v>
      </c>
      <c r="B11" s="1">
        <f>SUMIF(Oct!C:C,"&gt;0")</f>
        <v>11560</v>
      </c>
      <c r="C11" s="2">
        <f>SUMIF(Oct!C:C,"&lt;0")</f>
        <v>-2230</v>
      </c>
      <c r="D11" s="1">
        <f t="shared" si="0"/>
        <v>9330</v>
      </c>
    </row>
    <row r="12" spans="1:4" x14ac:dyDescent="0.25">
      <c r="A12" t="s">
        <v>16</v>
      </c>
      <c r="B12" s="1">
        <f>SUMIF(Nov!C:C,"&gt;0")</f>
        <v>12430</v>
      </c>
      <c r="C12" s="2">
        <f>SUMIF(Nov!C:C,"&lt;0")</f>
        <v>-2230</v>
      </c>
      <c r="D12" s="1">
        <f t="shared" si="0"/>
        <v>10200</v>
      </c>
    </row>
    <row r="13" spans="1:4" x14ac:dyDescent="0.25">
      <c r="A13" t="s">
        <v>18</v>
      </c>
      <c r="B13" s="1">
        <f>SUMIF(Dec!C:C,"&gt;0")</f>
        <v>13300</v>
      </c>
      <c r="C13" s="2">
        <f>SUMIF(Dec!C:C,"&lt;0")</f>
        <v>-2230</v>
      </c>
      <c r="D13" s="1">
        <f t="shared" si="0"/>
        <v>11070</v>
      </c>
    </row>
  </sheetData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5"/>
  <sheetViews>
    <sheetView topLeftCell="A10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43344</v>
      </c>
      <c r="B2" t="s">
        <v>25</v>
      </c>
      <c r="C2" s="1">
        <f>SUM(Aug!C:C)</f>
        <v>7590</v>
      </c>
      <c r="E2" s="1">
        <f>C2</f>
        <v>7590</v>
      </c>
    </row>
    <row r="3" spans="1:5" x14ac:dyDescent="0.25">
      <c r="A3" s="7">
        <v>43344</v>
      </c>
      <c r="E3" s="1">
        <f t="shared" ref="E3:E34" si="0">E2+C3</f>
        <v>7590</v>
      </c>
    </row>
    <row r="4" spans="1:5" x14ac:dyDescent="0.25">
      <c r="A4" s="7">
        <v>43344</v>
      </c>
      <c r="B4" t="s">
        <v>19</v>
      </c>
      <c r="C4" s="1">
        <v>-100</v>
      </c>
      <c r="E4" s="1">
        <f t="shared" si="0"/>
        <v>7490</v>
      </c>
    </row>
    <row r="5" spans="1:5" x14ac:dyDescent="0.25">
      <c r="A5" s="7">
        <v>43344</v>
      </c>
      <c r="B5" t="s">
        <v>26</v>
      </c>
      <c r="C5" s="1">
        <v>-150</v>
      </c>
      <c r="E5" s="1">
        <f t="shared" si="0"/>
        <v>7340</v>
      </c>
    </row>
    <row r="6" spans="1:5" x14ac:dyDescent="0.25">
      <c r="A6" s="7">
        <v>43344</v>
      </c>
      <c r="B6" t="s">
        <v>27</v>
      </c>
      <c r="C6" s="1">
        <v>-100</v>
      </c>
      <c r="E6" s="1">
        <f t="shared" si="0"/>
        <v>7240</v>
      </c>
    </row>
    <row r="7" spans="1:5" x14ac:dyDescent="0.25">
      <c r="A7" s="7">
        <v>43345</v>
      </c>
      <c r="B7" t="s">
        <v>29</v>
      </c>
      <c r="C7" s="1">
        <v>-50</v>
      </c>
      <c r="E7" s="1">
        <f t="shared" si="0"/>
        <v>7190</v>
      </c>
    </row>
    <row r="8" spans="1:5" x14ac:dyDescent="0.25">
      <c r="A8" s="7">
        <v>43346</v>
      </c>
      <c r="E8" s="1">
        <f t="shared" si="0"/>
        <v>7190</v>
      </c>
    </row>
    <row r="9" spans="1:5" x14ac:dyDescent="0.25">
      <c r="A9" s="7">
        <v>43347</v>
      </c>
      <c r="E9" s="1">
        <f t="shared" si="0"/>
        <v>7190</v>
      </c>
    </row>
    <row r="10" spans="1:5" x14ac:dyDescent="0.25">
      <c r="A10" s="7">
        <v>43348</v>
      </c>
      <c r="E10" s="1">
        <f t="shared" si="0"/>
        <v>7190</v>
      </c>
    </row>
    <row r="11" spans="1:5" x14ac:dyDescent="0.25">
      <c r="A11" s="7">
        <v>43348</v>
      </c>
      <c r="E11" s="1">
        <f t="shared" si="0"/>
        <v>7190</v>
      </c>
    </row>
    <row r="12" spans="1:5" x14ac:dyDescent="0.25">
      <c r="A12" s="7">
        <v>43349</v>
      </c>
      <c r="E12" s="1">
        <f t="shared" si="0"/>
        <v>7190</v>
      </c>
    </row>
    <row r="13" spans="1:5" x14ac:dyDescent="0.25">
      <c r="A13" s="7">
        <v>43350</v>
      </c>
      <c r="E13" s="1">
        <f t="shared" si="0"/>
        <v>7190</v>
      </c>
    </row>
    <row r="14" spans="1:5" x14ac:dyDescent="0.25">
      <c r="A14" s="7">
        <v>43352</v>
      </c>
      <c r="B14" t="s">
        <v>36</v>
      </c>
      <c r="C14" s="1">
        <v>-100</v>
      </c>
      <c r="E14" s="1">
        <f t="shared" si="0"/>
        <v>7090</v>
      </c>
    </row>
    <row r="15" spans="1:5" x14ac:dyDescent="0.25">
      <c r="A15" s="7">
        <v>43353</v>
      </c>
      <c r="E15" s="1">
        <f t="shared" si="0"/>
        <v>7090</v>
      </c>
    </row>
    <row r="16" spans="1:5" x14ac:dyDescent="0.25">
      <c r="A16" s="7">
        <v>43354</v>
      </c>
      <c r="B16" t="s">
        <v>10</v>
      </c>
      <c r="C16" s="1">
        <v>-250</v>
      </c>
      <c r="E16" s="1">
        <f t="shared" si="0"/>
        <v>6840</v>
      </c>
    </row>
    <row r="17" spans="1:5" x14ac:dyDescent="0.25">
      <c r="A17" s="7">
        <v>43354</v>
      </c>
      <c r="E17" s="1">
        <f t="shared" si="0"/>
        <v>6840</v>
      </c>
    </row>
    <row r="18" spans="1:5" x14ac:dyDescent="0.25">
      <c r="A18" s="7">
        <v>43354</v>
      </c>
      <c r="E18" s="1">
        <f t="shared" si="0"/>
        <v>6840</v>
      </c>
    </row>
    <row r="19" spans="1:5" x14ac:dyDescent="0.25">
      <c r="A19" s="7">
        <v>43354</v>
      </c>
      <c r="E19" s="1">
        <f t="shared" si="0"/>
        <v>6840</v>
      </c>
    </row>
    <row r="20" spans="1:5" x14ac:dyDescent="0.25">
      <c r="A20" s="7">
        <v>43354</v>
      </c>
      <c r="E20" s="1">
        <f t="shared" si="0"/>
        <v>6840</v>
      </c>
    </row>
    <row r="21" spans="1:5" x14ac:dyDescent="0.25">
      <c r="A21" s="7">
        <v>43354</v>
      </c>
      <c r="E21" s="1">
        <f t="shared" si="0"/>
        <v>6840</v>
      </c>
    </row>
    <row r="22" spans="1:5" x14ac:dyDescent="0.25">
      <c r="A22" s="7">
        <v>43358</v>
      </c>
      <c r="B22" t="s">
        <v>17</v>
      </c>
      <c r="C22" s="1">
        <v>1500</v>
      </c>
      <c r="E22" s="1">
        <f t="shared" si="0"/>
        <v>8340</v>
      </c>
    </row>
    <row r="23" spans="1:5" x14ac:dyDescent="0.25">
      <c r="A23" s="7">
        <v>43358</v>
      </c>
      <c r="E23" s="1">
        <f t="shared" si="0"/>
        <v>8340</v>
      </c>
    </row>
    <row r="24" spans="1:5" x14ac:dyDescent="0.25">
      <c r="A24" s="7">
        <v>43358</v>
      </c>
      <c r="B24" t="s">
        <v>14</v>
      </c>
      <c r="C24" s="1">
        <v>-1000</v>
      </c>
      <c r="E24" s="1">
        <f t="shared" si="0"/>
        <v>7340</v>
      </c>
    </row>
    <row r="25" spans="1:5" x14ac:dyDescent="0.25">
      <c r="A25" s="7">
        <v>43358</v>
      </c>
      <c r="E25" s="1">
        <f t="shared" si="0"/>
        <v>7340</v>
      </c>
    </row>
    <row r="26" spans="1:5" x14ac:dyDescent="0.25">
      <c r="A26" s="7">
        <v>43359</v>
      </c>
      <c r="B26" t="s">
        <v>41</v>
      </c>
      <c r="C26" s="3">
        <v>-80</v>
      </c>
      <c r="E26" s="1">
        <f t="shared" si="0"/>
        <v>7260</v>
      </c>
    </row>
    <row r="27" spans="1:5" x14ac:dyDescent="0.25">
      <c r="A27" s="7">
        <v>43724</v>
      </c>
      <c r="B27" t="s">
        <v>43</v>
      </c>
      <c r="C27" s="3">
        <v>-200</v>
      </c>
      <c r="E27" s="1">
        <f t="shared" si="0"/>
        <v>7060</v>
      </c>
    </row>
    <row r="28" spans="1:5" x14ac:dyDescent="0.25">
      <c r="A28" s="7">
        <v>44090</v>
      </c>
      <c r="B28" t="s">
        <v>45</v>
      </c>
      <c r="C28" s="3">
        <v>-100</v>
      </c>
      <c r="E28" s="1">
        <f t="shared" si="0"/>
        <v>6960</v>
      </c>
    </row>
    <row r="29" spans="1:5" x14ac:dyDescent="0.25">
      <c r="A29" s="7">
        <v>43362</v>
      </c>
      <c r="E29" s="1">
        <f t="shared" si="0"/>
        <v>6960</v>
      </c>
    </row>
    <row r="30" spans="1:5" x14ac:dyDescent="0.25">
      <c r="A30" s="7">
        <v>43363</v>
      </c>
      <c r="B30" t="s">
        <v>48</v>
      </c>
      <c r="C30" s="1">
        <v>100</v>
      </c>
      <c r="E30" s="1">
        <f t="shared" si="0"/>
        <v>7060</v>
      </c>
    </row>
    <row r="31" spans="1:5" x14ac:dyDescent="0.25">
      <c r="A31" s="7">
        <v>43364</v>
      </c>
      <c r="E31" s="1">
        <f t="shared" si="0"/>
        <v>7060</v>
      </c>
    </row>
    <row r="32" spans="1:5" x14ac:dyDescent="0.25">
      <c r="A32" s="7">
        <v>43365</v>
      </c>
      <c r="E32" s="1">
        <f t="shared" si="0"/>
        <v>7060</v>
      </c>
    </row>
    <row r="33" spans="1:5" x14ac:dyDescent="0.25">
      <c r="A33" s="7">
        <v>43366</v>
      </c>
      <c r="B33" t="s">
        <v>36</v>
      </c>
      <c r="C33" s="3">
        <v>-100</v>
      </c>
      <c r="E33" s="1">
        <f t="shared" si="0"/>
        <v>6960</v>
      </c>
    </row>
    <row r="34" spans="1:5" x14ac:dyDescent="0.25">
      <c r="A34" s="7">
        <v>43366</v>
      </c>
      <c r="E34" s="1">
        <f t="shared" si="0"/>
        <v>6960</v>
      </c>
    </row>
    <row r="35" spans="1:5" x14ac:dyDescent="0.25">
      <c r="A35" s="7">
        <v>43366</v>
      </c>
      <c r="E35" s="1">
        <f t="shared" ref="E35:E51" si="1">E34+C35</f>
        <v>6960</v>
      </c>
    </row>
    <row r="36" spans="1:5" x14ac:dyDescent="0.25">
      <c r="A36" s="7">
        <v>43366</v>
      </c>
      <c r="E36" s="1">
        <f t="shared" si="1"/>
        <v>6960</v>
      </c>
    </row>
    <row r="37" spans="1:5" x14ac:dyDescent="0.25">
      <c r="A37" s="7">
        <v>43366</v>
      </c>
      <c r="E37" s="1">
        <f t="shared" si="1"/>
        <v>6960</v>
      </c>
    </row>
    <row r="38" spans="1:5" x14ac:dyDescent="0.25">
      <c r="A38" s="7">
        <v>43367</v>
      </c>
      <c r="E38" s="1">
        <f t="shared" si="1"/>
        <v>6960</v>
      </c>
    </row>
    <row r="39" spans="1:5" x14ac:dyDescent="0.25">
      <c r="A39" s="7">
        <v>43368</v>
      </c>
      <c r="E39" s="1">
        <f t="shared" si="1"/>
        <v>6960</v>
      </c>
    </row>
    <row r="40" spans="1:5" x14ac:dyDescent="0.25">
      <c r="A40" s="7">
        <v>43369</v>
      </c>
      <c r="E40" s="1">
        <f t="shared" si="1"/>
        <v>6960</v>
      </c>
    </row>
    <row r="41" spans="1:5" x14ac:dyDescent="0.25">
      <c r="A41" s="7">
        <v>43370</v>
      </c>
      <c r="E41" s="1">
        <f t="shared" si="1"/>
        <v>6960</v>
      </c>
    </row>
    <row r="42" spans="1:5" x14ac:dyDescent="0.25">
      <c r="A42" s="7">
        <v>43370</v>
      </c>
      <c r="E42" s="1">
        <f t="shared" si="1"/>
        <v>6960</v>
      </c>
    </row>
    <row r="43" spans="1:5" x14ac:dyDescent="0.25">
      <c r="A43" s="7">
        <v>43370</v>
      </c>
      <c r="E43" s="1">
        <f t="shared" si="1"/>
        <v>6960</v>
      </c>
    </row>
    <row r="44" spans="1:5" x14ac:dyDescent="0.25">
      <c r="A44" s="7">
        <v>43373</v>
      </c>
      <c r="B44" t="s">
        <v>17</v>
      </c>
      <c r="C44" s="1">
        <v>1500</v>
      </c>
      <c r="E44" s="1">
        <f t="shared" si="1"/>
        <v>8460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9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5"/>
  <sheetViews>
    <sheetView topLeftCell="A25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43374</v>
      </c>
      <c r="B2" t="s">
        <v>25</v>
      </c>
      <c r="C2" s="1">
        <f>SUM(Sep!C:C)</f>
        <v>8460</v>
      </c>
      <c r="E2" s="1">
        <f>C2</f>
        <v>8460</v>
      </c>
    </row>
    <row r="3" spans="1:5" x14ac:dyDescent="0.25">
      <c r="A3" s="7">
        <v>43374</v>
      </c>
      <c r="E3" s="1">
        <f t="shared" ref="E3:E34" si="0">E2+C3</f>
        <v>8460</v>
      </c>
    </row>
    <row r="4" spans="1:5" x14ac:dyDescent="0.25">
      <c r="A4" s="7">
        <v>43374</v>
      </c>
      <c r="B4" t="s">
        <v>19</v>
      </c>
      <c r="C4" s="1">
        <v>-100</v>
      </c>
      <c r="E4" s="1">
        <f t="shared" si="0"/>
        <v>8360</v>
      </c>
    </row>
    <row r="5" spans="1:5" x14ac:dyDescent="0.25">
      <c r="A5" s="7">
        <v>43374</v>
      </c>
      <c r="B5" t="s">
        <v>26</v>
      </c>
      <c r="C5" s="1">
        <v>-150</v>
      </c>
      <c r="E5" s="1">
        <f t="shared" si="0"/>
        <v>8210</v>
      </c>
    </row>
    <row r="6" spans="1:5" x14ac:dyDescent="0.25">
      <c r="A6" s="7">
        <v>43374</v>
      </c>
      <c r="B6" t="s">
        <v>27</v>
      </c>
      <c r="C6" s="1">
        <v>-100</v>
      </c>
      <c r="E6" s="1">
        <f t="shared" si="0"/>
        <v>8110</v>
      </c>
    </row>
    <row r="7" spans="1:5" x14ac:dyDescent="0.25">
      <c r="A7" s="7">
        <v>43375</v>
      </c>
      <c r="B7" t="s">
        <v>29</v>
      </c>
      <c r="C7" s="1">
        <v>-50</v>
      </c>
      <c r="E7" s="1">
        <f t="shared" si="0"/>
        <v>8060</v>
      </c>
    </row>
    <row r="8" spans="1:5" x14ac:dyDescent="0.25">
      <c r="A8" s="7">
        <v>43376</v>
      </c>
      <c r="E8" s="1">
        <f t="shared" si="0"/>
        <v>8060</v>
      </c>
    </row>
    <row r="9" spans="1:5" x14ac:dyDescent="0.25">
      <c r="A9" s="7">
        <v>43377</v>
      </c>
      <c r="E9" s="1">
        <f t="shared" si="0"/>
        <v>8060</v>
      </c>
    </row>
    <row r="10" spans="1:5" x14ac:dyDescent="0.25">
      <c r="A10" s="7">
        <v>43378</v>
      </c>
      <c r="E10" s="1">
        <f t="shared" si="0"/>
        <v>8060</v>
      </c>
    </row>
    <row r="11" spans="1:5" x14ac:dyDescent="0.25">
      <c r="A11" s="7">
        <v>43378</v>
      </c>
      <c r="E11" s="1">
        <f t="shared" si="0"/>
        <v>8060</v>
      </c>
    </row>
    <row r="12" spans="1:5" x14ac:dyDescent="0.25">
      <c r="A12" s="7">
        <v>43379</v>
      </c>
      <c r="E12" s="1">
        <f t="shared" si="0"/>
        <v>8060</v>
      </c>
    </row>
    <row r="13" spans="1:5" x14ac:dyDescent="0.25">
      <c r="A13" s="7">
        <v>43380</v>
      </c>
      <c r="E13" s="1">
        <f t="shared" si="0"/>
        <v>8060</v>
      </c>
    </row>
    <row r="14" spans="1:5" x14ac:dyDescent="0.25">
      <c r="A14" s="7">
        <v>43382</v>
      </c>
      <c r="B14" t="s">
        <v>36</v>
      </c>
      <c r="C14" s="1">
        <v>-100</v>
      </c>
      <c r="E14" s="1">
        <f t="shared" si="0"/>
        <v>7960</v>
      </c>
    </row>
    <row r="15" spans="1:5" x14ac:dyDescent="0.25">
      <c r="A15" s="7">
        <v>43383</v>
      </c>
      <c r="E15" s="1">
        <f t="shared" si="0"/>
        <v>7960</v>
      </c>
    </row>
    <row r="16" spans="1:5" x14ac:dyDescent="0.25">
      <c r="A16" s="7">
        <v>43384</v>
      </c>
      <c r="B16" t="s">
        <v>10</v>
      </c>
      <c r="C16" s="1">
        <v>-250</v>
      </c>
      <c r="E16" s="1">
        <f t="shared" si="0"/>
        <v>7710</v>
      </c>
    </row>
    <row r="17" spans="1:5" x14ac:dyDescent="0.25">
      <c r="A17" s="7">
        <v>43384</v>
      </c>
      <c r="E17" s="1">
        <f t="shared" si="0"/>
        <v>7710</v>
      </c>
    </row>
    <row r="18" spans="1:5" x14ac:dyDescent="0.25">
      <c r="A18" s="7">
        <v>43384</v>
      </c>
      <c r="E18" s="1">
        <f t="shared" si="0"/>
        <v>7710</v>
      </c>
    </row>
    <row r="19" spans="1:5" x14ac:dyDescent="0.25">
      <c r="A19" s="7">
        <v>43384</v>
      </c>
      <c r="E19" s="1">
        <f t="shared" si="0"/>
        <v>7710</v>
      </c>
    </row>
    <row r="20" spans="1:5" x14ac:dyDescent="0.25">
      <c r="A20" s="7">
        <v>43384</v>
      </c>
      <c r="E20" s="1">
        <f t="shared" si="0"/>
        <v>7710</v>
      </c>
    </row>
    <row r="21" spans="1:5" x14ac:dyDescent="0.25">
      <c r="A21" s="7">
        <v>43384</v>
      </c>
      <c r="E21" s="1">
        <f t="shared" si="0"/>
        <v>7710</v>
      </c>
    </row>
    <row r="22" spans="1:5" x14ac:dyDescent="0.25">
      <c r="A22" s="7">
        <v>43388</v>
      </c>
      <c r="B22" t="s">
        <v>17</v>
      </c>
      <c r="C22" s="1">
        <v>1500</v>
      </c>
      <c r="E22" s="1">
        <f t="shared" si="0"/>
        <v>9210</v>
      </c>
    </row>
    <row r="23" spans="1:5" x14ac:dyDescent="0.25">
      <c r="A23" s="7">
        <v>43388</v>
      </c>
      <c r="E23" s="1">
        <f t="shared" si="0"/>
        <v>9210</v>
      </c>
    </row>
    <row r="24" spans="1:5" x14ac:dyDescent="0.25">
      <c r="A24" s="7">
        <v>43388</v>
      </c>
      <c r="B24" t="s">
        <v>14</v>
      </c>
      <c r="C24" s="1">
        <v>-1000</v>
      </c>
      <c r="E24" s="1">
        <f t="shared" si="0"/>
        <v>8210</v>
      </c>
    </row>
    <row r="25" spans="1:5" x14ac:dyDescent="0.25">
      <c r="A25" s="7">
        <v>43388</v>
      </c>
      <c r="E25" s="1">
        <f t="shared" si="0"/>
        <v>8210</v>
      </c>
    </row>
    <row r="26" spans="1:5" x14ac:dyDescent="0.25">
      <c r="A26" s="7">
        <v>43389</v>
      </c>
      <c r="B26" t="s">
        <v>41</v>
      </c>
      <c r="C26" s="3">
        <v>-80</v>
      </c>
      <c r="E26" s="1">
        <f t="shared" si="0"/>
        <v>8130</v>
      </c>
    </row>
    <row r="27" spans="1:5" x14ac:dyDescent="0.25">
      <c r="A27" s="7">
        <v>43754</v>
      </c>
      <c r="B27" t="s">
        <v>43</v>
      </c>
      <c r="C27" s="3">
        <v>-200</v>
      </c>
      <c r="E27" s="1">
        <f t="shared" si="0"/>
        <v>7930</v>
      </c>
    </row>
    <row r="28" spans="1:5" x14ac:dyDescent="0.25">
      <c r="A28" s="7">
        <v>44120</v>
      </c>
      <c r="B28" t="s">
        <v>45</v>
      </c>
      <c r="C28" s="3">
        <v>-100</v>
      </c>
      <c r="E28" s="1">
        <f t="shared" si="0"/>
        <v>7830</v>
      </c>
    </row>
    <row r="29" spans="1:5" x14ac:dyDescent="0.25">
      <c r="A29" s="7">
        <v>43392</v>
      </c>
      <c r="E29" s="1">
        <f t="shared" si="0"/>
        <v>7830</v>
      </c>
    </row>
    <row r="30" spans="1:5" x14ac:dyDescent="0.25">
      <c r="A30" s="7">
        <v>43393</v>
      </c>
      <c r="B30" t="s">
        <v>48</v>
      </c>
      <c r="C30" s="1">
        <v>100</v>
      </c>
      <c r="E30" s="1">
        <f t="shared" si="0"/>
        <v>7930</v>
      </c>
    </row>
    <row r="31" spans="1:5" x14ac:dyDescent="0.25">
      <c r="A31" s="7">
        <v>43394</v>
      </c>
      <c r="E31" s="1">
        <f t="shared" si="0"/>
        <v>7930</v>
      </c>
    </row>
    <row r="32" spans="1:5" x14ac:dyDescent="0.25">
      <c r="A32" s="7">
        <v>43395</v>
      </c>
      <c r="E32" s="1">
        <f t="shared" si="0"/>
        <v>7930</v>
      </c>
    </row>
    <row r="33" spans="1:5" x14ac:dyDescent="0.25">
      <c r="A33" s="7">
        <v>43396</v>
      </c>
      <c r="B33" t="s">
        <v>36</v>
      </c>
      <c r="C33" s="3">
        <v>-100</v>
      </c>
      <c r="E33" s="1">
        <f t="shared" si="0"/>
        <v>7830</v>
      </c>
    </row>
    <row r="34" spans="1:5" x14ac:dyDescent="0.25">
      <c r="A34" s="7">
        <v>43396</v>
      </c>
      <c r="E34" s="1">
        <f t="shared" si="0"/>
        <v>7830</v>
      </c>
    </row>
    <row r="35" spans="1:5" x14ac:dyDescent="0.25">
      <c r="A35" s="7">
        <v>43396</v>
      </c>
      <c r="E35" s="1">
        <f t="shared" ref="E35:E53" si="1">E34+C35</f>
        <v>7830</v>
      </c>
    </row>
    <row r="36" spans="1:5" x14ac:dyDescent="0.25">
      <c r="A36" s="7">
        <v>43396</v>
      </c>
      <c r="E36" s="1">
        <f t="shared" si="1"/>
        <v>7830</v>
      </c>
    </row>
    <row r="37" spans="1:5" x14ac:dyDescent="0.25">
      <c r="A37" s="7">
        <v>43396</v>
      </c>
      <c r="E37" s="1">
        <f t="shared" si="1"/>
        <v>7830</v>
      </c>
    </row>
    <row r="38" spans="1:5" x14ac:dyDescent="0.25">
      <c r="A38" s="7">
        <v>43397</v>
      </c>
      <c r="E38" s="1">
        <f t="shared" si="1"/>
        <v>7830</v>
      </c>
    </row>
    <row r="39" spans="1:5" x14ac:dyDescent="0.25">
      <c r="A39" s="7">
        <v>43398</v>
      </c>
      <c r="E39" s="1">
        <f t="shared" si="1"/>
        <v>7830</v>
      </c>
    </row>
    <row r="40" spans="1:5" x14ac:dyDescent="0.25">
      <c r="A40" s="7">
        <v>43399</v>
      </c>
      <c r="E40" s="1">
        <f t="shared" si="1"/>
        <v>7830</v>
      </c>
    </row>
    <row r="41" spans="1:5" x14ac:dyDescent="0.25">
      <c r="A41" s="7">
        <v>43400</v>
      </c>
      <c r="E41" s="1">
        <f t="shared" si="1"/>
        <v>7830</v>
      </c>
    </row>
    <row r="42" spans="1:5" x14ac:dyDescent="0.25">
      <c r="A42" s="7">
        <v>43400</v>
      </c>
      <c r="E42" s="1">
        <f t="shared" si="1"/>
        <v>7830</v>
      </c>
    </row>
    <row r="43" spans="1:5" x14ac:dyDescent="0.25">
      <c r="A43" s="7">
        <v>43400</v>
      </c>
      <c r="E43" s="1">
        <f t="shared" si="1"/>
        <v>7830</v>
      </c>
    </row>
    <row r="44" spans="1:5" x14ac:dyDescent="0.25">
      <c r="A44" s="7">
        <v>43404</v>
      </c>
      <c r="B44" t="s">
        <v>17</v>
      </c>
      <c r="C44" s="1">
        <v>1500</v>
      </c>
      <c r="E44" s="1">
        <f t="shared" si="1"/>
        <v>9330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A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35"/>
  <sheetViews>
    <sheetView topLeftCell="A34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43405</v>
      </c>
      <c r="B2" t="s">
        <v>25</v>
      </c>
      <c r="C2" s="1">
        <f>SUM(Oct!C:C)</f>
        <v>9330</v>
      </c>
      <c r="E2" s="1">
        <f>C2</f>
        <v>9330</v>
      </c>
    </row>
    <row r="3" spans="1:5" x14ac:dyDescent="0.25">
      <c r="A3" s="7">
        <v>43405</v>
      </c>
      <c r="E3" s="1">
        <f t="shared" ref="E3:E34" si="0">E2+C3</f>
        <v>9330</v>
      </c>
    </row>
    <row r="4" spans="1:5" x14ac:dyDescent="0.25">
      <c r="A4" s="7">
        <v>43405</v>
      </c>
      <c r="B4" t="s">
        <v>19</v>
      </c>
      <c r="C4" s="1">
        <v>-100</v>
      </c>
      <c r="E4" s="1">
        <f t="shared" si="0"/>
        <v>9230</v>
      </c>
    </row>
    <row r="5" spans="1:5" x14ac:dyDescent="0.25">
      <c r="A5" s="7">
        <v>43405</v>
      </c>
      <c r="B5" t="s">
        <v>26</v>
      </c>
      <c r="C5" s="1">
        <v>-150</v>
      </c>
      <c r="E5" s="1">
        <f t="shared" si="0"/>
        <v>9080</v>
      </c>
    </row>
    <row r="6" spans="1:5" x14ac:dyDescent="0.25">
      <c r="A6" s="7">
        <v>43405</v>
      </c>
      <c r="B6" t="s">
        <v>27</v>
      </c>
      <c r="C6" s="1">
        <v>-100</v>
      </c>
      <c r="E6" s="1">
        <f t="shared" si="0"/>
        <v>8980</v>
      </c>
    </row>
    <row r="7" spans="1:5" x14ac:dyDescent="0.25">
      <c r="A7" s="7">
        <v>43406</v>
      </c>
      <c r="B7" t="s">
        <v>29</v>
      </c>
      <c r="C7" s="1">
        <v>-50</v>
      </c>
      <c r="E7" s="1">
        <f t="shared" si="0"/>
        <v>8930</v>
      </c>
    </row>
    <row r="8" spans="1:5" x14ac:dyDescent="0.25">
      <c r="A8" s="7">
        <v>43407</v>
      </c>
      <c r="E8" s="1">
        <f t="shared" si="0"/>
        <v>8930</v>
      </c>
    </row>
    <row r="9" spans="1:5" x14ac:dyDescent="0.25">
      <c r="A9" s="7">
        <v>43408</v>
      </c>
      <c r="E9" s="1">
        <f t="shared" si="0"/>
        <v>8930</v>
      </c>
    </row>
    <row r="10" spans="1:5" x14ac:dyDescent="0.25">
      <c r="A10" s="7">
        <v>43409</v>
      </c>
      <c r="E10" s="1">
        <f t="shared" si="0"/>
        <v>8930</v>
      </c>
    </row>
    <row r="11" spans="1:5" x14ac:dyDescent="0.25">
      <c r="A11" s="7">
        <v>43409</v>
      </c>
      <c r="E11" s="1">
        <f t="shared" si="0"/>
        <v>8930</v>
      </c>
    </row>
    <row r="12" spans="1:5" x14ac:dyDescent="0.25">
      <c r="A12" s="7">
        <v>43410</v>
      </c>
      <c r="E12" s="1">
        <f t="shared" si="0"/>
        <v>8930</v>
      </c>
    </row>
    <row r="13" spans="1:5" x14ac:dyDescent="0.25">
      <c r="A13" s="7">
        <v>43411</v>
      </c>
      <c r="E13" s="1">
        <f t="shared" si="0"/>
        <v>8930</v>
      </c>
    </row>
    <row r="14" spans="1:5" x14ac:dyDescent="0.25">
      <c r="A14" s="7">
        <v>43413</v>
      </c>
      <c r="B14" t="s">
        <v>36</v>
      </c>
      <c r="C14" s="1">
        <v>-100</v>
      </c>
      <c r="E14" s="1">
        <f t="shared" si="0"/>
        <v>8830</v>
      </c>
    </row>
    <row r="15" spans="1:5" x14ac:dyDescent="0.25">
      <c r="A15" s="7">
        <v>43414</v>
      </c>
      <c r="E15" s="1">
        <f t="shared" si="0"/>
        <v>8830</v>
      </c>
    </row>
    <row r="16" spans="1:5" x14ac:dyDescent="0.25">
      <c r="A16" s="7">
        <v>43415</v>
      </c>
      <c r="B16" t="s">
        <v>10</v>
      </c>
      <c r="C16" s="1">
        <v>-250</v>
      </c>
      <c r="E16" s="1">
        <f t="shared" si="0"/>
        <v>8580</v>
      </c>
    </row>
    <row r="17" spans="1:5" x14ac:dyDescent="0.25">
      <c r="A17" s="7">
        <v>43415</v>
      </c>
      <c r="E17" s="1">
        <f t="shared" si="0"/>
        <v>8580</v>
      </c>
    </row>
    <row r="18" spans="1:5" x14ac:dyDescent="0.25">
      <c r="A18" s="7">
        <v>43415</v>
      </c>
      <c r="E18" s="1">
        <f t="shared" si="0"/>
        <v>8580</v>
      </c>
    </row>
    <row r="19" spans="1:5" x14ac:dyDescent="0.25">
      <c r="A19" s="7">
        <v>43415</v>
      </c>
      <c r="E19" s="1">
        <f t="shared" si="0"/>
        <v>8580</v>
      </c>
    </row>
    <row r="20" spans="1:5" x14ac:dyDescent="0.25">
      <c r="A20" s="7">
        <v>43415</v>
      </c>
      <c r="E20" s="1">
        <f t="shared" si="0"/>
        <v>8580</v>
      </c>
    </row>
    <row r="21" spans="1:5" x14ac:dyDescent="0.25">
      <c r="A21" s="7">
        <v>43415</v>
      </c>
      <c r="E21" s="1">
        <f t="shared" si="0"/>
        <v>8580</v>
      </c>
    </row>
    <row r="22" spans="1:5" x14ac:dyDescent="0.25">
      <c r="A22" s="7">
        <v>43419</v>
      </c>
      <c r="B22" t="s">
        <v>17</v>
      </c>
      <c r="C22" s="1">
        <v>1500</v>
      </c>
      <c r="E22" s="1">
        <f t="shared" si="0"/>
        <v>10080</v>
      </c>
    </row>
    <row r="23" spans="1:5" x14ac:dyDescent="0.25">
      <c r="A23" s="7">
        <v>43419</v>
      </c>
      <c r="E23" s="1">
        <f t="shared" si="0"/>
        <v>10080</v>
      </c>
    </row>
    <row r="24" spans="1:5" x14ac:dyDescent="0.25">
      <c r="A24" s="7">
        <v>43419</v>
      </c>
      <c r="B24" t="s">
        <v>14</v>
      </c>
      <c r="C24" s="1">
        <v>-1000</v>
      </c>
      <c r="E24" s="1">
        <f t="shared" si="0"/>
        <v>9080</v>
      </c>
    </row>
    <row r="25" spans="1:5" x14ac:dyDescent="0.25">
      <c r="A25" s="7">
        <v>43419</v>
      </c>
      <c r="E25" s="1">
        <f t="shared" si="0"/>
        <v>9080</v>
      </c>
    </row>
    <row r="26" spans="1:5" x14ac:dyDescent="0.25">
      <c r="A26" s="7">
        <v>43420</v>
      </c>
      <c r="B26" t="s">
        <v>41</v>
      </c>
      <c r="C26" s="3">
        <v>-80</v>
      </c>
      <c r="E26" s="1">
        <f t="shared" si="0"/>
        <v>9000</v>
      </c>
    </row>
    <row r="27" spans="1:5" x14ac:dyDescent="0.25">
      <c r="A27" s="7">
        <v>43785</v>
      </c>
      <c r="B27" t="s">
        <v>43</v>
      </c>
      <c r="C27" s="3">
        <v>-200</v>
      </c>
      <c r="E27" s="1">
        <f t="shared" si="0"/>
        <v>8800</v>
      </c>
    </row>
    <row r="28" spans="1:5" x14ac:dyDescent="0.25">
      <c r="A28" s="7">
        <v>44151</v>
      </c>
      <c r="B28" t="s">
        <v>45</v>
      </c>
      <c r="C28" s="3">
        <v>-100</v>
      </c>
      <c r="E28" s="1">
        <f t="shared" si="0"/>
        <v>8700</v>
      </c>
    </row>
    <row r="29" spans="1:5" x14ac:dyDescent="0.25">
      <c r="A29" s="7">
        <v>43423</v>
      </c>
      <c r="E29" s="1">
        <f t="shared" si="0"/>
        <v>8700</v>
      </c>
    </row>
    <row r="30" spans="1:5" x14ac:dyDescent="0.25">
      <c r="A30" s="7">
        <v>43424</v>
      </c>
      <c r="B30" t="s">
        <v>48</v>
      </c>
      <c r="C30" s="1">
        <v>100</v>
      </c>
      <c r="E30" s="1">
        <f t="shared" si="0"/>
        <v>8800</v>
      </c>
    </row>
    <row r="31" spans="1:5" x14ac:dyDescent="0.25">
      <c r="A31" s="7">
        <v>43425</v>
      </c>
      <c r="E31" s="1">
        <f t="shared" si="0"/>
        <v>8800</v>
      </c>
    </row>
    <row r="32" spans="1:5" x14ac:dyDescent="0.25">
      <c r="A32" s="7">
        <v>43426</v>
      </c>
      <c r="E32" s="1">
        <f t="shared" si="0"/>
        <v>8800</v>
      </c>
    </row>
    <row r="33" spans="1:5" x14ac:dyDescent="0.25">
      <c r="A33" s="7">
        <v>43427</v>
      </c>
      <c r="B33" t="s">
        <v>36</v>
      </c>
      <c r="C33" s="3">
        <v>-100</v>
      </c>
      <c r="E33" s="1">
        <f t="shared" si="0"/>
        <v>8700</v>
      </c>
    </row>
    <row r="34" spans="1:5" x14ac:dyDescent="0.25">
      <c r="A34" s="7">
        <v>43427</v>
      </c>
      <c r="E34" s="1">
        <f t="shared" si="0"/>
        <v>8700</v>
      </c>
    </row>
    <row r="35" spans="1:5" x14ac:dyDescent="0.25">
      <c r="A35" s="7">
        <v>43427</v>
      </c>
      <c r="E35" s="1">
        <f t="shared" ref="E35:E51" si="1">E34+C35</f>
        <v>8700</v>
      </c>
    </row>
    <row r="36" spans="1:5" x14ac:dyDescent="0.25">
      <c r="A36" s="7">
        <v>43427</v>
      </c>
      <c r="E36" s="1">
        <f t="shared" si="1"/>
        <v>8700</v>
      </c>
    </row>
    <row r="37" spans="1:5" x14ac:dyDescent="0.25">
      <c r="A37" s="7">
        <v>43427</v>
      </c>
      <c r="E37" s="1">
        <f t="shared" si="1"/>
        <v>8700</v>
      </c>
    </row>
    <row r="38" spans="1:5" x14ac:dyDescent="0.25">
      <c r="A38" s="7">
        <v>43428</v>
      </c>
      <c r="E38" s="1">
        <f t="shared" si="1"/>
        <v>8700</v>
      </c>
    </row>
    <row r="39" spans="1:5" x14ac:dyDescent="0.25">
      <c r="A39" s="7">
        <v>43429</v>
      </c>
      <c r="E39" s="1">
        <f t="shared" si="1"/>
        <v>8700</v>
      </c>
    </row>
    <row r="40" spans="1:5" x14ac:dyDescent="0.25">
      <c r="A40" s="7">
        <v>43430</v>
      </c>
      <c r="E40" s="1">
        <f t="shared" si="1"/>
        <v>8700</v>
      </c>
    </row>
    <row r="41" spans="1:5" x14ac:dyDescent="0.25">
      <c r="A41" s="7">
        <v>43431</v>
      </c>
      <c r="E41" s="1">
        <f t="shared" si="1"/>
        <v>8700</v>
      </c>
    </row>
    <row r="42" spans="1:5" x14ac:dyDescent="0.25">
      <c r="A42" s="7">
        <v>43431</v>
      </c>
      <c r="E42" s="1">
        <f t="shared" si="1"/>
        <v>8700</v>
      </c>
    </row>
    <row r="43" spans="1:5" x14ac:dyDescent="0.25">
      <c r="A43" s="7">
        <v>43431</v>
      </c>
      <c r="E43" s="1">
        <f t="shared" si="1"/>
        <v>8700</v>
      </c>
    </row>
    <row r="44" spans="1:5" x14ac:dyDescent="0.25">
      <c r="A44" s="7">
        <v>43434</v>
      </c>
      <c r="B44" t="s">
        <v>17</v>
      </c>
      <c r="C44" s="1">
        <v>1500</v>
      </c>
      <c r="E44" s="1">
        <f t="shared" si="1"/>
        <v>10200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B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35"/>
  <sheetViews>
    <sheetView workbookViewId="0">
      <selection activeCell="C38" sqref="C38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43435</v>
      </c>
      <c r="B2" t="s">
        <v>25</v>
      </c>
      <c r="C2" s="1">
        <f>SUM(Nov!C:C)</f>
        <v>10200</v>
      </c>
      <c r="E2" s="1">
        <f>C2</f>
        <v>10200</v>
      </c>
    </row>
    <row r="3" spans="1:5" x14ac:dyDescent="0.25">
      <c r="A3" s="7">
        <v>43435</v>
      </c>
      <c r="E3" s="1">
        <f t="shared" ref="E3:E34" si="0">E2+C3</f>
        <v>10200</v>
      </c>
    </row>
    <row r="4" spans="1:5" x14ac:dyDescent="0.25">
      <c r="A4" s="7">
        <v>43435</v>
      </c>
      <c r="B4" t="s">
        <v>19</v>
      </c>
      <c r="C4" s="1">
        <v>-100</v>
      </c>
      <c r="E4" s="1">
        <f t="shared" si="0"/>
        <v>10100</v>
      </c>
    </row>
    <row r="5" spans="1:5" x14ac:dyDescent="0.25">
      <c r="A5" s="7">
        <v>43435</v>
      </c>
      <c r="B5" t="s">
        <v>26</v>
      </c>
      <c r="C5" s="1">
        <v>-150</v>
      </c>
      <c r="E5" s="1">
        <f t="shared" si="0"/>
        <v>9950</v>
      </c>
    </row>
    <row r="6" spans="1:5" x14ac:dyDescent="0.25">
      <c r="A6" s="7">
        <v>43435</v>
      </c>
      <c r="B6" t="s">
        <v>27</v>
      </c>
      <c r="C6" s="1">
        <v>-100</v>
      </c>
      <c r="E6" s="1">
        <f t="shared" si="0"/>
        <v>9850</v>
      </c>
    </row>
    <row r="7" spans="1:5" x14ac:dyDescent="0.25">
      <c r="A7" s="7">
        <v>43436</v>
      </c>
      <c r="B7" t="s">
        <v>29</v>
      </c>
      <c r="C7" s="1">
        <v>-50</v>
      </c>
      <c r="E7" s="1">
        <f t="shared" si="0"/>
        <v>9800</v>
      </c>
    </row>
    <row r="8" spans="1:5" x14ac:dyDescent="0.25">
      <c r="A8" s="7">
        <v>43437</v>
      </c>
      <c r="E8" s="1">
        <f t="shared" si="0"/>
        <v>9800</v>
      </c>
    </row>
    <row r="9" spans="1:5" x14ac:dyDescent="0.25">
      <c r="A9" s="7">
        <v>43438</v>
      </c>
      <c r="E9" s="1">
        <f t="shared" si="0"/>
        <v>9800</v>
      </c>
    </row>
    <row r="10" spans="1:5" x14ac:dyDescent="0.25">
      <c r="A10" s="7">
        <v>43439</v>
      </c>
      <c r="E10" s="1">
        <f t="shared" si="0"/>
        <v>9800</v>
      </c>
    </row>
    <row r="11" spans="1:5" x14ac:dyDescent="0.25">
      <c r="A11" s="7">
        <v>43439</v>
      </c>
      <c r="E11" s="1">
        <f t="shared" si="0"/>
        <v>9800</v>
      </c>
    </row>
    <row r="12" spans="1:5" x14ac:dyDescent="0.25">
      <c r="A12" s="7">
        <v>43440</v>
      </c>
      <c r="E12" s="1">
        <f t="shared" si="0"/>
        <v>9800</v>
      </c>
    </row>
    <row r="13" spans="1:5" x14ac:dyDescent="0.25">
      <c r="A13" s="7">
        <v>43441</v>
      </c>
      <c r="E13" s="1">
        <f t="shared" si="0"/>
        <v>9800</v>
      </c>
    </row>
    <row r="14" spans="1:5" x14ac:dyDescent="0.25">
      <c r="A14" s="7">
        <v>43443</v>
      </c>
      <c r="B14" t="s">
        <v>36</v>
      </c>
      <c r="C14" s="1">
        <v>-100</v>
      </c>
      <c r="E14" s="1">
        <f t="shared" si="0"/>
        <v>9700</v>
      </c>
    </row>
    <row r="15" spans="1:5" x14ac:dyDescent="0.25">
      <c r="A15" s="7">
        <v>43444</v>
      </c>
      <c r="E15" s="1">
        <f t="shared" si="0"/>
        <v>9700</v>
      </c>
    </row>
    <row r="16" spans="1:5" x14ac:dyDescent="0.25">
      <c r="A16" s="7">
        <v>43445</v>
      </c>
      <c r="B16" t="s">
        <v>10</v>
      </c>
      <c r="C16" s="1">
        <v>-250</v>
      </c>
      <c r="E16" s="1">
        <f t="shared" si="0"/>
        <v>9450</v>
      </c>
    </row>
    <row r="17" spans="1:5" x14ac:dyDescent="0.25">
      <c r="A17" s="7">
        <v>43445</v>
      </c>
      <c r="E17" s="1">
        <f t="shared" si="0"/>
        <v>9450</v>
      </c>
    </row>
    <row r="18" spans="1:5" x14ac:dyDescent="0.25">
      <c r="A18" s="7">
        <v>43445</v>
      </c>
      <c r="E18" s="1">
        <f t="shared" si="0"/>
        <v>9450</v>
      </c>
    </row>
    <row r="19" spans="1:5" x14ac:dyDescent="0.25">
      <c r="A19" s="7">
        <v>43445</v>
      </c>
      <c r="E19" s="1">
        <f t="shared" si="0"/>
        <v>9450</v>
      </c>
    </row>
    <row r="20" spans="1:5" x14ac:dyDescent="0.25">
      <c r="A20" s="7">
        <v>43445</v>
      </c>
      <c r="E20" s="1">
        <f t="shared" si="0"/>
        <v>9450</v>
      </c>
    </row>
    <row r="21" spans="1:5" x14ac:dyDescent="0.25">
      <c r="A21" s="7">
        <v>43445</v>
      </c>
      <c r="E21" s="1">
        <f t="shared" si="0"/>
        <v>9450</v>
      </c>
    </row>
    <row r="22" spans="1:5" x14ac:dyDescent="0.25">
      <c r="A22" s="7">
        <v>43449</v>
      </c>
      <c r="B22" t="s">
        <v>17</v>
      </c>
      <c r="C22" s="1">
        <v>1500</v>
      </c>
      <c r="E22" s="1">
        <f t="shared" si="0"/>
        <v>10950</v>
      </c>
    </row>
    <row r="23" spans="1:5" x14ac:dyDescent="0.25">
      <c r="A23" s="7">
        <v>43449</v>
      </c>
      <c r="E23" s="1">
        <f t="shared" si="0"/>
        <v>10950</v>
      </c>
    </row>
    <row r="24" spans="1:5" x14ac:dyDescent="0.25">
      <c r="A24" s="7">
        <v>43449</v>
      </c>
      <c r="B24" t="s">
        <v>14</v>
      </c>
      <c r="C24" s="1">
        <v>-1000</v>
      </c>
      <c r="E24" s="1">
        <f t="shared" si="0"/>
        <v>9950</v>
      </c>
    </row>
    <row r="25" spans="1:5" x14ac:dyDescent="0.25">
      <c r="A25" s="7">
        <v>43449</v>
      </c>
      <c r="E25" s="1">
        <f t="shared" si="0"/>
        <v>9950</v>
      </c>
    </row>
    <row r="26" spans="1:5" x14ac:dyDescent="0.25">
      <c r="A26" s="7">
        <v>43450</v>
      </c>
      <c r="B26" t="s">
        <v>41</v>
      </c>
      <c r="C26" s="3">
        <v>-80</v>
      </c>
      <c r="E26" s="1">
        <f t="shared" si="0"/>
        <v>9870</v>
      </c>
    </row>
    <row r="27" spans="1:5" x14ac:dyDescent="0.25">
      <c r="A27" s="7">
        <v>43815</v>
      </c>
      <c r="B27" t="s">
        <v>43</v>
      </c>
      <c r="C27" s="3">
        <v>-200</v>
      </c>
      <c r="E27" s="1">
        <f t="shared" si="0"/>
        <v>9670</v>
      </c>
    </row>
    <row r="28" spans="1:5" x14ac:dyDescent="0.25">
      <c r="A28" s="7">
        <v>44181</v>
      </c>
      <c r="B28" t="s">
        <v>45</v>
      </c>
      <c r="C28" s="3">
        <v>-100</v>
      </c>
      <c r="E28" s="1">
        <f t="shared" si="0"/>
        <v>9570</v>
      </c>
    </row>
    <row r="29" spans="1:5" x14ac:dyDescent="0.25">
      <c r="A29" s="7">
        <v>43453</v>
      </c>
      <c r="E29" s="1">
        <f t="shared" si="0"/>
        <v>9570</v>
      </c>
    </row>
    <row r="30" spans="1:5" x14ac:dyDescent="0.25">
      <c r="A30" s="7">
        <v>43454</v>
      </c>
      <c r="B30" t="s">
        <v>48</v>
      </c>
      <c r="C30" s="1">
        <v>100</v>
      </c>
      <c r="E30" s="1">
        <f t="shared" si="0"/>
        <v>9670</v>
      </c>
    </row>
    <row r="31" spans="1:5" x14ac:dyDescent="0.25">
      <c r="A31" s="7">
        <v>43455</v>
      </c>
      <c r="E31" s="1">
        <f t="shared" si="0"/>
        <v>9670</v>
      </c>
    </row>
    <row r="32" spans="1:5" x14ac:dyDescent="0.25">
      <c r="A32" s="7">
        <v>43456</v>
      </c>
      <c r="E32" s="1">
        <f t="shared" si="0"/>
        <v>9670</v>
      </c>
    </row>
    <row r="33" spans="1:5" x14ac:dyDescent="0.25">
      <c r="A33" s="7">
        <v>43457</v>
      </c>
      <c r="B33" t="s">
        <v>36</v>
      </c>
      <c r="C33" s="3">
        <v>-100</v>
      </c>
      <c r="E33" s="1">
        <f t="shared" si="0"/>
        <v>9570</v>
      </c>
    </row>
    <row r="34" spans="1:5" x14ac:dyDescent="0.25">
      <c r="A34" s="7">
        <v>43457</v>
      </c>
      <c r="E34" s="1">
        <f t="shared" si="0"/>
        <v>9570</v>
      </c>
    </row>
    <row r="35" spans="1:5" x14ac:dyDescent="0.25">
      <c r="A35" s="7">
        <v>43457</v>
      </c>
      <c r="E35" s="1">
        <f t="shared" ref="E35:E53" si="1">E34+C35</f>
        <v>9570</v>
      </c>
    </row>
    <row r="36" spans="1:5" x14ac:dyDescent="0.25">
      <c r="A36" s="7">
        <v>43457</v>
      </c>
      <c r="E36" s="1">
        <f t="shared" si="1"/>
        <v>9570</v>
      </c>
    </row>
    <row r="37" spans="1:5" x14ac:dyDescent="0.25">
      <c r="A37" s="7">
        <v>43457</v>
      </c>
      <c r="E37" s="1">
        <f t="shared" si="1"/>
        <v>9570</v>
      </c>
    </row>
    <row r="38" spans="1:5" x14ac:dyDescent="0.25">
      <c r="A38" s="7">
        <v>43458</v>
      </c>
      <c r="E38" s="1">
        <f t="shared" si="1"/>
        <v>9570</v>
      </c>
    </row>
    <row r="39" spans="1:5" x14ac:dyDescent="0.25">
      <c r="A39" s="7">
        <v>43459</v>
      </c>
      <c r="E39" s="1">
        <f t="shared" si="1"/>
        <v>9570</v>
      </c>
    </row>
    <row r="40" spans="1:5" x14ac:dyDescent="0.25">
      <c r="A40" s="7">
        <v>43460</v>
      </c>
      <c r="E40" s="1">
        <f t="shared" si="1"/>
        <v>9570</v>
      </c>
    </row>
    <row r="41" spans="1:5" x14ac:dyDescent="0.25">
      <c r="A41" s="7">
        <v>43461</v>
      </c>
      <c r="E41" s="1">
        <f t="shared" si="1"/>
        <v>9570</v>
      </c>
    </row>
    <row r="42" spans="1:5" x14ac:dyDescent="0.25">
      <c r="A42" s="7">
        <v>43461</v>
      </c>
      <c r="E42" s="1">
        <f t="shared" si="1"/>
        <v>9570</v>
      </c>
    </row>
    <row r="43" spans="1:5" x14ac:dyDescent="0.25">
      <c r="A43" s="7">
        <v>43461</v>
      </c>
      <c r="E43" s="1">
        <f t="shared" si="1"/>
        <v>9570</v>
      </c>
    </row>
    <row r="44" spans="1:5" x14ac:dyDescent="0.25">
      <c r="A44" s="7">
        <v>43465</v>
      </c>
      <c r="B44" t="s">
        <v>17</v>
      </c>
      <c r="C44" s="1">
        <v>1500</v>
      </c>
      <c r="E44" s="1">
        <f t="shared" si="1"/>
        <v>11070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C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5"/>
  <sheetViews>
    <sheetView topLeftCell="A28" workbookViewId="0">
      <selection activeCell="D34" sqref="D3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t="s">
        <v>24</v>
      </c>
      <c r="B2" t="s">
        <v>25</v>
      </c>
      <c r="C2" s="1">
        <v>1500</v>
      </c>
      <c r="E2" s="1">
        <f>C2</f>
        <v>1500</v>
      </c>
    </row>
    <row r="3" spans="1:5" x14ac:dyDescent="0.25">
      <c r="A3" t="s">
        <v>24</v>
      </c>
      <c r="E3" s="1">
        <f t="shared" ref="E3:E34" si="0">E2+C3</f>
        <v>1500</v>
      </c>
    </row>
    <row r="4" spans="1:5" x14ac:dyDescent="0.25">
      <c r="A4" t="s">
        <v>24</v>
      </c>
      <c r="B4" t="s">
        <v>19</v>
      </c>
      <c r="C4" s="1">
        <v>-100</v>
      </c>
      <c r="E4" s="1">
        <f t="shared" si="0"/>
        <v>1400</v>
      </c>
    </row>
    <row r="5" spans="1:5" x14ac:dyDescent="0.25">
      <c r="A5" t="s">
        <v>24</v>
      </c>
      <c r="B5" t="s">
        <v>26</v>
      </c>
      <c r="C5" s="1">
        <v>-150</v>
      </c>
      <c r="E5" s="1">
        <f t="shared" si="0"/>
        <v>1250</v>
      </c>
    </row>
    <row r="6" spans="1:5" x14ac:dyDescent="0.25">
      <c r="A6" t="s">
        <v>24</v>
      </c>
      <c r="B6" t="s">
        <v>27</v>
      </c>
      <c r="C6" s="1">
        <v>-100</v>
      </c>
      <c r="E6" s="1">
        <f t="shared" si="0"/>
        <v>1150</v>
      </c>
    </row>
    <row r="7" spans="1:5" x14ac:dyDescent="0.25">
      <c r="A7" t="s">
        <v>28</v>
      </c>
      <c r="B7" t="s">
        <v>29</v>
      </c>
      <c r="C7" s="1">
        <v>-50</v>
      </c>
      <c r="E7" s="1">
        <f t="shared" si="0"/>
        <v>1100</v>
      </c>
    </row>
    <row r="8" spans="1:5" x14ac:dyDescent="0.25">
      <c r="A8" t="s">
        <v>30</v>
      </c>
      <c r="E8" s="1">
        <f t="shared" si="0"/>
        <v>1100</v>
      </c>
    </row>
    <row r="9" spans="1:5" x14ac:dyDescent="0.25">
      <c r="A9" t="s">
        <v>31</v>
      </c>
      <c r="E9" s="1">
        <f t="shared" si="0"/>
        <v>1100</v>
      </c>
    </row>
    <row r="10" spans="1:5" x14ac:dyDescent="0.25">
      <c r="A10" t="s">
        <v>32</v>
      </c>
      <c r="E10" s="1">
        <f t="shared" si="0"/>
        <v>1100</v>
      </c>
    </row>
    <row r="11" spans="1:5" x14ac:dyDescent="0.25">
      <c r="A11" t="s">
        <v>32</v>
      </c>
      <c r="E11" s="1">
        <f t="shared" si="0"/>
        <v>1100</v>
      </c>
    </row>
    <row r="12" spans="1:5" x14ac:dyDescent="0.25">
      <c r="A12" t="s">
        <v>33</v>
      </c>
      <c r="E12" s="1">
        <f t="shared" si="0"/>
        <v>1100</v>
      </c>
    </row>
    <row r="13" spans="1:5" x14ac:dyDescent="0.25">
      <c r="A13" t="s">
        <v>34</v>
      </c>
      <c r="E13" s="1">
        <f t="shared" si="0"/>
        <v>1100</v>
      </c>
    </row>
    <row r="14" spans="1:5" x14ac:dyDescent="0.25">
      <c r="A14" t="s">
        <v>35</v>
      </c>
      <c r="B14" t="s">
        <v>36</v>
      </c>
      <c r="C14" s="1">
        <v>-100</v>
      </c>
      <c r="E14" s="1">
        <f t="shared" si="0"/>
        <v>1000</v>
      </c>
    </row>
    <row r="15" spans="1:5" x14ac:dyDescent="0.25">
      <c r="A15" t="s">
        <v>37</v>
      </c>
      <c r="E15" s="1">
        <f t="shared" si="0"/>
        <v>1000</v>
      </c>
    </row>
    <row r="16" spans="1:5" x14ac:dyDescent="0.25">
      <c r="A16" t="s">
        <v>38</v>
      </c>
      <c r="B16" t="s">
        <v>10</v>
      </c>
      <c r="C16" s="1">
        <v>-250</v>
      </c>
      <c r="E16" s="1">
        <f t="shared" si="0"/>
        <v>750</v>
      </c>
    </row>
    <row r="17" spans="1:5" x14ac:dyDescent="0.25">
      <c r="A17" t="s">
        <v>38</v>
      </c>
      <c r="E17" s="1">
        <f t="shared" si="0"/>
        <v>750</v>
      </c>
    </row>
    <row r="18" spans="1:5" x14ac:dyDescent="0.25">
      <c r="A18" t="s">
        <v>38</v>
      </c>
      <c r="E18" s="1">
        <f t="shared" si="0"/>
        <v>750</v>
      </c>
    </row>
    <row r="19" spans="1:5" x14ac:dyDescent="0.25">
      <c r="A19" t="s">
        <v>38</v>
      </c>
      <c r="E19" s="1">
        <f t="shared" si="0"/>
        <v>750</v>
      </c>
    </row>
    <row r="20" spans="1:5" x14ac:dyDescent="0.25">
      <c r="A20" t="s">
        <v>38</v>
      </c>
      <c r="E20" s="1">
        <f t="shared" si="0"/>
        <v>750</v>
      </c>
    </row>
    <row r="21" spans="1:5" x14ac:dyDescent="0.25">
      <c r="A21" t="s">
        <v>38</v>
      </c>
      <c r="E21" s="1">
        <f t="shared" si="0"/>
        <v>750</v>
      </c>
    </row>
    <row r="22" spans="1:5" x14ac:dyDescent="0.25">
      <c r="A22" t="s">
        <v>39</v>
      </c>
      <c r="B22" t="s">
        <v>17</v>
      </c>
      <c r="C22" s="1">
        <v>1500</v>
      </c>
      <c r="E22" s="1">
        <f t="shared" si="0"/>
        <v>2250</v>
      </c>
    </row>
    <row r="23" spans="1:5" x14ac:dyDescent="0.25">
      <c r="A23" t="s">
        <v>39</v>
      </c>
      <c r="E23" s="1">
        <f t="shared" si="0"/>
        <v>2250</v>
      </c>
    </row>
    <row r="24" spans="1:5" x14ac:dyDescent="0.25">
      <c r="A24" t="s">
        <v>39</v>
      </c>
      <c r="B24" t="s">
        <v>14</v>
      </c>
      <c r="C24" s="1">
        <v>-1000</v>
      </c>
      <c r="E24" s="1">
        <f t="shared" si="0"/>
        <v>1250</v>
      </c>
    </row>
    <row r="25" spans="1:5" x14ac:dyDescent="0.25">
      <c r="A25" t="s">
        <v>39</v>
      </c>
      <c r="E25" s="1">
        <f t="shared" si="0"/>
        <v>1250</v>
      </c>
    </row>
    <row r="26" spans="1:5" x14ac:dyDescent="0.25">
      <c r="A26" t="s">
        <v>40</v>
      </c>
      <c r="B26" t="s">
        <v>41</v>
      </c>
      <c r="C26" s="3">
        <v>-80</v>
      </c>
      <c r="E26" s="1">
        <f t="shared" si="0"/>
        <v>1170</v>
      </c>
    </row>
    <row r="27" spans="1:5" x14ac:dyDescent="0.25">
      <c r="A27" t="s">
        <v>42</v>
      </c>
      <c r="B27" t="s">
        <v>43</v>
      </c>
      <c r="C27" s="3">
        <v>-200</v>
      </c>
      <c r="E27" s="1">
        <f t="shared" si="0"/>
        <v>970</v>
      </c>
    </row>
    <row r="28" spans="1:5" x14ac:dyDescent="0.25">
      <c r="A28" t="s">
        <v>44</v>
      </c>
      <c r="B28" t="s">
        <v>45</v>
      </c>
      <c r="C28" s="3">
        <v>-100</v>
      </c>
      <c r="E28" s="1">
        <f t="shared" si="0"/>
        <v>870</v>
      </c>
    </row>
    <row r="29" spans="1:5" x14ac:dyDescent="0.25">
      <c r="A29" t="s">
        <v>46</v>
      </c>
      <c r="E29" s="1">
        <f t="shared" si="0"/>
        <v>870</v>
      </c>
    </row>
    <row r="30" spans="1:5" x14ac:dyDescent="0.25">
      <c r="A30" t="s">
        <v>47</v>
      </c>
      <c r="B30" t="s">
        <v>48</v>
      </c>
      <c r="C30" s="1">
        <v>100</v>
      </c>
      <c r="E30" s="1">
        <f t="shared" si="0"/>
        <v>970</v>
      </c>
    </row>
    <row r="31" spans="1:5" x14ac:dyDescent="0.25">
      <c r="A31" t="s">
        <v>49</v>
      </c>
      <c r="E31" s="1">
        <f t="shared" si="0"/>
        <v>970</v>
      </c>
    </row>
    <row r="32" spans="1:5" x14ac:dyDescent="0.25">
      <c r="A32" t="s">
        <v>50</v>
      </c>
      <c r="E32" s="1">
        <f t="shared" si="0"/>
        <v>970</v>
      </c>
    </row>
    <row r="33" spans="1:5" x14ac:dyDescent="0.25">
      <c r="A33" t="s">
        <v>51</v>
      </c>
      <c r="B33" t="s">
        <v>36</v>
      </c>
      <c r="C33" s="2">
        <v>-100</v>
      </c>
      <c r="E33" s="1">
        <f t="shared" si="0"/>
        <v>870</v>
      </c>
    </row>
    <row r="34" spans="1:5" x14ac:dyDescent="0.25">
      <c r="A34" t="s">
        <v>51</v>
      </c>
      <c r="E34" s="1">
        <f t="shared" si="0"/>
        <v>870</v>
      </c>
    </row>
    <row r="35" spans="1:5" x14ac:dyDescent="0.25">
      <c r="A35" t="s">
        <v>51</v>
      </c>
      <c r="E35" s="1">
        <f t="shared" ref="E35:E53" si="1">E34+C35</f>
        <v>870</v>
      </c>
    </row>
    <row r="36" spans="1:5" x14ac:dyDescent="0.25">
      <c r="A36" t="s">
        <v>51</v>
      </c>
      <c r="E36" s="1">
        <f t="shared" si="1"/>
        <v>870</v>
      </c>
    </row>
    <row r="37" spans="1:5" x14ac:dyDescent="0.25">
      <c r="A37" t="s">
        <v>51</v>
      </c>
      <c r="E37" s="1">
        <f t="shared" si="1"/>
        <v>870</v>
      </c>
    </row>
    <row r="38" spans="1:5" x14ac:dyDescent="0.25">
      <c r="A38" t="s">
        <v>52</v>
      </c>
      <c r="E38" s="1">
        <f t="shared" si="1"/>
        <v>870</v>
      </c>
    </row>
    <row r="39" spans="1:5" x14ac:dyDescent="0.25">
      <c r="A39" t="s">
        <v>53</v>
      </c>
      <c r="E39" s="1">
        <f t="shared" si="1"/>
        <v>870</v>
      </c>
    </row>
    <row r="40" spans="1:5" x14ac:dyDescent="0.25">
      <c r="A40" t="s">
        <v>54</v>
      </c>
      <c r="E40" s="1">
        <f t="shared" si="1"/>
        <v>870</v>
      </c>
    </row>
    <row r="41" spans="1:5" x14ac:dyDescent="0.25">
      <c r="A41" t="s">
        <v>55</v>
      </c>
      <c r="E41" s="1">
        <f t="shared" si="1"/>
        <v>870</v>
      </c>
    </row>
    <row r="42" spans="1:5" x14ac:dyDescent="0.25">
      <c r="A42" t="s">
        <v>55</v>
      </c>
      <c r="E42" s="1">
        <f t="shared" si="1"/>
        <v>870</v>
      </c>
    </row>
    <row r="43" spans="1:5" x14ac:dyDescent="0.25">
      <c r="A43" t="s">
        <v>55</v>
      </c>
      <c r="E43" s="1">
        <f t="shared" si="1"/>
        <v>870</v>
      </c>
    </row>
    <row r="44" spans="1:5" x14ac:dyDescent="0.25">
      <c r="A44" t="s">
        <v>56</v>
      </c>
      <c r="E44" s="1">
        <f t="shared" si="1"/>
        <v>870</v>
      </c>
    </row>
    <row r="45" spans="1:5" x14ac:dyDescent="0.25">
      <c r="A45" t="s">
        <v>57</v>
      </c>
      <c r="E45" s="1">
        <f t="shared" si="1"/>
        <v>870</v>
      </c>
    </row>
    <row r="46" spans="1:5" x14ac:dyDescent="0.25">
      <c r="A46" t="s">
        <v>57</v>
      </c>
      <c r="E46" s="1">
        <f t="shared" si="1"/>
        <v>870</v>
      </c>
    </row>
    <row r="47" spans="1:5" x14ac:dyDescent="0.25">
      <c r="A47" t="s">
        <v>57</v>
      </c>
      <c r="E47" s="1">
        <f t="shared" si="1"/>
        <v>870</v>
      </c>
    </row>
    <row r="48" spans="1:5" x14ac:dyDescent="0.25">
      <c r="A48" t="s">
        <v>57</v>
      </c>
      <c r="E48" s="1">
        <f t="shared" si="1"/>
        <v>870</v>
      </c>
    </row>
    <row r="49" spans="1:5" x14ac:dyDescent="0.25">
      <c r="A49" t="s">
        <v>57</v>
      </c>
      <c r="E49" s="1">
        <f t="shared" si="1"/>
        <v>870</v>
      </c>
    </row>
    <row r="50" spans="1:5" x14ac:dyDescent="0.25">
      <c r="A50" t="s">
        <v>57</v>
      </c>
      <c r="E50" s="1">
        <f t="shared" si="1"/>
        <v>870</v>
      </c>
    </row>
    <row r="51" spans="1:5" x14ac:dyDescent="0.25">
      <c r="A51" t="s">
        <v>57</v>
      </c>
      <c r="E51" s="1">
        <f t="shared" si="1"/>
        <v>870</v>
      </c>
    </row>
    <row r="52" spans="1:5" x14ac:dyDescent="0.25">
      <c r="A52" t="s">
        <v>58</v>
      </c>
      <c r="E52" s="1">
        <f t="shared" si="1"/>
        <v>870</v>
      </c>
    </row>
    <row r="53" spans="1:5" x14ac:dyDescent="0.25">
      <c r="A53" t="s">
        <v>58</v>
      </c>
      <c r="B53" t="s">
        <v>17</v>
      </c>
      <c r="C53" s="1">
        <v>1500</v>
      </c>
      <c r="E53" s="1">
        <f t="shared" si="1"/>
        <v>2370</v>
      </c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1000000}"/>
  <printOptions gridLines="1"/>
  <pageMargins left="0.74791666666666701" right="0.74791666666666701" top="0.98402777777777795" bottom="0.9840277777777779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5"/>
  <sheetViews>
    <sheetView topLeftCell="A31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43132</v>
      </c>
      <c r="B2" t="s">
        <v>25</v>
      </c>
      <c r="C2" s="1">
        <f>SUM(Jan!C:C)</f>
        <v>2370</v>
      </c>
      <c r="E2" s="1">
        <f>C2</f>
        <v>2370</v>
      </c>
    </row>
    <row r="3" spans="1:5" x14ac:dyDescent="0.25">
      <c r="A3" s="7">
        <v>43132</v>
      </c>
      <c r="E3" s="1">
        <f t="shared" ref="E3:E44" si="0">E2+C3</f>
        <v>2370</v>
      </c>
    </row>
    <row r="4" spans="1:5" x14ac:dyDescent="0.25">
      <c r="A4" s="7">
        <v>43132</v>
      </c>
      <c r="B4" t="s">
        <v>19</v>
      </c>
      <c r="C4" s="1">
        <v>-100</v>
      </c>
      <c r="E4" s="1">
        <f t="shared" si="0"/>
        <v>2270</v>
      </c>
    </row>
    <row r="5" spans="1:5" x14ac:dyDescent="0.25">
      <c r="A5" s="7">
        <v>43132</v>
      </c>
      <c r="B5" t="s">
        <v>26</v>
      </c>
      <c r="C5" s="1">
        <v>-150</v>
      </c>
      <c r="E5" s="1">
        <f t="shared" si="0"/>
        <v>2120</v>
      </c>
    </row>
    <row r="6" spans="1:5" x14ac:dyDescent="0.25">
      <c r="A6" s="7">
        <v>43132</v>
      </c>
      <c r="B6" t="s">
        <v>27</v>
      </c>
      <c r="C6" s="1">
        <v>-100</v>
      </c>
      <c r="E6" s="1">
        <f t="shared" si="0"/>
        <v>2020</v>
      </c>
    </row>
    <row r="7" spans="1:5" x14ac:dyDescent="0.25">
      <c r="A7" s="7">
        <v>43133</v>
      </c>
      <c r="B7" t="s">
        <v>29</v>
      </c>
      <c r="C7" s="1">
        <v>-50</v>
      </c>
      <c r="E7" s="1">
        <f t="shared" si="0"/>
        <v>1970</v>
      </c>
    </row>
    <row r="8" spans="1:5" x14ac:dyDescent="0.25">
      <c r="A8" s="7">
        <v>43134</v>
      </c>
      <c r="E8" s="1">
        <f t="shared" si="0"/>
        <v>1970</v>
      </c>
    </row>
    <row r="9" spans="1:5" x14ac:dyDescent="0.25">
      <c r="A9" s="7">
        <v>43135</v>
      </c>
      <c r="E9" s="1">
        <f t="shared" si="0"/>
        <v>1970</v>
      </c>
    </row>
    <row r="10" spans="1:5" x14ac:dyDescent="0.25">
      <c r="A10" s="7">
        <v>43136</v>
      </c>
      <c r="E10" s="1">
        <f t="shared" si="0"/>
        <v>1970</v>
      </c>
    </row>
    <row r="11" spans="1:5" x14ac:dyDescent="0.25">
      <c r="A11" s="7">
        <v>43136</v>
      </c>
      <c r="E11" s="1">
        <f t="shared" si="0"/>
        <v>1970</v>
      </c>
    </row>
    <row r="12" spans="1:5" x14ac:dyDescent="0.25">
      <c r="A12" s="7">
        <v>43137</v>
      </c>
      <c r="E12" s="1">
        <f t="shared" si="0"/>
        <v>1970</v>
      </c>
    </row>
    <row r="13" spans="1:5" x14ac:dyDescent="0.25">
      <c r="A13" s="7">
        <v>43138</v>
      </c>
      <c r="E13" s="1">
        <f t="shared" si="0"/>
        <v>1970</v>
      </c>
    </row>
    <row r="14" spans="1:5" x14ac:dyDescent="0.25">
      <c r="A14" s="7">
        <v>43140</v>
      </c>
      <c r="B14" t="s">
        <v>36</v>
      </c>
      <c r="C14" s="1">
        <v>-100</v>
      </c>
      <c r="E14" s="1">
        <f t="shared" si="0"/>
        <v>1870</v>
      </c>
    </row>
    <row r="15" spans="1:5" x14ac:dyDescent="0.25">
      <c r="A15" s="7">
        <v>43141</v>
      </c>
      <c r="E15" s="1">
        <f t="shared" si="0"/>
        <v>1870</v>
      </c>
    </row>
    <row r="16" spans="1:5" x14ac:dyDescent="0.25">
      <c r="A16" s="7">
        <v>43142</v>
      </c>
      <c r="B16" t="s">
        <v>10</v>
      </c>
      <c r="C16" s="1">
        <v>-250</v>
      </c>
      <c r="E16" s="1">
        <f t="shared" si="0"/>
        <v>1620</v>
      </c>
    </row>
    <row r="17" spans="1:5" x14ac:dyDescent="0.25">
      <c r="A17" s="7">
        <v>43142</v>
      </c>
      <c r="E17" s="1">
        <f t="shared" si="0"/>
        <v>1620</v>
      </c>
    </row>
    <row r="18" spans="1:5" x14ac:dyDescent="0.25">
      <c r="A18" s="7">
        <v>43142</v>
      </c>
      <c r="E18" s="1">
        <f t="shared" si="0"/>
        <v>1620</v>
      </c>
    </row>
    <row r="19" spans="1:5" x14ac:dyDescent="0.25">
      <c r="A19" s="7">
        <v>43142</v>
      </c>
      <c r="E19" s="1">
        <f t="shared" si="0"/>
        <v>1620</v>
      </c>
    </row>
    <row r="20" spans="1:5" x14ac:dyDescent="0.25">
      <c r="A20" s="7">
        <v>43142</v>
      </c>
      <c r="E20" s="1">
        <f t="shared" si="0"/>
        <v>1620</v>
      </c>
    </row>
    <row r="21" spans="1:5" x14ac:dyDescent="0.25">
      <c r="A21" s="7">
        <v>43142</v>
      </c>
      <c r="E21" s="1">
        <f t="shared" si="0"/>
        <v>1620</v>
      </c>
    </row>
    <row r="22" spans="1:5" x14ac:dyDescent="0.25">
      <c r="A22" s="7">
        <v>43146</v>
      </c>
      <c r="B22" t="s">
        <v>17</v>
      </c>
      <c r="C22" s="1">
        <v>1500</v>
      </c>
      <c r="E22" s="1">
        <f t="shared" si="0"/>
        <v>3120</v>
      </c>
    </row>
    <row r="23" spans="1:5" x14ac:dyDescent="0.25">
      <c r="A23" s="7">
        <v>43146</v>
      </c>
      <c r="E23" s="1">
        <f t="shared" si="0"/>
        <v>3120</v>
      </c>
    </row>
    <row r="24" spans="1:5" x14ac:dyDescent="0.25">
      <c r="A24" s="7">
        <v>43146</v>
      </c>
      <c r="B24" t="s">
        <v>14</v>
      </c>
      <c r="C24" s="1">
        <v>-1000</v>
      </c>
      <c r="E24" s="1">
        <f t="shared" si="0"/>
        <v>2120</v>
      </c>
    </row>
    <row r="25" spans="1:5" x14ac:dyDescent="0.25">
      <c r="A25" s="7">
        <v>43146</v>
      </c>
      <c r="E25" s="1">
        <f t="shared" si="0"/>
        <v>2120</v>
      </c>
    </row>
    <row r="26" spans="1:5" x14ac:dyDescent="0.25">
      <c r="A26" s="7">
        <v>43147</v>
      </c>
      <c r="B26" t="s">
        <v>41</v>
      </c>
      <c r="C26" s="3">
        <v>-80</v>
      </c>
      <c r="E26" s="1">
        <f t="shared" si="0"/>
        <v>2040</v>
      </c>
    </row>
    <row r="27" spans="1:5" x14ac:dyDescent="0.25">
      <c r="A27" s="7">
        <v>43512</v>
      </c>
      <c r="B27" t="s">
        <v>43</v>
      </c>
      <c r="C27" s="3">
        <v>-200</v>
      </c>
      <c r="E27" s="1">
        <f t="shared" si="0"/>
        <v>1840</v>
      </c>
    </row>
    <row r="28" spans="1:5" x14ac:dyDescent="0.25">
      <c r="A28" s="7">
        <v>43877</v>
      </c>
      <c r="B28" t="s">
        <v>45</v>
      </c>
      <c r="C28" s="3">
        <v>-100</v>
      </c>
      <c r="E28" s="1">
        <f t="shared" si="0"/>
        <v>1740</v>
      </c>
    </row>
    <row r="29" spans="1:5" x14ac:dyDescent="0.25">
      <c r="A29" s="7">
        <v>43150</v>
      </c>
      <c r="E29" s="1">
        <f t="shared" si="0"/>
        <v>1740</v>
      </c>
    </row>
    <row r="30" spans="1:5" x14ac:dyDescent="0.25">
      <c r="A30" s="7">
        <v>43151</v>
      </c>
      <c r="B30" t="s">
        <v>48</v>
      </c>
      <c r="C30" s="1">
        <v>100</v>
      </c>
      <c r="E30" s="1">
        <f t="shared" si="0"/>
        <v>1840</v>
      </c>
    </row>
    <row r="31" spans="1:5" x14ac:dyDescent="0.25">
      <c r="A31" s="8">
        <v>43151</v>
      </c>
      <c r="E31" s="1">
        <f t="shared" si="0"/>
        <v>1840</v>
      </c>
    </row>
    <row r="32" spans="1:5" x14ac:dyDescent="0.25">
      <c r="A32" s="7">
        <v>43153</v>
      </c>
      <c r="E32" s="1">
        <f t="shared" si="0"/>
        <v>1840</v>
      </c>
    </row>
    <row r="33" spans="1:5" x14ac:dyDescent="0.25">
      <c r="A33" s="7">
        <v>43154</v>
      </c>
      <c r="B33" t="s">
        <v>36</v>
      </c>
      <c r="C33" s="3">
        <v>-100</v>
      </c>
      <c r="E33" s="1">
        <f t="shared" si="0"/>
        <v>1740</v>
      </c>
    </row>
    <row r="34" spans="1:5" x14ac:dyDescent="0.25">
      <c r="A34" s="7">
        <v>43154</v>
      </c>
      <c r="E34" s="1">
        <f t="shared" si="0"/>
        <v>1740</v>
      </c>
    </row>
    <row r="35" spans="1:5" x14ac:dyDescent="0.25">
      <c r="A35" s="7">
        <v>43154</v>
      </c>
      <c r="E35" s="1">
        <f t="shared" si="0"/>
        <v>1740</v>
      </c>
    </row>
    <row r="36" spans="1:5" x14ac:dyDescent="0.25">
      <c r="A36" s="7">
        <v>43154</v>
      </c>
      <c r="E36" s="1">
        <f t="shared" si="0"/>
        <v>1740</v>
      </c>
    </row>
    <row r="37" spans="1:5" x14ac:dyDescent="0.25">
      <c r="A37" s="7">
        <v>43154</v>
      </c>
      <c r="E37" s="1">
        <f t="shared" si="0"/>
        <v>1740</v>
      </c>
    </row>
    <row r="38" spans="1:5" x14ac:dyDescent="0.25">
      <c r="A38" s="7">
        <v>43155</v>
      </c>
      <c r="E38" s="1">
        <f t="shared" si="0"/>
        <v>1740</v>
      </c>
    </row>
    <row r="39" spans="1:5" x14ac:dyDescent="0.25">
      <c r="A39" s="7">
        <v>43156</v>
      </c>
      <c r="E39" s="1">
        <f t="shared" si="0"/>
        <v>1740</v>
      </c>
    </row>
    <row r="40" spans="1:5" x14ac:dyDescent="0.25">
      <c r="A40" s="7">
        <v>43157</v>
      </c>
      <c r="E40" s="1">
        <f t="shared" si="0"/>
        <v>1740</v>
      </c>
    </row>
    <row r="41" spans="1:5" x14ac:dyDescent="0.25">
      <c r="A41" s="7">
        <v>43158</v>
      </c>
      <c r="E41" s="1">
        <f t="shared" si="0"/>
        <v>1740</v>
      </c>
    </row>
    <row r="42" spans="1:5" x14ac:dyDescent="0.25">
      <c r="A42" s="7">
        <v>43158</v>
      </c>
      <c r="E42" s="1">
        <f t="shared" si="0"/>
        <v>1740</v>
      </c>
    </row>
    <row r="43" spans="1:5" x14ac:dyDescent="0.25">
      <c r="A43" s="7">
        <v>43158</v>
      </c>
      <c r="E43" s="1">
        <f t="shared" si="0"/>
        <v>1740</v>
      </c>
    </row>
    <row r="44" spans="1:5" x14ac:dyDescent="0.25">
      <c r="A44" s="7">
        <v>43159</v>
      </c>
      <c r="B44" t="s">
        <v>17</v>
      </c>
      <c r="C44" s="1">
        <v>1500</v>
      </c>
      <c r="E44" s="1">
        <f t="shared" si="0"/>
        <v>3240</v>
      </c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2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5"/>
  <sheetViews>
    <sheetView topLeftCell="A31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43160</v>
      </c>
      <c r="B2" t="s">
        <v>25</v>
      </c>
      <c r="C2" s="1">
        <f>SUM(Jan!C:C)</f>
        <v>2370</v>
      </c>
      <c r="E2" s="1">
        <f>C2</f>
        <v>2370</v>
      </c>
    </row>
    <row r="3" spans="1:5" x14ac:dyDescent="0.25">
      <c r="A3" s="7">
        <v>43160</v>
      </c>
      <c r="E3" s="1">
        <f t="shared" ref="E3:E34" si="0">E2+C3</f>
        <v>2370</v>
      </c>
    </row>
    <row r="4" spans="1:5" x14ac:dyDescent="0.25">
      <c r="A4" s="7">
        <v>43160</v>
      </c>
      <c r="B4" t="s">
        <v>19</v>
      </c>
      <c r="C4" s="1">
        <v>-100</v>
      </c>
      <c r="E4" s="1">
        <f t="shared" si="0"/>
        <v>2270</v>
      </c>
    </row>
    <row r="5" spans="1:5" x14ac:dyDescent="0.25">
      <c r="A5" s="7">
        <v>43160</v>
      </c>
      <c r="B5" t="s">
        <v>26</v>
      </c>
      <c r="C5" s="1">
        <v>-150</v>
      </c>
      <c r="E5" s="1">
        <f t="shared" si="0"/>
        <v>2120</v>
      </c>
    </row>
    <row r="6" spans="1:5" x14ac:dyDescent="0.25">
      <c r="A6" s="7">
        <v>43160</v>
      </c>
      <c r="B6" t="s">
        <v>27</v>
      </c>
      <c r="C6" s="1">
        <v>-100</v>
      </c>
      <c r="E6" s="1">
        <f t="shared" si="0"/>
        <v>2020</v>
      </c>
    </row>
    <row r="7" spans="1:5" x14ac:dyDescent="0.25">
      <c r="A7" s="7">
        <v>43161</v>
      </c>
      <c r="B7" t="s">
        <v>29</v>
      </c>
      <c r="C7" s="1">
        <v>-50</v>
      </c>
      <c r="E7" s="1">
        <f t="shared" si="0"/>
        <v>1970</v>
      </c>
    </row>
    <row r="8" spans="1:5" x14ac:dyDescent="0.25">
      <c r="A8" s="7">
        <v>43162</v>
      </c>
      <c r="E8" s="1">
        <f t="shared" si="0"/>
        <v>1970</v>
      </c>
    </row>
    <row r="9" spans="1:5" x14ac:dyDescent="0.25">
      <c r="A9" s="7">
        <v>43163</v>
      </c>
      <c r="E9" s="1">
        <f t="shared" si="0"/>
        <v>1970</v>
      </c>
    </row>
    <row r="10" spans="1:5" x14ac:dyDescent="0.25">
      <c r="A10" s="7">
        <v>43164</v>
      </c>
      <c r="E10" s="1">
        <f t="shared" si="0"/>
        <v>1970</v>
      </c>
    </row>
    <row r="11" spans="1:5" x14ac:dyDescent="0.25">
      <c r="A11" s="7">
        <v>43164</v>
      </c>
      <c r="E11" s="1">
        <f t="shared" si="0"/>
        <v>1970</v>
      </c>
    </row>
    <row r="12" spans="1:5" x14ac:dyDescent="0.25">
      <c r="A12" s="7">
        <v>43165</v>
      </c>
      <c r="E12" s="1">
        <f t="shared" si="0"/>
        <v>1970</v>
      </c>
    </row>
    <row r="13" spans="1:5" x14ac:dyDescent="0.25">
      <c r="A13" s="7">
        <v>43166</v>
      </c>
      <c r="E13" s="1">
        <f t="shared" si="0"/>
        <v>1970</v>
      </c>
    </row>
    <row r="14" spans="1:5" x14ac:dyDescent="0.25">
      <c r="A14" s="7">
        <v>43168</v>
      </c>
      <c r="B14" t="s">
        <v>36</v>
      </c>
      <c r="C14" s="1">
        <v>-100</v>
      </c>
      <c r="E14" s="1">
        <f t="shared" si="0"/>
        <v>1870</v>
      </c>
    </row>
    <row r="15" spans="1:5" x14ac:dyDescent="0.25">
      <c r="A15" s="7">
        <v>43169</v>
      </c>
      <c r="E15" s="1">
        <f t="shared" si="0"/>
        <v>1870</v>
      </c>
    </row>
    <row r="16" spans="1:5" x14ac:dyDescent="0.25">
      <c r="A16" s="7">
        <v>43170</v>
      </c>
      <c r="B16" t="s">
        <v>10</v>
      </c>
      <c r="C16" s="1">
        <v>-250</v>
      </c>
      <c r="E16" s="1">
        <f t="shared" si="0"/>
        <v>1620</v>
      </c>
    </row>
    <row r="17" spans="1:5" x14ac:dyDescent="0.25">
      <c r="A17" s="7">
        <v>43170</v>
      </c>
      <c r="E17" s="1">
        <f t="shared" si="0"/>
        <v>1620</v>
      </c>
    </row>
    <row r="18" spans="1:5" x14ac:dyDescent="0.25">
      <c r="A18" s="7">
        <v>43170</v>
      </c>
      <c r="E18" s="1">
        <f t="shared" si="0"/>
        <v>1620</v>
      </c>
    </row>
    <row r="19" spans="1:5" x14ac:dyDescent="0.25">
      <c r="A19" s="7">
        <v>43170</v>
      </c>
      <c r="E19" s="1">
        <f t="shared" si="0"/>
        <v>1620</v>
      </c>
    </row>
    <row r="20" spans="1:5" x14ac:dyDescent="0.25">
      <c r="A20" s="7">
        <v>43170</v>
      </c>
      <c r="E20" s="1">
        <f t="shared" si="0"/>
        <v>1620</v>
      </c>
    </row>
    <row r="21" spans="1:5" x14ac:dyDescent="0.25">
      <c r="A21" s="7">
        <v>43170</v>
      </c>
      <c r="E21" s="1">
        <f t="shared" si="0"/>
        <v>1620</v>
      </c>
    </row>
    <row r="22" spans="1:5" x14ac:dyDescent="0.25">
      <c r="A22" s="7">
        <v>43174</v>
      </c>
      <c r="B22" t="s">
        <v>17</v>
      </c>
      <c r="C22" s="1">
        <v>1500</v>
      </c>
      <c r="E22" s="1">
        <f t="shared" si="0"/>
        <v>3120</v>
      </c>
    </row>
    <row r="23" spans="1:5" x14ac:dyDescent="0.25">
      <c r="A23" s="7">
        <v>43174</v>
      </c>
      <c r="E23" s="1">
        <f t="shared" si="0"/>
        <v>3120</v>
      </c>
    </row>
    <row r="24" spans="1:5" x14ac:dyDescent="0.25">
      <c r="A24" s="7">
        <v>43174</v>
      </c>
      <c r="B24" t="s">
        <v>14</v>
      </c>
      <c r="C24" s="1">
        <v>-1000</v>
      </c>
      <c r="E24" s="1">
        <f t="shared" si="0"/>
        <v>2120</v>
      </c>
    </row>
    <row r="25" spans="1:5" x14ac:dyDescent="0.25">
      <c r="A25" s="7">
        <v>43174</v>
      </c>
      <c r="E25" s="1">
        <f t="shared" si="0"/>
        <v>2120</v>
      </c>
    </row>
    <row r="26" spans="1:5" x14ac:dyDescent="0.25">
      <c r="A26" s="7">
        <v>43175</v>
      </c>
      <c r="B26" t="s">
        <v>41</v>
      </c>
      <c r="C26" s="3">
        <v>-80</v>
      </c>
      <c r="E26" s="1">
        <f t="shared" si="0"/>
        <v>2040</v>
      </c>
    </row>
    <row r="27" spans="1:5" x14ac:dyDescent="0.25">
      <c r="A27" s="7">
        <v>43540</v>
      </c>
      <c r="B27" t="s">
        <v>43</v>
      </c>
      <c r="C27" s="3">
        <v>-200</v>
      </c>
      <c r="E27" s="1">
        <f t="shared" si="0"/>
        <v>1840</v>
      </c>
    </row>
    <row r="28" spans="1:5" x14ac:dyDescent="0.25">
      <c r="A28" s="7">
        <v>43906</v>
      </c>
      <c r="B28" t="s">
        <v>45</v>
      </c>
      <c r="C28" s="3">
        <v>-100</v>
      </c>
      <c r="E28" s="1">
        <f t="shared" si="0"/>
        <v>1740</v>
      </c>
    </row>
    <row r="29" spans="1:5" x14ac:dyDescent="0.25">
      <c r="A29" s="7">
        <v>43178</v>
      </c>
      <c r="E29" s="1">
        <f t="shared" si="0"/>
        <v>1740</v>
      </c>
    </row>
    <row r="30" spans="1:5" x14ac:dyDescent="0.25">
      <c r="A30" s="7">
        <v>43179</v>
      </c>
      <c r="B30" t="s">
        <v>48</v>
      </c>
      <c r="C30" s="1">
        <v>100</v>
      </c>
      <c r="E30" s="1">
        <f t="shared" si="0"/>
        <v>1840</v>
      </c>
    </row>
    <row r="31" spans="1:5" x14ac:dyDescent="0.25">
      <c r="A31" s="8">
        <v>43179</v>
      </c>
      <c r="E31" s="1">
        <f t="shared" si="0"/>
        <v>1840</v>
      </c>
    </row>
    <row r="32" spans="1:5" x14ac:dyDescent="0.25">
      <c r="A32" s="7">
        <v>43181</v>
      </c>
      <c r="E32" s="1">
        <f t="shared" si="0"/>
        <v>1840</v>
      </c>
    </row>
    <row r="33" spans="1:5" x14ac:dyDescent="0.25">
      <c r="A33" s="7">
        <v>43182</v>
      </c>
      <c r="B33" t="s">
        <v>36</v>
      </c>
      <c r="C33" s="3">
        <v>-100</v>
      </c>
      <c r="E33" s="1">
        <f t="shared" si="0"/>
        <v>1740</v>
      </c>
    </row>
    <row r="34" spans="1:5" x14ac:dyDescent="0.25">
      <c r="A34" s="7">
        <v>43182</v>
      </c>
      <c r="E34" s="1">
        <f t="shared" si="0"/>
        <v>1740</v>
      </c>
    </row>
    <row r="35" spans="1:5" x14ac:dyDescent="0.25">
      <c r="A35" s="7">
        <v>43182</v>
      </c>
      <c r="E35" s="1">
        <f t="shared" ref="E35:E53" si="1">E34+C35</f>
        <v>1740</v>
      </c>
    </row>
    <row r="36" spans="1:5" x14ac:dyDescent="0.25">
      <c r="A36" s="7">
        <v>43182</v>
      </c>
      <c r="E36" s="1">
        <f t="shared" si="1"/>
        <v>1740</v>
      </c>
    </row>
    <row r="37" spans="1:5" x14ac:dyDescent="0.25">
      <c r="A37" s="7">
        <v>43182</v>
      </c>
      <c r="E37" s="1">
        <f t="shared" si="1"/>
        <v>1740</v>
      </c>
    </row>
    <row r="38" spans="1:5" x14ac:dyDescent="0.25">
      <c r="A38" s="7">
        <v>43183</v>
      </c>
      <c r="E38" s="1">
        <f t="shared" si="1"/>
        <v>1740</v>
      </c>
    </row>
    <row r="39" spans="1:5" x14ac:dyDescent="0.25">
      <c r="A39" s="7">
        <v>43184</v>
      </c>
      <c r="E39" s="1">
        <f t="shared" si="1"/>
        <v>1740</v>
      </c>
    </row>
    <row r="40" spans="1:5" x14ac:dyDescent="0.25">
      <c r="A40" s="7">
        <v>43185</v>
      </c>
      <c r="E40" s="1">
        <f t="shared" si="1"/>
        <v>1740</v>
      </c>
    </row>
    <row r="41" spans="1:5" x14ac:dyDescent="0.25">
      <c r="A41" s="7">
        <v>43186</v>
      </c>
      <c r="E41" s="1">
        <f t="shared" si="1"/>
        <v>1740</v>
      </c>
    </row>
    <row r="42" spans="1:5" x14ac:dyDescent="0.25">
      <c r="A42" s="7">
        <v>43186</v>
      </c>
      <c r="E42" s="1">
        <f t="shared" si="1"/>
        <v>1740</v>
      </c>
    </row>
    <row r="43" spans="1:5" x14ac:dyDescent="0.25">
      <c r="A43" s="7">
        <v>43186</v>
      </c>
      <c r="E43" s="1">
        <f t="shared" si="1"/>
        <v>1740</v>
      </c>
    </row>
    <row r="44" spans="1:5" x14ac:dyDescent="0.25">
      <c r="A44" s="7">
        <v>43190</v>
      </c>
      <c r="B44" t="s">
        <v>17</v>
      </c>
      <c r="C44" s="1">
        <v>1500</v>
      </c>
      <c r="E44" s="1">
        <f t="shared" si="1"/>
        <v>3240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3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8"/>
  <sheetViews>
    <sheetView topLeftCell="A25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43191</v>
      </c>
      <c r="B2" t="s">
        <v>25</v>
      </c>
      <c r="C2" s="1">
        <f>SUM(Mar!C:C)</f>
        <v>3240</v>
      </c>
      <c r="E2" s="1">
        <f>C2</f>
        <v>3240</v>
      </c>
    </row>
    <row r="3" spans="1:5" x14ac:dyDescent="0.25">
      <c r="A3" s="7">
        <v>43191</v>
      </c>
      <c r="E3" s="1">
        <f t="shared" ref="E3:E34" si="0">E2+C3</f>
        <v>3240</v>
      </c>
    </row>
    <row r="4" spans="1:5" x14ac:dyDescent="0.25">
      <c r="A4" s="7">
        <v>43191</v>
      </c>
      <c r="B4" t="s">
        <v>19</v>
      </c>
      <c r="C4" s="1">
        <v>-100</v>
      </c>
      <c r="E4" s="1">
        <f t="shared" si="0"/>
        <v>3140</v>
      </c>
    </row>
    <row r="5" spans="1:5" x14ac:dyDescent="0.25">
      <c r="A5" s="7">
        <v>43191</v>
      </c>
      <c r="B5" t="s">
        <v>26</v>
      </c>
      <c r="C5" s="1">
        <v>-150</v>
      </c>
      <c r="E5" s="1">
        <f t="shared" si="0"/>
        <v>2990</v>
      </c>
    </row>
    <row r="6" spans="1:5" x14ac:dyDescent="0.25">
      <c r="A6" s="7">
        <v>43191</v>
      </c>
      <c r="B6" t="s">
        <v>27</v>
      </c>
      <c r="C6" s="1">
        <v>-100</v>
      </c>
      <c r="E6" s="1">
        <f t="shared" si="0"/>
        <v>2890</v>
      </c>
    </row>
    <row r="7" spans="1:5" x14ac:dyDescent="0.25">
      <c r="A7" s="7">
        <v>43192</v>
      </c>
      <c r="B7" t="s">
        <v>29</v>
      </c>
      <c r="C7" s="1">
        <v>-50</v>
      </c>
      <c r="E7" s="1">
        <f t="shared" si="0"/>
        <v>2840</v>
      </c>
    </row>
    <row r="8" spans="1:5" x14ac:dyDescent="0.25">
      <c r="A8" s="7">
        <v>43193</v>
      </c>
      <c r="E8" s="1">
        <f t="shared" si="0"/>
        <v>2840</v>
      </c>
    </row>
    <row r="9" spans="1:5" x14ac:dyDescent="0.25">
      <c r="A9" s="7">
        <v>43194</v>
      </c>
      <c r="E9" s="1">
        <f t="shared" si="0"/>
        <v>2840</v>
      </c>
    </row>
    <row r="10" spans="1:5" x14ac:dyDescent="0.25">
      <c r="A10" s="7">
        <v>43195</v>
      </c>
      <c r="E10" s="1">
        <f t="shared" si="0"/>
        <v>2840</v>
      </c>
    </row>
    <row r="11" spans="1:5" x14ac:dyDescent="0.25">
      <c r="A11" s="7">
        <v>43195</v>
      </c>
      <c r="E11" s="1">
        <f t="shared" si="0"/>
        <v>2840</v>
      </c>
    </row>
    <row r="12" spans="1:5" x14ac:dyDescent="0.25">
      <c r="A12" s="7">
        <v>43196</v>
      </c>
      <c r="E12" s="1">
        <f t="shared" si="0"/>
        <v>2840</v>
      </c>
    </row>
    <row r="13" spans="1:5" x14ac:dyDescent="0.25">
      <c r="A13" s="7">
        <v>43197</v>
      </c>
      <c r="E13" s="1">
        <f t="shared" si="0"/>
        <v>2840</v>
      </c>
    </row>
    <row r="14" spans="1:5" x14ac:dyDescent="0.25">
      <c r="A14" s="7">
        <v>43199</v>
      </c>
      <c r="B14" t="s">
        <v>36</v>
      </c>
      <c r="C14" s="1">
        <v>-100</v>
      </c>
      <c r="E14" s="1">
        <f t="shared" si="0"/>
        <v>2740</v>
      </c>
    </row>
    <row r="15" spans="1:5" x14ac:dyDescent="0.25">
      <c r="A15" s="7">
        <v>43200</v>
      </c>
      <c r="E15" s="1">
        <f t="shared" si="0"/>
        <v>2740</v>
      </c>
    </row>
    <row r="16" spans="1:5" x14ac:dyDescent="0.25">
      <c r="A16" s="7">
        <v>43201</v>
      </c>
      <c r="B16" t="s">
        <v>10</v>
      </c>
      <c r="C16" s="1">
        <v>-250</v>
      </c>
      <c r="E16" s="1">
        <f t="shared" si="0"/>
        <v>2490</v>
      </c>
    </row>
    <row r="17" spans="1:5" x14ac:dyDescent="0.25">
      <c r="A17" s="7">
        <v>43201</v>
      </c>
      <c r="E17" s="1">
        <f t="shared" si="0"/>
        <v>2490</v>
      </c>
    </row>
    <row r="18" spans="1:5" x14ac:dyDescent="0.25">
      <c r="A18" s="7">
        <v>43201</v>
      </c>
      <c r="E18" s="1">
        <f t="shared" si="0"/>
        <v>2490</v>
      </c>
    </row>
    <row r="19" spans="1:5" x14ac:dyDescent="0.25">
      <c r="A19" s="7">
        <v>43201</v>
      </c>
      <c r="E19" s="1">
        <f t="shared" si="0"/>
        <v>2490</v>
      </c>
    </row>
    <row r="20" spans="1:5" x14ac:dyDescent="0.25">
      <c r="A20" s="7">
        <v>43201</v>
      </c>
      <c r="E20" s="1">
        <f t="shared" si="0"/>
        <v>2490</v>
      </c>
    </row>
    <row r="21" spans="1:5" x14ac:dyDescent="0.25">
      <c r="A21" s="7">
        <v>43201</v>
      </c>
      <c r="E21" s="1">
        <f t="shared" si="0"/>
        <v>2490</v>
      </c>
    </row>
    <row r="22" spans="1:5" x14ac:dyDescent="0.25">
      <c r="A22" s="7">
        <v>43205</v>
      </c>
      <c r="B22" t="s">
        <v>17</v>
      </c>
      <c r="C22" s="1">
        <v>1500</v>
      </c>
      <c r="E22" s="1">
        <f t="shared" si="0"/>
        <v>3990</v>
      </c>
    </row>
    <row r="23" spans="1:5" x14ac:dyDescent="0.25">
      <c r="A23" s="7">
        <v>43205</v>
      </c>
      <c r="E23" s="1">
        <f t="shared" si="0"/>
        <v>3990</v>
      </c>
    </row>
    <row r="24" spans="1:5" x14ac:dyDescent="0.25">
      <c r="A24" s="7">
        <v>43205</v>
      </c>
      <c r="B24" t="s">
        <v>14</v>
      </c>
      <c r="C24" s="1">
        <v>-1000</v>
      </c>
      <c r="E24" s="1">
        <f t="shared" si="0"/>
        <v>2990</v>
      </c>
    </row>
    <row r="25" spans="1:5" x14ac:dyDescent="0.25">
      <c r="A25" s="7">
        <v>43205</v>
      </c>
      <c r="E25" s="1">
        <f t="shared" si="0"/>
        <v>2990</v>
      </c>
    </row>
    <row r="26" spans="1:5" x14ac:dyDescent="0.25">
      <c r="A26" s="7">
        <v>43206</v>
      </c>
      <c r="B26" t="s">
        <v>41</v>
      </c>
      <c r="C26" s="3">
        <v>-80</v>
      </c>
      <c r="E26" s="1">
        <f t="shared" si="0"/>
        <v>2910</v>
      </c>
    </row>
    <row r="27" spans="1:5" x14ac:dyDescent="0.25">
      <c r="A27" s="7">
        <v>43571</v>
      </c>
      <c r="B27" t="s">
        <v>43</v>
      </c>
      <c r="C27" s="3">
        <v>-200</v>
      </c>
      <c r="E27" s="1">
        <f t="shared" si="0"/>
        <v>2710</v>
      </c>
    </row>
    <row r="28" spans="1:5" x14ac:dyDescent="0.25">
      <c r="A28" s="7">
        <v>43937</v>
      </c>
      <c r="B28" t="s">
        <v>45</v>
      </c>
      <c r="C28" s="3">
        <v>-100</v>
      </c>
      <c r="E28" s="1">
        <f t="shared" si="0"/>
        <v>2610</v>
      </c>
    </row>
    <row r="29" spans="1:5" x14ac:dyDescent="0.25">
      <c r="A29" s="7">
        <v>43207</v>
      </c>
      <c r="E29" s="1">
        <f t="shared" si="0"/>
        <v>2610</v>
      </c>
    </row>
    <row r="30" spans="1:5" x14ac:dyDescent="0.25">
      <c r="A30" s="7">
        <v>43210</v>
      </c>
      <c r="B30" t="s">
        <v>48</v>
      </c>
      <c r="C30" s="1">
        <v>100</v>
      </c>
      <c r="E30" s="1">
        <f t="shared" si="0"/>
        <v>2710</v>
      </c>
    </row>
    <row r="31" spans="1:5" x14ac:dyDescent="0.25">
      <c r="A31" s="7">
        <v>43211</v>
      </c>
      <c r="E31" s="1">
        <f t="shared" si="0"/>
        <v>2710</v>
      </c>
    </row>
    <row r="32" spans="1:5" x14ac:dyDescent="0.25">
      <c r="A32" s="7">
        <v>43212</v>
      </c>
      <c r="E32" s="1">
        <f t="shared" si="0"/>
        <v>2710</v>
      </c>
    </row>
    <row r="33" spans="1:5" x14ac:dyDescent="0.25">
      <c r="A33" s="7">
        <v>43213</v>
      </c>
      <c r="B33" t="s">
        <v>36</v>
      </c>
      <c r="C33" s="3">
        <v>-100</v>
      </c>
      <c r="E33" s="1">
        <f t="shared" si="0"/>
        <v>2610</v>
      </c>
    </row>
    <row r="34" spans="1:5" x14ac:dyDescent="0.25">
      <c r="A34" s="7">
        <v>43213</v>
      </c>
      <c r="E34" s="1">
        <f t="shared" si="0"/>
        <v>2610</v>
      </c>
    </row>
    <row r="35" spans="1:5" x14ac:dyDescent="0.25">
      <c r="A35" s="7">
        <v>43213</v>
      </c>
      <c r="E35" s="1">
        <f t="shared" ref="E35:E44" si="1">E34+C35</f>
        <v>2610</v>
      </c>
    </row>
    <row r="36" spans="1:5" x14ac:dyDescent="0.25">
      <c r="A36" s="7">
        <v>43213</v>
      </c>
      <c r="E36" s="1">
        <f t="shared" si="1"/>
        <v>2610</v>
      </c>
    </row>
    <row r="37" spans="1:5" x14ac:dyDescent="0.25">
      <c r="A37" s="7">
        <v>43213</v>
      </c>
      <c r="E37" s="1">
        <f t="shared" si="1"/>
        <v>2610</v>
      </c>
    </row>
    <row r="38" spans="1:5" x14ac:dyDescent="0.25">
      <c r="A38" s="7">
        <v>43214</v>
      </c>
      <c r="E38" s="1">
        <f t="shared" si="1"/>
        <v>2610</v>
      </c>
    </row>
    <row r="39" spans="1:5" x14ac:dyDescent="0.25">
      <c r="A39" s="7">
        <v>43215</v>
      </c>
      <c r="E39" s="1">
        <f t="shared" si="1"/>
        <v>2610</v>
      </c>
    </row>
    <row r="40" spans="1:5" x14ac:dyDescent="0.25">
      <c r="A40" s="7">
        <v>43216</v>
      </c>
      <c r="E40" s="1">
        <f t="shared" si="1"/>
        <v>2610</v>
      </c>
    </row>
    <row r="41" spans="1:5" x14ac:dyDescent="0.25">
      <c r="A41" s="7">
        <v>43217</v>
      </c>
      <c r="E41" s="1">
        <f t="shared" si="1"/>
        <v>2610</v>
      </c>
    </row>
    <row r="42" spans="1:5" x14ac:dyDescent="0.25">
      <c r="A42" s="7">
        <v>43217</v>
      </c>
      <c r="E42" s="1">
        <f t="shared" si="1"/>
        <v>2610</v>
      </c>
    </row>
    <row r="43" spans="1:5" x14ac:dyDescent="0.25">
      <c r="A43" s="7">
        <v>43217</v>
      </c>
      <c r="E43" s="1">
        <f t="shared" si="1"/>
        <v>2610</v>
      </c>
    </row>
    <row r="44" spans="1:5" x14ac:dyDescent="0.25">
      <c r="A44" s="7">
        <v>43220</v>
      </c>
      <c r="B44" t="s">
        <v>17</v>
      </c>
      <c r="C44" s="1">
        <v>1500</v>
      </c>
      <c r="E44" s="1">
        <f t="shared" si="1"/>
        <v>4110</v>
      </c>
    </row>
    <row r="112" spans="3:3" x14ac:dyDescent="0.25">
      <c r="C112" s="2"/>
    </row>
    <row r="113" spans="3:6" x14ac:dyDescent="0.25">
      <c r="C113" s="2"/>
    </row>
    <row r="114" spans="3:6" x14ac:dyDescent="0.25">
      <c r="C114" s="2"/>
    </row>
    <row r="115" spans="3:6" x14ac:dyDescent="0.25">
      <c r="C115" s="2"/>
    </row>
    <row r="116" spans="3:6" x14ac:dyDescent="0.25">
      <c r="F116" s="1"/>
    </row>
    <row r="133" spans="1:5" x14ac:dyDescent="0.25">
      <c r="A133" s="4"/>
      <c r="B133" s="4"/>
      <c r="C133" s="5"/>
      <c r="D133" s="4"/>
      <c r="E133" s="5"/>
    </row>
    <row r="134" spans="1:5" x14ac:dyDescent="0.25">
      <c r="A134" s="4"/>
      <c r="B134" s="4"/>
      <c r="C134" s="5"/>
      <c r="D134" s="4"/>
      <c r="E134" s="5"/>
    </row>
    <row r="135" spans="1:5" x14ac:dyDescent="0.25">
      <c r="A135" s="6"/>
      <c r="B135" s="4"/>
      <c r="C135" s="5"/>
      <c r="D135" s="4"/>
      <c r="E135" s="5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65" spans="3:3" x14ac:dyDescent="0.25">
      <c r="C165" s="2"/>
    </row>
    <row r="195" spans="3:3" x14ac:dyDescent="0.25">
      <c r="C195" s="2"/>
    </row>
    <row r="236" spans="3:3" x14ac:dyDescent="0.25">
      <c r="C236" s="2"/>
    </row>
    <row r="275" spans="3:3" x14ac:dyDescent="0.25">
      <c r="C275" s="2"/>
    </row>
    <row r="313" spans="3:3" x14ac:dyDescent="0.25">
      <c r="C313" s="2"/>
    </row>
    <row r="351" spans="3:3" x14ac:dyDescent="0.25">
      <c r="C351" s="2"/>
    </row>
    <row r="390" spans="3:3" x14ac:dyDescent="0.25">
      <c r="C390" s="2"/>
    </row>
    <row r="428" spans="3:3" x14ac:dyDescent="0.25">
      <c r="C428" s="2"/>
    </row>
  </sheetData>
  <autoFilter ref="A1:F537" xr:uid="{00000000-0009-0000-0000-000004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35"/>
  <sheetViews>
    <sheetView topLeftCell="A37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43221</v>
      </c>
      <c r="B2" t="s">
        <v>25</v>
      </c>
      <c r="C2" s="1">
        <f>SUM(Apr!C:C)</f>
        <v>4110</v>
      </c>
      <c r="E2" s="1">
        <f>C2</f>
        <v>4110</v>
      </c>
    </row>
    <row r="3" spans="1:5" x14ac:dyDescent="0.25">
      <c r="A3" s="7">
        <v>43221</v>
      </c>
      <c r="E3" s="1">
        <f t="shared" ref="E3:E34" si="0">E2+C3</f>
        <v>4110</v>
      </c>
    </row>
    <row r="4" spans="1:5" x14ac:dyDescent="0.25">
      <c r="A4" s="7">
        <v>43221</v>
      </c>
      <c r="B4" t="s">
        <v>19</v>
      </c>
      <c r="C4" s="1">
        <v>-100</v>
      </c>
      <c r="E4" s="1">
        <f t="shared" si="0"/>
        <v>4010</v>
      </c>
    </row>
    <row r="5" spans="1:5" x14ac:dyDescent="0.25">
      <c r="A5" s="7">
        <v>43221</v>
      </c>
      <c r="B5" t="s">
        <v>26</v>
      </c>
      <c r="C5" s="1">
        <v>-150</v>
      </c>
      <c r="E5" s="1">
        <f t="shared" si="0"/>
        <v>3860</v>
      </c>
    </row>
    <row r="6" spans="1:5" x14ac:dyDescent="0.25">
      <c r="A6" s="7">
        <v>43221</v>
      </c>
      <c r="B6" t="s">
        <v>27</v>
      </c>
      <c r="C6" s="1">
        <v>-100</v>
      </c>
      <c r="E6" s="1">
        <f t="shared" si="0"/>
        <v>3760</v>
      </c>
    </row>
    <row r="7" spans="1:5" x14ac:dyDescent="0.25">
      <c r="A7" s="8">
        <v>43221</v>
      </c>
      <c r="B7" t="s">
        <v>29</v>
      </c>
      <c r="C7" s="1">
        <v>-50</v>
      </c>
      <c r="E7" s="1">
        <f t="shared" si="0"/>
        <v>3710</v>
      </c>
    </row>
    <row r="8" spans="1:5" x14ac:dyDescent="0.25">
      <c r="A8" s="8">
        <v>43221</v>
      </c>
      <c r="E8" s="1">
        <f t="shared" si="0"/>
        <v>3710</v>
      </c>
    </row>
    <row r="9" spans="1:5" x14ac:dyDescent="0.25">
      <c r="A9" s="7">
        <v>43224</v>
      </c>
      <c r="E9" s="1">
        <f t="shared" si="0"/>
        <v>3710</v>
      </c>
    </row>
    <row r="10" spans="1:5" x14ac:dyDescent="0.25">
      <c r="A10" s="7">
        <v>43225</v>
      </c>
      <c r="E10" s="1">
        <f t="shared" si="0"/>
        <v>3710</v>
      </c>
    </row>
    <row r="11" spans="1:5" x14ac:dyDescent="0.25">
      <c r="A11" s="7">
        <v>43225</v>
      </c>
      <c r="E11" s="1">
        <f t="shared" si="0"/>
        <v>3710</v>
      </c>
    </row>
    <row r="12" spans="1:5" x14ac:dyDescent="0.25">
      <c r="A12" s="7">
        <v>43226</v>
      </c>
      <c r="E12" s="1">
        <f t="shared" si="0"/>
        <v>3710</v>
      </c>
    </row>
    <row r="13" spans="1:5" x14ac:dyDescent="0.25">
      <c r="A13" s="7">
        <v>43227</v>
      </c>
      <c r="E13" s="1">
        <f t="shared" si="0"/>
        <v>3710</v>
      </c>
    </row>
    <row r="14" spans="1:5" x14ac:dyDescent="0.25">
      <c r="A14" s="7">
        <v>43229</v>
      </c>
      <c r="B14" t="s">
        <v>36</v>
      </c>
      <c r="C14" s="1">
        <v>-100</v>
      </c>
      <c r="E14" s="1">
        <f t="shared" si="0"/>
        <v>3610</v>
      </c>
    </row>
    <row r="15" spans="1:5" x14ac:dyDescent="0.25">
      <c r="A15" s="7">
        <v>43230</v>
      </c>
      <c r="E15" s="1">
        <f t="shared" si="0"/>
        <v>3610</v>
      </c>
    </row>
    <row r="16" spans="1:5" x14ac:dyDescent="0.25">
      <c r="A16" s="7">
        <v>43231</v>
      </c>
      <c r="B16" t="s">
        <v>10</v>
      </c>
      <c r="C16" s="1">
        <v>-250</v>
      </c>
      <c r="E16" s="1">
        <f t="shared" si="0"/>
        <v>3360</v>
      </c>
    </row>
    <row r="17" spans="1:5" x14ac:dyDescent="0.25">
      <c r="A17" s="7">
        <v>43231</v>
      </c>
      <c r="E17" s="1">
        <f t="shared" si="0"/>
        <v>3360</v>
      </c>
    </row>
    <row r="18" spans="1:5" x14ac:dyDescent="0.25">
      <c r="A18" s="7">
        <v>43231</v>
      </c>
      <c r="E18" s="1">
        <f t="shared" si="0"/>
        <v>3360</v>
      </c>
    </row>
    <row r="19" spans="1:5" x14ac:dyDescent="0.25">
      <c r="A19" s="7">
        <v>43231</v>
      </c>
      <c r="E19" s="1">
        <f t="shared" si="0"/>
        <v>3360</v>
      </c>
    </row>
    <row r="20" spans="1:5" x14ac:dyDescent="0.25">
      <c r="A20" s="7">
        <v>43231</v>
      </c>
      <c r="E20" s="1">
        <f t="shared" si="0"/>
        <v>3360</v>
      </c>
    </row>
    <row r="21" spans="1:5" x14ac:dyDescent="0.25">
      <c r="A21" s="7">
        <v>43231</v>
      </c>
      <c r="E21" s="1">
        <f t="shared" si="0"/>
        <v>3360</v>
      </c>
    </row>
    <row r="22" spans="1:5" x14ac:dyDescent="0.25">
      <c r="A22" s="7">
        <v>43235</v>
      </c>
      <c r="B22" t="s">
        <v>17</v>
      </c>
      <c r="C22" s="1">
        <v>1500</v>
      </c>
      <c r="E22" s="1">
        <f t="shared" si="0"/>
        <v>4860</v>
      </c>
    </row>
    <row r="23" spans="1:5" x14ac:dyDescent="0.25">
      <c r="A23" s="7">
        <v>43235</v>
      </c>
      <c r="E23" s="1">
        <f t="shared" si="0"/>
        <v>4860</v>
      </c>
    </row>
    <row r="24" spans="1:5" x14ac:dyDescent="0.25">
      <c r="A24" s="7">
        <v>43235</v>
      </c>
      <c r="B24" t="s">
        <v>14</v>
      </c>
      <c r="C24" s="1">
        <v>-1000</v>
      </c>
      <c r="E24" s="1">
        <f t="shared" si="0"/>
        <v>3860</v>
      </c>
    </row>
    <row r="25" spans="1:5" x14ac:dyDescent="0.25">
      <c r="A25" s="7">
        <v>43235</v>
      </c>
      <c r="E25" s="1">
        <f t="shared" si="0"/>
        <v>3860</v>
      </c>
    </row>
    <row r="26" spans="1:5" x14ac:dyDescent="0.25">
      <c r="A26" s="7">
        <v>43236</v>
      </c>
      <c r="B26" t="s">
        <v>41</v>
      </c>
      <c r="C26" s="3">
        <v>-80</v>
      </c>
      <c r="E26" s="1">
        <f t="shared" si="0"/>
        <v>3780</v>
      </c>
    </row>
    <row r="27" spans="1:5" x14ac:dyDescent="0.25">
      <c r="A27" s="7">
        <v>43601</v>
      </c>
      <c r="B27" t="s">
        <v>43</v>
      </c>
      <c r="C27" s="3">
        <v>-200</v>
      </c>
      <c r="E27" s="1">
        <f t="shared" si="0"/>
        <v>3580</v>
      </c>
    </row>
    <row r="28" spans="1:5" x14ac:dyDescent="0.25">
      <c r="A28" s="7">
        <v>43967</v>
      </c>
      <c r="B28" t="s">
        <v>45</v>
      </c>
      <c r="C28" s="3">
        <v>-100</v>
      </c>
      <c r="E28" s="1">
        <f t="shared" si="0"/>
        <v>3480</v>
      </c>
    </row>
    <row r="29" spans="1:5" x14ac:dyDescent="0.25">
      <c r="A29" s="7">
        <v>43239</v>
      </c>
      <c r="E29" s="1">
        <f t="shared" si="0"/>
        <v>3480</v>
      </c>
    </row>
    <row r="30" spans="1:5" x14ac:dyDescent="0.25">
      <c r="A30" s="7">
        <v>43240</v>
      </c>
      <c r="B30" t="s">
        <v>48</v>
      </c>
      <c r="C30" s="1">
        <v>100</v>
      </c>
      <c r="E30" s="1">
        <f t="shared" si="0"/>
        <v>3580</v>
      </c>
    </row>
    <row r="31" spans="1:5" x14ac:dyDescent="0.25">
      <c r="A31" s="7">
        <v>43241</v>
      </c>
      <c r="E31" s="1">
        <f t="shared" si="0"/>
        <v>3580</v>
      </c>
    </row>
    <row r="32" spans="1:5" x14ac:dyDescent="0.25">
      <c r="A32" s="7">
        <v>43242</v>
      </c>
      <c r="E32" s="1">
        <f t="shared" si="0"/>
        <v>3580</v>
      </c>
    </row>
    <row r="33" spans="1:5" x14ac:dyDescent="0.25">
      <c r="A33" s="7">
        <v>43243</v>
      </c>
      <c r="B33" t="s">
        <v>36</v>
      </c>
      <c r="C33" s="3">
        <v>-100</v>
      </c>
      <c r="E33" s="1">
        <f t="shared" si="0"/>
        <v>3480</v>
      </c>
    </row>
    <row r="34" spans="1:5" x14ac:dyDescent="0.25">
      <c r="A34" s="7">
        <v>43243</v>
      </c>
      <c r="E34" s="1">
        <f t="shared" si="0"/>
        <v>3480</v>
      </c>
    </row>
    <row r="35" spans="1:5" x14ac:dyDescent="0.25">
      <c r="A35" s="7">
        <v>43243</v>
      </c>
      <c r="E35" s="1">
        <f t="shared" ref="E35:E53" si="1">E34+C35</f>
        <v>3480</v>
      </c>
    </row>
    <row r="36" spans="1:5" x14ac:dyDescent="0.25">
      <c r="A36" s="7">
        <v>43243</v>
      </c>
      <c r="E36" s="1">
        <f t="shared" si="1"/>
        <v>3480</v>
      </c>
    </row>
    <row r="37" spans="1:5" x14ac:dyDescent="0.25">
      <c r="A37" s="7">
        <v>43243</v>
      </c>
      <c r="E37" s="1">
        <f t="shared" si="1"/>
        <v>3480</v>
      </c>
    </row>
    <row r="38" spans="1:5" x14ac:dyDescent="0.25">
      <c r="A38" s="7">
        <v>43244</v>
      </c>
      <c r="E38" s="1">
        <f t="shared" si="1"/>
        <v>3480</v>
      </c>
    </row>
    <row r="39" spans="1:5" x14ac:dyDescent="0.25">
      <c r="A39" s="7">
        <v>43245</v>
      </c>
      <c r="E39" s="1">
        <f t="shared" si="1"/>
        <v>3480</v>
      </c>
    </row>
    <row r="40" spans="1:5" x14ac:dyDescent="0.25">
      <c r="A40" s="7">
        <v>43246</v>
      </c>
      <c r="E40" s="1">
        <f t="shared" si="1"/>
        <v>3480</v>
      </c>
    </row>
    <row r="41" spans="1:5" x14ac:dyDescent="0.25">
      <c r="A41" s="7">
        <v>43247</v>
      </c>
      <c r="E41" s="1">
        <f t="shared" si="1"/>
        <v>3480</v>
      </c>
    </row>
    <row r="42" spans="1:5" x14ac:dyDescent="0.25">
      <c r="A42" s="7">
        <v>43247</v>
      </c>
      <c r="E42" s="1">
        <f t="shared" si="1"/>
        <v>3480</v>
      </c>
    </row>
    <row r="43" spans="1:5" x14ac:dyDescent="0.25">
      <c r="A43" s="7">
        <v>43247</v>
      </c>
      <c r="E43" s="1">
        <f t="shared" si="1"/>
        <v>3480</v>
      </c>
    </row>
    <row r="44" spans="1:5" x14ac:dyDescent="0.25">
      <c r="A44" s="7">
        <v>43251</v>
      </c>
      <c r="B44" t="s">
        <v>17</v>
      </c>
      <c r="C44" s="1">
        <v>1500</v>
      </c>
      <c r="E44" s="1">
        <f t="shared" si="1"/>
        <v>4980</v>
      </c>
    </row>
    <row r="45" spans="1:5" x14ac:dyDescent="0.25">
      <c r="A45" s="7"/>
      <c r="C45" s="2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5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5"/>
  <sheetViews>
    <sheetView topLeftCell="A28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43252</v>
      </c>
      <c r="B2" t="s">
        <v>25</v>
      </c>
      <c r="C2" s="1">
        <f>SUM(May!C:C)</f>
        <v>4980</v>
      </c>
      <c r="E2" s="1">
        <f>C2</f>
        <v>4980</v>
      </c>
    </row>
    <row r="3" spans="1:5" x14ac:dyDescent="0.25">
      <c r="A3" s="7">
        <v>43252</v>
      </c>
      <c r="E3" s="1">
        <f t="shared" ref="E3:E34" si="0">E2+C3</f>
        <v>4980</v>
      </c>
    </row>
    <row r="4" spans="1:5" x14ac:dyDescent="0.25">
      <c r="A4" s="7">
        <v>43252</v>
      </c>
      <c r="B4" t="s">
        <v>19</v>
      </c>
      <c r="C4" s="1">
        <v>-100</v>
      </c>
      <c r="E4" s="1">
        <f t="shared" si="0"/>
        <v>4880</v>
      </c>
    </row>
    <row r="5" spans="1:5" x14ac:dyDescent="0.25">
      <c r="A5" s="7">
        <v>43252</v>
      </c>
      <c r="B5" t="s">
        <v>26</v>
      </c>
      <c r="C5" s="1">
        <v>-150</v>
      </c>
      <c r="E5" s="1">
        <f t="shared" si="0"/>
        <v>4730</v>
      </c>
    </row>
    <row r="6" spans="1:5" x14ac:dyDescent="0.25">
      <c r="A6" s="7">
        <v>43252</v>
      </c>
      <c r="B6" t="s">
        <v>27</v>
      </c>
      <c r="C6" s="1">
        <v>-100</v>
      </c>
      <c r="E6" s="1">
        <f t="shared" si="0"/>
        <v>4630</v>
      </c>
    </row>
    <row r="7" spans="1:5" x14ac:dyDescent="0.25">
      <c r="A7" s="7">
        <v>43253</v>
      </c>
      <c r="B7" t="s">
        <v>29</v>
      </c>
      <c r="C7" s="1">
        <v>-50</v>
      </c>
      <c r="E7" s="1">
        <f t="shared" si="0"/>
        <v>4580</v>
      </c>
    </row>
    <row r="8" spans="1:5" x14ac:dyDescent="0.25">
      <c r="A8" s="7">
        <v>43254</v>
      </c>
      <c r="E8" s="1">
        <f t="shared" si="0"/>
        <v>4580</v>
      </c>
    </row>
    <row r="9" spans="1:5" x14ac:dyDescent="0.25">
      <c r="A9" s="7">
        <v>43255</v>
      </c>
      <c r="E9" s="1">
        <f t="shared" si="0"/>
        <v>4580</v>
      </c>
    </row>
    <row r="10" spans="1:5" x14ac:dyDescent="0.25">
      <c r="A10" s="7">
        <v>43256</v>
      </c>
      <c r="E10" s="1">
        <f t="shared" si="0"/>
        <v>4580</v>
      </c>
    </row>
    <row r="11" spans="1:5" x14ac:dyDescent="0.25">
      <c r="A11" s="7">
        <v>43256</v>
      </c>
      <c r="E11" s="1">
        <f t="shared" si="0"/>
        <v>4580</v>
      </c>
    </row>
    <row r="12" spans="1:5" x14ac:dyDescent="0.25">
      <c r="A12" s="7">
        <v>43257</v>
      </c>
      <c r="E12" s="1">
        <f t="shared" si="0"/>
        <v>4580</v>
      </c>
    </row>
    <row r="13" spans="1:5" x14ac:dyDescent="0.25">
      <c r="A13" s="7">
        <v>43258</v>
      </c>
      <c r="E13" s="1">
        <f t="shared" si="0"/>
        <v>4580</v>
      </c>
    </row>
    <row r="14" spans="1:5" x14ac:dyDescent="0.25">
      <c r="A14" s="7">
        <v>43260</v>
      </c>
      <c r="B14" t="s">
        <v>36</v>
      </c>
      <c r="C14" s="1">
        <v>-100</v>
      </c>
      <c r="E14" s="1">
        <f t="shared" si="0"/>
        <v>4480</v>
      </c>
    </row>
    <row r="15" spans="1:5" x14ac:dyDescent="0.25">
      <c r="A15" s="7">
        <v>43261</v>
      </c>
      <c r="E15" s="1">
        <f t="shared" si="0"/>
        <v>4480</v>
      </c>
    </row>
    <row r="16" spans="1:5" x14ac:dyDescent="0.25">
      <c r="A16" s="7">
        <v>43262</v>
      </c>
      <c r="B16" t="s">
        <v>10</v>
      </c>
      <c r="C16" s="1">
        <v>-250</v>
      </c>
      <c r="E16" s="1">
        <f t="shared" si="0"/>
        <v>4230</v>
      </c>
    </row>
    <row r="17" spans="1:5" x14ac:dyDescent="0.25">
      <c r="A17" s="7">
        <v>43262</v>
      </c>
      <c r="E17" s="1">
        <f t="shared" si="0"/>
        <v>4230</v>
      </c>
    </row>
    <row r="18" spans="1:5" x14ac:dyDescent="0.25">
      <c r="A18" s="7">
        <v>43262</v>
      </c>
      <c r="E18" s="1">
        <f t="shared" si="0"/>
        <v>4230</v>
      </c>
    </row>
    <row r="19" spans="1:5" x14ac:dyDescent="0.25">
      <c r="A19" s="7">
        <v>43262</v>
      </c>
      <c r="E19" s="1">
        <f t="shared" si="0"/>
        <v>4230</v>
      </c>
    </row>
    <row r="20" spans="1:5" x14ac:dyDescent="0.25">
      <c r="A20" s="7">
        <v>43262</v>
      </c>
      <c r="E20" s="1">
        <f t="shared" si="0"/>
        <v>4230</v>
      </c>
    </row>
    <row r="21" spans="1:5" x14ac:dyDescent="0.25">
      <c r="A21" s="7">
        <v>43262</v>
      </c>
      <c r="E21" s="1">
        <f t="shared" si="0"/>
        <v>4230</v>
      </c>
    </row>
    <row r="22" spans="1:5" x14ac:dyDescent="0.25">
      <c r="A22" s="7">
        <v>43266</v>
      </c>
      <c r="B22" t="s">
        <v>17</v>
      </c>
      <c r="C22" s="1">
        <v>1500</v>
      </c>
      <c r="E22" s="1">
        <f t="shared" si="0"/>
        <v>5730</v>
      </c>
    </row>
    <row r="23" spans="1:5" x14ac:dyDescent="0.25">
      <c r="A23" s="7">
        <v>43266</v>
      </c>
      <c r="E23" s="1">
        <f t="shared" si="0"/>
        <v>5730</v>
      </c>
    </row>
    <row r="24" spans="1:5" x14ac:dyDescent="0.25">
      <c r="A24" s="7">
        <v>43266</v>
      </c>
      <c r="B24" t="s">
        <v>14</v>
      </c>
      <c r="C24" s="1">
        <v>-1000</v>
      </c>
      <c r="E24" s="1">
        <f t="shared" si="0"/>
        <v>4730</v>
      </c>
    </row>
    <row r="25" spans="1:5" x14ac:dyDescent="0.25">
      <c r="A25" s="7">
        <v>43266</v>
      </c>
      <c r="E25" s="1">
        <f t="shared" si="0"/>
        <v>4730</v>
      </c>
    </row>
    <row r="26" spans="1:5" x14ac:dyDescent="0.25">
      <c r="A26" s="7">
        <v>43267</v>
      </c>
      <c r="B26" t="s">
        <v>41</v>
      </c>
      <c r="C26" s="3">
        <v>-80</v>
      </c>
      <c r="E26" s="1">
        <f t="shared" si="0"/>
        <v>4650</v>
      </c>
    </row>
    <row r="27" spans="1:5" x14ac:dyDescent="0.25">
      <c r="A27" s="7">
        <v>43632</v>
      </c>
      <c r="B27" t="s">
        <v>43</v>
      </c>
      <c r="C27" s="3">
        <v>-200</v>
      </c>
      <c r="E27" s="1">
        <f t="shared" si="0"/>
        <v>4450</v>
      </c>
    </row>
    <row r="28" spans="1:5" x14ac:dyDescent="0.25">
      <c r="A28" s="7">
        <v>43998</v>
      </c>
      <c r="B28" t="s">
        <v>45</v>
      </c>
      <c r="C28" s="3">
        <v>-100</v>
      </c>
      <c r="E28" s="1">
        <f t="shared" si="0"/>
        <v>4350</v>
      </c>
    </row>
    <row r="29" spans="1:5" x14ac:dyDescent="0.25">
      <c r="A29" s="7">
        <v>43270</v>
      </c>
      <c r="E29" s="1">
        <f t="shared" si="0"/>
        <v>4350</v>
      </c>
    </row>
    <row r="30" spans="1:5" x14ac:dyDescent="0.25">
      <c r="A30" s="7">
        <v>43271</v>
      </c>
      <c r="B30" t="s">
        <v>48</v>
      </c>
      <c r="C30" s="1">
        <v>100</v>
      </c>
      <c r="E30" s="1">
        <f t="shared" si="0"/>
        <v>4450</v>
      </c>
    </row>
    <row r="31" spans="1:5" x14ac:dyDescent="0.25">
      <c r="A31" s="7">
        <v>43272</v>
      </c>
      <c r="E31" s="1">
        <f t="shared" si="0"/>
        <v>4450</v>
      </c>
    </row>
    <row r="32" spans="1:5" x14ac:dyDescent="0.25">
      <c r="A32" s="7">
        <v>43273</v>
      </c>
      <c r="E32" s="1">
        <f t="shared" si="0"/>
        <v>4450</v>
      </c>
    </row>
    <row r="33" spans="1:5" x14ac:dyDescent="0.25">
      <c r="A33" s="7">
        <v>43274</v>
      </c>
      <c r="B33" t="s">
        <v>36</v>
      </c>
      <c r="C33" s="3">
        <v>-100</v>
      </c>
      <c r="E33" s="1">
        <f t="shared" si="0"/>
        <v>4350</v>
      </c>
    </row>
    <row r="34" spans="1:5" x14ac:dyDescent="0.25">
      <c r="A34" s="7">
        <v>43274</v>
      </c>
      <c r="E34" s="1">
        <f t="shared" si="0"/>
        <v>4350</v>
      </c>
    </row>
    <row r="35" spans="1:5" x14ac:dyDescent="0.25">
      <c r="A35" s="7">
        <v>43274</v>
      </c>
      <c r="E35" s="1">
        <f t="shared" ref="E35:E51" si="1">E34+C35</f>
        <v>4350</v>
      </c>
    </row>
    <row r="36" spans="1:5" x14ac:dyDescent="0.25">
      <c r="A36" s="7">
        <v>43274</v>
      </c>
      <c r="E36" s="1">
        <f t="shared" si="1"/>
        <v>4350</v>
      </c>
    </row>
    <row r="37" spans="1:5" x14ac:dyDescent="0.25">
      <c r="A37" s="7">
        <v>43274</v>
      </c>
      <c r="E37" s="1">
        <f t="shared" si="1"/>
        <v>4350</v>
      </c>
    </row>
    <row r="38" spans="1:5" x14ac:dyDescent="0.25">
      <c r="A38" s="7">
        <v>43275</v>
      </c>
      <c r="E38" s="1">
        <f t="shared" si="1"/>
        <v>4350</v>
      </c>
    </row>
    <row r="39" spans="1:5" x14ac:dyDescent="0.25">
      <c r="A39" s="7">
        <v>43276</v>
      </c>
      <c r="E39" s="1">
        <f t="shared" si="1"/>
        <v>4350</v>
      </c>
    </row>
    <row r="40" spans="1:5" x14ac:dyDescent="0.25">
      <c r="A40" s="7">
        <v>43277</v>
      </c>
      <c r="E40" s="1">
        <f t="shared" si="1"/>
        <v>4350</v>
      </c>
    </row>
    <row r="41" spans="1:5" x14ac:dyDescent="0.25">
      <c r="A41" s="7">
        <v>43278</v>
      </c>
      <c r="E41" s="1">
        <f t="shared" si="1"/>
        <v>4350</v>
      </c>
    </row>
    <row r="42" spans="1:5" x14ac:dyDescent="0.25">
      <c r="A42" s="7">
        <v>43278</v>
      </c>
      <c r="E42" s="1">
        <f t="shared" si="1"/>
        <v>4350</v>
      </c>
    </row>
    <row r="43" spans="1:5" x14ac:dyDescent="0.25">
      <c r="A43" s="7">
        <v>43278</v>
      </c>
      <c r="E43" s="1">
        <f t="shared" si="1"/>
        <v>4350</v>
      </c>
    </row>
    <row r="44" spans="1:5" x14ac:dyDescent="0.25">
      <c r="A44" s="7">
        <v>43281</v>
      </c>
      <c r="B44" t="s">
        <v>17</v>
      </c>
      <c r="C44" s="1">
        <v>1500</v>
      </c>
      <c r="E44" s="1">
        <f t="shared" si="1"/>
        <v>5850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6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35"/>
  <sheetViews>
    <sheetView topLeftCell="A28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43282</v>
      </c>
      <c r="B2" t="s">
        <v>25</v>
      </c>
      <c r="C2" s="1">
        <f>SUM(Jun!C:C)</f>
        <v>5850</v>
      </c>
      <c r="E2" s="1">
        <f>C2</f>
        <v>5850</v>
      </c>
    </row>
    <row r="3" spans="1:5" x14ac:dyDescent="0.25">
      <c r="A3" s="7">
        <v>43282</v>
      </c>
      <c r="E3" s="1">
        <f t="shared" ref="E3:E34" si="0">E2+C3</f>
        <v>5850</v>
      </c>
    </row>
    <row r="4" spans="1:5" x14ac:dyDescent="0.25">
      <c r="A4" s="7">
        <v>43282</v>
      </c>
      <c r="B4" t="s">
        <v>19</v>
      </c>
      <c r="C4" s="1">
        <v>-100</v>
      </c>
      <c r="E4" s="1">
        <f t="shared" si="0"/>
        <v>5750</v>
      </c>
    </row>
    <row r="5" spans="1:5" x14ac:dyDescent="0.25">
      <c r="A5" s="7">
        <v>43282</v>
      </c>
      <c r="B5" t="s">
        <v>26</v>
      </c>
      <c r="C5" s="1">
        <v>-150</v>
      </c>
      <c r="E5" s="1">
        <f t="shared" si="0"/>
        <v>5600</v>
      </c>
    </row>
    <row r="6" spans="1:5" x14ac:dyDescent="0.25">
      <c r="A6" s="7">
        <v>43282</v>
      </c>
      <c r="B6" t="s">
        <v>27</v>
      </c>
      <c r="C6" s="1">
        <v>-100</v>
      </c>
      <c r="E6" s="1">
        <f t="shared" si="0"/>
        <v>5500</v>
      </c>
    </row>
    <row r="7" spans="1:5" x14ac:dyDescent="0.25">
      <c r="A7" s="7">
        <v>43283</v>
      </c>
      <c r="B7" t="s">
        <v>29</v>
      </c>
      <c r="C7" s="1">
        <v>-50</v>
      </c>
      <c r="E7" s="1">
        <f t="shared" si="0"/>
        <v>5450</v>
      </c>
    </row>
    <row r="8" spans="1:5" x14ac:dyDescent="0.25">
      <c r="A8" s="7">
        <v>43284</v>
      </c>
      <c r="E8" s="1">
        <f t="shared" si="0"/>
        <v>5450</v>
      </c>
    </row>
    <row r="9" spans="1:5" x14ac:dyDescent="0.25">
      <c r="A9" s="7">
        <v>43285</v>
      </c>
      <c r="E9" s="1">
        <f t="shared" si="0"/>
        <v>5450</v>
      </c>
    </row>
    <row r="10" spans="1:5" x14ac:dyDescent="0.25">
      <c r="A10" s="7">
        <v>43286</v>
      </c>
      <c r="E10" s="1">
        <f t="shared" si="0"/>
        <v>5450</v>
      </c>
    </row>
    <row r="11" spans="1:5" x14ac:dyDescent="0.25">
      <c r="A11" s="7">
        <v>43286</v>
      </c>
      <c r="E11" s="1">
        <f t="shared" si="0"/>
        <v>5450</v>
      </c>
    </row>
    <row r="12" spans="1:5" x14ac:dyDescent="0.25">
      <c r="A12" s="7">
        <v>43287</v>
      </c>
      <c r="E12" s="1">
        <f t="shared" si="0"/>
        <v>5450</v>
      </c>
    </row>
    <row r="13" spans="1:5" x14ac:dyDescent="0.25">
      <c r="A13" s="7">
        <v>43288</v>
      </c>
      <c r="E13" s="1">
        <f t="shared" si="0"/>
        <v>5450</v>
      </c>
    </row>
    <row r="14" spans="1:5" x14ac:dyDescent="0.25">
      <c r="A14" s="7">
        <v>43290</v>
      </c>
      <c r="B14" t="s">
        <v>36</v>
      </c>
      <c r="C14" s="1">
        <v>-100</v>
      </c>
      <c r="E14" s="1">
        <f t="shared" si="0"/>
        <v>5350</v>
      </c>
    </row>
    <row r="15" spans="1:5" x14ac:dyDescent="0.25">
      <c r="A15" s="7">
        <v>43291</v>
      </c>
      <c r="E15" s="1">
        <f t="shared" si="0"/>
        <v>5350</v>
      </c>
    </row>
    <row r="16" spans="1:5" x14ac:dyDescent="0.25">
      <c r="A16" s="7">
        <v>43292</v>
      </c>
      <c r="B16" t="s">
        <v>10</v>
      </c>
      <c r="C16" s="1">
        <v>-250</v>
      </c>
      <c r="E16" s="1">
        <f t="shared" si="0"/>
        <v>5100</v>
      </c>
    </row>
    <row r="17" spans="1:5" x14ac:dyDescent="0.25">
      <c r="A17" s="7">
        <v>43292</v>
      </c>
      <c r="E17" s="1">
        <f t="shared" si="0"/>
        <v>5100</v>
      </c>
    </row>
    <row r="18" spans="1:5" x14ac:dyDescent="0.25">
      <c r="A18" s="7">
        <v>43292</v>
      </c>
      <c r="E18" s="1">
        <f t="shared" si="0"/>
        <v>5100</v>
      </c>
    </row>
    <row r="19" spans="1:5" x14ac:dyDescent="0.25">
      <c r="A19" s="7">
        <v>43292</v>
      </c>
      <c r="E19" s="1">
        <f t="shared" si="0"/>
        <v>5100</v>
      </c>
    </row>
    <row r="20" spans="1:5" x14ac:dyDescent="0.25">
      <c r="A20" s="7">
        <v>43292</v>
      </c>
      <c r="E20" s="1">
        <f t="shared" si="0"/>
        <v>5100</v>
      </c>
    </row>
    <row r="21" spans="1:5" x14ac:dyDescent="0.25">
      <c r="A21" s="7">
        <v>43292</v>
      </c>
      <c r="E21" s="1">
        <f t="shared" si="0"/>
        <v>5100</v>
      </c>
    </row>
    <row r="22" spans="1:5" x14ac:dyDescent="0.25">
      <c r="A22" s="7">
        <v>43296</v>
      </c>
      <c r="B22" t="s">
        <v>17</v>
      </c>
      <c r="C22" s="1">
        <v>1500</v>
      </c>
      <c r="E22" s="1">
        <f t="shared" si="0"/>
        <v>6600</v>
      </c>
    </row>
    <row r="23" spans="1:5" x14ac:dyDescent="0.25">
      <c r="A23" s="7">
        <v>43296</v>
      </c>
      <c r="E23" s="1">
        <f t="shared" si="0"/>
        <v>6600</v>
      </c>
    </row>
    <row r="24" spans="1:5" x14ac:dyDescent="0.25">
      <c r="A24" s="7">
        <v>43296</v>
      </c>
      <c r="B24" t="s">
        <v>14</v>
      </c>
      <c r="C24" s="1">
        <v>-1000</v>
      </c>
      <c r="E24" s="1">
        <f t="shared" si="0"/>
        <v>5600</v>
      </c>
    </row>
    <row r="25" spans="1:5" x14ac:dyDescent="0.25">
      <c r="A25" s="7">
        <v>43296</v>
      </c>
      <c r="E25" s="1">
        <f t="shared" si="0"/>
        <v>5600</v>
      </c>
    </row>
    <row r="26" spans="1:5" x14ac:dyDescent="0.25">
      <c r="A26" s="7">
        <v>43297</v>
      </c>
      <c r="B26" t="s">
        <v>41</v>
      </c>
      <c r="C26" s="3">
        <v>-80</v>
      </c>
      <c r="E26" s="1">
        <f t="shared" si="0"/>
        <v>5520</v>
      </c>
    </row>
    <row r="27" spans="1:5" x14ac:dyDescent="0.25">
      <c r="A27" s="7">
        <v>43662</v>
      </c>
      <c r="B27" t="s">
        <v>43</v>
      </c>
      <c r="C27" s="3">
        <v>-200</v>
      </c>
      <c r="E27" s="1">
        <f t="shared" si="0"/>
        <v>5320</v>
      </c>
    </row>
    <row r="28" spans="1:5" x14ac:dyDescent="0.25">
      <c r="A28" s="7">
        <v>44028</v>
      </c>
      <c r="B28" t="s">
        <v>45</v>
      </c>
      <c r="C28" s="3">
        <v>-100</v>
      </c>
      <c r="E28" s="1">
        <f t="shared" si="0"/>
        <v>5220</v>
      </c>
    </row>
    <row r="29" spans="1:5" x14ac:dyDescent="0.25">
      <c r="A29" s="7">
        <v>43300</v>
      </c>
      <c r="E29" s="1">
        <f t="shared" si="0"/>
        <v>5220</v>
      </c>
    </row>
    <row r="30" spans="1:5" x14ac:dyDescent="0.25">
      <c r="A30" s="7">
        <v>43301</v>
      </c>
      <c r="B30" t="s">
        <v>48</v>
      </c>
      <c r="C30" s="1">
        <v>100</v>
      </c>
      <c r="E30" s="1">
        <f t="shared" si="0"/>
        <v>5320</v>
      </c>
    </row>
    <row r="31" spans="1:5" x14ac:dyDescent="0.25">
      <c r="A31" s="7">
        <v>43302</v>
      </c>
      <c r="E31" s="1">
        <f t="shared" si="0"/>
        <v>5320</v>
      </c>
    </row>
    <row r="32" spans="1:5" x14ac:dyDescent="0.25">
      <c r="A32" s="7">
        <v>43303</v>
      </c>
      <c r="E32" s="1">
        <f t="shared" si="0"/>
        <v>5320</v>
      </c>
    </row>
    <row r="33" spans="1:5" x14ac:dyDescent="0.25">
      <c r="A33" s="7">
        <v>43304</v>
      </c>
      <c r="B33" t="s">
        <v>36</v>
      </c>
      <c r="C33" s="3">
        <v>-100</v>
      </c>
      <c r="E33" s="1">
        <f t="shared" si="0"/>
        <v>5220</v>
      </c>
    </row>
    <row r="34" spans="1:5" x14ac:dyDescent="0.25">
      <c r="A34" s="7">
        <v>43304</v>
      </c>
      <c r="E34" s="1">
        <f t="shared" si="0"/>
        <v>5220</v>
      </c>
    </row>
    <row r="35" spans="1:5" x14ac:dyDescent="0.25">
      <c r="A35" s="7">
        <v>43304</v>
      </c>
      <c r="E35" s="1">
        <f t="shared" ref="E35:E53" si="1">E34+C35</f>
        <v>5220</v>
      </c>
    </row>
    <row r="36" spans="1:5" x14ac:dyDescent="0.25">
      <c r="A36" s="7">
        <v>43304</v>
      </c>
      <c r="E36" s="1">
        <f t="shared" si="1"/>
        <v>5220</v>
      </c>
    </row>
    <row r="37" spans="1:5" x14ac:dyDescent="0.25">
      <c r="A37" s="7">
        <v>43304</v>
      </c>
      <c r="E37" s="1">
        <f t="shared" si="1"/>
        <v>5220</v>
      </c>
    </row>
    <row r="38" spans="1:5" x14ac:dyDescent="0.25">
      <c r="A38" s="7">
        <v>43305</v>
      </c>
      <c r="E38" s="1">
        <f t="shared" si="1"/>
        <v>5220</v>
      </c>
    </row>
    <row r="39" spans="1:5" x14ac:dyDescent="0.25">
      <c r="A39" s="7">
        <v>43306</v>
      </c>
      <c r="E39" s="1">
        <f t="shared" si="1"/>
        <v>5220</v>
      </c>
    </row>
    <row r="40" spans="1:5" x14ac:dyDescent="0.25">
      <c r="A40" s="7">
        <v>43307</v>
      </c>
      <c r="E40" s="1">
        <f t="shared" si="1"/>
        <v>5220</v>
      </c>
    </row>
    <row r="41" spans="1:5" x14ac:dyDescent="0.25">
      <c r="A41" s="7">
        <v>43308</v>
      </c>
      <c r="E41" s="1">
        <f t="shared" si="1"/>
        <v>5220</v>
      </c>
    </row>
    <row r="42" spans="1:5" x14ac:dyDescent="0.25">
      <c r="A42" s="7">
        <v>43308</v>
      </c>
      <c r="E42" s="1">
        <f t="shared" si="1"/>
        <v>5220</v>
      </c>
    </row>
    <row r="43" spans="1:5" x14ac:dyDescent="0.25">
      <c r="A43" s="7">
        <v>43308</v>
      </c>
      <c r="E43" s="1">
        <f t="shared" si="1"/>
        <v>5220</v>
      </c>
    </row>
    <row r="44" spans="1:5" x14ac:dyDescent="0.25">
      <c r="A44" s="7">
        <v>43312</v>
      </c>
      <c r="B44" t="s">
        <v>17</v>
      </c>
      <c r="C44" s="1">
        <v>1500</v>
      </c>
      <c r="E44" s="1">
        <f t="shared" si="1"/>
        <v>6720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7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35"/>
  <sheetViews>
    <sheetView topLeftCell="A25" workbookViewId="0">
      <selection activeCell="C44" sqref="C44"/>
    </sheetView>
  </sheetViews>
  <sheetFormatPr defaultRowHeight="15.75" x14ac:dyDescent="0.25"/>
  <cols>
    <col min="1" max="1" width="9.75" customWidth="1"/>
    <col min="2" max="2" width="30.75" customWidth="1"/>
    <col min="3" max="3" width="9.75" style="1" customWidth="1"/>
    <col min="4" max="4" width="14.875" customWidth="1"/>
    <col min="5" max="5" width="16.75" style="1" customWidth="1"/>
    <col min="6" max="1025" width="8.375" customWidth="1"/>
  </cols>
  <sheetData>
    <row r="1" spans="1:5" x14ac:dyDescent="0.25">
      <c r="A1" t="s">
        <v>20</v>
      </c>
      <c r="B1" t="s">
        <v>21</v>
      </c>
      <c r="C1" s="1" t="s">
        <v>22</v>
      </c>
      <c r="D1" t="s">
        <v>23</v>
      </c>
      <c r="E1" s="1" t="s">
        <v>3</v>
      </c>
    </row>
    <row r="2" spans="1:5" x14ac:dyDescent="0.25">
      <c r="A2" s="7">
        <v>43313</v>
      </c>
      <c r="B2" t="s">
        <v>25</v>
      </c>
      <c r="C2" s="1">
        <f>SUM(Jul!C:C)</f>
        <v>6720</v>
      </c>
      <c r="E2" s="1">
        <f>C2</f>
        <v>6720</v>
      </c>
    </row>
    <row r="3" spans="1:5" x14ac:dyDescent="0.25">
      <c r="A3" s="7">
        <v>43313</v>
      </c>
      <c r="E3" s="1">
        <f t="shared" ref="E3:E34" si="0">E2+C3</f>
        <v>6720</v>
      </c>
    </row>
    <row r="4" spans="1:5" x14ac:dyDescent="0.25">
      <c r="A4" s="7">
        <v>43313</v>
      </c>
      <c r="B4" t="s">
        <v>19</v>
      </c>
      <c r="C4" s="1">
        <v>-100</v>
      </c>
      <c r="E4" s="1">
        <f t="shared" si="0"/>
        <v>6620</v>
      </c>
    </row>
    <row r="5" spans="1:5" x14ac:dyDescent="0.25">
      <c r="A5" s="7">
        <v>43313</v>
      </c>
      <c r="B5" t="s">
        <v>26</v>
      </c>
      <c r="C5" s="1">
        <v>-150</v>
      </c>
      <c r="E5" s="1">
        <f t="shared" si="0"/>
        <v>6470</v>
      </c>
    </row>
    <row r="6" spans="1:5" x14ac:dyDescent="0.25">
      <c r="A6" s="7">
        <v>43313</v>
      </c>
      <c r="B6" t="s">
        <v>27</v>
      </c>
      <c r="C6" s="1">
        <v>-100</v>
      </c>
      <c r="E6" s="1">
        <f t="shared" si="0"/>
        <v>6370</v>
      </c>
    </row>
    <row r="7" spans="1:5" x14ac:dyDescent="0.25">
      <c r="A7" s="7">
        <v>43314</v>
      </c>
      <c r="B7" t="s">
        <v>29</v>
      </c>
      <c r="C7" s="1">
        <v>-50</v>
      </c>
      <c r="E7" s="1">
        <f t="shared" si="0"/>
        <v>6320</v>
      </c>
    </row>
    <row r="8" spans="1:5" x14ac:dyDescent="0.25">
      <c r="A8" s="7">
        <v>43315</v>
      </c>
      <c r="E8" s="1">
        <f t="shared" si="0"/>
        <v>6320</v>
      </c>
    </row>
    <row r="9" spans="1:5" x14ac:dyDescent="0.25">
      <c r="A9" s="7">
        <v>43316</v>
      </c>
      <c r="E9" s="1">
        <f t="shared" si="0"/>
        <v>6320</v>
      </c>
    </row>
    <row r="10" spans="1:5" x14ac:dyDescent="0.25">
      <c r="A10" s="7">
        <v>43317</v>
      </c>
      <c r="E10" s="1">
        <f t="shared" si="0"/>
        <v>6320</v>
      </c>
    </row>
    <row r="11" spans="1:5" x14ac:dyDescent="0.25">
      <c r="A11" s="7">
        <v>43317</v>
      </c>
      <c r="E11" s="1">
        <f t="shared" si="0"/>
        <v>6320</v>
      </c>
    </row>
    <row r="12" spans="1:5" x14ac:dyDescent="0.25">
      <c r="A12" s="7">
        <v>43318</v>
      </c>
      <c r="E12" s="1">
        <f t="shared" si="0"/>
        <v>6320</v>
      </c>
    </row>
    <row r="13" spans="1:5" x14ac:dyDescent="0.25">
      <c r="A13" s="7">
        <v>43319</v>
      </c>
      <c r="E13" s="1">
        <f t="shared" si="0"/>
        <v>6320</v>
      </c>
    </row>
    <row r="14" spans="1:5" x14ac:dyDescent="0.25">
      <c r="A14" s="7">
        <v>43321</v>
      </c>
      <c r="B14" t="s">
        <v>36</v>
      </c>
      <c r="C14" s="1">
        <v>-100</v>
      </c>
      <c r="E14" s="1">
        <f t="shared" si="0"/>
        <v>6220</v>
      </c>
    </row>
    <row r="15" spans="1:5" x14ac:dyDescent="0.25">
      <c r="A15" s="7">
        <v>43322</v>
      </c>
      <c r="E15" s="1">
        <f t="shared" si="0"/>
        <v>6220</v>
      </c>
    </row>
    <row r="16" spans="1:5" x14ac:dyDescent="0.25">
      <c r="A16" s="7">
        <v>43323</v>
      </c>
      <c r="B16" t="s">
        <v>10</v>
      </c>
      <c r="C16" s="1">
        <v>-250</v>
      </c>
      <c r="E16" s="1">
        <f t="shared" si="0"/>
        <v>5970</v>
      </c>
    </row>
    <row r="17" spans="1:5" x14ac:dyDescent="0.25">
      <c r="A17" s="7">
        <v>43323</v>
      </c>
      <c r="E17" s="1">
        <f t="shared" si="0"/>
        <v>5970</v>
      </c>
    </row>
    <row r="18" spans="1:5" x14ac:dyDescent="0.25">
      <c r="A18" s="7">
        <v>43323</v>
      </c>
      <c r="E18" s="1">
        <f t="shared" si="0"/>
        <v>5970</v>
      </c>
    </row>
    <row r="19" spans="1:5" x14ac:dyDescent="0.25">
      <c r="A19" s="7">
        <v>43323</v>
      </c>
      <c r="E19" s="1">
        <f t="shared" si="0"/>
        <v>5970</v>
      </c>
    </row>
    <row r="20" spans="1:5" x14ac:dyDescent="0.25">
      <c r="A20" s="7">
        <v>43323</v>
      </c>
      <c r="E20" s="1">
        <f t="shared" si="0"/>
        <v>5970</v>
      </c>
    </row>
    <row r="21" spans="1:5" x14ac:dyDescent="0.25">
      <c r="A21" s="7">
        <v>43323</v>
      </c>
      <c r="E21" s="1">
        <f t="shared" si="0"/>
        <v>5970</v>
      </c>
    </row>
    <row r="22" spans="1:5" x14ac:dyDescent="0.25">
      <c r="A22" s="7">
        <v>43327</v>
      </c>
      <c r="B22" t="s">
        <v>17</v>
      </c>
      <c r="C22" s="1">
        <v>1500</v>
      </c>
      <c r="E22" s="1">
        <f t="shared" si="0"/>
        <v>7470</v>
      </c>
    </row>
    <row r="23" spans="1:5" x14ac:dyDescent="0.25">
      <c r="A23" s="7">
        <v>43327</v>
      </c>
      <c r="E23" s="1">
        <f t="shared" si="0"/>
        <v>7470</v>
      </c>
    </row>
    <row r="24" spans="1:5" x14ac:dyDescent="0.25">
      <c r="A24" s="7">
        <v>43327</v>
      </c>
      <c r="B24" t="s">
        <v>14</v>
      </c>
      <c r="C24" s="1">
        <v>-1000</v>
      </c>
      <c r="E24" s="1">
        <f t="shared" si="0"/>
        <v>6470</v>
      </c>
    </row>
    <row r="25" spans="1:5" x14ac:dyDescent="0.25">
      <c r="A25" s="7">
        <v>43327</v>
      </c>
      <c r="E25" s="1">
        <f t="shared" si="0"/>
        <v>6470</v>
      </c>
    </row>
    <row r="26" spans="1:5" x14ac:dyDescent="0.25">
      <c r="A26" s="7">
        <v>43328</v>
      </c>
      <c r="B26" t="s">
        <v>41</v>
      </c>
      <c r="C26" s="3">
        <v>-80</v>
      </c>
      <c r="E26" s="1">
        <f t="shared" si="0"/>
        <v>6390</v>
      </c>
    </row>
    <row r="27" spans="1:5" x14ac:dyDescent="0.25">
      <c r="A27" s="7">
        <v>43693</v>
      </c>
      <c r="B27" t="s">
        <v>43</v>
      </c>
      <c r="C27" s="3">
        <v>-200</v>
      </c>
      <c r="E27" s="1">
        <f t="shared" si="0"/>
        <v>6190</v>
      </c>
    </row>
    <row r="28" spans="1:5" x14ac:dyDescent="0.25">
      <c r="A28" s="7">
        <v>44059</v>
      </c>
      <c r="B28" t="s">
        <v>45</v>
      </c>
      <c r="C28" s="3">
        <v>-100</v>
      </c>
      <c r="E28" s="1">
        <f t="shared" si="0"/>
        <v>6090</v>
      </c>
    </row>
    <row r="29" spans="1:5" x14ac:dyDescent="0.25">
      <c r="A29" s="7">
        <v>43331</v>
      </c>
      <c r="E29" s="1">
        <f t="shared" si="0"/>
        <v>6090</v>
      </c>
    </row>
    <row r="30" spans="1:5" x14ac:dyDescent="0.25">
      <c r="A30" s="7">
        <v>43332</v>
      </c>
      <c r="B30" t="s">
        <v>48</v>
      </c>
      <c r="C30" s="1">
        <v>100</v>
      </c>
      <c r="E30" s="1">
        <f t="shared" si="0"/>
        <v>6190</v>
      </c>
    </row>
    <row r="31" spans="1:5" x14ac:dyDescent="0.25">
      <c r="A31" s="7">
        <v>43333</v>
      </c>
      <c r="E31" s="1">
        <f t="shared" si="0"/>
        <v>6190</v>
      </c>
    </row>
    <row r="32" spans="1:5" x14ac:dyDescent="0.25">
      <c r="A32" s="7">
        <v>43334</v>
      </c>
      <c r="E32" s="1">
        <f t="shared" si="0"/>
        <v>6190</v>
      </c>
    </row>
    <row r="33" spans="1:5" x14ac:dyDescent="0.25">
      <c r="A33" s="7">
        <v>43335</v>
      </c>
      <c r="B33" t="s">
        <v>36</v>
      </c>
      <c r="C33" s="3">
        <v>-100</v>
      </c>
      <c r="E33" s="1">
        <f t="shared" si="0"/>
        <v>6090</v>
      </c>
    </row>
    <row r="34" spans="1:5" x14ac:dyDescent="0.25">
      <c r="A34" s="7">
        <v>43335</v>
      </c>
      <c r="E34" s="1">
        <f t="shared" si="0"/>
        <v>6090</v>
      </c>
    </row>
    <row r="35" spans="1:5" x14ac:dyDescent="0.25">
      <c r="A35" s="7">
        <v>43335</v>
      </c>
      <c r="E35" s="1">
        <f t="shared" ref="E35:E53" si="1">E34+C35</f>
        <v>6090</v>
      </c>
    </row>
    <row r="36" spans="1:5" x14ac:dyDescent="0.25">
      <c r="A36" s="7">
        <v>43335</v>
      </c>
      <c r="E36" s="1">
        <f t="shared" si="1"/>
        <v>6090</v>
      </c>
    </row>
    <row r="37" spans="1:5" x14ac:dyDescent="0.25">
      <c r="A37" s="7">
        <v>43335</v>
      </c>
      <c r="E37" s="1">
        <f t="shared" si="1"/>
        <v>6090</v>
      </c>
    </row>
    <row r="38" spans="1:5" x14ac:dyDescent="0.25">
      <c r="A38" s="7">
        <v>43336</v>
      </c>
      <c r="E38" s="1">
        <f t="shared" si="1"/>
        <v>6090</v>
      </c>
    </row>
    <row r="39" spans="1:5" x14ac:dyDescent="0.25">
      <c r="A39" s="7">
        <v>43337</v>
      </c>
      <c r="E39" s="1">
        <f t="shared" si="1"/>
        <v>6090</v>
      </c>
    </row>
    <row r="40" spans="1:5" x14ac:dyDescent="0.25">
      <c r="A40" s="7">
        <v>43338</v>
      </c>
      <c r="E40" s="1">
        <f t="shared" si="1"/>
        <v>6090</v>
      </c>
    </row>
    <row r="41" spans="1:5" x14ac:dyDescent="0.25">
      <c r="A41" s="7">
        <v>43339</v>
      </c>
      <c r="E41" s="1">
        <f t="shared" si="1"/>
        <v>6090</v>
      </c>
    </row>
    <row r="42" spans="1:5" x14ac:dyDescent="0.25">
      <c r="A42" s="7">
        <v>43339</v>
      </c>
      <c r="E42" s="1">
        <f t="shared" si="1"/>
        <v>6090</v>
      </c>
    </row>
    <row r="43" spans="1:5" x14ac:dyDescent="0.25">
      <c r="A43" s="7">
        <v>43339</v>
      </c>
      <c r="E43" s="1">
        <f t="shared" si="1"/>
        <v>6090</v>
      </c>
    </row>
    <row r="44" spans="1:5" x14ac:dyDescent="0.25">
      <c r="A44" s="7">
        <v>43343</v>
      </c>
      <c r="B44" t="s">
        <v>17</v>
      </c>
      <c r="C44" s="1">
        <v>1500</v>
      </c>
      <c r="E44" s="1">
        <f t="shared" si="1"/>
        <v>7590</v>
      </c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19" spans="3:6" x14ac:dyDescent="0.25">
      <c r="C119" s="2"/>
    </row>
    <row r="120" spans="3:6" x14ac:dyDescent="0.25">
      <c r="C120" s="2"/>
    </row>
    <row r="121" spans="3:6" x14ac:dyDescent="0.25">
      <c r="C121" s="2"/>
    </row>
    <row r="122" spans="3:6" x14ac:dyDescent="0.25">
      <c r="C122" s="2"/>
    </row>
    <row r="123" spans="3:6" x14ac:dyDescent="0.25">
      <c r="F123" s="1"/>
    </row>
    <row r="140" spans="1:5" x14ac:dyDescent="0.25">
      <c r="A140" s="4"/>
      <c r="B140" s="4"/>
      <c r="C140" s="5"/>
      <c r="D140" s="4"/>
      <c r="E140" s="5"/>
    </row>
    <row r="141" spans="1:5" x14ac:dyDescent="0.25">
      <c r="A141" s="4"/>
      <c r="B141" s="4"/>
      <c r="C141" s="5"/>
      <c r="D141" s="4"/>
      <c r="E141" s="5"/>
    </row>
    <row r="142" spans="1:5" x14ac:dyDescent="0.25">
      <c r="A142" s="6"/>
      <c r="B142" s="4"/>
      <c r="C142" s="5"/>
      <c r="D142" s="4"/>
      <c r="E142" s="5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72" spans="3:3" x14ac:dyDescent="0.25">
      <c r="C172" s="2"/>
    </row>
    <row r="202" spans="3:3" x14ac:dyDescent="0.25">
      <c r="C202" s="2"/>
    </row>
    <row r="243" spans="3:3" x14ac:dyDescent="0.25">
      <c r="C243" s="2"/>
    </row>
    <row r="282" spans="3:3" x14ac:dyDescent="0.25">
      <c r="C282" s="2"/>
    </row>
    <row r="320" spans="3:3" x14ac:dyDescent="0.25">
      <c r="C320" s="2"/>
    </row>
    <row r="358" spans="3:3" x14ac:dyDescent="0.25">
      <c r="C358" s="2"/>
    </row>
    <row r="397" spans="3:3" x14ac:dyDescent="0.25">
      <c r="C397" s="2"/>
    </row>
    <row r="435" spans="3:3" x14ac:dyDescent="0.25">
      <c r="C435" s="2"/>
    </row>
  </sheetData>
  <autoFilter ref="A1:F544" xr:uid="{00000000-0009-0000-0000-000008000000}"/>
  <printOptions gridLines="1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SubCat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Webber</cp:lastModifiedBy>
  <dcterms:modified xsi:type="dcterms:W3CDTF">2019-07-29T21:29:28Z</dcterms:modified>
</cp:coreProperties>
</file>