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d.docs.live.net/3ba135bfd0da921d/Documents/12_Ironhack/projects/female-labour/data/original_data/"/>
    </mc:Choice>
  </mc:AlternateContent>
  <xr:revisionPtr revIDLastSave="0" documentId="8_{9EDF2583-FB42-4D66-A049-F802F3F56F30}" xr6:coauthVersionLast="47" xr6:coauthVersionMax="47" xr10:uidLastSave="{00000000-0000-0000-0000-000000000000}"/>
  <bookViews>
    <workbookView xWindow="-110" yWindow="-110" windowWidth="19420" windowHeight="10300" tabRatio="863" xr2:uid="{00000000-000D-0000-FFFF-FFFF00000000}"/>
  </bookViews>
  <sheets>
    <sheet name="Chart PF3.1.A" sheetId="70" r:id="rId1"/>
    <sheet name="Chart PF3.1.B" sheetId="72" r:id="rId2"/>
    <sheet name="Time-series" sheetId="74" r:id="rId3"/>
  </sheets>
  <definedNames>
    <definedName name="A">#REF!</definedName>
    <definedName name="codeAUT99" localSheetId="0">#REF!</definedName>
    <definedName name="codeAUT99" localSheetId="1">#REF!</definedName>
    <definedName name="codeAUT99" localSheetId="2">#REF!</definedName>
    <definedName name="codeAUT99">#REF!</definedName>
    <definedName name="_xlnm.Print_Area" localSheetId="0">'Chart PF3.1.A'!$A$1:$K$44</definedName>
    <definedName name="_xlnm.Print_Area" localSheetId="1">'Chart PF3.1.B'!$A$1:$K$43</definedName>
    <definedName name="_xlnm.Print_Area" localSheetId="2">'Time-series'!$A$1:$AR$51</definedName>
    <definedName name="rngAUT99" localSheetId="0">#REF!</definedName>
    <definedName name="rngAUT99" localSheetId="1">#REF!</definedName>
    <definedName name="rngAUT99" localSheetId="2">#REF!</definedName>
    <definedName name="rngAUT9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2" i="70" l="1"/>
  <c r="Q20" i="70"/>
  <c r="Q42" i="70"/>
  <c r="Q40" i="70"/>
  <c r="Q39" i="70"/>
  <c r="Q37" i="70"/>
  <c r="Q33" i="70"/>
  <c r="Q30" i="70"/>
  <c r="Q28" i="70"/>
  <c r="Q26" i="70"/>
  <c r="Q27" i="70"/>
  <c r="Q25" i="70"/>
  <c r="Q18" i="70"/>
  <c r="Q15" i="70"/>
  <c r="Q13" i="70"/>
  <c r="Q10" i="70"/>
</calcChain>
</file>

<file path=xl/sharedStrings.xml><?xml version="1.0" encoding="utf-8"?>
<sst xmlns="http://schemas.openxmlformats.org/spreadsheetml/2006/main" count="565" uniqueCount="104">
  <si>
    <t>Iceland</t>
  </si>
  <si>
    <t>Denmark</t>
  </si>
  <si>
    <t>France</t>
  </si>
  <si>
    <t>Sweden</t>
  </si>
  <si>
    <t>Finland</t>
  </si>
  <si>
    <t>Belgium</t>
  </si>
  <si>
    <t>Norway</t>
  </si>
  <si>
    <t>..</t>
  </si>
  <si>
    <t>Hungary</t>
  </si>
  <si>
    <t>New Zealand</t>
  </si>
  <si>
    <t>Latvia</t>
  </si>
  <si>
    <t>Italy</t>
  </si>
  <si>
    <t>Mexico</t>
  </si>
  <si>
    <t>Czech Republic</t>
  </si>
  <si>
    <t>Slovenia</t>
  </si>
  <si>
    <t>Netherlands</t>
  </si>
  <si>
    <t>Spain</t>
  </si>
  <si>
    <t>Slovak Republic</t>
  </si>
  <si>
    <t>Portugal</t>
  </si>
  <si>
    <t>Luxembourg</t>
  </si>
  <si>
    <t>Australia</t>
  </si>
  <si>
    <t>Estonia</t>
  </si>
  <si>
    <t>Germany</t>
  </si>
  <si>
    <t>Japan</t>
  </si>
  <si>
    <t>Austria</t>
  </si>
  <si>
    <t>Poland</t>
  </si>
  <si>
    <t>Ireland</t>
  </si>
  <si>
    <t>Switzerland</t>
  </si>
  <si>
    <t>Korea</t>
  </si>
  <si>
    <t>Canada</t>
  </si>
  <si>
    <t>Greece</t>
  </si>
  <si>
    <t>United Kingdom</t>
  </si>
  <si>
    <t>United States</t>
  </si>
  <si>
    <t>Israel</t>
  </si>
  <si>
    <t>Chile</t>
  </si>
  <si>
    <t>Country</t>
  </si>
  <si>
    <t>Total</t>
  </si>
  <si>
    <t xml:space="preserve">Source: </t>
  </si>
  <si>
    <t>OECD Social Expenditure Database</t>
  </si>
  <si>
    <t>For OECD countries, OECD Social Expenditure Database</t>
  </si>
  <si>
    <t>Note: In some countries local governments play a key role in financing and providing childcare services. Such spending is comprehensively recorded in Nordic countries, but in some other (often federal) countries it may not be fully captured by the OECD social expenditure data.</t>
  </si>
  <si>
    <t>Childcare</t>
  </si>
  <si>
    <t>Pre-primary</t>
  </si>
  <si>
    <t>Total (no distinction)</t>
  </si>
  <si>
    <t>Note</t>
  </si>
  <si>
    <t>.. Not available</t>
  </si>
  <si>
    <t>Public spending on early childhood education and care</t>
  </si>
  <si>
    <t>Total, per child aged 0-5</t>
  </si>
  <si>
    <t>Lithuania</t>
  </si>
  <si>
    <t>EU average</t>
  </si>
  <si>
    <t>OECD average</t>
  </si>
  <si>
    <r>
      <rPr>
        <sz val="10"/>
        <rFont val="Arial Narrow"/>
        <family val="2"/>
      </rPr>
      <t>Chart PF3.1.A</t>
    </r>
    <r>
      <rPr>
        <b/>
        <sz val="10"/>
        <rFont val="Arial Narrow"/>
        <family val="2"/>
      </rPr>
      <t>. Public spending on early childhood education and care</t>
    </r>
  </si>
  <si>
    <r>
      <rPr>
        <sz val="10"/>
        <rFont val="Arial Narrow"/>
        <family val="2"/>
      </rPr>
      <t>Chart PF3.1.B</t>
    </r>
    <r>
      <rPr>
        <b/>
        <sz val="10"/>
        <rFont val="Arial Narrow"/>
        <family val="2"/>
      </rPr>
      <t>. Public spending on early childhood education and care per child</t>
    </r>
  </si>
  <si>
    <t>Colombia</t>
  </si>
  <si>
    <t>Disclaimer: http://oe.cd/disclaimer</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</si>
  <si>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</si>
  <si>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c. Data cannot be disaggregated by educational level.</t>
  </si>
  <si>
    <t xml:space="preserve">b. For non-OECD EU member states (Cyprus, and Romania), the data are not are not adjusted for any differences in the entry age for primary schooling and cover all public expenditure on childcare and pre-primary education regardless of the age of those using/enrolled in services. </t>
  </si>
  <si>
    <t>For Cyprus and Romania, Eurostat</t>
  </si>
  <si>
    <t xml:space="preserve">The present publication presents time series which end before the United Kingdom’s withdrawal from the European Union on 1 February 2020. The EU aggregate presented here therefore refers to the EU including the UK. In future publications, as soon as the time series presented extend to periods beyond the UK withdrawal (February 2020 for monthly, Q1 2020 for quarterly, 2020 for annual data), the “European Union” aggregate will change to reflect the new EU country composition. </t>
  </si>
  <si>
    <t>b. Data cannot be disaggregated by educational level.</t>
  </si>
  <si>
    <t>Costa Rica</t>
  </si>
  <si>
    <t>Total public expenditure on early childhood education and care, in per cent of GDP, 1980-2019/20</t>
  </si>
  <si>
    <t>Pre primary, per child aged 3.-5</t>
  </si>
  <si>
    <t>Luxembourg (b)</t>
  </si>
  <si>
    <t>Japan (b)</t>
  </si>
  <si>
    <t>Austria (b)</t>
  </si>
  <si>
    <t>Estonia (b)</t>
  </si>
  <si>
    <t>Australia (b)</t>
  </si>
  <si>
    <t>Slovenia (b)</t>
  </si>
  <si>
    <t>Ireland (b)</t>
  </si>
  <si>
    <t>Czech Republic (b)</t>
  </si>
  <si>
    <t>Poland (b)</t>
  </si>
  <si>
    <t>Note: a In some countries local governments play a key role in financing and providing childcare services. Such spending is comprehensively recorded in Nordic countries, but in some other (often federal) countries it may not be fully captured by the OECD social expenditure data.</t>
  </si>
  <si>
    <t>Israel (b)</t>
  </si>
  <si>
    <t>Portugal (b)</t>
  </si>
  <si>
    <t>Chile (b)</t>
  </si>
  <si>
    <t>Türkiye</t>
  </si>
  <si>
    <t>Türkiye (b)</t>
  </si>
  <si>
    <t>Costa Rica (b)</t>
  </si>
  <si>
    <r>
      <t xml:space="preserve">Public expenditure on childcare per child aged 0-2, public expenditure on pre-primary education per child aged 3-5, and total public expenditure on early childhood education and care per child aged 0-5, in USD PPP, 2019  </t>
    </r>
    <r>
      <rPr>
        <vertAlign val="superscript"/>
        <sz val="10"/>
        <rFont val="Arial Narrow"/>
        <family val="2"/>
      </rPr>
      <t>(a)</t>
    </r>
  </si>
  <si>
    <t>Child care, per child aged 0-2</t>
  </si>
  <si>
    <t>Note: a) In some countries local governments play a key role in financing and providing childcare services. Such spending is comprehensively recorded in Nordic countries, but in some other (often federal) countries it may not be fully captured by the OECD social expenditure data.</t>
  </si>
  <si>
    <t>Romania (b)</t>
  </si>
  <si>
    <t>Cyprus (b)</t>
  </si>
  <si>
    <t>Luxembourg (c)</t>
  </si>
  <si>
    <t>Estonia (c)</t>
  </si>
  <si>
    <t>Japan (c)</t>
  </si>
  <si>
    <t>Israel (c)</t>
  </si>
  <si>
    <t>Australia (c)</t>
  </si>
  <si>
    <t>Chile (c)</t>
  </si>
  <si>
    <t>Slovenia (c)</t>
  </si>
  <si>
    <t>Poland (c)</t>
  </si>
  <si>
    <t>Austria (c)</t>
  </si>
  <si>
    <t>Czech Republic (c)</t>
  </si>
  <si>
    <t>Portugal (c)</t>
  </si>
  <si>
    <t>Ireland (c)</t>
  </si>
  <si>
    <t>Costa Rica (c)</t>
  </si>
  <si>
    <t>Türkiye (c)</t>
  </si>
  <si>
    <t>OECD</t>
  </si>
  <si>
    <t>EU</t>
  </si>
  <si>
    <r>
      <t xml:space="preserve">Public expenditure on childcare and pre-primary education and total public expenditure on early childhood education and care, as a % of GDP, 2019 or latest available </t>
    </r>
    <r>
      <rPr>
        <vertAlign val="superscript"/>
        <sz val="10"/>
        <rFont val="Arial Narrow"/>
        <family val="2"/>
      </rPr>
      <t>(a)</t>
    </r>
  </si>
  <si>
    <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t>
  </si>
  <si>
    <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</si>
</sst>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5" formatCode="_(* #,##0.00_);_(* \(#,##0.00\);_(* &quot;-&quot;??_);_(@_)"/>
    <numFmt numFmtId="166" formatCode="#,##0.0,_)"/>
    <numFmt numFmtId="167" formatCode="&quot;On&quot;;&quot;On&quot;;&quot;Off&quot;"/>
    <numFmt numFmtId="168" formatCode="0.0"/>
    <numFmt numFmtId="169" formatCode="#\ ###\ ##0"/>
    <numFmt numFmtId="170" formatCode="General_)"/>
    <numFmt numFmtId="171" formatCode="_-* #,##0.00\ _F_-;\-* #,##0.00\ _F_-;_-* &quot;-&quot;??\ _F_-;_-@_-"/>
    <numFmt numFmtId="172" formatCode="&quot;kr&quot;\ #,##0;[Red]&quot;kr&quot;\ \-#,##0"/>
    <numFmt numFmtId="173" formatCode="_(* #,##0.000_);_(* \(#,##0.000\);_(* &quot;-&quot;??_);_(@_)"/>
    <numFmt numFmtId="174" formatCode="#,##0."/>
    <numFmt numFmtId="175" formatCode="&quot;$&quot;#."/>
    <numFmt numFmtId="176" formatCode="_-* #,##0.00\ [$€]_-;\-* #,##0.00\ [$€]_-;_-* &quot;-&quot;??\ [$€]_-;_-@_-"/>
    <numFmt numFmtId="177" formatCode="#.00"/>
    <numFmt numFmtId="178" formatCode="_-* #,##0\ _F_B_-;\-* #,##0\ _F_B_-;_-* &quot;-&quot;\ _F_B_-;_-@_-"/>
    <numFmt numFmtId="179" formatCode="_-* #,##0.00\ _F_B_-;\-* #,##0.00\ _F_B_-;_-* &quot;-&quot;??\ _F_B_-;_-@_-"/>
    <numFmt numFmtId="180" formatCode="_-* #,##0\ &quot;FB&quot;_-;\-* #,##0\ &quot;FB&quot;_-;_-* &quot;-&quot;\ &quot;FB&quot;_-;_-@_-"/>
    <numFmt numFmtId="181" formatCode="_-* #,##0.00\ &quot;FB&quot;_-;\-* #,##0.00\ &quot;FB&quot;_-;_-* &quot;-&quot;??\ &quot;FB&quot;_-;_-@_-"/>
    <numFmt numFmtId="184" formatCode=";;;"/>
  </numFmts>
  <fonts count="58">
    <font>
      <sz val="10"/>
      <color theme="1"/>
      <name val="Arial"/>
      <family val="2"/>
    </font>
    <font>
      <sz val="10"/>
      <color indexed="8"/>
      <name val="Arial"/>
      <family val="2"/>
    </font>
    <font>
      <sz val="10"/>
      <name val="Arial"/>
      <family val="2"/>
    </font>
    <font>
      <sz val="8"/>
      <name val="Arial"/>
      <family val="2"/>
    </font>
    <font>
      <sz val="7"/>
      <name val="Arial"/>
      <family val="2"/>
    </font>
    <font>
      <sz val="10"/>
      <name val="Arial CE"/>
      <family val="2"/>
      <charset val="238"/>
    </font>
    <font>
      <sz val="10"/>
      <name val="Times New Roman"/>
      <family val="1"/>
    </font>
    <font>
      <sz val="11"/>
      <name val="ＭＳ Ｐゴシック"/>
      <family val="2"/>
      <charset val="128"/>
    </font>
    <font>
      <sz val="11"/>
      <name val="Times New Roman"/>
      <family val="1"/>
    </font>
    <font>
      <u/>
      <sz val="10"/>
      <color indexed="12"/>
      <name val="Arial"/>
      <family val="2"/>
    </font>
    <font>
      <sz val="8"/>
      <name val="MS Sans Serif"/>
      <family val="2"/>
    </font>
    <font>
      <sz val="12"/>
      <name val="Courier"/>
      <family val="3"/>
    </font>
    <font>
      <u/>
      <sz val="6"/>
      <color indexed="12"/>
      <name val="MS Sans Serif"/>
      <family val="2"/>
    </font>
    <font>
      <sz val="10"/>
      <name val="Plantin"/>
      <family val="2"/>
    </font>
    <font>
      <sz val="10"/>
      <name val="MS Sans Serif"/>
      <family val="2"/>
    </font>
    <font>
      <sz val="7"/>
      <name val="Helv"/>
      <family val="2"/>
    </font>
    <font>
      <sz val="10"/>
      <name val="Helvetica"/>
      <family val="2"/>
    </font>
    <font>
      <sz val="1"/>
      <color indexed="8"/>
      <name val="Courier"/>
      <family val="3"/>
    </font>
    <font>
      <u/>
      <sz val="8"/>
      <color indexed="12"/>
      <name val="MS Sans Serif"/>
      <family val="2"/>
    </font>
    <font>
      <sz val="10"/>
      <name val="Courier"/>
      <family val="3"/>
    </font>
    <font>
      <b/>
      <sz val="10"/>
      <color indexed="8"/>
      <name val="Times New Roman"/>
      <family val="1"/>
    </font>
    <font>
      <u/>
      <sz val="10"/>
      <color indexed="36"/>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u/>
      <sz val="8"/>
      <color theme="10"/>
      <name val="MS Sans Serif"/>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0"/>
      <name val="Arial Narrow"/>
      <family val="2"/>
    </font>
    <font>
      <sz val="10"/>
      <color indexed="8"/>
      <name val="Arial Narrow"/>
      <family val="2"/>
    </font>
    <font>
      <sz val="10"/>
      <color theme="1"/>
      <name val="Arial Narrow"/>
      <family val="2"/>
    </font>
    <font>
      <b/>
      <sz val="10"/>
      <name val="Arial Narrow"/>
      <family val="2"/>
    </font>
    <font>
      <b/>
      <sz val="10"/>
      <color indexed="8"/>
      <name val="Arial Narrow"/>
      <family val="2"/>
    </font>
    <font>
      <sz val="8"/>
      <color indexed="8"/>
      <name val="Arial Narrow"/>
      <family val="2"/>
    </font>
    <font>
      <u/>
      <sz val="8"/>
      <color indexed="12"/>
      <name val="Arial Narrow"/>
      <family val="2"/>
    </font>
    <font>
      <u/>
      <sz val="10"/>
      <color theme="10"/>
      <name val="Arial Narrow"/>
      <family val="2"/>
    </font>
    <font>
      <u/>
      <sz val="10"/>
      <color rgb="FFFF0000"/>
      <name val="Arial Narrow"/>
      <family val="2"/>
    </font>
    <font>
      <u/>
      <sz val="10"/>
      <color indexed="12"/>
      <name val="Arial Narrow"/>
      <family val="2"/>
    </font>
    <font>
      <i/>
      <sz val="10"/>
      <color indexed="8"/>
      <name val="Arial Narrow"/>
      <family val="2"/>
    </font>
    <font>
      <i/>
      <sz val="10"/>
      <name val="Arial Narrow"/>
      <family val="2"/>
    </font>
    <font>
      <u/>
      <sz val="8"/>
      <color theme="10"/>
      <name val="Arial Narrow"/>
      <family val="2"/>
    </font>
    <font>
      <sz val="8"/>
      <name val="Arial Narrow"/>
      <family val="2"/>
    </font>
    <font>
      <sz val="8"/>
      <color theme="1"/>
      <name val="Arial Narrow"/>
      <family val="2"/>
    </font>
    <font>
      <sz val="10"/>
      <color theme="0"/>
      <name val="Arial Narrow"/>
      <family val="2"/>
    </font>
    <font>
      <vertAlign val="superscript"/>
      <sz val="10"/>
      <name val="Arial Narrow"/>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right/>
      <top style="double">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theme="4"/>
      </top>
      <bottom/>
      <diagonal/>
    </border>
    <border>
      <left/>
      <right/>
      <top/>
      <bottom style="medium">
        <color theme="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auto="1"/>
      </bottom>
      <diagonal/>
    </border>
  </borders>
  <cellStyleXfs count="218">
    <xf numFmtId="0" fontId="0" fillId="0" borderId="0"/>
    <xf numFmtId="168" fontId="13" fillId="0" borderId="0" applyBorder="0"/>
    <xf numFmtId="0" fontId="22" fillId="2" borderId="0" applyNumberFormat="0" applyBorder="0" applyAlignment="0" applyProtection="0">
      <alignment vertical="center"/>
    </xf>
    <xf numFmtId="0" fontId="22" fillId="2" borderId="0" applyNumberFormat="0" applyBorder="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1" fontId="13" fillId="0" borderId="0" applyBorder="0"/>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172" fontId="14" fillId="0" borderId="0" applyFont="0" applyFill="0" applyBorder="0" applyAlignment="0" applyProtection="0"/>
    <xf numFmtId="1" fontId="15" fillId="0" borderId="0">
      <alignment horizontal="right"/>
      <protection locked="0"/>
    </xf>
    <xf numFmtId="166" fontId="4" fillId="0" borderId="0" applyFill="0" applyBorder="0" applyProtection="0"/>
    <xf numFmtId="0" fontId="24" fillId="26" borderId="0" applyNumberFormat="0" applyBorder="0" applyAlignment="0" applyProtection="0">
      <alignment vertical="center"/>
    </xf>
    <xf numFmtId="0" fontId="24" fillId="26" borderId="0" applyNumberFormat="0" applyBorder="0" applyAlignment="0" applyProtection="0">
      <alignment vertical="center"/>
    </xf>
    <xf numFmtId="0" fontId="25" fillId="27" borderId="3" applyNumberFormat="0" applyAlignment="0" applyProtection="0">
      <alignment vertical="center"/>
    </xf>
    <xf numFmtId="0" fontId="25" fillId="27" borderId="3" applyNumberFormat="0" applyAlignment="0" applyProtection="0">
      <alignment vertical="center"/>
    </xf>
    <xf numFmtId="0" fontId="26" fillId="28" borderId="4" applyNumberFormat="0" applyAlignment="0" applyProtection="0">
      <alignment vertical="center"/>
    </xf>
    <xf numFmtId="0" fontId="26" fillId="28" borderId="4" applyNumberFormat="0" applyAlignment="0" applyProtection="0">
      <alignment vertical="center"/>
    </xf>
    <xf numFmtId="165" fontId="2"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3"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74" fontId="17" fillId="0" borderId="0">
      <protection locked="0"/>
    </xf>
    <xf numFmtId="175" fontId="17" fillId="0" borderId="0">
      <protection locked="0"/>
    </xf>
    <xf numFmtId="0" fontId="17" fillId="0" borderId="0">
      <protection locked="0"/>
    </xf>
    <xf numFmtId="176" fontId="17" fillId="0" borderId="0">
      <protection locked="0"/>
    </xf>
    <xf numFmtId="4" fontId="15" fillId="0" borderId="0" applyFill="0" applyBorder="0" applyAlignment="0" applyProtection="0"/>
    <xf numFmtId="176" fontId="2" fillId="0" borderId="0" applyFont="0" applyFill="0" applyBorder="0" applyAlignment="0" applyProtection="0"/>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177" fontId="17" fillId="0" borderId="0">
      <protection locked="0"/>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8" fillId="0" borderId="0"/>
    <xf numFmtId="176" fontId="8" fillId="0" borderId="0"/>
    <xf numFmtId="0" fontId="17" fillId="0" borderId="0">
      <protection locked="0"/>
    </xf>
    <xf numFmtId="176" fontId="17" fillId="0" borderId="0">
      <protection locked="0"/>
    </xf>
    <xf numFmtId="0" fontId="17" fillId="0" borderId="0">
      <protection locked="0"/>
    </xf>
    <xf numFmtId="176" fontId="17" fillId="0" borderId="0">
      <protection locked="0"/>
    </xf>
    <xf numFmtId="176" fontId="17" fillId="0" borderId="0">
      <protection locked="0"/>
    </xf>
    <xf numFmtId="0" fontId="29" fillId="0" borderId="5" applyNumberFormat="0" applyFill="0" applyAlignment="0" applyProtection="0">
      <alignment vertical="center"/>
    </xf>
    <xf numFmtId="0" fontId="29" fillId="0" borderId="5" applyNumberFormat="0" applyFill="0" applyAlignment="0" applyProtection="0">
      <alignment vertical="center"/>
    </xf>
    <xf numFmtId="0" fontId="17" fillId="0" borderId="0">
      <protection locked="0"/>
    </xf>
    <xf numFmtId="176" fontId="17" fillId="0" borderId="0">
      <protection locked="0"/>
    </xf>
    <xf numFmtId="0" fontId="17" fillId="0" borderId="0">
      <protection locked="0"/>
    </xf>
    <xf numFmtId="176" fontId="17" fillId="0" borderId="0">
      <protection locked="0"/>
    </xf>
    <xf numFmtId="176" fontId="17" fillId="0" borderId="0">
      <protection locked="0"/>
    </xf>
    <xf numFmtId="0" fontId="30" fillId="0" borderId="6" applyNumberFormat="0" applyFill="0" applyAlignment="0" applyProtection="0">
      <alignment vertical="center"/>
    </xf>
    <xf numFmtId="0" fontId="30" fillId="0" borderId="6" applyNumberFormat="0" applyFill="0" applyAlignment="0" applyProtection="0">
      <alignment vertical="center"/>
    </xf>
    <xf numFmtId="0" fontId="31" fillId="0" borderId="7" applyNumberFormat="0" applyFill="0" applyAlignment="0" applyProtection="0">
      <alignment vertical="center"/>
    </xf>
    <xf numFmtId="0" fontId="31" fillId="0" borderId="7" applyNumberFormat="0" applyFill="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5" fillId="0" borderId="0">
      <protection locked="0"/>
    </xf>
    <xf numFmtId="176" fontId="15" fillId="0" borderId="0">
      <protection locked="0"/>
    </xf>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76" fontId="3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76" fontId="9"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176" fontId="3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6"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176" fontId="9" fillId="0" borderId="0" applyNumberFormat="0" applyFill="0" applyBorder="0" applyAlignment="0" applyProtection="0">
      <alignment vertical="top"/>
      <protection locked="0"/>
    </xf>
    <xf numFmtId="0" fontId="34" fillId="30" borderId="3" applyNumberFormat="0" applyAlignment="0" applyProtection="0">
      <alignment vertical="center"/>
    </xf>
    <xf numFmtId="0" fontId="34" fillId="30" borderId="3" applyNumberFormat="0" applyAlignment="0" applyProtection="0">
      <alignment vertical="center"/>
    </xf>
    <xf numFmtId="0" fontId="35" fillId="0" borderId="8" applyNumberFormat="0" applyFill="0" applyAlignment="0" applyProtection="0">
      <alignment vertical="center"/>
    </xf>
    <xf numFmtId="0" fontId="35" fillId="0" borderId="8" applyNumberFormat="0" applyFill="0" applyAlignment="0" applyProtection="0">
      <alignment vertical="center"/>
    </xf>
    <xf numFmtId="0" fontId="36" fillId="31" borderId="0" applyNumberFormat="0" applyBorder="0" applyAlignment="0" applyProtection="0">
      <alignment vertical="center"/>
    </xf>
    <xf numFmtId="0" fontId="36" fillId="31" borderId="0" applyNumberFormat="0" applyBorder="0" applyAlignment="0" applyProtection="0">
      <alignment vertical="center"/>
    </xf>
    <xf numFmtId="0" fontId="19" fillId="0" borderId="0"/>
    <xf numFmtId="176" fontId="19" fillId="0" borderId="0"/>
    <xf numFmtId="170" fontId="11" fillId="0" borderId="0"/>
    <xf numFmtId="170" fontId="11" fillId="0" borderId="0"/>
    <xf numFmtId="0" fontId="2" fillId="0" borderId="0"/>
    <xf numFmtId="0" fontId="22" fillId="0" borderId="0"/>
    <xf numFmtId="176" fontId="22" fillId="0" borderId="0"/>
    <xf numFmtId="0" fontId="1" fillId="0" borderId="0"/>
    <xf numFmtId="0" fontId="2"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0" fontId="10" fillId="0" borderId="0"/>
    <xf numFmtId="176" fontId="10" fillId="0" borderId="0"/>
    <xf numFmtId="176" fontId="10" fillId="0" borderId="0"/>
    <xf numFmtId="0" fontId="10" fillId="0" borderId="0"/>
    <xf numFmtId="0" fontId="10" fillId="0" borderId="0"/>
    <xf numFmtId="0" fontId="2" fillId="0" borderId="0"/>
    <xf numFmtId="170" fontId="11" fillId="0" borderId="0"/>
    <xf numFmtId="170" fontId="11" fillId="0" borderId="0"/>
    <xf numFmtId="0" fontId="2" fillId="0" borderId="0"/>
    <xf numFmtId="170" fontId="11" fillId="0" borderId="0"/>
    <xf numFmtId="170" fontId="11" fillId="0" borderId="0"/>
    <xf numFmtId="0" fontId="2" fillId="0" borderId="0"/>
    <xf numFmtId="170" fontId="11" fillId="0" borderId="0"/>
    <xf numFmtId="170" fontId="11" fillId="0" borderId="0"/>
    <xf numFmtId="0" fontId="10"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170" fontId="11" fillId="0" borderId="0"/>
    <xf numFmtId="0" fontId="2" fillId="0" borderId="0"/>
    <xf numFmtId="0" fontId="2" fillId="0" borderId="0"/>
    <xf numFmtId="0" fontId="2" fillId="0" borderId="0"/>
    <xf numFmtId="176" fontId="10" fillId="0" borderId="0"/>
    <xf numFmtId="0" fontId="10" fillId="0" borderId="0"/>
    <xf numFmtId="0" fontId="10" fillId="0" borderId="0"/>
    <xf numFmtId="0" fontId="10" fillId="0" borderId="0"/>
    <xf numFmtId="0" fontId="5" fillId="0" borderId="0"/>
    <xf numFmtId="0" fontId="2" fillId="0" borderId="0"/>
    <xf numFmtId="0" fontId="2" fillId="0" borderId="0"/>
    <xf numFmtId="0" fontId="13" fillId="0" borderId="0"/>
    <xf numFmtId="176" fontId="13" fillId="0" borderId="0"/>
    <xf numFmtId="0" fontId="3" fillId="0" borderId="0"/>
    <xf numFmtId="0" fontId="22" fillId="32" borderId="9" applyNumberFormat="0" applyFont="0" applyAlignment="0" applyProtection="0">
      <alignment vertical="center"/>
    </xf>
    <xf numFmtId="0" fontId="22" fillId="32" borderId="9" applyNumberFormat="0" applyFont="0" applyAlignment="0" applyProtection="0">
      <alignment vertical="center"/>
    </xf>
    <xf numFmtId="0" fontId="37" fillId="27" borderId="10" applyNumberFormat="0" applyAlignment="0" applyProtection="0">
      <alignment vertical="center"/>
    </xf>
    <xf numFmtId="0" fontId="37" fillId="27" borderId="10" applyNumberFormat="0" applyAlignment="0" applyProtection="0">
      <alignment vertical="center"/>
    </xf>
    <xf numFmtId="9" fontId="2" fillId="0" borderId="0" applyFont="0" applyFill="0" applyBorder="0" applyAlignment="0" applyProtection="0"/>
    <xf numFmtId="170" fontId="20" fillId="0" borderId="0"/>
    <xf numFmtId="0" fontId="21" fillId="0" borderId="0" applyNumberFormat="0" applyFill="0" applyBorder="0" applyAlignment="0" applyProtection="0">
      <alignment vertical="top"/>
      <protection locked="0"/>
    </xf>
    <xf numFmtId="176" fontId="21" fillId="0" borderId="0" applyNumberFormat="0" applyFill="0" applyBorder="0" applyAlignment="0" applyProtection="0">
      <alignment vertical="top"/>
      <protection locked="0"/>
    </xf>
    <xf numFmtId="2" fontId="6" fillId="0" borderId="0" applyBorder="0">
      <alignment horizontal="right"/>
    </xf>
    <xf numFmtId="2" fontId="6" fillId="0" borderId="0" applyNumberFormat="0" applyBorder="0" applyAlignment="0"/>
    <xf numFmtId="167" fontId="6" fillId="0" borderId="0" applyNumberFormat="0" applyBorder="0" applyAlignment="0"/>
    <xf numFmtId="169" fontId="15" fillId="0" borderId="0">
      <alignment horizontal="right"/>
      <protection locked="0"/>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17" fillId="0" borderId="1">
      <protection locked="0"/>
    </xf>
    <xf numFmtId="176" fontId="17" fillId="0" borderId="1">
      <protection locked="0"/>
    </xf>
    <xf numFmtId="0" fontId="17" fillId="0" borderId="1">
      <protection locked="0"/>
    </xf>
    <xf numFmtId="176" fontId="17" fillId="0" borderId="1">
      <protection locked="0"/>
    </xf>
    <xf numFmtId="176" fontId="17" fillId="0" borderId="1">
      <protection locked="0"/>
    </xf>
    <xf numFmtId="0" fontId="39" fillId="0" borderId="11" applyNumberFormat="0" applyFill="0" applyAlignment="0" applyProtection="0">
      <alignment vertical="center"/>
    </xf>
    <xf numFmtId="0" fontId="39" fillId="0" borderId="11" applyNumberFormat="0" applyFill="0" applyAlignment="0" applyProtection="0">
      <alignment vertical="center"/>
    </xf>
    <xf numFmtId="178" fontId="2" fillId="0" borderId="0" applyFont="0" applyFill="0" applyBorder="0" applyAlignment="0" applyProtection="0"/>
    <xf numFmtId="179" fontId="2" fillId="0" borderId="0" applyFont="0" applyFill="0" applyBorder="0" applyAlignment="0" applyProtection="0"/>
    <xf numFmtId="178" fontId="6" fillId="0" borderId="0" applyFont="0" applyFill="0" applyBorder="0" applyAlignment="0" applyProtection="0"/>
    <xf numFmtId="179" fontId="6" fillId="0" borderId="0" applyFont="0" applyFill="0" applyBorder="0" applyAlignment="0" applyProtection="0"/>
    <xf numFmtId="180" fontId="6" fillId="0" borderId="0" applyFont="0" applyFill="0" applyBorder="0" applyAlignment="0" applyProtection="0"/>
    <xf numFmtId="180" fontId="2" fillId="0" borderId="0" applyFont="0" applyFill="0" applyBorder="0" applyAlignment="0" applyProtection="0"/>
    <xf numFmtId="181" fontId="6" fillId="0" borderId="0" applyFont="0" applyFill="0" applyBorder="0" applyAlignment="0" applyProtection="0"/>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7" fillId="0" borderId="0">
      <alignment vertical="center"/>
    </xf>
  </cellStyleXfs>
  <cellXfs count="97">
    <xf numFmtId="0" fontId="0" fillId="0" borderId="0" xfId="0"/>
    <xf numFmtId="0" fontId="44" fillId="34" borderId="0" xfId="150" applyFont="1" applyFill="1"/>
    <xf numFmtId="0" fontId="41" fillId="34" borderId="0" xfId="150" applyFont="1" applyFill="1" applyAlignment="1">
      <alignment horizontal="center" vertical="top"/>
    </xf>
    <xf numFmtId="0" fontId="45" fillId="34" borderId="0" xfId="150" applyFont="1" applyFill="1"/>
    <xf numFmtId="0" fontId="42" fillId="34" borderId="0" xfId="150" applyFont="1" applyFill="1"/>
    <xf numFmtId="0" fontId="41" fillId="34" borderId="0" xfId="150" applyFont="1" applyFill="1"/>
    <xf numFmtId="168" fontId="42" fillId="34" borderId="0" xfId="150" applyNumberFormat="1" applyFont="1" applyFill="1" applyAlignment="1">
      <alignment horizontal="left" vertical="top" wrapText="1"/>
    </xf>
    <xf numFmtId="0" fontId="47" fillId="34" borderId="0" xfId="101" applyFont="1" applyFill="1" applyBorder="1" applyAlignment="1" applyProtection="1"/>
    <xf numFmtId="0" fontId="48" fillId="0" borderId="0" xfId="100" applyFont="1" applyAlignment="1" applyProtection="1"/>
    <xf numFmtId="0" fontId="42" fillId="0" borderId="0" xfId="178" applyFont="1" applyAlignment="1">
      <alignment horizontal="center"/>
    </xf>
    <xf numFmtId="0" fontId="42" fillId="0" borderId="0" xfId="178" applyFont="1" applyAlignment="1">
      <alignment horizontal="right"/>
    </xf>
    <xf numFmtId="0" fontId="42" fillId="0" borderId="0" xfId="178" applyFont="1"/>
    <xf numFmtId="0" fontId="45" fillId="34" borderId="0" xfId="178" applyFont="1" applyFill="1"/>
    <xf numFmtId="0" fontId="45" fillId="34" borderId="0" xfId="178" applyFont="1" applyFill="1" applyAlignment="1">
      <alignment horizontal="left"/>
    </xf>
    <xf numFmtId="1" fontId="45" fillId="34" borderId="12" xfId="178" applyNumberFormat="1" applyFont="1" applyFill="1" applyBorder="1"/>
    <xf numFmtId="0" fontId="45" fillId="34" borderId="2" xfId="178" applyFont="1" applyFill="1" applyBorder="1"/>
    <xf numFmtId="0" fontId="45" fillId="34" borderId="2" xfId="178" applyFont="1" applyFill="1" applyBorder="1" applyAlignment="1">
      <alignment horizontal="left"/>
    </xf>
    <xf numFmtId="0" fontId="42" fillId="33" borderId="0" xfId="178" applyFont="1" applyFill="1" applyAlignment="1">
      <alignment horizontal="right"/>
    </xf>
    <xf numFmtId="0" fontId="42" fillId="33" borderId="0" xfId="178" applyFont="1" applyFill="1" applyAlignment="1">
      <alignment horizontal="left"/>
    </xf>
    <xf numFmtId="0" fontId="42" fillId="34" borderId="0" xfId="178" applyFont="1" applyFill="1" applyAlignment="1">
      <alignment horizontal="right"/>
    </xf>
    <xf numFmtId="1" fontId="42" fillId="34" borderId="0" xfId="178" applyNumberFormat="1" applyFont="1" applyFill="1" applyAlignment="1">
      <alignment horizontal="center"/>
    </xf>
    <xf numFmtId="0" fontId="42" fillId="34" borderId="0" xfId="178" applyFont="1" applyFill="1"/>
    <xf numFmtId="0" fontId="41" fillId="0" borderId="0" xfId="150" applyFont="1" applyAlignment="1">
      <alignment wrapText="1"/>
    </xf>
    <xf numFmtId="0" fontId="41" fillId="34" borderId="0" xfId="178" applyFont="1" applyFill="1" applyAlignment="1">
      <alignment horizontal="left" vertical="top"/>
    </xf>
    <xf numFmtId="0" fontId="49" fillId="34" borderId="0" xfId="101" applyFont="1" applyFill="1" applyBorder="1" applyAlignment="1" applyProtection="1"/>
    <xf numFmtId="0" fontId="50" fillId="34" borderId="0" xfId="101" applyFont="1" applyFill="1" applyBorder="1" applyAlignment="1" applyProtection="1"/>
    <xf numFmtId="0" fontId="42" fillId="34" borderId="0" xfId="178" applyFont="1" applyFill="1" applyAlignment="1">
      <alignment horizontal="center"/>
    </xf>
    <xf numFmtId="0" fontId="42" fillId="0" borderId="0" xfId="178" applyFont="1" applyAlignment="1">
      <alignment horizontal="left"/>
    </xf>
    <xf numFmtId="0" fontId="46" fillId="34" borderId="0" xfId="178" applyFont="1" applyFill="1" applyAlignment="1">
      <alignment horizontal="center"/>
    </xf>
    <xf numFmtId="0" fontId="51" fillId="0" borderId="0" xfId="178" applyFont="1" applyAlignment="1">
      <alignment wrapText="1"/>
    </xf>
    <xf numFmtId="1" fontId="42" fillId="0" borderId="0" xfId="178" applyNumberFormat="1" applyFont="1" applyAlignment="1">
      <alignment horizontal="center"/>
    </xf>
    <xf numFmtId="0" fontId="43" fillId="0" borderId="0" xfId="178" applyFont="1" applyAlignment="1">
      <alignment horizontal="center"/>
    </xf>
    <xf numFmtId="0" fontId="43" fillId="0" borderId="0" xfId="178" applyFont="1" applyAlignment="1">
      <alignment horizontal="right"/>
    </xf>
    <xf numFmtId="0" fontId="46" fillId="0" borderId="0" xfId="178" applyFont="1" applyAlignment="1">
      <alignment horizontal="center"/>
    </xf>
    <xf numFmtId="0" fontId="46" fillId="0" borderId="0" xfId="178" applyFont="1" applyAlignment="1">
      <alignment horizontal="right"/>
    </xf>
    <xf numFmtId="2" fontId="42" fillId="33" borderId="0" xfId="178" applyNumberFormat="1" applyFont="1" applyFill="1" applyAlignment="1">
      <alignment horizontal="center"/>
    </xf>
    <xf numFmtId="2" fontId="42" fillId="34" borderId="0" xfId="178" applyNumberFormat="1" applyFont="1" applyFill="1" applyAlignment="1">
      <alignment horizontal="center"/>
    </xf>
    <xf numFmtId="2" fontId="43" fillId="34" borderId="0" xfId="178" applyNumberFormat="1" applyFont="1" applyFill="1" applyAlignment="1">
      <alignment horizontal="center"/>
    </xf>
    <xf numFmtId="0" fontId="45" fillId="34" borderId="2" xfId="178" applyFont="1" applyFill="1" applyBorder="1" applyAlignment="1">
      <alignment horizontal="center"/>
    </xf>
    <xf numFmtId="0" fontId="43" fillId="0" borderId="0" xfId="0" applyFont="1"/>
    <xf numFmtId="0" fontId="41" fillId="0" borderId="0" xfId="150" applyFont="1"/>
    <xf numFmtId="184" fontId="43" fillId="0" borderId="0" xfId="0" applyNumberFormat="1" applyFont="1"/>
    <xf numFmtId="0" fontId="41" fillId="34" borderId="0" xfId="126" applyFont="1" applyFill="1"/>
    <xf numFmtId="0" fontId="44" fillId="34" borderId="0" xfId="150" applyFont="1" applyFill="1" applyAlignment="1">
      <alignment horizontal="left" vertical="center"/>
    </xf>
    <xf numFmtId="0" fontId="41" fillId="34" borderId="0" xfId="126" applyFont="1" applyFill="1" applyAlignment="1">
      <alignment horizontal="left" vertical="center" wrapText="1"/>
    </xf>
    <xf numFmtId="0" fontId="41" fillId="34" borderId="0" xfId="126" applyFont="1" applyFill="1" applyAlignment="1">
      <alignment horizontal="left" vertical="center"/>
    </xf>
    <xf numFmtId="0" fontId="52" fillId="34" borderId="0" xfId="126" applyFont="1" applyFill="1" applyAlignment="1">
      <alignment vertical="top" wrapText="1"/>
    </xf>
    <xf numFmtId="0" fontId="43" fillId="34" borderId="0" xfId="126" applyFont="1" applyFill="1" applyAlignment="1">
      <alignment horizontal="left" vertical="top" wrapText="1"/>
    </xf>
    <xf numFmtId="2" fontId="41" fillId="34" borderId="0" xfId="126" applyNumberFormat="1" applyFont="1" applyFill="1"/>
    <xf numFmtId="0" fontId="53" fillId="34" borderId="0" xfId="100" applyFont="1" applyFill="1" applyAlignment="1" applyProtection="1"/>
    <xf numFmtId="0" fontId="54" fillId="34" borderId="0" xfId="0" applyFont="1" applyFill="1"/>
    <xf numFmtId="0" fontId="54" fillId="0" borderId="0" xfId="150" applyFont="1"/>
    <xf numFmtId="0" fontId="41" fillId="33" borderId="0" xfId="150" applyFont="1" applyFill="1"/>
    <xf numFmtId="0" fontId="54" fillId="34" borderId="0" xfId="0" applyFont="1" applyFill="1" applyAlignment="1">
      <alignment horizontal="left" wrapText="1"/>
    </xf>
    <xf numFmtId="0" fontId="54" fillId="34" borderId="0" xfId="0" applyFont="1" applyFill="1" applyAlignment="1">
      <alignment horizontal="left" vertical="top" wrapText="1"/>
    </xf>
    <xf numFmtId="0" fontId="54" fillId="34" borderId="0" xfId="150" applyFont="1" applyFill="1" applyAlignment="1">
      <alignment horizontal="left"/>
    </xf>
    <xf numFmtId="0" fontId="54" fillId="34" borderId="0" xfId="178" applyFont="1" applyFill="1" applyAlignment="1">
      <alignment horizontal="left" vertical="top"/>
    </xf>
    <xf numFmtId="0" fontId="54" fillId="34" borderId="0" xfId="150" applyFont="1" applyFill="1"/>
    <xf numFmtId="0" fontId="53" fillId="0" borderId="0" xfId="100" applyFont="1" applyAlignment="1" applyProtection="1"/>
    <xf numFmtId="168" fontId="56" fillId="34" borderId="0" xfId="0" applyNumberFormat="1" applyFont="1" applyFill="1" applyAlignment="1">
      <alignment horizontal="left"/>
    </xf>
    <xf numFmtId="0" fontId="41" fillId="0" borderId="2" xfId="150" applyFont="1" applyBorder="1" applyAlignment="1">
      <alignment horizontal="center" wrapText="1"/>
    </xf>
    <xf numFmtId="2" fontId="42" fillId="33" borderId="15" xfId="178" applyNumberFormat="1" applyFont="1" applyFill="1" applyBorder="1" applyAlignment="1">
      <alignment horizontal="center"/>
    </xf>
    <xf numFmtId="2" fontId="42" fillId="34" borderId="14" xfId="178" applyNumberFormat="1" applyFont="1" applyFill="1" applyBorder="1" applyAlignment="1">
      <alignment horizontal="center"/>
    </xf>
    <xf numFmtId="2" fontId="42" fillId="33" borderId="14" xfId="178" applyNumberFormat="1" applyFont="1" applyFill="1" applyBorder="1" applyAlignment="1">
      <alignment horizontal="center"/>
    </xf>
    <xf numFmtId="0" fontId="55" fillId="0" borderId="0" xfId="0" applyFont="1" applyAlignment="1">
      <alignment horizontal="left"/>
    </xf>
    <xf numFmtId="0" fontId="48" fillId="34" borderId="0" xfId="100" applyFont="1" applyFill="1" applyAlignment="1" applyProtection="1"/>
    <xf numFmtId="0" fontId="41" fillId="34" borderId="0" xfId="0" applyFont="1" applyFill="1" applyAlignment="1">
      <alignment horizontal="left"/>
    </xf>
    <xf numFmtId="0" fontId="42" fillId="34" borderId="0" xfId="178" applyFont="1" applyFill="1" applyAlignment="1">
      <alignment horizontal="left"/>
    </xf>
    <xf numFmtId="0" fontId="42" fillId="34" borderId="2" xfId="178" applyFont="1" applyFill="1" applyBorder="1" applyAlignment="1">
      <alignment horizontal="right"/>
    </xf>
    <xf numFmtId="0" fontId="42" fillId="34" borderId="2" xfId="178" applyFont="1" applyFill="1" applyBorder="1" applyAlignment="1">
      <alignment horizontal="left"/>
    </xf>
    <xf numFmtId="2" fontId="42" fillId="34" borderId="2" xfId="178" applyNumberFormat="1" applyFont="1" applyFill="1" applyBorder="1" applyAlignment="1">
      <alignment horizontal="center"/>
    </xf>
    <xf numFmtId="2" fontId="42" fillId="34" borderId="16" xfId="178" applyNumberFormat="1" applyFont="1" applyFill="1" applyBorder="1" applyAlignment="1">
      <alignment horizontal="center"/>
    </xf>
    <xf numFmtId="0" fontId="41" fillId="0" borderId="0" xfId="150" applyFont="1" applyAlignment="1">
      <alignment horizontal="right" wrapText="1"/>
    </xf>
    <xf numFmtId="1" fontId="41" fillId="0" borderId="0" xfId="150" applyNumberFormat="1" applyFont="1"/>
    <xf numFmtId="1" fontId="41" fillId="33" borderId="0" xfId="150" applyNumberFormat="1" applyFont="1" applyFill="1"/>
    <xf numFmtId="168" fontId="41" fillId="0" borderId="0" xfId="150" applyNumberFormat="1" applyFont="1"/>
    <xf numFmtId="168" fontId="41" fillId="33" borderId="0" xfId="150" applyNumberFormat="1" applyFont="1" applyFill="1"/>
    <xf numFmtId="0" fontId="56" fillId="0" borderId="0" xfId="150" applyFont="1"/>
    <xf numFmtId="168" fontId="56" fillId="0" borderId="0" xfId="150" applyNumberFormat="1" applyFont="1"/>
    <xf numFmtId="184" fontId="56" fillId="0" borderId="0" xfId="0" applyNumberFormat="1" applyFont="1"/>
    <xf numFmtId="0" fontId="54" fillId="34" borderId="0" xfId="0" applyFont="1" applyFill="1" applyAlignment="1">
      <alignment horizontal="left" vertical="top" wrapText="1"/>
    </xf>
    <xf numFmtId="0" fontId="55" fillId="0" borderId="0" xfId="0" applyFont="1" applyAlignment="1">
      <alignment horizontal="left" vertical="top" wrapText="1"/>
    </xf>
    <xf numFmtId="0" fontId="54" fillId="34" borderId="0" xfId="0" applyFont="1" applyFill="1" applyAlignment="1">
      <alignment horizontal="left" wrapText="1"/>
    </xf>
    <xf numFmtId="0" fontId="55" fillId="0" borderId="0" xfId="0" applyFont="1" applyAlignment="1">
      <alignment horizontal="left" wrapText="1"/>
    </xf>
    <xf numFmtId="0" fontId="54" fillId="34" borderId="0" xfId="150" applyFont="1" applyFill="1" applyAlignment="1">
      <alignment horizontal="left" wrapText="1"/>
    </xf>
    <xf numFmtId="0" fontId="0" fillId="0" borderId="0" xfId="0" applyAlignment="1">
      <alignment horizontal="left" wrapText="1"/>
    </xf>
    <xf numFmtId="0" fontId="46" fillId="34" borderId="0" xfId="150" applyFont="1" applyFill="1" applyAlignment="1">
      <alignment horizontal="left" vertical="center" wrapText="1"/>
    </xf>
    <xf numFmtId="0" fontId="44" fillId="34" borderId="0" xfId="150" applyFont="1" applyFill="1" applyAlignment="1">
      <alignment horizontal="left" vertical="center" wrapText="1"/>
    </xf>
    <xf numFmtId="0" fontId="41" fillId="34" borderId="0" xfId="150" applyFont="1" applyFill="1" applyAlignment="1">
      <alignment horizontal="left" vertical="center" wrapText="1"/>
    </xf>
    <xf numFmtId="0" fontId="54" fillId="34" borderId="0" xfId="150" applyFont="1" applyFill="1" applyAlignment="1">
      <alignment horizontal="left"/>
    </xf>
    <xf numFmtId="0" fontId="54" fillId="0" borderId="0" xfId="150" applyFont="1" applyAlignment="1">
      <alignment horizontal="left" wrapText="1"/>
    </xf>
    <xf numFmtId="0" fontId="45" fillId="34" borderId="0" xfId="178" applyFont="1" applyFill="1" applyAlignment="1">
      <alignment horizontal="center" vertical="center" wrapText="1"/>
    </xf>
    <xf numFmtId="0" fontId="0" fillId="0" borderId="0" xfId="0" applyAlignment="1">
      <alignment horizontal="center" vertical="center" wrapText="1"/>
    </xf>
    <xf numFmtId="0" fontId="42" fillId="34" borderId="13" xfId="178" applyFont="1" applyFill="1" applyBorder="1" applyAlignment="1">
      <alignment horizontal="center" vertical="center" wrapText="1"/>
    </xf>
    <xf numFmtId="0" fontId="0" fillId="0" borderId="13" xfId="0" applyBorder="1" applyAlignment="1">
      <alignment horizontal="center" vertical="center" wrapText="1"/>
    </xf>
    <xf numFmtId="0" fontId="42" fillId="34" borderId="0" xfId="178" applyFont="1" applyFill="1" applyAlignment="1">
      <alignment horizontal="left"/>
    </xf>
    <xf numFmtId="0" fontId="41" fillId="0" borderId="0" xfId="150" applyFont="1" applyAlignment="1">
      <alignment horizontal="left" wrapText="1"/>
    </xf>
  </cellXfs>
  <cellStyles count="218">
    <cellStyle name="1dec" xfId="1" xr:uid="{00000000-0005-0000-0000-000000000000}"/>
    <cellStyle name="20% - Accent1 2" xfId="2" xr:uid="{00000000-0005-0000-0000-000001000000}"/>
    <cellStyle name="20% - Accent1 3" xfId="3" xr:uid="{00000000-0005-0000-0000-000002000000}"/>
    <cellStyle name="20% - Accent2 2" xfId="4" xr:uid="{00000000-0005-0000-0000-000003000000}"/>
    <cellStyle name="20% - Accent2 3" xfId="5" xr:uid="{00000000-0005-0000-0000-000004000000}"/>
    <cellStyle name="20% - Accent3 2" xfId="6" xr:uid="{00000000-0005-0000-0000-000005000000}"/>
    <cellStyle name="20% - Accent3 3" xfId="7" xr:uid="{00000000-0005-0000-0000-000006000000}"/>
    <cellStyle name="20% - Accent4 2" xfId="8" xr:uid="{00000000-0005-0000-0000-000007000000}"/>
    <cellStyle name="20% - Accent4 3" xfId="9" xr:uid="{00000000-0005-0000-0000-000008000000}"/>
    <cellStyle name="20% - Accent5 2" xfId="10" xr:uid="{00000000-0005-0000-0000-000009000000}"/>
    <cellStyle name="20% - Accent5 3" xfId="11" xr:uid="{00000000-0005-0000-0000-00000A000000}"/>
    <cellStyle name="20% - Accent6 2" xfId="12" xr:uid="{00000000-0005-0000-0000-00000B000000}"/>
    <cellStyle name="20% - Accent6 3" xfId="13" xr:uid="{00000000-0005-0000-0000-00000C000000}"/>
    <cellStyle name="40% - Accent1 2" xfId="14" xr:uid="{00000000-0005-0000-0000-00000D000000}"/>
    <cellStyle name="40% - Accent1 3" xfId="15" xr:uid="{00000000-0005-0000-0000-00000E000000}"/>
    <cellStyle name="40% - Accent2 2" xfId="16" xr:uid="{00000000-0005-0000-0000-00000F000000}"/>
    <cellStyle name="40% - Accent2 3" xfId="17" xr:uid="{00000000-0005-0000-0000-000010000000}"/>
    <cellStyle name="40% - Accent3 2" xfId="18" xr:uid="{00000000-0005-0000-0000-000011000000}"/>
    <cellStyle name="40% - Accent3 3" xfId="19" xr:uid="{00000000-0005-0000-0000-000012000000}"/>
    <cellStyle name="40% - Accent4 2" xfId="20" xr:uid="{00000000-0005-0000-0000-000013000000}"/>
    <cellStyle name="40% - Accent4 3" xfId="21" xr:uid="{00000000-0005-0000-0000-000014000000}"/>
    <cellStyle name="40% - Accent5 2" xfId="22" xr:uid="{00000000-0005-0000-0000-000015000000}"/>
    <cellStyle name="40% - Accent5 3" xfId="23" xr:uid="{00000000-0005-0000-0000-000016000000}"/>
    <cellStyle name="40% - Accent6 2" xfId="24" xr:uid="{00000000-0005-0000-0000-000017000000}"/>
    <cellStyle name="40% - Accent6 3" xfId="25" xr:uid="{00000000-0005-0000-0000-000018000000}"/>
    <cellStyle name="60% - Accent1 2" xfId="26" xr:uid="{00000000-0005-0000-0000-000019000000}"/>
    <cellStyle name="60% - Accent1 3" xfId="27" xr:uid="{00000000-0005-0000-0000-00001A000000}"/>
    <cellStyle name="60% - Accent2 2" xfId="28" xr:uid="{00000000-0005-0000-0000-00001B000000}"/>
    <cellStyle name="60% - Accent2 3" xfId="29" xr:uid="{00000000-0005-0000-0000-00001C000000}"/>
    <cellStyle name="60% - Accent3 2" xfId="30" xr:uid="{00000000-0005-0000-0000-00001D000000}"/>
    <cellStyle name="60% - Accent3 3" xfId="31" xr:uid="{00000000-0005-0000-0000-00001E000000}"/>
    <cellStyle name="60% - Accent4 2" xfId="32" xr:uid="{00000000-0005-0000-0000-00001F000000}"/>
    <cellStyle name="60% - Accent4 3" xfId="33" xr:uid="{00000000-0005-0000-0000-000020000000}"/>
    <cellStyle name="60% - Accent5 2" xfId="34" xr:uid="{00000000-0005-0000-0000-000021000000}"/>
    <cellStyle name="60% - Accent5 3" xfId="35" xr:uid="{00000000-0005-0000-0000-000022000000}"/>
    <cellStyle name="60% - Accent6 2" xfId="36" xr:uid="{00000000-0005-0000-0000-000023000000}"/>
    <cellStyle name="60% - Accent6 3" xfId="37" xr:uid="{00000000-0005-0000-0000-000024000000}"/>
    <cellStyle name="A" xfId="38" xr:uid="{00000000-0005-0000-0000-000025000000}"/>
    <cellStyle name="Accent1 2" xfId="39" xr:uid="{00000000-0005-0000-0000-000026000000}"/>
    <cellStyle name="Accent1 3" xfId="40" xr:uid="{00000000-0005-0000-0000-000027000000}"/>
    <cellStyle name="Accent2 2" xfId="41" xr:uid="{00000000-0005-0000-0000-000028000000}"/>
    <cellStyle name="Accent2 3" xfId="42" xr:uid="{00000000-0005-0000-0000-000029000000}"/>
    <cellStyle name="Accent3 2" xfId="43" xr:uid="{00000000-0005-0000-0000-00002A000000}"/>
    <cellStyle name="Accent3 3" xfId="44" xr:uid="{00000000-0005-0000-0000-00002B000000}"/>
    <cellStyle name="Accent4 2" xfId="45" xr:uid="{00000000-0005-0000-0000-00002C000000}"/>
    <cellStyle name="Accent4 3" xfId="46" xr:uid="{00000000-0005-0000-0000-00002D000000}"/>
    <cellStyle name="Accent5 2" xfId="47" xr:uid="{00000000-0005-0000-0000-00002E000000}"/>
    <cellStyle name="Accent5 3" xfId="48" xr:uid="{00000000-0005-0000-0000-00002F000000}"/>
    <cellStyle name="Accent6 2" xfId="49" xr:uid="{00000000-0005-0000-0000-000030000000}"/>
    <cellStyle name="Accent6 3" xfId="50" xr:uid="{00000000-0005-0000-0000-000031000000}"/>
    <cellStyle name="Afrundet valuta_MEAN92" xfId="51" xr:uid="{00000000-0005-0000-0000-000032000000}"/>
    <cellStyle name="årstal" xfId="52" xr:uid="{00000000-0005-0000-0000-000033000000}"/>
    <cellStyle name="AZ1" xfId="53" xr:uid="{00000000-0005-0000-0000-000034000000}"/>
    <cellStyle name="Bad 2" xfId="54" xr:uid="{00000000-0005-0000-0000-000035000000}"/>
    <cellStyle name="Bad 3" xfId="55" xr:uid="{00000000-0005-0000-0000-000036000000}"/>
    <cellStyle name="Calculation 2" xfId="56" xr:uid="{00000000-0005-0000-0000-000037000000}"/>
    <cellStyle name="Calculation 3" xfId="57" xr:uid="{00000000-0005-0000-0000-000038000000}"/>
    <cellStyle name="Check Cell 2" xfId="58" xr:uid="{00000000-0005-0000-0000-000039000000}"/>
    <cellStyle name="Check Cell 3" xfId="59" xr:uid="{00000000-0005-0000-0000-00003A000000}"/>
    <cellStyle name="Comma 2" xfId="60" xr:uid="{00000000-0005-0000-0000-00003B000000}"/>
    <cellStyle name="Comma 2 2" xfId="61" xr:uid="{00000000-0005-0000-0000-00003C000000}"/>
    <cellStyle name="Comma 3" xfId="62" xr:uid="{00000000-0005-0000-0000-00003D000000}"/>
    <cellStyle name="Comma 3 2" xfId="63" xr:uid="{00000000-0005-0000-0000-00003E000000}"/>
    <cellStyle name="Comma 3 3" xfId="64" xr:uid="{00000000-0005-0000-0000-00003F000000}"/>
    <cellStyle name="Comma 4" xfId="65" xr:uid="{00000000-0005-0000-0000-000040000000}"/>
    <cellStyle name="Comma 5" xfId="66" xr:uid="{00000000-0005-0000-0000-000041000000}"/>
    <cellStyle name="Comma0" xfId="67" xr:uid="{00000000-0005-0000-0000-000042000000}"/>
    <cellStyle name="Currency0" xfId="68" xr:uid="{00000000-0005-0000-0000-000043000000}"/>
    <cellStyle name="Date" xfId="69" xr:uid="{00000000-0005-0000-0000-000044000000}"/>
    <cellStyle name="Date 2" xfId="70" xr:uid="{00000000-0005-0000-0000-000045000000}"/>
    <cellStyle name="dobComma" xfId="71" xr:uid="{00000000-0005-0000-0000-000048000000}"/>
    <cellStyle name="Euro" xfId="72" xr:uid="{00000000-0005-0000-0000-000049000000}"/>
    <cellStyle name="Explanatory Text 2" xfId="73" xr:uid="{00000000-0005-0000-0000-00004A000000}"/>
    <cellStyle name="Explanatory Text 3" xfId="74" xr:uid="{00000000-0005-0000-0000-00004B000000}"/>
    <cellStyle name="Fixed" xfId="75" xr:uid="{00000000-0005-0000-0000-00004C000000}"/>
    <cellStyle name="Good 2" xfId="76" xr:uid="{00000000-0005-0000-0000-00004D000000}"/>
    <cellStyle name="Good 3" xfId="77" xr:uid="{00000000-0005-0000-0000-00004E000000}"/>
    <cellStyle name="Haus" xfId="78" xr:uid="{00000000-0005-0000-0000-00004F000000}"/>
    <cellStyle name="Haus 2" xfId="79" xr:uid="{00000000-0005-0000-0000-000050000000}"/>
    <cellStyle name="Heading 1 2" xfId="80" xr:uid="{00000000-0005-0000-0000-000051000000}"/>
    <cellStyle name="Heading 1 2 2" xfId="81" xr:uid="{00000000-0005-0000-0000-000052000000}"/>
    <cellStyle name="Heading 1 3" xfId="82" xr:uid="{00000000-0005-0000-0000-000053000000}"/>
    <cellStyle name="Heading 1 3 2" xfId="83" xr:uid="{00000000-0005-0000-0000-000054000000}"/>
    <cellStyle name="Heading 1 4" xfId="84" xr:uid="{00000000-0005-0000-0000-000055000000}"/>
    <cellStyle name="Heading 1 5" xfId="85" xr:uid="{00000000-0005-0000-0000-000056000000}"/>
    <cellStyle name="Heading 1 6" xfId="86" xr:uid="{00000000-0005-0000-0000-000057000000}"/>
    <cellStyle name="Heading 2 2" xfId="87" xr:uid="{00000000-0005-0000-0000-000058000000}"/>
    <cellStyle name="Heading 2 2 2" xfId="88" xr:uid="{00000000-0005-0000-0000-000059000000}"/>
    <cellStyle name="Heading 2 3" xfId="89" xr:uid="{00000000-0005-0000-0000-00005A000000}"/>
    <cellStyle name="Heading 2 3 2" xfId="90" xr:uid="{00000000-0005-0000-0000-00005B000000}"/>
    <cellStyle name="Heading 2 4" xfId="91" xr:uid="{00000000-0005-0000-0000-00005C000000}"/>
    <cellStyle name="Heading 2 5" xfId="92" xr:uid="{00000000-0005-0000-0000-00005D000000}"/>
    <cellStyle name="Heading 2 6" xfId="93" xr:uid="{00000000-0005-0000-0000-00005E000000}"/>
    <cellStyle name="Heading 3 2" xfId="94" xr:uid="{00000000-0005-0000-0000-00005F000000}"/>
    <cellStyle name="Heading 3 3" xfId="95" xr:uid="{00000000-0005-0000-0000-000060000000}"/>
    <cellStyle name="Heading 4 2" xfId="96" xr:uid="{00000000-0005-0000-0000-000061000000}"/>
    <cellStyle name="Heading 4 3" xfId="97" xr:uid="{00000000-0005-0000-0000-000062000000}"/>
    <cellStyle name="Hovede" xfId="98" xr:uid="{00000000-0005-0000-0000-000063000000}"/>
    <cellStyle name="Hovede 2" xfId="99" xr:uid="{00000000-0005-0000-0000-000064000000}"/>
    <cellStyle name="Hyperlink 2" xfId="101" xr:uid="{00000000-0005-0000-0000-000066000000}"/>
    <cellStyle name="Hyperlink 2 2" xfId="102" xr:uid="{00000000-0005-0000-0000-000067000000}"/>
    <cellStyle name="Hyperlink 2_Social Expenditure Outlook" xfId="103" xr:uid="{00000000-0005-0000-0000-000068000000}"/>
    <cellStyle name="Hyperlink 3" xfId="104" xr:uid="{00000000-0005-0000-0000-000069000000}"/>
    <cellStyle name="Hyperlink 3 2" xfId="105" xr:uid="{00000000-0005-0000-0000-00006A000000}"/>
    <cellStyle name="Hyperlink 4" xfId="106" xr:uid="{00000000-0005-0000-0000-00006B000000}"/>
    <cellStyle name="Hyperlink 4 2" xfId="107" xr:uid="{00000000-0005-0000-0000-00006C000000}"/>
    <cellStyle name="Hyperlink 4_Social Expenditure Outlook" xfId="108" xr:uid="{00000000-0005-0000-0000-00006D000000}"/>
    <cellStyle name="Hyperlink 5" xfId="109" xr:uid="{00000000-0005-0000-0000-00006E000000}"/>
    <cellStyle name="Hypertextový odkaz" xfId="110" xr:uid="{00000000-0005-0000-0000-00006F000000}"/>
    <cellStyle name="Hypertextový odkaz 2" xfId="111" xr:uid="{00000000-0005-0000-0000-000070000000}"/>
    <cellStyle name="Input 2" xfId="112" xr:uid="{00000000-0005-0000-0000-000071000000}"/>
    <cellStyle name="Input 3" xfId="113" xr:uid="{00000000-0005-0000-0000-000072000000}"/>
    <cellStyle name="Link" xfId="100" builtinId="8"/>
    <cellStyle name="Linked Cell 2" xfId="114" xr:uid="{00000000-0005-0000-0000-000073000000}"/>
    <cellStyle name="Linked Cell 3" xfId="115" xr:uid="{00000000-0005-0000-0000-000074000000}"/>
    <cellStyle name="Neutral 2" xfId="116" xr:uid="{00000000-0005-0000-0000-000075000000}"/>
    <cellStyle name="Neutral 3" xfId="117" xr:uid="{00000000-0005-0000-0000-000076000000}"/>
    <cellStyle name="No-definido" xfId="118" xr:uid="{00000000-0005-0000-0000-000077000000}"/>
    <cellStyle name="No-definido 2" xfId="119" xr:uid="{00000000-0005-0000-0000-000078000000}"/>
    <cellStyle name="Normal 10" xfId="120" xr:uid="{00000000-0005-0000-0000-00007A000000}"/>
    <cellStyle name="Normal 10 2" xfId="121" xr:uid="{00000000-0005-0000-0000-00007B000000}"/>
    <cellStyle name="Normal 11" xfId="122" xr:uid="{00000000-0005-0000-0000-00007C000000}"/>
    <cellStyle name="Normal 17" xfId="123" xr:uid="{00000000-0005-0000-0000-00007D000000}"/>
    <cellStyle name="Normal 17 2" xfId="124" xr:uid="{00000000-0005-0000-0000-00007E000000}"/>
    <cellStyle name="Normal 17_Social Expenditure Outlook" xfId="125" xr:uid="{00000000-0005-0000-0000-00007F000000}"/>
    <cellStyle name="Normal 2" xfId="126" xr:uid="{00000000-0005-0000-0000-000080000000}"/>
    <cellStyle name="Normal 2 10" xfId="127" xr:uid="{00000000-0005-0000-0000-000081000000}"/>
    <cellStyle name="Normal 2 10 2" xfId="128" xr:uid="{00000000-0005-0000-0000-000082000000}"/>
    <cellStyle name="Normal 2 10_Social Expenditure Outlook" xfId="129" xr:uid="{00000000-0005-0000-0000-000083000000}"/>
    <cellStyle name="Normal 2 11" xfId="130" xr:uid="{00000000-0005-0000-0000-000084000000}"/>
    <cellStyle name="Normal 2 11 2" xfId="131" xr:uid="{00000000-0005-0000-0000-000085000000}"/>
    <cellStyle name="Normal 2 11_Social Expenditure Outlook" xfId="132" xr:uid="{00000000-0005-0000-0000-000086000000}"/>
    <cellStyle name="Normal 2 12" xfId="133" xr:uid="{00000000-0005-0000-0000-000087000000}"/>
    <cellStyle name="Normal 2 12 2" xfId="134" xr:uid="{00000000-0005-0000-0000-000088000000}"/>
    <cellStyle name="Normal 2 12_Social Expenditure Outlook" xfId="135" xr:uid="{00000000-0005-0000-0000-000089000000}"/>
    <cellStyle name="Normal 2 13" xfId="136" xr:uid="{00000000-0005-0000-0000-00008A000000}"/>
    <cellStyle name="Normal 2 13 2" xfId="137" xr:uid="{00000000-0005-0000-0000-00008B000000}"/>
    <cellStyle name="Normal 2 13_Social Expenditure Outlook" xfId="138" xr:uid="{00000000-0005-0000-0000-00008C000000}"/>
    <cellStyle name="Normal 2 14" xfId="139" xr:uid="{00000000-0005-0000-0000-00008D000000}"/>
    <cellStyle name="Normal 2 14 2" xfId="140" xr:uid="{00000000-0005-0000-0000-00008E000000}"/>
    <cellStyle name="Normal 2 14_Social Expenditure Outlook" xfId="141" xr:uid="{00000000-0005-0000-0000-00008F000000}"/>
    <cellStyle name="Normal 2 15" xfId="142" xr:uid="{00000000-0005-0000-0000-000090000000}"/>
    <cellStyle name="Normal 2 15 2" xfId="143" xr:uid="{00000000-0005-0000-0000-000091000000}"/>
    <cellStyle name="Normal 2 15_Social Expenditure Outlook" xfId="144" xr:uid="{00000000-0005-0000-0000-000092000000}"/>
    <cellStyle name="Normal 2 16" xfId="145" xr:uid="{00000000-0005-0000-0000-000093000000}"/>
    <cellStyle name="Normal 2 16 2" xfId="146" xr:uid="{00000000-0005-0000-0000-000094000000}"/>
    <cellStyle name="Normal 2 17" xfId="147" xr:uid="{00000000-0005-0000-0000-000095000000}"/>
    <cellStyle name="Normal 2 18" xfId="148" xr:uid="{00000000-0005-0000-0000-000096000000}"/>
    <cellStyle name="Normal 2 19" xfId="149" xr:uid="{00000000-0005-0000-0000-000097000000}"/>
    <cellStyle name="Normal 2 2" xfId="150" xr:uid="{00000000-0005-0000-0000-000098000000}"/>
    <cellStyle name="Normal 2 2 2" xfId="151" xr:uid="{00000000-0005-0000-0000-000099000000}"/>
    <cellStyle name="Normal 2 2_Social Expenditure Outlook" xfId="152" xr:uid="{00000000-0005-0000-0000-00009A000000}"/>
    <cellStyle name="Normal 2 3" xfId="153" xr:uid="{00000000-0005-0000-0000-00009B000000}"/>
    <cellStyle name="Normal 2 3 2" xfId="154" xr:uid="{00000000-0005-0000-0000-00009C000000}"/>
    <cellStyle name="Normal 2 3_Social Expenditure Outlook" xfId="155" xr:uid="{00000000-0005-0000-0000-00009D000000}"/>
    <cellStyle name="Normal 2 4" xfId="156" xr:uid="{00000000-0005-0000-0000-00009E000000}"/>
    <cellStyle name="Normal 2 4 2" xfId="157" xr:uid="{00000000-0005-0000-0000-00009F000000}"/>
    <cellStyle name="Normal 2 4_Social Expenditure Outlook" xfId="158" xr:uid="{00000000-0005-0000-0000-0000A0000000}"/>
    <cellStyle name="Normal 2 5" xfId="159" xr:uid="{00000000-0005-0000-0000-0000A1000000}"/>
    <cellStyle name="Normal 2 5 2" xfId="160" xr:uid="{00000000-0005-0000-0000-0000A2000000}"/>
    <cellStyle name="Normal 2 5_Social Expenditure Outlook" xfId="161" xr:uid="{00000000-0005-0000-0000-0000A3000000}"/>
    <cellStyle name="Normal 2 6" xfId="162" xr:uid="{00000000-0005-0000-0000-0000A4000000}"/>
    <cellStyle name="Normal 2 6 2" xfId="163" xr:uid="{00000000-0005-0000-0000-0000A5000000}"/>
    <cellStyle name="Normal 2 6_Social Expenditure Outlook" xfId="164" xr:uid="{00000000-0005-0000-0000-0000A6000000}"/>
    <cellStyle name="Normal 2 7" xfId="165" xr:uid="{00000000-0005-0000-0000-0000A7000000}"/>
    <cellStyle name="Normal 2 7 2" xfId="166" xr:uid="{00000000-0005-0000-0000-0000A8000000}"/>
    <cellStyle name="Normal 2 7_Social Expenditure Outlook" xfId="167" xr:uid="{00000000-0005-0000-0000-0000A9000000}"/>
    <cellStyle name="Normal 2 8" xfId="168" xr:uid="{00000000-0005-0000-0000-0000AA000000}"/>
    <cellStyle name="Normal 2 8 2" xfId="169" xr:uid="{00000000-0005-0000-0000-0000AB000000}"/>
    <cellStyle name="Normal 2 8_Social Expenditure Outlook" xfId="170" xr:uid="{00000000-0005-0000-0000-0000AC000000}"/>
    <cellStyle name="Normal 2 9" xfId="171" xr:uid="{00000000-0005-0000-0000-0000AD000000}"/>
    <cellStyle name="Normal 2 9 2" xfId="172" xr:uid="{00000000-0005-0000-0000-0000AE000000}"/>
    <cellStyle name="Normal 2 9_Social Expenditure Outlook" xfId="173" xr:uid="{00000000-0005-0000-0000-0000AF000000}"/>
    <cellStyle name="Normal 3" xfId="174" xr:uid="{00000000-0005-0000-0000-0000B0000000}"/>
    <cellStyle name="Normal 3 2" xfId="175" xr:uid="{00000000-0005-0000-0000-0000B1000000}"/>
    <cellStyle name="Normal 4" xfId="176" xr:uid="{00000000-0005-0000-0000-0000B2000000}"/>
    <cellStyle name="Normal 4 2" xfId="177" xr:uid="{00000000-0005-0000-0000-0000B3000000}"/>
    <cellStyle name="Normal 5" xfId="178" xr:uid="{00000000-0005-0000-0000-0000B4000000}"/>
    <cellStyle name="Normal 6" xfId="179" xr:uid="{00000000-0005-0000-0000-0000B5000000}"/>
    <cellStyle name="Normal 7" xfId="180" xr:uid="{00000000-0005-0000-0000-0000B6000000}"/>
    <cellStyle name="Normal 8" xfId="181" xr:uid="{00000000-0005-0000-0000-0000B7000000}"/>
    <cellStyle name="Normal 9" xfId="182" xr:uid="{00000000-0005-0000-0000-0000B8000000}"/>
    <cellStyle name="Normál_H-Quant99-01" xfId="183" xr:uid="{00000000-0005-0000-0000-0000B9000000}"/>
    <cellStyle name="NormalDK" xfId="184" xr:uid="{00000000-0005-0000-0000-0000BA000000}"/>
    <cellStyle name="NormalDK 2" xfId="185" xr:uid="{00000000-0005-0000-0000-0000BB000000}"/>
    <cellStyle name="Normalny_FDB Quest - Parenting support" xfId="186" xr:uid="{00000000-0005-0000-0000-0000BC000000}"/>
    <cellStyle name="Note 2" xfId="187" xr:uid="{00000000-0005-0000-0000-0000BD000000}"/>
    <cellStyle name="Note 3" xfId="188" xr:uid="{00000000-0005-0000-0000-0000BE000000}"/>
    <cellStyle name="Output 2" xfId="189" xr:uid="{00000000-0005-0000-0000-0000BF000000}"/>
    <cellStyle name="Output 3" xfId="190" xr:uid="{00000000-0005-0000-0000-0000C0000000}"/>
    <cellStyle name="Percent 2" xfId="191" xr:uid="{00000000-0005-0000-0000-0000C1000000}"/>
    <cellStyle name="Sbold" xfId="192" xr:uid="{00000000-0005-0000-0000-0000C2000000}"/>
    <cellStyle name="Sledovaný hypertextový odkaz" xfId="193" xr:uid="{00000000-0005-0000-0000-0000C3000000}"/>
    <cellStyle name="Sledovaný hypertextový odkaz 2" xfId="194" xr:uid="{00000000-0005-0000-0000-0000C4000000}"/>
    <cellStyle name="Snorm" xfId="195" xr:uid="{00000000-0005-0000-0000-0000C5000000}"/>
    <cellStyle name="Snorm 2" xfId="196" xr:uid="{00000000-0005-0000-0000-0000C6000000}"/>
    <cellStyle name="socxn" xfId="197" xr:uid="{00000000-0005-0000-0000-0000C7000000}"/>
    <cellStyle name="Standard" xfId="0" builtinId="0"/>
    <cellStyle name="tal" xfId="198" xr:uid="{00000000-0005-0000-0000-0000C9000000}"/>
    <cellStyle name="Title 2" xfId="199" xr:uid="{00000000-0005-0000-0000-0000CA000000}"/>
    <cellStyle name="Title 3" xfId="200" xr:uid="{00000000-0005-0000-0000-0000CB000000}"/>
    <cellStyle name="Total 2" xfId="201" xr:uid="{00000000-0005-0000-0000-0000CC000000}"/>
    <cellStyle name="Total 2 2" xfId="202" xr:uid="{00000000-0005-0000-0000-0000CD000000}"/>
    <cellStyle name="Total 3" xfId="203" xr:uid="{00000000-0005-0000-0000-0000CE000000}"/>
    <cellStyle name="Total 3 2" xfId="204" xr:uid="{00000000-0005-0000-0000-0000CF000000}"/>
    <cellStyle name="Total 4" xfId="205" xr:uid="{00000000-0005-0000-0000-0000D0000000}"/>
    <cellStyle name="Total 5" xfId="206" xr:uid="{00000000-0005-0000-0000-0000D1000000}"/>
    <cellStyle name="Total 6" xfId="207" xr:uid="{00000000-0005-0000-0000-0000D2000000}"/>
    <cellStyle name="Tusenskille [0]_NO" xfId="208" xr:uid="{00000000-0005-0000-0000-0000D3000000}"/>
    <cellStyle name="Tusenskille_NO" xfId="209" xr:uid="{00000000-0005-0000-0000-0000D4000000}"/>
    <cellStyle name="Tusental (0)_Data 1993" xfId="210" xr:uid="{00000000-0005-0000-0000-0000D5000000}"/>
    <cellStyle name="Tusental_Data 1993" xfId="211" xr:uid="{00000000-0005-0000-0000-0000D6000000}"/>
    <cellStyle name="Valuta (0)_Data 1993" xfId="212" xr:uid="{00000000-0005-0000-0000-0000D7000000}"/>
    <cellStyle name="Valuta [0]_NO" xfId="213" xr:uid="{00000000-0005-0000-0000-0000D8000000}"/>
    <cellStyle name="Valuta_Data 1993" xfId="214" xr:uid="{00000000-0005-0000-0000-0000D9000000}"/>
    <cellStyle name="Warning Text 2" xfId="215" xr:uid="{00000000-0005-0000-0000-0000DC000000}"/>
    <cellStyle name="Warning Text 3" xfId="216" xr:uid="{00000000-0005-0000-0000-0000DD000000}"/>
    <cellStyle name="標準_②Ｂ分類事項一覧（英語）" xfId="217" xr:uid="{00000000-0005-0000-0000-0000DE000000}"/>
  </cellStyles>
  <dxfs count="0"/>
  <tableStyles count="0" defaultTableStyle="TableStyleMedium9" defaultPivotStyle="PivotStyleLight16"/>
  <colors>
    <mruColors>
      <color rgb="FF4F81BD"/>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7122613549275332"/>
          <c:w val="0.93574745440405116"/>
          <c:h val="0.56897891481036988"/>
        </c:manualLayout>
      </c:layout>
      <c:barChart>
        <c:barDir val="col"/>
        <c:grouping val="stacked"/>
        <c:varyColors val="0"/>
        <c:ser>
          <c:idx val="1"/>
          <c:order val="0"/>
          <c:tx>
            <c:strRef>
              <c:f>'Chart PF3.1.A'!$O$3</c:f>
              <c:strCache>
                <c:ptCount val="1"/>
                <c:pt idx="0">
                  <c:v>Childcare</c:v>
                </c:pt>
              </c:strCache>
            </c:strRef>
          </c:tx>
          <c:spPr>
            <a:solidFill>
              <a:srgbClr val="4F81BD"/>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10AB-45B1-A6E8-744DAB6D676E}"/>
              </c:ext>
            </c:extLst>
          </c:dPt>
          <c:dPt>
            <c:idx val="16"/>
            <c:invertIfNegative val="0"/>
            <c:bubble3D val="0"/>
            <c:extLst>
              <c:ext xmlns:c16="http://schemas.microsoft.com/office/drawing/2014/chart" uri="{C3380CC4-5D6E-409C-BE32-E72D297353CC}">
                <c16:uniqueId val="{00000001-10AB-45B1-A6E8-744DAB6D676E}"/>
              </c:ext>
            </c:extLst>
          </c:dPt>
          <c:dPt>
            <c:idx val="17"/>
            <c:invertIfNegative val="0"/>
            <c:bubble3D val="0"/>
            <c:extLst>
              <c:ext xmlns:c16="http://schemas.microsoft.com/office/drawing/2014/chart" uri="{C3380CC4-5D6E-409C-BE32-E72D297353CC}">
                <c16:uniqueId val="{00000002-10AB-45B1-A6E8-744DAB6D676E}"/>
              </c:ext>
            </c:extLst>
          </c:dPt>
          <c:dPt>
            <c:idx val="18"/>
            <c:invertIfNegative val="0"/>
            <c:bubble3D val="0"/>
            <c:extLst>
              <c:ext xmlns:c16="http://schemas.microsoft.com/office/drawing/2014/chart" uri="{C3380CC4-5D6E-409C-BE32-E72D297353CC}">
                <c16:uniqueId val="{00000003-10AB-45B1-A6E8-744DAB6D676E}"/>
              </c:ext>
            </c:extLst>
          </c:dPt>
          <c:dPt>
            <c:idx val="19"/>
            <c:invertIfNegative val="0"/>
            <c:bubble3D val="0"/>
            <c:extLst>
              <c:ext xmlns:c16="http://schemas.microsoft.com/office/drawing/2014/chart" uri="{C3380CC4-5D6E-409C-BE32-E72D297353CC}">
                <c16:uniqueId val="{00000004-10AB-45B1-A6E8-744DAB6D676E}"/>
              </c:ext>
            </c:extLst>
          </c:dPt>
          <c:dPt>
            <c:idx val="21"/>
            <c:invertIfNegative val="0"/>
            <c:bubble3D val="0"/>
            <c:extLst>
              <c:ext xmlns:c16="http://schemas.microsoft.com/office/drawing/2014/chart" uri="{C3380CC4-5D6E-409C-BE32-E72D297353CC}">
                <c16:uniqueId val="{00000005-10AB-45B1-A6E8-744DAB6D676E}"/>
              </c:ext>
            </c:extLst>
          </c:dPt>
          <c:cat>
            <c:strRef>
              <c:f>'Chart PF3.1.A'!$M$4:$M$42</c:f>
              <c:strCache>
                <c:ptCount val="39"/>
                <c:pt idx="0">
                  <c:v>Iceland</c:v>
                </c:pt>
                <c:pt idx="1">
                  <c:v>Sweden</c:v>
                </c:pt>
                <c:pt idx="2">
                  <c:v>Norway</c:v>
                </c:pt>
                <c:pt idx="3">
                  <c:v>France</c:v>
                </c:pt>
                <c:pt idx="4">
                  <c:v>Denmark</c:v>
                </c:pt>
                <c:pt idx="5">
                  <c:v>Finland</c:v>
                </c:pt>
                <c:pt idx="6">
                  <c:v>Luxembourg (c)</c:v>
                </c:pt>
                <c:pt idx="7">
                  <c:v>Korea</c:v>
                </c:pt>
                <c:pt idx="8">
                  <c:v>Lithuania</c:v>
                </c:pt>
                <c:pt idx="9">
                  <c:v>Estonia (c)</c:v>
                </c:pt>
                <c:pt idx="10">
                  <c:v>New Zealand</c:v>
                </c:pt>
                <c:pt idx="11">
                  <c:v>Japan (c)</c:v>
                </c:pt>
                <c:pt idx="12">
                  <c:v>Belgium</c:v>
                </c:pt>
                <c:pt idx="13">
                  <c:v>Latvia</c:v>
                </c:pt>
                <c:pt idx="14">
                  <c:v>Israel (c)</c:v>
                </c:pt>
                <c:pt idx="15">
                  <c:v>Germany</c:v>
                </c:pt>
                <c:pt idx="16">
                  <c:v>OECD</c:v>
                </c:pt>
                <c:pt idx="17">
                  <c:v>Netherlands</c:v>
                </c:pt>
                <c:pt idx="18">
                  <c:v>EU</c:v>
                </c:pt>
                <c:pt idx="19">
                  <c:v>Hungary</c:v>
                </c:pt>
                <c:pt idx="20">
                  <c:v>Slovak Republic</c:v>
                </c:pt>
                <c:pt idx="21">
                  <c:v>Australia (c)</c:v>
                </c:pt>
                <c:pt idx="22">
                  <c:v>Chile (c)</c:v>
                </c:pt>
                <c:pt idx="23">
                  <c:v>Slovenia (c)</c:v>
                </c:pt>
                <c:pt idx="24">
                  <c:v>Poland (c)</c:v>
                </c:pt>
                <c:pt idx="25">
                  <c:v>Italy</c:v>
                </c:pt>
                <c:pt idx="26">
                  <c:v>Austria (c)</c:v>
                </c:pt>
                <c:pt idx="27">
                  <c:v>United Kingdom</c:v>
                </c:pt>
                <c:pt idx="28">
                  <c:v>Mexico</c:v>
                </c:pt>
                <c:pt idx="29">
                  <c:v>Czech Republic (c)</c:v>
                </c:pt>
                <c:pt idx="30">
                  <c:v>Spain</c:v>
                </c:pt>
                <c:pt idx="31">
                  <c:v>Colombia</c:v>
                </c:pt>
                <c:pt idx="32">
                  <c:v>Romania (b)</c:v>
                </c:pt>
                <c:pt idx="33">
                  <c:v>Portugal (c)</c:v>
                </c:pt>
                <c:pt idx="34">
                  <c:v>United States</c:v>
                </c:pt>
                <c:pt idx="35">
                  <c:v>Ireland (c)</c:v>
                </c:pt>
                <c:pt idx="36">
                  <c:v>Costa Rica (c)</c:v>
                </c:pt>
                <c:pt idx="37">
                  <c:v>Cyprus (b)</c:v>
                </c:pt>
                <c:pt idx="38">
                  <c:v>Türkiye (c)</c:v>
                </c:pt>
              </c:strCache>
            </c:strRef>
          </c:cat>
          <c:val>
            <c:numRef>
              <c:f>'Chart PF3.1.A'!$O$4:$O$42</c:f>
              <c:numCache>
                <c:formatCode>0.0</c:formatCode>
                <c:ptCount val="39"/>
                <c:pt idx="0">
                  <c:v>0.7947887821170978</c:v>
                </c:pt>
                <c:pt idx="1">
                  <c:v>1.0298004661341777</c:v>
                </c:pt>
                <c:pt idx="2">
                  <c:v>0.6536550547101917</c:v>
                </c:pt>
                <c:pt idx="3">
                  <c:v>0.59757264725851089</c:v>
                </c:pt>
                <c:pt idx="4">
                  <c:v>0.79611112607486356</c:v>
                </c:pt>
                <c:pt idx="5">
                  <c:v>0.53505312834892582</c:v>
                </c:pt>
                <c:pt idx="7">
                  <c:v>0.51553074530954335</c:v>
                </c:pt>
                <c:pt idx="8">
                  <c:v>0.15492984324354525</c:v>
                </c:pt>
                <c:pt idx="10">
                  <c:v>5.4009204641213462E-2</c:v>
                </c:pt>
                <c:pt idx="12">
                  <c:v>0.1332696273766103</c:v>
                </c:pt>
                <c:pt idx="13">
                  <c:v>0.15155386677461335</c:v>
                </c:pt>
                <c:pt idx="15">
                  <c:v>0.24352478017770052</c:v>
                </c:pt>
                <c:pt idx="17">
                  <c:v>0.3811550264127273</c:v>
                </c:pt>
                <c:pt idx="19">
                  <c:v>0.11563495608408982</c:v>
                </c:pt>
                <c:pt idx="20">
                  <c:v>0.1207340508652637</c:v>
                </c:pt>
                <c:pt idx="25">
                  <c:v>7.8146141968385541E-2</c:v>
                </c:pt>
                <c:pt idx="27">
                  <c:v>4.1338358689352955E-2</c:v>
                </c:pt>
                <c:pt idx="28">
                  <c:v>2.2900618045250846E-2</c:v>
                </c:pt>
                <c:pt idx="30">
                  <c:v>2.0286894224008079E-2</c:v>
                </c:pt>
                <c:pt idx="31">
                  <c:v>0.16100612239826328</c:v>
                </c:pt>
                <c:pt idx="32">
                  <c:v>3.3906944714953445E-2</c:v>
                </c:pt>
                <c:pt idx="34">
                  <c:v>4.9283847677072203E-2</c:v>
                </c:pt>
                <c:pt idx="37">
                  <c:v>1.3460701482023234E-2</c:v>
                </c:pt>
              </c:numCache>
            </c:numRef>
          </c:val>
          <c:extLst>
            <c:ext xmlns:c16="http://schemas.microsoft.com/office/drawing/2014/chart" uri="{C3380CC4-5D6E-409C-BE32-E72D297353CC}">
              <c16:uniqueId val="{00000006-10AB-45B1-A6E8-744DAB6D676E}"/>
            </c:ext>
          </c:extLst>
        </c:ser>
        <c:ser>
          <c:idx val="4"/>
          <c:order val="1"/>
          <c:tx>
            <c:strRef>
              <c:f>'Chart PF3.1.A'!$P$3</c:f>
              <c:strCache>
                <c:ptCount val="1"/>
                <c:pt idx="0">
                  <c:v>Pre-primary</c:v>
                </c:pt>
              </c:strCache>
            </c:strRef>
          </c:tx>
          <c:spPr>
            <a:solidFill>
              <a:srgbClr val="CCCCCC"/>
            </a:solidFill>
            <a:ln w="6350" cap="rnd" cmpd="sng" algn="ctr">
              <a:solidFill>
                <a:srgbClr val="000000"/>
              </a:solidFill>
              <a:prstDash val="solid"/>
              <a:round/>
            </a:ln>
            <a:effectLst/>
          </c:spPr>
          <c:invertIfNegative val="0"/>
          <c:dPt>
            <c:idx val="13"/>
            <c:invertIfNegative val="0"/>
            <c:bubble3D val="0"/>
            <c:extLst>
              <c:ext xmlns:c16="http://schemas.microsoft.com/office/drawing/2014/chart" uri="{C3380CC4-5D6E-409C-BE32-E72D297353CC}">
                <c16:uniqueId val="{00000007-10AB-45B1-A6E8-744DAB6D676E}"/>
              </c:ext>
            </c:extLst>
          </c:dPt>
          <c:dPt>
            <c:idx val="16"/>
            <c:invertIfNegative val="0"/>
            <c:bubble3D val="0"/>
            <c:extLst>
              <c:ext xmlns:c16="http://schemas.microsoft.com/office/drawing/2014/chart" uri="{C3380CC4-5D6E-409C-BE32-E72D297353CC}">
                <c16:uniqueId val="{00000008-10AB-45B1-A6E8-744DAB6D676E}"/>
              </c:ext>
            </c:extLst>
          </c:dPt>
          <c:dPt>
            <c:idx val="17"/>
            <c:invertIfNegative val="0"/>
            <c:bubble3D val="0"/>
            <c:extLst>
              <c:ext xmlns:c16="http://schemas.microsoft.com/office/drawing/2014/chart" uri="{C3380CC4-5D6E-409C-BE32-E72D297353CC}">
                <c16:uniqueId val="{00000009-10AB-45B1-A6E8-744DAB6D676E}"/>
              </c:ext>
            </c:extLst>
          </c:dPt>
          <c:dPt>
            <c:idx val="18"/>
            <c:invertIfNegative val="0"/>
            <c:bubble3D val="0"/>
            <c:extLst>
              <c:ext xmlns:c16="http://schemas.microsoft.com/office/drawing/2014/chart" uri="{C3380CC4-5D6E-409C-BE32-E72D297353CC}">
                <c16:uniqueId val="{0000000A-10AB-45B1-A6E8-744DAB6D676E}"/>
              </c:ext>
            </c:extLst>
          </c:dPt>
          <c:dPt>
            <c:idx val="19"/>
            <c:invertIfNegative val="0"/>
            <c:bubble3D val="0"/>
            <c:extLst>
              <c:ext xmlns:c16="http://schemas.microsoft.com/office/drawing/2014/chart" uri="{C3380CC4-5D6E-409C-BE32-E72D297353CC}">
                <c16:uniqueId val="{0000000B-10AB-45B1-A6E8-744DAB6D676E}"/>
              </c:ext>
            </c:extLst>
          </c:dPt>
          <c:cat>
            <c:strRef>
              <c:f>'Chart PF3.1.A'!$M$4:$M$42</c:f>
              <c:strCache>
                <c:ptCount val="39"/>
                <c:pt idx="0">
                  <c:v>Iceland</c:v>
                </c:pt>
                <c:pt idx="1">
                  <c:v>Sweden</c:v>
                </c:pt>
                <c:pt idx="2">
                  <c:v>Norway</c:v>
                </c:pt>
                <c:pt idx="3">
                  <c:v>France</c:v>
                </c:pt>
                <c:pt idx="4">
                  <c:v>Denmark</c:v>
                </c:pt>
                <c:pt idx="5">
                  <c:v>Finland</c:v>
                </c:pt>
                <c:pt idx="6">
                  <c:v>Luxembourg (c)</c:v>
                </c:pt>
                <c:pt idx="7">
                  <c:v>Korea</c:v>
                </c:pt>
                <c:pt idx="8">
                  <c:v>Lithuania</c:v>
                </c:pt>
                <c:pt idx="9">
                  <c:v>Estonia (c)</c:v>
                </c:pt>
                <c:pt idx="10">
                  <c:v>New Zealand</c:v>
                </c:pt>
                <c:pt idx="11">
                  <c:v>Japan (c)</c:v>
                </c:pt>
                <c:pt idx="12">
                  <c:v>Belgium</c:v>
                </c:pt>
                <c:pt idx="13">
                  <c:v>Latvia</c:v>
                </c:pt>
                <c:pt idx="14">
                  <c:v>Israel (c)</c:v>
                </c:pt>
                <c:pt idx="15">
                  <c:v>Germany</c:v>
                </c:pt>
                <c:pt idx="16">
                  <c:v>OECD</c:v>
                </c:pt>
                <c:pt idx="17">
                  <c:v>Netherlands</c:v>
                </c:pt>
                <c:pt idx="18">
                  <c:v>EU</c:v>
                </c:pt>
                <c:pt idx="19">
                  <c:v>Hungary</c:v>
                </c:pt>
                <c:pt idx="20">
                  <c:v>Slovak Republic</c:v>
                </c:pt>
                <c:pt idx="21">
                  <c:v>Australia (c)</c:v>
                </c:pt>
                <c:pt idx="22">
                  <c:v>Chile (c)</c:v>
                </c:pt>
                <c:pt idx="23">
                  <c:v>Slovenia (c)</c:v>
                </c:pt>
                <c:pt idx="24">
                  <c:v>Poland (c)</c:v>
                </c:pt>
                <c:pt idx="25">
                  <c:v>Italy</c:v>
                </c:pt>
                <c:pt idx="26">
                  <c:v>Austria (c)</c:v>
                </c:pt>
                <c:pt idx="27">
                  <c:v>United Kingdom</c:v>
                </c:pt>
                <c:pt idx="28">
                  <c:v>Mexico</c:v>
                </c:pt>
                <c:pt idx="29">
                  <c:v>Czech Republic (c)</c:v>
                </c:pt>
                <c:pt idx="30">
                  <c:v>Spain</c:v>
                </c:pt>
                <c:pt idx="31">
                  <c:v>Colombia</c:v>
                </c:pt>
                <c:pt idx="32">
                  <c:v>Romania (b)</c:v>
                </c:pt>
                <c:pt idx="33">
                  <c:v>Portugal (c)</c:v>
                </c:pt>
                <c:pt idx="34">
                  <c:v>United States</c:v>
                </c:pt>
                <c:pt idx="35">
                  <c:v>Ireland (c)</c:v>
                </c:pt>
                <c:pt idx="36">
                  <c:v>Costa Rica (c)</c:v>
                </c:pt>
                <c:pt idx="37">
                  <c:v>Cyprus (b)</c:v>
                </c:pt>
                <c:pt idx="38">
                  <c:v>Türkiye (c)</c:v>
                </c:pt>
              </c:strCache>
            </c:strRef>
          </c:cat>
          <c:val>
            <c:numRef>
              <c:f>'Chart PF3.1.A'!$P$4:$P$42</c:f>
              <c:numCache>
                <c:formatCode>0.0</c:formatCode>
                <c:ptCount val="39"/>
                <c:pt idx="0">
                  <c:v>0.90099362301351416</c:v>
                </c:pt>
                <c:pt idx="1">
                  <c:v>0.53379250542452206</c:v>
                </c:pt>
                <c:pt idx="2">
                  <c:v>0.72240809023447483</c:v>
                </c:pt>
                <c:pt idx="3">
                  <c:v>0.66726908231746773</c:v>
                </c:pt>
                <c:pt idx="4">
                  <c:v>0.44202977092965162</c:v>
                </c:pt>
                <c:pt idx="5">
                  <c:v>0.5941003708047401</c:v>
                </c:pt>
                <c:pt idx="7">
                  <c:v>0.39753272405504869</c:v>
                </c:pt>
                <c:pt idx="8">
                  <c:v>0.72811380336484188</c:v>
                </c:pt>
                <c:pt idx="10">
                  <c:v>0.79750468678402242</c:v>
                </c:pt>
                <c:pt idx="12">
                  <c:v>0.67466681327322064</c:v>
                </c:pt>
                <c:pt idx="13">
                  <c:v>0.65009837534512815</c:v>
                </c:pt>
                <c:pt idx="15">
                  <c:v>0.50725580172370999</c:v>
                </c:pt>
                <c:pt idx="17">
                  <c:v>0.34980215360584466</c:v>
                </c:pt>
                <c:pt idx="19">
                  <c:v>0.54735449244553613</c:v>
                </c:pt>
                <c:pt idx="20">
                  <c:v>0.5268372851119183</c:v>
                </c:pt>
                <c:pt idx="25">
                  <c:v>0.48647727529491586</c:v>
                </c:pt>
                <c:pt idx="27">
                  <c:v>0.47545545414206114</c:v>
                </c:pt>
                <c:pt idx="28">
                  <c:v>0.47238396383216497</c:v>
                </c:pt>
                <c:pt idx="30">
                  <c:v>0.45331736815670509</c:v>
                </c:pt>
                <c:pt idx="31">
                  <c:v>0.25331635502771316</c:v>
                </c:pt>
                <c:pt idx="32">
                  <c:v>0.37367569897399361</c:v>
                </c:pt>
                <c:pt idx="34">
                  <c:v>0.29431482382346302</c:v>
                </c:pt>
                <c:pt idx="37">
                  <c:v>0.28940508186349956</c:v>
                </c:pt>
              </c:numCache>
            </c:numRef>
          </c:val>
          <c:extLst>
            <c:ext xmlns:c16="http://schemas.microsoft.com/office/drawing/2014/chart" uri="{C3380CC4-5D6E-409C-BE32-E72D297353CC}">
              <c16:uniqueId val="{0000000C-10AB-45B1-A6E8-744DAB6D676E}"/>
            </c:ext>
          </c:extLst>
        </c:ser>
        <c:ser>
          <c:idx val="0"/>
          <c:order val="2"/>
          <c:tx>
            <c:strRef>
              <c:f>'Chart PF3.1.A'!$Q$3</c:f>
              <c:strCache>
                <c:ptCount val="1"/>
                <c:pt idx="0">
                  <c:v>Total (no distinction)</c:v>
                </c:pt>
              </c:strCache>
            </c:strRef>
          </c:tx>
          <c:spPr>
            <a:pattFill prst="dkUpDiag">
              <a:fgClr>
                <a:srgbClr val="CCCCCC"/>
              </a:fgClr>
              <a:bgClr>
                <a:srgbClr val="4F81BD"/>
              </a:bgClr>
            </a:patt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E-10AB-45B1-A6E8-744DAB6D676E}"/>
              </c:ext>
            </c:extLst>
          </c:dPt>
          <c:dPt>
            <c:idx val="14"/>
            <c:invertIfNegative val="0"/>
            <c:bubble3D val="0"/>
            <c:spPr>
              <a:pattFill prst="dkUpDiag">
                <a:fgClr>
                  <a:schemeClr val="bg1">
                    <a:lumMod val="85000"/>
                  </a:schemeClr>
                </a:fgClr>
                <a:bgClr>
                  <a:srgbClr val="4F81BD"/>
                </a:bgClr>
              </a:pattFill>
              <a:ln w="6350" cmpd="sng">
                <a:solidFill>
                  <a:srgbClr val="000000"/>
                </a:solidFill>
                <a:round/>
              </a:ln>
              <a:effectLst/>
            </c:spPr>
            <c:extLst>
              <c:ext xmlns:c16="http://schemas.microsoft.com/office/drawing/2014/chart" uri="{C3380CC4-5D6E-409C-BE32-E72D297353CC}">
                <c16:uniqueId val="{00000011-B767-4DBE-BDFF-228B91E87B3C}"/>
              </c:ext>
            </c:extLst>
          </c:dPt>
          <c:dPt>
            <c:idx val="15"/>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0-10AB-45B1-A6E8-744DAB6D676E}"/>
              </c:ext>
            </c:extLst>
          </c:dPt>
          <c:dPt>
            <c:idx val="17"/>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2-10AB-45B1-A6E8-744DAB6D676E}"/>
              </c:ext>
            </c:extLst>
          </c:dPt>
          <c:dPt>
            <c:idx val="20"/>
            <c:invertIfNegative val="0"/>
            <c:bubble3D val="0"/>
            <c:extLst>
              <c:ext xmlns:c16="http://schemas.microsoft.com/office/drawing/2014/chart" uri="{C3380CC4-5D6E-409C-BE32-E72D297353CC}">
                <c16:uniqueId val="{00000012-B767-4DBE-BDFF-228B91E87B3C}"/>
              </c:ext>
            </c:extLst>
          </c:dPt>
          <c:cat>
            <c:strRef>
              <c:f>'Chart PF3.1.A'!$M$4:$M$42</c:f>
              <c:strCache>
                <c:ptCount val="39"/>
                <c:pt idx="0">
                  <c:v>Iceland</c:v>
                </c:pt>
                <c:pt idx="1">
                  <c:v>Sweden</c:v>
                </c:pt>
                <c:pt idx="2">
                  <c:v>Norway</c:v>
                </c:pt>
                <c:pt idx="3">
                  <c:v>France</c:v>
                </c:pt>
                <c:pt idx="4">
                  <c:v>Denmark</c:v>
                </c:pt>
                <c:pt idx="5">
                  <c:v>Finland</c:v>
                </c:pt>
                <c:pt idx="6">
                  <c:v>Luxembourg (c)</c:v>
                </c:pt>
                <c:pt idx="7">
                  <c:v>Korea</c:v>
                </c:pt>
                <c:pt idx="8">
                  <c:v>Lithuania</c:v>
                </c:pt>
                <c:pt idx="9">
                  <c:v>Estonia (c)</c:v>
                </c:pt>
                <c:pt idx="10">
                  <c:v>New Zealand</c:v>
                </c:pt>
                <c:pt idx="11">
                  <c:v>Japan (c)</c:v>
                </c:pt>
                <c:pt idx="12">
                  <c:v>Belgium</c:v>
                </c:pt>
                <c:pt idx="13">
                  <c:v>Latvia</c:v>
                </c:pt>
                <c:pt idx="14">
                  <c:v>Israel (c)</c:v>
                </c:pt>
                <c:pt idx="15">
                  <c:v>Germany</c:v>
                </c:pt>
                <c:pt idx="16">
                  <c:v>OECD</c:v>
                </c:pt>
                <c:pt idx="17">
                  <c:v>Netherlands</c:v>
                </c:pt>
                <c:pt idx="18">
                  <c:v>EU</c:v>
                </c:pt>
                <c:pt idx="19">
                  <c:v>Hungary</c:v>
                </c:pt>
                <c:pt idx="20">
                  <c:v>Slovak Republic</c:v>
                </c:pt>
                <c:pt idx="21">
                  <c:v>Australia (c)</c:v>
                </c:pt>
                <c:pt idx="22">
                  <c:v>Chile (c)</c:v>
                </c:pt>
                <c:pt idx="23">
                  <c:v>Slovenia (c)</c:v>
                </c:pt>
                <c:pt idx="24">
                  <c:v>Poland (c)</c:v>
                </c:pt>
                <c:pt idx="25">
                  <c:v>Italy</c:v>
                </c:pt>
                <c:pt idx="26">
                  <c:v>Austria (c)</c:v>
                </c:pt>
                <c:pt idx="27">
                  <c:v>United Kingdom</c:v>
                </c:pt>
                <c:pt idx="28">
                  <c:v>Mexico</c:v>
                </c:pt>
                <c:pt idx="29">
                  <c:v>Czech Republic (c)</c:v>
                </c:pt>
                <c:pt idx="30">
                  <c:v>Spain</c:v>
                </c:pt>
                <c:pt idx="31">
                  <c:v>Colombia</c:v>
                </c:pt>
                <c:pt idx="32">
                  <c:v>Romania (b)</c:v>
                </c:pt>
                <c:pt idx="33">
                  <c:v>Portugal (c)</c:v>
                </c:pt>
                <c:pt idx="34">
                  <c:v>United States</c:v>
                </c:pt>
                <c:pt idx="35">
                  <c:v>Ireland (c)</c:v>
                </c:pt>
                <c:pt idx="36">
                  <c:v>Costa Rica (c)</c:v>
                </c:pt>
                <c:pt idx="37">
                  <c:v>Cyprus (b)</c:v>
                </c:pt>
                <c:pt idx="38">
                  <c:v>Türkiye (c)</c:v>
                </c:pt>
              </c:strCache>
            </c:strRef>
          </c:cat>
          <c:val>
            <c:numRef>
              <c:f>'Chart PF3.1.A'!$Q$4:$Q$42</c:f>
              <c:numCache>
                <c:formatCode>0.0</c:formatCode>
                <c:ptCount val="39"/>
                <c:pt idx="6">
                  <c:v>0.93843620155377294</c:v>
                </c:pt>
                <c:pt idx="9">
                  <c:v>0.85577409989434206</c:v>
                </c:pt>
                <c:pt idx="11">
                  <c:v>0.81181453741421217</c:v>
                </c:pt>
                <c:pt idx="14">
                  <c:v>0.76391121163400255</c:v>
                </c:pt>
                <c:pt idx="16">
                  <c:v>0.75138712166762345</c:v>
                </c:pt>
                <c:pt idx="18">
                  <c:v>0.72718771780926605</c:v>
                </c:pt>
                <c:pt idx="21">
                  <c:v>0.64317959551878412</c:v>
                </c:pt>
                <c:pt idx="22">
                  <c:v>0.6255704254309955</c:v>
                </c:pt>
                <c:pt idx="23">
                  <c:v>0.62423353883836585</c:v>
                </c:pt>
                <c:pt idx="24">
                  <c:v>0.58078169404399704</c:v>
                </c:pt>
                <c:pt idx="26">
                  <c:v>0.54703847396054206</c:v>
                </c:pt>
                <c:pt idx="29">
                  <c:v>0.48496426343867299</c:v>
                </c:pt>
                <c:pt idx="33">
                  <c:v>0.34394030428932504</c:v>
                </c:pt>
                <c:pt idx="35">
                  <c:v>0.33120675879584988</c:v>
                </c:pt>
                <c:pt idx="36">
                  <c:v>0.31989968008366776</c:v>
                </c:pt>
                <c:pt idx="38">
                  <c:v>0.30248836622821446</c:v>
                </c:pt>
              </c:numCache>
            </c:numRef>
          </c:val>
          <c:extLst>
            <c:ext xmlns:c16="http://schemas.microsoft.com/office/drawing/2014/chart" uri="{C3380CC4-5D6E-409C-BE32-E72D297353CC}">
              <c16:uniqueId val="{00000013-10AB-45B1-A6E8-744DAB6D676E}"/>
            </c:ext>
          </c:extLst>
        </c:ser>
        <c:dLbls>
          <c:showLegendKey val="0"/>
          <c:showVal val="0"/>
          <c:showCatName val="0"/>
          <c:showSerName val="0"/>
          <c:showPercent val="0"/>
          <c:showBubbleSize val="0"/>
        </c:dLbls>
        <c:gapWidth val="150"/>
        <c:overlap val="100"/>
        <c:axId val="220309760"/>
        <c:axId val="224986624"/>
      </c:barChart>
      <c:catAx>
        <c:axId val="2203097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4986624"/>
        <c:crosses val="autoZero"/>
        <c:auto val="1"/>
        <c:lblAlgn val="ctr"/>
        <c:lblOffset val="0"/>
        <c:tickLblSkip val="1"/>
        <c:noMultiLvlLbl val="0"/>
      </c:catAx>
      <c:valAx>
        <c:axId val="224986624"/>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GDP</a:t>
                </a:r>
              </a:p>
            </c:rich>
          </c:tx>
          <c:layout>
            <c:manualLayout>
              <c:xMode val="edge"/>
              <c:yMode val="edge"/>
              <c:x val="1.0613131019106749E-3"/>
              <c:y val="0.130924099171618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0309760"/>
        <c:crosses val="autoZero"/>
        <c:crossBetween val="between"/>
      </c:valAx>
      <c:spPr>
        <a:solidFill>
          <a:srgbClr val="F4FFFF"/>
        </a:solidFill>
        <a:ln w="9525">
          <a:solidFill>
            <a:srgbClr val="000000"/>
          </a:solidFill>
        </a:ln>
      </c:spPr>
    </c:plotArea>
    <c:legend>
      <c:legendPos val="t"/>
      <c:layout>
        <c:manualLayout>
          <c:xMode val="edge"/>
          <c:yMode val="edge"/>
          <c:x val="4.8721951795866747E-2"/>
          <c:y val="8.8732629351563619E-2"/>
          <c:w val="0.93574747995158813"/>
          <c:h val="7.434944237918216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6897891481036988"/>
        </c:manualLayout>
      </c:layout>
      <c:barChart>
        <c:barDir val="col"/>
        <c:grouping val="stacked"/>
        <c:varyColors val="0"/>
        <c:ser>
          <c:idx val="0"/>
          <c:order val="0"/>
          <c:tx>
            <c:strRef>
              <c:f>'Chart PF3.1.B'!$O$3</c:f>
              <c:strCache>
                <c:ptCount val="1"/>
                <c:pt idx="0">
                  <c:v>Total, per child aged 0-5</c:v>
                </c:pt>
              </c:strCache>
            </c:strRef>
          </c:tx>
          <c:spPr>
            <a:solidFill>
              <a:schemeClr val="accent1"/>
            </a:solidFill>
            <a:ln w="6350" cmpd="sng">
              <a:solidFill>
                <a:srgbClr val="000000"/>
              </a:solidFill>
              <a:round/>
            </a:ln>
            <a:effectLst/>
          </c:spPr>
          <c:invertIfNegative val="0"/>
          <c:dPt>
            <c:idx val="11"/>
            <c:invertIfNegative val="0"/>
            <c:bubble3D val="0"/>
            <c:extLst>
              <c:ext xmlns:c16="http://schemas.microsoft.com/office/drawing/2014/chart" uri="{C3380CC4-5D6E-409C-BE32-E72D297353CC}">
                <c16:uniqueId val="{00000001-C877-45F4-8F00-E7DA8A4BCCC0}"/>
              </c:ext>
            </c:extLst>
          </c:dPt>
          <c:dPt>
            <c:idx val="12"/>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9-640A-4C30-8844-36B9DD1D58C8}"/>
              </c:ext>
            </c:extLst>
          </c:dPt>
          <c:dPt>
            <c:idx val="13"/>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3-C877-45F4-8F00-E7DA8A4BCCC0}"/>
              </c:ext>
            </c:extLst>
          </c:dPt>
          <c:dPt>
            <c:idx val="14"/>
            <c:invertIfNegative val="0"/>
            <c:bubble3D val="0"/>
            <c:extLst>
              <c:ext xmlns:c16="http://schemas.microsoft.com/office/drawing/2014/chart" uri="{C3380CC4-5D6E-409C-BE32-E72D297353CC}">
                <c16:uniqueId val="{00000005-C877-45F4-8F00-E7DA8A4BCCC0}"/>
              </c:ext>
            </c:extLst>
          </c:dPt>
          <c:dPt>
            <c:idx val="15"/>
            <c:invertIfNegative val="0"/>
            <c:bubble3D val="0"/>
            <c:extLst>
              <c:ext xmlns:c16="http://schemas.microsoft.com/office/drawing/2014/chart" uri="{C3380CC4-5D6E-409C-BE32-E72D297353CC}">
                <c16:uniqueId val="{00000006-C877-45F4-8F00-E7DA8A4BCCC0}"/>
              </c:ext>
            </c:extLst>
          </c:dPt>
          <c:dPt>
            <c:idx val="17"/>
            <c:invertIfNegative val="0"/>
            <c:bubble3D val="0"/>
            <c:extLst>
              <c:ext xmlns:c16="http://schemas.microsoft.com/office/drawing/2014/chart" uri="{C3380CC4-5D6E-409C-BE32-E72D297353CC}">
                <c16:uniqueId val="{00000007-C877-45F4-8F00-E7DA8A4BCCC0}"/>
              </c:ext>
            </c:extLst>
          </c:dPt>
          <c:cat>
            <c:strRef>
              <c:f>'Chart PF3.1.B'!$N$4:$N$40</c:f>
              <c:strCache>
                <c:ptCount val="37"/>
                <c:pt idx="0">
                  <c:v>Luxembourg (b)</c:v>
                </c:pt>
                <c:pt idx="1">
                  <c:v>Iceland</c:v>
                </c:pt>
                <c:pt idx="2">
                  <c:v>Norway</c:v>
                </c:pt>
                <c:pt idx="3">
                  <c:v>Sweden</c:v>
                </c:pt>
                <c:pt idx="4">
                  <c:v>Denmark</c:v>
                </c:pt>
                <c:pt idx="5">
                  <c:v>Finland</c:v>
                </c:pt>
                <c:pt idx="6">
                  <c:v>France</c:v>
                </c:pt>
                <c:pt idx="7">
                  <c:v>Korea</c:v>
                </c:pt>
                <c:pt idx="8">
                  <c:v>Germany</c:v>
                </c:pt>
                <c:pt idx="9">
                  <c:v>Japan (b)</c:v>
                </c:pt>
                <c:pt idx="10">
                  <c:v>Netherlands</c:v>
                </c:pt>
                <c:pt idx="11">
                  <c:v>Belgium</c:v>
                </c:pt>
                <c:pt idx="12">
                  <c:v>EU average</c:v>
                </c:pt>
                <c:pt idx="13">
                  <c:v>OECD average</c:v>
                </c:pt>
                <c:pt idx="14">
                  <c:v>Austria (b)</c:v>
                </c:pt>
                <c:pt idx="15">
                  <c:v>Lithuania</c:v>
                </c:pt>
                <c:pt idx="16">
                  <c:v>Italy</c:v>
                </c:pt>
                <c:pt idx="17">
                  <c:v>New Zealand</c:v>
                </c:pt>
                <c:pt idx="18">
                  <c:v>Estonia (b)</c:v>
                </c:pt>
                <c:pt idx="19">
                  <c:v>Australia (b)</c:v>
                </c:pt>
                <c:pt idx="20">
                  <c:v>Slovenia (b)</c:v>
                </c:pt>
                <c:pt idx="21">
                  <c:v>Hungary</c:v>
                </c:pt>
                <c:pt idx="22">
                  <c:v>Latvia</c:v>
                </c:pt>
                <c:pt idx="23">
                  <c:v>Ireland (b)</c:v>
                </c:pt>
                <c:pt idx="24">
                  <c:v>Spain</c:v>
                </c:pt>
                <c:pt idx="25">
                  <c:v>United Kingdom</c:v>
                </c:pt>
                <c:pt idx="26">
                  <c:v>Czech Republic (b)</c:v>
                </c:pt>
                <c:pt idx="27">
                  <c:v>Poland (b)</c:v>
                </c:pt>
                <c:pt idx="28">
                  <c:v>Slovak Republic</c:v>
                </c:pt>
                <c:pt idx="29">
                  <c:v>United States</c:v>
                </c:pt>
                <c:pt idx="30">
                  <c:v>Israel (b)</c:v>
                </c:pt>
                <c:pt idx="31">
                  <c:v>Portugal (b)</c:v>
                </c:pt>
                <c:pt idx="32">
                  <c:v>Chile (b)</c:v>
                </c:pt>
                <c:pt idx="33">
                  <c:v>Mexico</c:v>
                </c:pt>
                <c:pt idx="34">
                  <c:v>Türkiye (b)</c:v>
                </c:pt>
                <c:pt idx="35">
                  <c:v>Costa Rica (b)</c:v>
                </c:pt>
                <c:pt idx="36">
                  <c:v>Colombia</c:v>
                </c:pt>
              </c:strCache>
            </c:strRef>
          </c:cat>
          <c:val>
            <c:numRef>
              <c:f>'Chart PF3.1.B'!$O$4:$O$40</c:f>
              <c:numCache>
                <c:formatCode>General</c:formatCode>
                <c:ptCount val="37"/>
                <c:pt idx="0">
                  <c:v>17300</c:v>
                </c:pt>
                <c:pt idx="1">
                  <c:v>13900</c:v>
                </c:pt>
                <c:pt idx="2">
                  <c:v>13800</c:v>
                </c:pt>
                <c:pt idx="3">
                  <c:v>12100</c:v>
                </c:pt>
                <c:pt idx="4">
                  <c:v>11600</c:v>
                </c:pt>
                <c:pt idx="5">
                  <c:v>9600</c:v>
                </c:pt>
                <c:pt idx="6">
                  <c:v>9200</c:v>
                </c:pt>
                <c:pt idx="7">
                  <c:v>8600</c:v>
                </c:pt>
                <c:pt idx="8">
                  <c:v>7400</c:v>
                </c:pt>
                <c:pt idx="9">
                  <c:v>7400</c:v>
                </c:pt>
                <c:pt idx="10">
                  <c:v>7200</c:v>
                </c:pt>
                <c:pt idx="11">
                  <c:v>6800</c:v>
                </c:pt>
                <c:pt idx="12" formatCode="0">
                  <c:v>6300</c:v>
                </c:pt>
                <c:pt idx="13">
                  <c:v>5800</c:v>
                </c:pt>
                <c:pt idx="14">
                  <c:v>5400</c:v>
                </c:pt>
                <c:pt idx="15">
                  <c:v>5400</c:v>
                </c:pt>
                <c:pt idx="16">
                  <c:v>5300</c:v>
                </c:pt>
                <c:pt idx="17">
                  <c:v>5200</c:v>
                </c:pt>
                <c:pt idx="18">
                  <c:v>5100</c:v>
                </c:pt>
                <c:pt idx="19">
                  <c:v>4500</c:v>
                </c:pt>
                <c:pt idx="20">
                  <c:v>4300</c:v>
                </c:pt>
                <c:pt idx="21">
                  <c:v>3900</c:v>
                </c:pt>
                <c:pt idx="22">
                  <c:v>3900</c:v>
                </c:pt>
                <c:pt idx="23">
                  <c:v>3700</c:v>
                </c:pt>
                <c:pt idx="24">
                  <c:v>3700</c:v>
                </c:pt>
                <c:pt idx="25">
                  <c:v>3600</c:v>
                </c:pt>
                <c:pt idx="26">
                  <c:v>3300</c:v>
                </c:pt>
                <c:pt idx="27">
                  <c:v>3300</c:v>
                </c:pt>
                <c:pt idx="28">
                  <c:v>3200</c:v>
                </c:pt>
                <c:pt idx="29">
                  <c:v>3000</c:v>
                </c:pt>
                <c:pt idx="30">
                  <c:v>2600</c:v>
                </c:pt>
                <c:pt idx="31">
                  <c:v>2500</c:v>
                </c:pt>
                <c:pt idx="32">
                  <c:v>2100</c:v>
                </c:pt>
                <c:pt idx="33">
                  <c:v>1000</c:v>
                </c:pt>
                <c:pt idx="34">
                  <c:v>900</c:v>
                </c:pt>
                <c:pt idx="35">
                  <c:v>800</c:v>
                </c:pt>
                <c:pt idx="36">
                  <c:v>700</c:v>
                </c:pt>
              </c:numCache>
            </c:numRef>
          </c:val>
          <c:extLst>
            <c:ext xmlns:c16="http://schemas.microsoft.com/office/drawing/2014/chart" uri="{C3380CC4-5D6E-409C-BE32-E72D297353CC}">
              <c16:uniqueId val="{00000008-C877-45F4-8F00-E7DA8A4BCCC0}"/>
            </c:ext>
          </c:extLst>
        </c:ser>
        <c:dLbls>
          <c:showLegendKey val="0"/>
          <c:showVal val="0"/>
          <c:showCatName val="0"/>
          <c:showSerName val="0"/>
          <c:showPercent val="0"/>
          <c:showBubbleSize val="0"/>
        </c:dLbls>
        <c:gapWidth val="150"/>
        <c:overlap val="100"/>
        <c:axId val="225016448"/>
        <c:axId val="225051008"/>
      </c:barChart>
      <c:lineChart>
        <c:grouping val="standard"/>
        <c:varyColors val="0"/>
        <c:ser>
          <c:idx val="1"/>
          <c:order val="1"/>
          <c:tx>
            <c:strRef>
              <c:f>'Chart PF3.1.B'!$P$3</c:f>
              <c:strCache>
                <c:ptCount val="1"/>
                <c:pt idx="0">
                  <c:v>Child care, per child aged 0-2</c:v>
                </c:pt>
              </c:strCache>
            </c:strRef>
          </c:tx>
          <c:spPr>
            <a:solidFill>
              <a:srgbClr val="4F81BD"/>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3"/>
            <c:bubble3D val="0"/>
            <c:extLst>
              <c:ext xmlns:c16="http://schemas.microsoft.com/office/drawing/2014/chart" uri="{C3380CC4-5D6E-409C-BE32-E72D297353CC}">
                <c16:uniqueId val="{00000009-C877-45F4-8F00-E7DA8A4BCCC0}"/>
              </c:ext>
            </c:extLst>
          </c:dPt>
          <c:dPt>
            <c:idx val="16"/>
            <c:bubble3D val="0"/>
            <c:extLst>
              <c:ext xmlns:c16="http://schemas.microsoft.com/office/drawing/2014/chart" uri="{C3380CC4-5D6E-409C-BE32-E72D297353CC}">
                <c16:uniqueId val="{0000000A-C877-45F4-8F00-E7DA8A4BCCC0}"/>
              </c:ext>
            </c:extLst>
          </c:dPt>
          <c:dPt>
            <c:idx val="17"/>
            <c:bubble3D val="0"/>
            <c:extLst>
              <c:ext xmlns:c16="http://schemas.microsoft.com/office/drawing/2014/chart" uri="{C3380CC4-5D6E-409C-BE32-E72D297353CC}">
                <c16:uniqueId val="{0000000B-C877-45F4-8F00-E7DA8A4BCCC0}"/>
              </c:ext>
            </c:extLst>
          </c:dPt>
          <c:dPt>
            <c:idx val="18"/>
            <c:bubble3D val="0"/>
            <c:extLst>
              <c:ext xmlns:c16="http://schemas.microsoft.com/office/drawing/2014/chart" uri="{C3380CC4-5D6E-409C-BE32-E72D297353CC}">
                <c16:uniqueId val="{0000000C-C877-45F4-8F00-E7DA8A4BCCC0}"/>
              </c:ext>
            </c:extLst>
          </c:dPt>
          <c:dPt>
            <c:idx val="19"/>
            <c:bubble3D val="0"/>
            <c:extLst>
              <c:ext xmlns:c16="http://schemas.microsoft.com/office/drawing/2014/chart" uri="{C3380CC4-5D6E-409C-BE32-E72D297353CC}">
                <c16:uniqueId val="{0000000D-C877-45F4-8F00-E7DA8A4BCCC0}"/>
              </c:ext>
            </c:extLst>
          </c:dPt>
          <c:dPt>
            <c:idx val="21"/>
            <c:bubble3D val="0"/>
            <c:extLst>
              <c:ext xmlns:c16="http://schemas.microsoft.com/office/drawing/2014/chart" uri="{C3380CC4-5D6E-409C-BE32-E72D297353CC}">
                <c16:uniqueId val="{0000000E-C877-45F4-8F00-E7DA8A4BCCC0}"/>
              </c:ext>
            </c:extLst>
          </c:dPt>
          <c:cat>
            <c:strRef>
              <c:f>'Chart PF3.1.B'!$N$4:$N$40</c:f>
              <c:strCache>
                <c:ptCount val="37"/>
                <c:pt idx="0">
                  <c:v>Luxembourg (b)</c:v>
                </c:pt>
                <c:pt idx="1">
                  <c:v>Iceland</c:v>
                </c:pt>
                <c:pt idx="2">
                  <c:v>Norway</c:v>
                </c:pt>
                <c:pt idx="3">
                  <c:v>Sweden</c:v>
                </c:pt>
                <c:pt idx="4">
                  <c:v>Denmark</c:v>
                </c:pt>
                <c:pt idx="5">
                  <c:v>Finland</c:v>
                </c:pt>
                <c:pt idx="6">
                  <c:v>France</c:v>
                </c:pt>
                <c:pt idx="7">
                  <c:v>Korea</c:v>
                </c:pt>
                <c:pt idx="8">
                  <c:v>Germany</c:v>
                </c:pt>
                <c:pt idx="9">
                  <c:v>Japan (b)</c:v>
                </c:pt>
                <c:pt idx="10">
                  <c:v>Netherlands</c:v>
                </c:pt>
                <c:pt idx="11">
                  <c:v>Belgium</c:v>
                </c:pt>
                <c:pt idx="12">
                  <c:v>EU average</c:v>
                </c:pt>
                <c:pt idx="13">
                  <c:v>OECD average</c:v>
                </c:pt>
                <c:pt idx="14">
                  <c:v>Austria (b)</c:v>
                </c:pt>
                <c:pt idx="15">
                  <c:v>Lithuania</c:v>
                </c:pt>
                <c:pt idx="16">
                  <c:v>Italy</c:v>
                </c:pt>
                <c:pt idx="17">
                  <c:v>New Zealand</c:v>
                </c:pt>
                <c:pt idx="18">
                  <c:v>Estonia (b)</c:v>
                </c:pt>
                <c:pt idx="19">
                  <c:v>Australia (b)</c:v>
                </c:pt>
                <c:pt idx="20">
                  <c:v>Slovenia (b)</c:v>
                </c:pt>
                <c:pt idx="21">
                  <c:v>Hungary</c:v>
                </c:pt>
                <c:pt idx="22">
                  <c:v>Latvia</c:v>
                </c:pt>
                <c:pt idx="23">
                  <c:v>Ireland (b)</c:v>
                </c:pt>
                <c:pt idx="24">
                  <c:v>Spain</c:v>
                </c:pt>
                <c:pt idx="25">
                  <c:v>United Kingdom</c:v>
                </c:pt>
                <c:pt idx="26">
                  <c:v>Czech Republic (b)</c:v>
                </c:pt>
                <c:pt idx="27">
                  <c:v>Poland (b)</c:v>
                </c:pt>
                <c:pt idx="28">
                  <c:v>Slovak Republic</c:v>
                </c:pt>
                <c:pt idx="29">
                  <c:v>United States</c:v>
                </c:pt>
                <c:pt idx="30">
                  <c:v>Israel (b)</c:v>
                </c:pt>
                <c:pt idx="31">
                  <c:v>Portugal (b)</c:v>
                </c:pt>
                <c:pt idx="32">
                  <c:v>Chile (b)</c:v>
                </c:pt>
                <c:pt idx="33">
                  <c:v>Mexico</c:v>
                </c:pt>
                <c:pt idx="34">
                  <c:v>Türkiye (b)</c:v>
                </c:pt>
                <c:pt idx="35">
                  <c:v>Costa Rica (b)</c:v>
                </c:pt>
                <c:pt idx="36">
                  <c:v>Colombia</c:v>
                </c:pt>
              </c:strCache>
            </c:strRef>
          </c:cat>
          <c:val>
            <c:numRef>
              <c:f>'Chart PF3.1.B'!$P$4:$P$40</c:f>
              <c:numCache>
                <c:formatCode>General</c:formatCode>
                <c:ptCount val="37"/>
                <c:pt idx="1">
                  <c:v>13300</c:v>
                </c:pt>
                <c:pt idx="2">
                  <c:v>13500</c:v>
                </c:pt>
                <c:pt idx="3">
                  <c:v>16100</c:v>
                </c:pt>
                <c:pt idx="4">
                  <c:v>14500</c:v>
                </c:pt>
                <c:pt idx="5">
                  <c:v>9800</c:v>
                </c:pt>
                <c:pt idx="6">
                  <c:v>9000</c:v>
                </c:pt>
                <c:pt idx="7">
                  <c:v>10900</c:v>
                </c:pt>
                <c:pt idx="8">
                  <c:v>4700</c:v>
                </c:pt>
                <c:pt idx="10">
                  <c:v>7600</c:v>
                </c:pt>
                <c:pt idx="11">
                  <c:v>2300</c:v>
                </c:pt>
                <c:pt idx="15">
                  <c:v>1900</c:v>
                </c:pt>
                <c:pt idx="16">
                  <c:v>1500</c:v>
                </c:pt>
                <c:pt idx="17">
                  <c:v>700</c:v>
                </c:pt>
                <c:pt idx="21">
                  <c:v>1300</c:v>
                </c:pt>
                <c:pt idx="22">
                  <c:v>1500</c:v>
                </c:pt>
                <c:pt idx="24">
                  <c:v>300</c:v>
                </c:pt>
                <c:pt idx="25">
                  <c:v>600</c:v>
                </c:pt>
                <c:pt idx="28">
                  <c:v>1200</c:v>
                </c:pt>
                <c:pt idx="29">
                  <c:v>900</c:v>
                </c:pt>
                <c:pt idx="33">
                  <c:v>100</c:v>
                </c:pt>
                <c:pt idx="36">
                  <c:v>500</c:v>
                </c:pt>
              </c:numCache>
            </c:numRef>
          </c:val>
          <c:smooth val="0"/>
          <c:extLst>
            <c:ext xmlns:c16="http://schemas.microsoft.com/office/drawing/2014/chart" uri="{C3380CC4-5D6E-409C-BE32-E72D297353CC}">
              <c16:uniqueId val="{0000000F-C877-45F4-8F00-E7DA8A4BCCC0}"/>
            </c:ext>
          </c:extLst>
        </c:ser>
        <c:ser>
          <c:idx val="4"/>
          <c:order val="2"/>
          <c:tx>
            <c:strRef>
              <c:f>'Chart PF3.1.B'!$Q$3</c:f>
              <c:strCache>
                <c:ptCount val="1"/>
                <c:pt idx="0">
                  <c:v>Pre primary, per child aged 3.-5</c:v>
                </c:pt>
              </c:strCache>
            </c:strRef>
          </c:tx>
          <c:spPr>
            <a:solidFill>
              <a:srgbClr val="CCCCCC"/>
            </a:solidFill>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c:spPr>
          </c:marker>
          <c:dPt>
            <c:idx val="13"/>
            <c:bubble3D val="0"/>
            <c:extLst>
              <c:ext xmlns:c16="http://schemas.microsoft.com/office/drawing/2014/chart" uri="{C3380CC4-5D6E-409C-BE32-E72D297353CC}">
                <c16:uniqueId val="{00000010-C877-45F4-8F00-E7DA8A4BCCC0}"/>
              </c:ext>
            </c:extLst>
          </c:dPt>
          <c:dPt>
            <c:idx val="16"/>
            <c:bubble3D val="0"/>
            <c:extLst>
              <c:ext xmlns:c16="http://schemas.microsoft.com/office/drawing/2014/chart" uri="{C3380CC4-5D6E-409C-BE32-E72D297353CC}">
                <c16:uniqueId val="{00000011-C877-45F4-8F00-E7DA8A4BCCC0}"/>
              </c:ext>
            </c:extLst>
          </c:dPt>
          <c:dPt>
            <c:idx val="17"/>
            <c:bubble3D val="0"/>
            <c:extLst>
              <c:ext xmlns:c16="http://schemas.microsoft.com/office/drawing/2014/chart" uri="{C3380CC4-5D6E-409C-BE32-E72D297353CC}">
                <c16:uniqueId val="{00000012-C877-45F4-8F00-E7DA8A4BCCC0}"/>
              </c:ext>
            </c:extLst>
          </c:dPt>
          <c:dPt>
            <c:idx val="18"/>
            <c:bubble3D val="0"/>
            <c:extLst>
              <c:ext xmlns:c16="http://schemas.microsoft.com/office/drawing/2014/chart" uri="{C3380CC4-5D6E-409C-BE32-E72D297353CC}">
                <c16:uniqueId val="{00000013-C877-45F4-8F00-E7DA8A4BCCC0}"/>
              </c:ext>
            </c:extLst>
          </c:dPt>
          <c:dPt>
            <c:idx val="19"/>
            <c:bubble3D val="0"/>
            <c:extLst>
              <c:ext xmlns:c16="http://schemas.microsoft.com/office/drawing/2014/chart" uri="{C3380CC4-5D6E-409C-BE32-E72D297353CC}">
                <c16:uniqueId val="{00000014-C877-45F4-8F00-E7DA8A4BCCC0}"/>
              </c:ext>
            </c:extLst>
          </c:dPt>
          <c:cat>
            <c:strRef>
              <c:f>'Chart PF3.1.B'!$N$4:$N$40</c:f>
              <c:strCache>
                <c:ptCount val="37"/>
                <c:pt idx="0">
                  <c:v>Luxembourg (b)</c:v>
                </c:pt>
                <c:pt idx="1">
                  <c:v>Iceland</c:v>
                </c:pt>
                <c:pt idx="2">
                  <c:v>Norway</c:v>
                </c:pt>
                <c:pt idx="3">
                  <c:v>Sweden</c:v>
                </c:pt>
                <c:pt idx="4">
                  <c:v>Denmark</c:v>
                </c:pt>
                <c:pt idx="5">
                  <c:v>Finland</c:v>
                </c:pt>
                <c:pt idx="6">
                  <c:v>France</c:v>
                </c:pt>
                <c:pt idx="7">
                  <c:v>Korea</c:v>
                </c:pt>
                <c:pt idx="8">
                  <c:v>Germany</c:v>
                </c:pt>
                <c:pt idx="9">
                  <c:v>Japan (b)</c:v>
                </c:pt>
                <c:pt idx="10">
                  <c:v>Netherlands</c:v>
                </c:pt>
                <c:pt idx="11">
                  <c:v>Belgium</c:v>
                </c:pt>
                <c:pt idx="12">
                  <c:v>EU average</c:v>
                </c:pt>
                <c:pt idx="13">
                  <c:v>OECD average</c:v>
                </c:pt>
                <c:pt idx="14">
                  <c:v>Austria (b)</c:v>
                </c:pt>
                <c:pt idx="15">
                  <c:v>Lithuania</c:v>
                </c:pt>
                <c:pt idx="16">
                  <c:v>Italy</c:v>
                </c:pt>
                <c:pt idx="17">
                  <c:v>New Zealand</c:v>
                </c:pt>
                <c:pt idx="18">
                  <c:v>Estonia (b)</c:v>
                </c:pt>
                <c:pt idx="19">
                  <c:v>Australia (b)</c:v>
                </c:pt>
                <c:pt idx="20">
                  <c:v>Slovenia (b)</c:v>
                </c:pt>
                <c:pt idx="21">
                  <c:v>Hungary</c:v>
                </c:pt>
                <c:pt idx="22">
                  <c:v>Latvia</c:v>
                </c:pt>
                <c:pt idx="23">
                  <c:v>Ireland (b)</c:v>
                </c:pt>
                <c:pt idx="24">
                  <c:v>Spain</c:v>
                </c:pt>
                <c:pt idx="25">
                  <c:v>United Kingdom</c:v>
                </c:pt>
                <c:pt idx="26">
                  <c:v>Czech Republic (b)</c:v>
                </c:pt>
                <c:pt idx="27">
                  <c:v>Poland (b)</c:v>
                </c:pt>
                <c:pt idx="28">
                  <c:v>Slovak Republic</c:v>
                </c:pt>
                <c:pt idx="29">
                  <c:v>United States</c:v>
                </c:pt>
                <c:pt idx="30">
                  <c:v>Israel (b)</c:v>
                </c:pt>
                <c:pt idx="31">
                  <c:v>Portugal (b)</c:v>
                </c:pt>
                <c:pt idx="32">
                  <c:v>Chile (b)</c:v>
                </c:pt>
                <c:pt idx="33">
                  <c:v>Mexico</c:v>
                </c:pt>
                <c:pt idx="34">
                  <c:v>Türkiye (b)</c:v>
                </c:pt>
                <c:pt idx="35">
                  <c:v>Costa Rica (b)</c:v>
                </c:pt>
                <c:pt idx="36">
                  <c:v>Colombia</c:v>
                </c:pt>
              </c:strCache>
            </c:strRef>
          </c:cat>
          <c:val>
            <c:numRef>
              <c:f>'Chart PF3.1.B'!$Q$4:$Q$40</c:f>
              <c:numCache>
                <c:formatCode>General</c:formatCode>
                <c:ptCount val="37"/>
                <c:pt idx="1">
                  <c:v>14400</c:v>
                </c:pt>
                <c:pt idx="2">
                  <c:v>14100</c:v>
                </c:pt>
                <c:pt idx="3">
                  <c:v>8100</c:v>
                </c:pt>
                <c:pt idx="4">
                  <c:v>8500</c:v>
                </c:pt>
                <c:pt idx="5">
                  <c:v>9400</c:v>
                </c:pt>
                <c:pt idx="6">
                  <c:v>9300</c:v>
                </c:pt>
                <c:pt idx="7">
                  <c:v>6800</c:v>
                </c:pt>
                <c:pt idx="8">
                  <c:v>10300</c:v>
                </c:pt>
                <c:pt idx="10">
                  <c:v>6800</c:v>
                </c:pt>
                <c:pt idx="11">
                  <c:v>11000</c:v>
                </c:pt>
                <c:pt idx="15">
                  <c:v>8800</c:v>
                </c:pt>
                <c:pt idx="16">
                  <c:v>8700</c:v>
                </c:pt>
                <c:pt idx="17">
                  <c:v>9600</c:v>
                </c:pt>
                <c:pt idx="21">
                  <c:v>6500</c:v>
                </c:pt>
                <c:pt idx="22">
                  <c:v>6100</c:v>
                </c:pt>
                <c:pt idx="24">
                  <c:v>6800</c:v>
                </c:pt>
                <c:pt idx="25">
                  <c:v>6400</c:v>
                </c:pt>
                <c:pt idx="28">
                  <c:v>5400</c:v>
                </c:pt>
                <c:pt idx="29">
                  <c:v>5100</c:v>
                </c:pt>
                <c:pt idx="33">
                  <c:v>1800</c:v>
                </c:pt>
                <c:pt idx="36">
                  <c:v>900</c:v>
                </c:pt>
              </c:numCache>
            </c:numRef>
          </c:val>
          <c:smooth val="0"/>
          <c:extLst>
            <c:ext xmlns:c16="http://schemas.microsoft.com/office/drawing/2014/chart" uri="{C3380CC4-5D6E-409C-BE32-E72D297353CC}">
              <c16:uniqueId val="{00000015-C877-45F4-8F00-E7DA8A4BCCC0}"/>
            </c:ext>
          </c:extLst>
        </c:ser>
        <c:dLbls>
          <c:showLegendKey val="0"/>
          <c:showVal val="0"/>
          <c:showCatName val="0"/>
          <c:showSerName val="0"/>
          <c:showPercent val="0"/>
          <c:showBubbleSize val="0"/>
        </c:dLbls>
        <c:dropLines/>
        <c:marker val="1"/>
        <c:smooth val="0"/>
        <c:axId val="225016448"/>
        <c:axId val="225051008"/>
      </c:lineChart>
      <c:catAx>
        <c:axId val="2250164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5051008"/>
        <c:crosses val="autoZero"/>
        <c:auto val="1"/>
        <c:lblAlgn val="ctr"/>
        <c:lblOffset val="0"/>
        <c:tickLblSkip val="1"/>
        <c:noMultiLvlLbl val="0"/>
      </c:catAx>
      <c:valAx>
        <c:axId val="225051008"/>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USD PPP</a:t>
                </a:r>
              </a:p>
            </c:rich>
          </c:tx>
          <c:layout>
            <c:manualLayout>
              <c:xMode val="edge"/>
              <c:yMode val="edge"/>
              <c:x val="0"/>
              <c:y val="0.116054210695781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5016448"/>
        <c:crosses val="autoZero"/>
        <c:crossBetween val="between"/>
      </c:valAx>
      <c:spPr>
        <a:solidFill>
          <a:srgbClr val="F4FFFF"/>
        </a:solidFill>
        <a:ln w="9525">
          <a:solidFill>
            <a:srgbClr val="000000"/>
          </a:solidFill>
        </a:ln>
      </c:spPr>
    </c:plotArea>
    <c:legend>
      <c:legendPos val="t"/>
      <c:layout>
        <c:manualLayout>
          <c:xMode val="edge"/>
          <c:yMode val="edge"/>
          <c:x val="5.4986880548526136E-2"/>
          <c:y val="1.9826517967781909E-2"/>
          <c:w val="0.93347027436807073"/>
          <c:h val="7.434944237918216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rtl="0">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85725</xdr:rowOff>
    </xdr:from>
    <xdr:to>
      <xdr:col>8</xdr:col>
      <xdr:colOff>361013</xdr:colOff>
      <xdr:row>19</xdr:row>
      <xdr:rowOff>57150</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85725</xdr:rowOff>
    </xdr:from>
    <xdr:to>
      <xdr:col>8</xdr:col>
      <xdr:colOff>361013</xdr:colOff>
      <xdr:row>19</xdr:row>
      <xdr:rowOff>57150</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disclaimer:%20http://oe.cd/disclaimer" TargetMode="External"/><Relationship Id="rId2" Type="http://schemas.openxmlformats.org/officeDocument/2006/relationships/hyperlink" Target="http://ec.europa.eu/eurostat/web/main/home" TargetMode="External"/><Relationship Id="rId1" Type="http://schemas.openxmlformats.org/officeDocument/2006/relationships/hyperlink" Target="https://www.oecd.org/social/expenditure.ht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isclaimer:%20http://oe.cd/disclaimer" TargetMode="External"/><Relationship Id="rId1" Type="http://schemas.openxmlformats.org/officeDocument/2006/relationships/hyperlink" Target="https://www.oecd.org/social/expenditure.ht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disclaimer:%20http://oe.cd/disclaimer" TargetMode="External"/><Relationship Id="rId1" Type="http://schemas.openxmlformats.org/officeDocument/2006/relationships/hyperlink" Target="https://www.oecd.org/social/expenditur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0"/>
  <sheetViews>
    <sheetView showGridLines="0" tabSelected="1" zoomScaleNormal="100" workbookViewId="0">
      <selection activeCell="A2" sqref="A2:I3"/>
    </sheetView>
  </sheetViews>
  <sheetFormatPr baseColWidth="10" defaultColWidth="8.81640625" defaultRowHeight="13"/>
  <cols>
    <col min="1" max="1" width="15.81640625" style="40" bestFit="1" customWidth="1"/>
    <col min="2" max="10" width="8.81640625" style="40"/>
    <col min="11" max="11" width="8.81640625" style="39"/>
    <col min="12" max="12" width="8.81640625" style="40"/>
    <col min="13" max="13" width="14.26953125" style="40" customWidth="1"/>
    <col min="14" max="16" width="8.81640625" style="40"/>
    <col min="17" max="17" width="8.81640625" style="77"/>
    <col min="18" max="16384" width="8.81640625" style="40"/>
  </cols>
  <sheetData>
    <row r="1" spans="1:17">
      <c r="A1" s="87" t="s">
        <v>51</v>
      </c>
      <c r="B1" s="87"/>
      <c r="C1" s="87"/>
      <c r="D1" s="87"/>
      <c r="E1" s="87"/>
      <c r="F1" s="87"/>
      <c r="G1" s="87"/>
      <c r="H1" s="87"/>
      <c r="I1" s="87"/>
      <c r="J1" s="43"/>
    </row>
    <row r="2" spans="1:17">
      <c r="A2" s="88" t="s">
        <v>101</v>
      </c>
      <c r="B2" s="88"/>
      <c r="C2" s="88"/>
      <c r="D2" s="88"/>
      <c r="E2" s="88"/>
      <c r="F2" s="88"/>
      <c r="G2" s="88"/>
      <c r="H2" s="88"/>
      <c r="I2" s="88"/>
      <c r="J2" s="43"/>
    </row>
    <row r="3" spans="1:17">
      <c r="A3" s="88"/>
      <c r="B3" s="88"/>
      <c r="C3" s="88"/>
      <c r="D3" s="88"/>
      <c r="E3" s="88"/>
      <c r="F3" s="88"/>
      <c r="G3" s="88"/>
      <c r="H3" s="88"/>
      <c r="I3" s="88"/>
      <c r="J3" s="1"/>
      <c r="N3" s="60" t="s">
        <v>36</v>
      </c>
      <c r="O3" s="60" t="s">
        <v>41</v>
      </c>
      <c r="P3" s="60" t="s">
        <v>42</v>
      </c>
      <c r="Q3" s="59" t="s">
        <v>43</v>
      </c>
    </row>
    <row r="4" spans="1:17" ht="12.75" customHeight="1">
      <c r="A4" s="2"/>
      <c r="B4" s="2"/>
      <c r="C4" s="2"/>
      <c r="D4" s="2"/>
      <c r="E4" s="2"/>
      <c r="F4" s="2"/>
      <c r="G4" s="2"/>
      <c r="H4" s="2"/>
      <c r="I4" s="2"/>
      <c r="J4" s="1"/>
      <c r="M4" s="52" t="s">
        <v>0</v>
      </c>
      <c r="N4" s="76">
        <v>1.6957824051306116</v>
      </c>
      <c r="O4" s="76">
        <v>0.7947887821170978</v>
      </c>
      <c r="P4" s="76">
        <v>0.90099362301351416</v>
      </c>
      <c r="Q4" s="78"/>
    </row>
    <row r="5" spans="1:17" ht="24.75" customHeight="1">
      <c r="A5" s="2"/>
      <c r="B5" s="2"/>
      <c r="C5" s="2"/>
      <c r="D5" s="2"/>
      <c r="E5" s="2"/>
      <c r="F5" s="2"/>
      <c r="G5" s="2"/>
      <c r="H5" s="2"/>
      <c r="I5" s="2"/>
      <c r="J5" s="1"/>
      <c r="K5" s="40"/>
      <c r="M5" s="40" t="s">
        <v>3</v>
      </c>
      <c r="N5" s="75">
        <v>1.5635929715586996</v>
      </c>
      <c r="O5" s="75">
        <v>1.0298004661341777</v>
      </c>
      <c r="P5" s="75">
        <v>0.53379250542452206</v>
      </c>
      <c r="Q5" s="78"/>
    </row>
    <row r="6" spans="1:17" ht="15.75" customHeight="1">
      <c r="A6" s="3"/>
      <c r="B6" s="3"/>
      <c r="C6" s="3"/>
      <c r="D6" s="3"/>
      <c r="E6" s="3"/>
      <c r="F6" s="3"/>
      <c r="G6" s="3"/>
      <c r="H6" s="3"/>
      <c r="I6" s="3"/>
      <c r="J6" s="1"/>
      <c r="K6" s="40"/>
      <c r="M6" s="52" t="s">
        <v>6</v>
      </c>
      <c r="N6" s="76">
        <v>1.3760631449446665</v>
      </c>
      <c r="O6" s="76">
        <v>0.6536550547101917</v>
      </c>
      <c r="P6" s="76">
        <v>0.72240809023447483</v>
      </c>
      <c r="Q6" s="78"/>
    </row>
    <row r="7" spans="1:17" ht="15.75" customHeight="1">
      <c r="A7" s="3"/>
      <c r="B7" s="3"/>
      <c r="C7" s="3"/>
      <c r="D7" s="3"/>
      <c r="E7" s="3"/>
      <c r="F7" s="3"/>
      <c r="G7" s="3"/>
      <c r="H7" s="3"/>
      <c r="I7" s="3"/>
      <c r="J7" s="1"/>
      <c r="K7" s="40"/>
      <c r="M7" s="40" t="s">
        <v>2</v>
      </c>
      <c r="N7" s="75">
        <v>1.2648417295759786</v>
      </c>
      <c r="O7" s="75">
        <v>0.59757264725851089</v>
      </c>
      <c r="P7" s="75">
        <v>0.66726908231746773</v>
      </c>
      <c r="Q7" s="78"/>
    </row>
    <row r="8" spans="1:17" ht="15.75" customHeight="1">
      <c r="A8" s="4"/>
      <c r="B8" s="4"/>
      <c r="C8" s="4"/>
      <c r="D8" s="4"/>
      <c r="E8" s="4"/>
      <c r="F8" s="4"/>
      <c r="G8" s="4"/>
      <c r="H8" s="4"/>
      <c r="I8" s="4"/>
      <c r="J8" s="5"/>
      <c r="K8" s="40"/>
      <c r="M8" s="52" t="s">
        <v>1</v>
      </c>
      <c r="N8" s="76">
        <v>1.2381408970045151</v>
      </c>
      <c r="O8" s="76">
        <v>0.79611112607486356</v>
      </c>
      <c r="P8" s="76">
        <v>0.44202977092965162</v>
      </c>
      <c r="Q8" s="78"/>
    </row>
    <row r="9" spans="1:17" ht="15.75" customHeight="1">
      <c r="A9" s="4"/>
      <c r="B9" s="4"/>
      <c r="C9" s="4"/>
      <c r="D9" s="4"/>
      <c r="E9" s="4"/>
      <c r="F9" s="4"/>
      <c r="G9" s="4"/>
      <c r="H9" s="4"/>
      <c r="I9" s="4"/>
      <c r="J9" s="5"/>
      <c r="K9" s="40"/>
      <c r="M9" s="40" t="s">
        <v>4</v>
      </c>
      <c r="N9" s="75">
        <v>1.129153499153666</v>
      </c>
      <c r="O9" s="75">
        <v>0.53505312834892582</v>
      </c>
      <c r="P9" s="75">
        <v>0.5941003708047401</v>
      </c>
      <c r="Q9" s="78"/>
    </row>
    <row r="10" spans="1:17" ht="15.75" customHeight="1">
      <c r="A10" s="4"/>
      <c r="B10" s="4"/>
      <c r="C10" s="4"/>
      <c r="D10" s="4"/>
      <c r="E10" s="4"/>
      <c r="F10" s="4"/>
      <c r="G10" s="4"/>
      <c r="H10" s="4"/>
      <c r="I10" s="4"/>
      <c r="J10" s="5"/>
      <c r="K10" s="40"/>
      <c r="M10" s="52" t="s">
        <v>85</v>
      </c>
      <c r="N10" s="76">
        <v>0.93843620155377294</v>
      </c>
      <c r="O10" s="76"/>
      <c r="P10" s="76"/>
      <c r="Q10" s="78">
        <f>N10</f>
        <v>0.93843620155377294</v>
      </c>
    </row>
    <row r="11" spans="1:17" ht="15.75" customHeight="1">
      <c r="A11" s="4"/>
      <c r="B11" s="4"/>
      <c r="C11" s="4"/>
      <c r="D11" s="4"/>
      <c r="E11" s="4"/>
      <c r="F11" s="4"/>
      <c r="G11" s="4"/>
      <c r="H11" s="4"/>
      <c r="I11" s="4"/>
      <c r="J11" s="5"/>
      <c r="K11" s="40"/>
      <c r="M11" s="40" t="s">
        <v>28</v>
      </c>
      <c r="N11" s="75">
        <v>0.91306346936459182</v>
      </c>
      <c r="O11" s="75">
        <v>0.51553074530954335</v>
      </c>
      <c r="P11" s="75">
        <v>0.39753272405504869</v>
      </c>
      <c r="Q11" s="78"/>
    </row>
    <row r="12" spans="1:17" ht="15.75" customHeight="1">
      <c r="A12" s="4"/>
      <c r="B12" s="4"/>
      <c r="C12" s="4"/>
      <c r="D12" s="4"/>
      <c r="E12" s="4"/>
      <c r="F12" s="4"/>
      <c r="G12" s="4"/>
      <c r="H12" s="4"/>
      <c r="I12" s="4"/>
      <c r="J12" s="5"/>
      <c r="K12" s="40"/>
      <c r="M12" s="52" t="s">
        <v>48</v>
      </c>
      <c r="N12" s="76">
        <v>0.88304364660838719</v>
      </c>
      <c r="O12" s="76">
        <v>0.15492984324354525</v>
      </c>
      <c r="P12" s="76">
        <v>0.72811380336484188</v>
      </c>
      <c r="Q12" s="78"/>
    </row>
    <row r="13" spans="1:17" ht="15.75" customHeight="1">
      <c r="A13" s="4"/>
      <c r="B13" s="4"/>
      <c r="C13" s="4"/>
      <c r="D13" s="4"/>
      <c r="E13" s="4"/>
      <c r="F13" s="4"/>
      <c r="G13" s="4"/>
      <c r="H13" s="4"/>
      <c r="I13" s="4"/>
      <c r="J13" s="5"/>
      <c r="K13" s="40"/>
      <c r="M13" s="40" t="s">
        <v>86</v>
      </c>
      <c r="N13" s="75">
        <v>0.85577409989434206</v>
      </c>
      <c r="O13" s="75"/>
      <c r="P13" s="75"/>
      <c r="Q13" s="78">
        <f>N13</f>
        <v>0.85577409989434206</v>
      </c>
    </row>
    <row r="14" spans="1:17" ht="23.25" customHeight="1">
      <c r="A14" s="4"/>
      <c r="B14" s="4"/>
      <c r="C14" s="4"/>
      <c r="D14" s="4"/>
      <c r="E14" s="4"/>
      <c r="F14" s="4"/>
      <c r="G14" s="4"/>
      <c r="H14" s="4"/>
      <c r="I14" s="4"/>
      <c r="J14" s="5"/>
      <c r="K14" s="40"/>
      <c r="M14" s="52" t="s">
        <v>9</v>
      </c>
      <c r="N14" s="76">
        <v>0.85151389142523604</v>
      </c>
      <c r="O14" s="76">
        <v>5.4009204641213462E-2</v>
      </c>
      <c r="P14" s="76">
        <v>0.79750468678402242</v>
      </c>
      <c r="Q14" s="78"/>
    </row>
    <row r="15" spans="1:17" ht="15.75" customHeight="1">
      <c r="A15" s="4"/>
      <c r="B15" s="4"/>
      <c r="C15" s="4"/>
      <c r="D15" s="4"/>
      <c r="E15" s="4"/>
      <c r="F15" s="4"/>
      <c r="G15" s="4"/>
      <c r="H15" s="4"/>
      <c r="I15" s="4"/>
      <c r="J15" s="5"/>
      <c r="K15" s="40"/>
      <c r="M15" s="40" t="s">
        <v>87</v>
      </c>
      <c r="N15" s="75">
        <v>0.81181453741421217</v>
      </c>
      <c r="O15" s="75"/>
      <c r="P15" s="75"/>
      <c r="Q15" s="78">
        <f>N15</f>
        <v>0.81181453741421217</v>
      </c>
    </row>
    <row r="16" spans="1:17" ht="15.75" customHeight="1">
      <c r="A16" s="4"/>
      <c r="B16" s="4"/>
      <c r="C16" s="4"/>
      <c r="D16" s="4"/>
      <c r="E16" s="4"/>
      <c r="F16" s="4"/>
      <c r="G16" s="4"/>
      <c r="H16" s="4"/>
      <c r="I16" s="4"/>
      <c r="J16" s="5"/>
      <c r="K16" s="40"/>
      <c r="M16" s="52" t="s">
        <v>5</v>
      </c>
      <c r="N16" s="76">
        <v>0.80793644064983106</v>
      </c>
      <c r="O16" s="76">
        <v>0.1332696273766103</v>
      </c>
      <c r="P16" s="76">
        <v>0.67466681327322064</v>
      </c>
      <c r="Q16" s="78"/>
    </row>
    <row r="17" spans="1:17" ht="24.75" customHeight="1">
      <c r="A17" s="4"/>
      <c r="B17" s="4"/>
      <c r="C17" s="4"/>
      <c r="D17" s="4"/>
      <c r="E17" s="4"/>
      <c r="F17" s="4"/>
      <c r="G17" s="4"/>
      <c r="H17" s="4"/>
      <c r="I17" s="4"/>
      <c r="J17" s="5"/>
      <c r="K17" s="40"/>
      <c r="M17" s="40" t="s">
        <v>10</v>
      </c>
      <c r="N17" s="75">
        <v>0.8016522421197414</v>
      </c>
      <c r="O17" s="75">
        <v>0.15155386677461335</v>
      </c>
      <c r="P17" s="75">
        <v>0.65009837534512815</v>
      </c>
      <c r="Q17" s="78"/>
    </row>
    <row r="18" spans="1:17" ht="24.75" customHeight="1">
      <c r="A18" s="4"/>
      <c r="B18" s="4"/>
      <c r="C18" s="4"/>
      <c r="D18" s="4"/>
      <c r="E18" s="4"/>
      <c r="F18" s="4"/>
      <c r="G18" s="4"/>
      <c r="H18" s="4"/>
      <c r="I18" s="4"/>
      <c r="J18" s="5"/>
      <c r="K18" s="40"/>
      <c r="M18" s="52" t="s">
        <v>88</v>
      </c>
      <c r="N18" s="76">
        <v>0.76391121163400255</v>
      </c>
      <c r="O18" s="76"/>
      <c r="P18" s="76"/>
      <c r="Q18" s="78">
        <f>N18</f>
        <v>0.76391121163400255</v>
      </c>
    </row>
    <row r="19" spans="1:17" ht="24.75" customHeight="1">
      <c r="A19" s="4"/>
      <c r="B19" s="4"/>
      <c r="C19" s="4"/>
      <c r="D19" s="4"/>
      <c r="E19" s="4"/>
      <c r="F19" s="4"/>
      <c r="G19" s="4"/>
      <c r="H19" s="4"/>
      <c r="I19" s="4"/>
      <c r="J19" s="5"/>
      <c r="K19" s="40"/>
      <c r="M19" s="40" t="s">
        <v>22</v>
      </c>
      <c r="N19" s="75">
        <v>0.7507805819014105</v>
      </c>
      <c r="O19" s="75">
        <v>0.24352478017770052</v>
      </c>
      <c r="P19" s="75">
        <v>0.50725580172370999</v>
      </c>
      <c r="Q19" s="78"/>
    </row>
    <row r="20" spans="1:17" ht="15.75" customHeight="1">
      <c r="A20" s="4"/>
      <c r="B20" s="4"/>
      <c r="C20" s="4"/>
      <c r="D20" s="4"/>
      <c r="E20" s="4"/>
      <c r="F20" s="4"/>
      <c r="G20" s="4"/>
      <c r="H20" s="4"/>
      <c r="I20" s="4"/>
      <c r="J20" s="5"/>
      <c r="K20" s="40"/>
      <c r="M20" s="52" t="s">
        <v>99</v>
      </c>
      <c r="N20" s="76">
        <v>0.75138712166762345</v>
      </c>
      <c r="O20" s="76"/>
      <c r="P20" s="76"/>
      <c r="Q20" s="78">
        <f>N20</f>
        <v>0.75138712166762345</v>
      </c>
    </row>
    <row r="21" spans="1:17" ht="15.75" customHeight="1">
      <c r="A21" s="86" t="s">
        <v>82</v>
      </c>
      <c r="B21" s="86"/>
      <c r="C21" s="86"/>
      <c r="D21" s="86"/>
      <c r="E21" s="86"/>
      <c r="F21" s="86"/>
      <c r="G21" s="86"/>
      <c r="H21" s="86"/>
      <c r="I21" s="86"/>
      <c r="J21" s="5"/>
      <c r="K21" s="40"/>
      <c r="M21" s="40" t="s">
        <v>15</v>
      </c>
      <c r="N21" s="75">
        <v>0.73095718001857191</v>
      </c>
      <c r="O21" s="75">
        <v>0.3811550264127273</v>
      </c>
      <c r="P21" s="75">
        <v>0.34980215360584466</v>
      </c>
      <c r="Q21" s="78"/>
    </row>
    <row r="22" spans="1:17" ht="23.25" customHeight="1">
      <c r="A22" s="86"/>
      <c r="B22" s="86"/>
      <c r="C22" s="86"/>
      <c r="D22" s="86"/>
      <c r="E22" s="86"/>
      <c r="F22" s="86"/>
      <c r="G22" s="86"/>
      <c r="H22" s="86"/>
      <c r="I22" s="86"/>
      <c r="J22" s="1"/>
      <c r="K22" s="40"/>
      <c r="M22" s="52" t="s">
        <v>100</v>
      </c>
      <c r="N22" s="76">
        <v>0.72718771780926605</v>
      </c>
      <c r="O22" s="76"/>
      <c r="P22" s="76"/>
      <c r="Q22" s="78">
        <f>N22</f>
        <v>0.72718771780926605</v>
      </c>
    </row>
    <row r="23" spans="1:17" ht="15.75" customHeight="1">
      <c r="A23" s="89"/>
      <c r="B23" s="89"/>
      <c r="C23" s="89"/>
      <c r="D23" s="89"/>
      <c r="E23" s="89"/>
      <c r="F23" s="89"/>
      <c r="G23" s="89"/>
      <c r="H23" s="89"/>
      <c r="I23" s="89"/>
      <c r="J23" s="5"/>
      <c r="K23" s="40"/>
      <c r="M23" s="40" t="s">
        <v>8</v>
      </c>
      <c r="N23" s="75">
        <v>0.66298944852962605</v>
      </c>
      <c r="O23" s="75">
        <v>0.11563495608408982</v>
      </c>
      <c r="P23" s="75">
        <v>0.54735449244553613</v>
      </c>
      <c r="Q23" s="78"/>
    </row>
    <row r="24" spans="1:17" ht="27" customHeight="1">
      <c r="A24" s="84" t="s">
        <v>57</v>
      </c>
      <c r="B24" s="85"/>
      <c r="C24" s="85"/>
      <c r="D24" s="85"/>
      <c r="E24" s="85"/>
      <c r="F24" s="85"/>
      <c r="G24" s="85"/>
      <c r="H24" s="85"/>
      <c r="I24" s="85"/>
      <c r="J24" s="5"/>
      <c r="K24" s="40"/>
      <c r="M24" s="52" t="s">
        <v>17</v>
      </c>
      <c r="N24" s="76">
        <v>0.64757133597718208</v>
      </c>
      <c r="O24" s="76">
        <v>0.1207340508652637</v>
      </c>
      <c r="P24" s="76">
        <v>0.5268372851119183</v>
      </c>
      <c r="Q24" s="78"/>
    </row>
    <row r="25" spans="1:17" ht="15.75" customHeight="1">
      <c r="A25" s="55" t="s">
        <v>56</v>
      </c>
      <c r="B25" s="55"/>
      <c r="C25" s="55"/>
      <c r="D25" s="55"/>
      <c r="E25" s="55"/>
      <c r="F25" s="55"/>
      <c r="G25" s="55"/>
      <c r="H25" s="55"/>
      <c r="I25" s="55"/>
      <c r="J25" s="5"/>
      <c r="K25" s="40"/>
      <c r="M25" s="40" t="s">
        <v>89</v>
      </c>
      <c r="N25" s="75">
        <v>0.64317959551878412</v>
      </c>
      <c r="O25" s="75"/>
      <c r="P25" s="75"/>
      <c r="Q25" s="78">
        <f>N25</f>
        <v>0.64317959551878412</v>
      </c>
    </row>
    <row r="26" spans="1:17" ht="55.5" customHeight="1">
      <c r="A26" s="84" t="s">
        <v>59</v>
      </c>
      <c r="B26" s="85"/>
      <c r="C26" s="85"/>
      <c r="D26" s="85"/>
      <c r="E26" s="85"/>
      <c r="F26" s="85"/>
      <c r="G26" s="85"/>
      <c r="H26" s="85"/>
      <c r="I26" s="85"/>
      <c r="J26" s="5"/>
      <c r="K26" s="40"/>
      <c r="M26" s="52" t="s">
        <v>90</v>
      </c>
      <c r="N26" s="76">
        <v>0.6255704254309955</v>
      </c>
      <c r="O26" s="76"/>
      <c r="P26" s="76"/>
      <c r="Q26" s="78">
        <f t="shared" ref="Q26:Q30" si="0">N26</f>
        <v>0.6255704254309955</v>
      </c>
    </row>
    <row r="27" spans="1:17" ht="14.25" customHeight="1">
      <c r="A27" s="56" t="s">
        <v>37</v>
      </c>
      <c r="B27" s="57"/>
      <c r="C27" s="57"/>
      <c r="D27" s="57"/>
      <c r="E27" s="57"/>
      <c r="F27" s="55"/>
      <c r="G27" s="55"/>
      <c r="H27" s="55"/>
      <c r="I27" s="55"/>
      <c r="J27" s="6"/>
      <c r="K27" s="40"/>
      <c r="M27" s="40" t="s">
        <v>91</v>
      </c>
      <c r="N27" s="75">
        <v>0.62423353883836585</v>
      </c>
      <c r="O27" s="75"/>
      <c r="P27" s="75"/>
      <c r="Q27" s="78">
        <f t="shared" si="0"/>
        <v>0.62423353883836585</v>
      </c>
    </row>
    <row r="28" spans="1:17" ht="15.75" customHeight="1">
      <c r="A28" s="58" t="s">
        <v>39</v>
      </c>
      <c r="B28" s="57"/>
      <c r="C28" s="57"/>
      <c r="D28" s="57"/>
      <c r="E28" s="57"/>
      <c r="F28" s="55"/>
      <c r="G28" s="55"/>
      <c r="H28" s="55"/>
      <c r="I28" s="55"/>
      <c r="J28" s="6"/>
      <c r="K28" s="40"/>
      <c r="M28" s="52" t="s">
        <v>92</v>
      </c>
      <c r="N28" s="76">
        <v>0.58078169404399704</v>
      </c>
      <c r="O28" s="76"/>
      <c r="P28" s="76"/>
      <c r="Q28" s="78">
        <f t="shared" si="0"/>
        <v>0.58078169404399704</v>
      </c>
    </row>
    <row r="29" spans="1:17" ht="15.75" customHeight="1">
      <c r="A29" s="58" t="s">
        <v>58</v>
      </c>
      <c r="B29" s="57"/>
      <c r="C29" s="57"/>
      <c r="D29" s="57"/>
      <c r="E29" s="57"/>
      <c r="F29" s="57"/>
      <c r="G29" s="57"/>
      <c r="H29" s="57"/>
      <c r="I29" s="57"/>
      <c r="J29" s="6"/>
      <c r="K29" s="40"/>
      <c r="M29" s="40" t="s">
        <v>11</v>
      </c>
      <c r="N29" s="75">
        <v>0.56462341726330145</v>
      </c>
      <c r="O29" s="75">
        <v>7.8146141968385541E-2</v>
      </c>
      <c r="P29" s="75">
        <v>0.48647727529491586</v>
      </c>
      <c r="Q29" s="78"/>
    </row>
    <row r="30" spans="1:17" ht="24.75" customHeight="1">
      <c r="F30" s="57"/>
      <c r="G30" s="57"/>
      <c r="H30" s="57"/>
      <c r="I30" s="57"/>
      <c r="J30" s="5"/>
      <c r="K30" s="40"/>
      <c r="M30" s="52" t="s">
        <v>93</v>
      </c>
      <c r="N30" s="76">
        <v>0.54703847396054206</v>
      </c>
      <c r="O30" s="76"/>
      <c r="P30" s="76"/>
      <c r="Q30" s="78">
        <f t="shared" si="0"/>
        <v>0.54703847396054206</v>
      </c>
    </row>
    <row r="31" spans="1:17" ht="19.5" customHeight="1">
      <c r="A31" s="49" t="s">
        <v>54</v>
      </c>
      <c r="B31" s="50"/>
      <c r="C31" s="50"/>
      <c r="D31" s="50"/>
      <c r="E31" s="50"/>
      <c r="F31" s="50"/>
      <c r="G31" s="50"/>
      <c r="H31" s="50"/>
      <c r="I31" s="50"/>
      <c r="J31" s="5"/>
      <c r="K31" s="40"/>
      <c r="M31" s="40" t="s">
        <v>31</v>
      </c>
      <c r="N31" s="75">
        <v>0.51679381283141401</v>
      </c>
      <c r="O31" s="75">
        <v>4.1338358689352955E-2</v>
      </c>
      <c r="P31" s="75">
        <v>0.47545545414206114</v>
      </c>
      <c r="Q31" s="78"/>
    </row>
    <row r="32" spans="1:17" ht="29.25" customHeight="1">
      <c r="A32" s="82" t="s">
        <v>55</v>
      </c>
      <c r="B32" s="83"/>
      <c r="C32" s="83"/>
      <c r="D32" s="83"/>
      <c r="E32" s="83"/>
      <c r="F32" s="83"/>
      <c r="G32" s="83"/>
      <c r="H32" s="83"/>
      <c r="I32" s="83"/>
      <c r="J32" s="5"/>
      <c r="K32" s="40"/>
      <c r="M32" s="52" t="s">
        <v>12</v>
      </c>
      <c r="N32" s="76">
        <v>0.49528458187741581</v>
      </c>
      <c r="O32" s="76">
        <v>2.2900618045250846E-2</v>
      </c>
      <c r="P32" s="76">
        <v>0.47238396383216497</v>
      </c>
      <c r="Q32" s="78"/>
    </row>
    <row r="33" spans="1:17" ht="45" customHeight="1">
      <c r="A33" s="80" t="s">
        <v>102</v>
      </c>
      <c r="B33" s="81"/>
      <c r="C33" s="81"/>
      <c r="D33" s="81"/>
      <c r="E33" s="81"/>
      <c r="F33" s="81"/>
      <c r="G33" s="81"/>
      <c r="H33" s="81"/>
      <c r="I33" s="81"/>
      <c r="J33" s="5"/>
      <c r="K33" s="40"/>
      <c r="M33" s="40" t="s">
        <v>94</v>
      </c>
      <c r="N33" s="75">
        <v>0.48496426343867299</v>
      </c>
      <c r="O33" s="75"/>
      <c r="P33" s="75"/>
      <c r="Q33" s="78">
        <f t="shared" ref="Q33" si="1">N33</f>
        <v>0.48496426343867299</v>
      </c>
    </row>
    <row r="34" spans="1:17" ht="45" customHeight="1">
      <c r="A34" s="80" t="s">
        <v>103</v>
      </c>
      <c r="B34" s="81"/>
      <c r="C34" s="81"/>
      <c r="D34" s="81"/>
      <c r="E34" s="81"/>
      <c r="F34" s="81"/>
      <c r="G34" s="81"/>
      <c r="H34" s="81"/>
      <c r="I34" s="81"/>
      <c r="J34" s="5"/>
      <c r="K34" s="40"/>
      <c r="M34" s="52" t="s">
        <v>16</v>
      </c>
      <c r="N34" s="76">
        <v>0.47360426238071324</v>
      </c>
      <c r="O34" s="76">
        <v>2.0286894224008079E-2</v>
      </c>
      <c r="P34" s="76">
        <v>0.45331736815670509</v>
      </c>
      <c r="Q34" s="78"/>
    </row>
    <row r="35" spans="1:17" ht="32.25" customHeight="1">
      <c r="J35" s="5"/>
      <c r="K35" s="40"/>
      <c r="M35" s="40" t="s">
        <v>53</v>
      </c>
      <c r="N35" s="75">
        <v>0.41432247742597644</v>
      </c>
      <c r="O35" s="75">
        <v>0.16100612239826328</v>
      </c>
      <c r="P35" s="75">
        <v>0.25331635502771316</v>
      </c>
      <c r="Q35" s="78"/>
    </row>
    <row r="36" spans="1:17" ht="45.75" customHeight="1">
      <c r="J36" s="5"/>
      <c r="K36" s="40"/>
      <c r="M36" s="52" t="s">
        <v>83</v>
      </c>
      <c r="N36" s="76">
        <v>0.40758264368894703</v>
      </c>
      <c r="O36" s="76">
        <v>3.3906944714953445E-2</v>
      </c>
      <c r="P36" s="76">
        <v>0.37367569897399361</v>
      </c>
      <c r="Q36" s="78"/>
    </row>
    <row r="37" spans="1:17" ht="45.75" customHeight="1">
      <c r="J37" s="5"/>
      <c r="K37" s="40"/>
      <c r="M37" s="40" t="s">
        <v>95</v>
      </c>
      <c r="N37" s="75">
        <v>0.34394030428932504</v>
      </c>
      <c r="O37" s="75"/>
      <c r="P37" s="75"/>
      <c r="Q37" s="78">
        <f t="shared" ref="Q37" si="2">N37</f>
        <v>0.34394030428932504</v>
      </c>
    </row>
    <row r="38" spans="1:17" ht="27" customHeight="1">
      <c r="J38" s="5"/>
      <c r="K38" s="40"/>
      <c r="M38" s="52" t="s">
        <v>32</v>
      </c>
      <c r="N38" s="76">
        <v>0.34359867150053525</v>
      </c>
      <c r="O38" s="76">
        <v>4.9283847677072203E-2</v>
      </c>
      <c r="P38" s="76">
        <v>0.29431482382346302</v>
      </c>
      <c r="Q38" s="78"/>
    </row>
    <row r="39" spans="1:17" ht="24.75" customHeight="1">
      <c r="J39" s="5"/>
      <c r="K39" s="40"/>
      <c r="M39" s="40" t="s">
        <v>96</v>
      </c>
      <c r="N39" s="75">
        <v>0.33120675879584988</v>
      </c>
      <c r="O39" s="75"/>
      <c r="P39" s="75"/>
      <c r="Q39" s="78">
        <f>N39</f>
        <v>0.33120675879584988</v>
      </c>
    </row>
    <row r="40" spans="1:17" ht="15.75" customHeight="1">
      <c r="J40" s="5"/>
      <c r="K40" s="40"/>
      <c r="M40" s="52" t="s">
        <v>97</v>
      </c>
      <c r="N40" s="76">
        <v>0.31989968008366776</v>
      </c>
      <c r="O40" s="76"/>
      <c r="P40" s="76"/>
      <c r="Q40" s="78">
        <f>N40</f>
        <v>0.31989968008366776</v>
      </c>
    </row>
    <row r="41" spans="1:17" ht="15.75" customHeight="1">
      <c r="J41" s="5"/>
      <c r="K41" s="40"/>
      <c r="M41" s="40" t="s">
        <v>84</v>
      </c>
      <c r="N41" s="75">
        <v>0.30286578334552278</v>
      </c>
      <c r="O41" s="75">
        <v>1.3460701482023234E-2</v>
      </c>
      <c r="P41" s="75">
        <v>0.28940508186349956</v>
      </c>
      <c r="Q41" s="78"/>
    </row>
    <row r="42" spans="1:17" ht="15.75" customHeight="1">
      <c r="J42" s="5"/>
      <c r="K42" s="40"/>
      <c r="M42" s="52" t="s">
        <v>98</v>
      </c>
      <c r="N42" s="76">
        <v>0.30248836622821446</v>
      </c>
      <c r="O42" s="76"/>
      <c r="P42" s="76"/>
      <c r="Q42" s="78">
        <f>N42</f>
        <v>0.30248836622821446</v>
      </c>
    </row>
    <row r="43" spans="1:17" ht="26.25" customHeight="1">
      <c r="J43" s="5"/>
      <c r="K43" s="40"/>
      <c r="N43" s="75"/>
      <c r="O43" s="75"/>
      <c r="P43" s="75"/>
      <c r="Q43" s="78"/>
    </row>
    <row r="44" spans="1:17" ht="39.75" customHeight="1">
      <c r="J44" s="50"/>
      <c r="K44" s="40"/>
    </row>
    <row r="45" spans="1:17" ht="15.75" customHeight="1">
      <c r="J45" s="53"/>
      <c r="K45" s="40"/>
      <c r="N45" s="75"/>
    </row>
    <row r="46" spans="1:17" ht="45" customHeight="1">
      <c r="J46" s="53"/>
      <c r="K46" s="40"/>
      <c r="N46" s="75"/>
    </row>
    <row r="47" spans="1:17" ht="15.75" customHeight="1">
      <c r="A47" s="54"/>
      <c r="B47" s="54"/>
      <c r="C47" s="54"/>
      <c r="D47" s="54"/>
      <c r="E47" s="54"/>
      <c r="F47" s="54"/>
      <c r="G47" s="54"/>
      <c r="H47" s="54"/>
      <c r="I47" s="54"/>
      <c r="J47" s="54"/>
      <c r="K47" s="40"/>
    </row>
    <row r="48" spans="1:17" s="41" customFormat="1" ht="15.75" customHeight="1">
      <c r="A48" s="54"/>
      <c r="B48" s="54"/>
      <c r="C48" s="54"/>
      <c r="D48" s="54"/>
      <c r="E48" s="54"/>
      <c r="F48" s="54"/>
      <c r="G48" s="54"/>
      <c r="H48" s="54"/>
      <c r="I48" s="54"/>
      <c r="J48" s="54"/>
      <c r="K48" s="39"/>
      <c r="Q48" s="77"/>
    </row>
    <row r="49" spans="1:17" s="41" customFormat="1" ht="46.5" customHeight="1">
      <c r="A49" s="40"/>
      <c r="B49" s="40"/>
      <c r="C49" s="40"/>
      <c r="D49" s="40"/>
      <c r="E49" s="40"/>
      <c r="F49" s="40"/>
      <c r="G49" s="40"/>
      <c r="H49" s="40"/>
      <c r="I49" s="40"/>
      <c r="J49" s="54"/>
      <c r="K49" s="39"/>
      <c r="Q49" s="77"/>
    </row>
    <row r="50" spans="1:17" s="41" customFormat="1" ht="15.75" customHeight="1">
      <c r="A50" s="40"/>
      <c r="B50" s="40"/>
      <c r="C50" s="40"/>
      <c r="D50" s="40"/>
      <c r="E50" s="40"/>
      <c r="F50" s="40"/>
      <c r="G50" s="40"/>
      <c r="H50" s="40"/>
      <c r="I50" s="40"/>
      <c r="J50" s="54"/>
      <c r="K50" s="39"/>
      <c r="Q50" s="79"/>
    </row>
    <row r="51" spans="1:17" s="41" customFormat="1" ht="15.75" customHeight="1">
      <c r="A51" s="40"/>
      <c r="B51" s="40"/>
      <c r="C51" s="40"/>
      <c r="D51" s="40"/>
      <c r="E51" s="40"/>
      <c r="F51" s="40"/>
      <c r="G51" s="40"/>
      <c r="H51" s="40"/>
      <c r="I51" s="40"/>
      <c r="J51" s="54"/>
      <c r="K51" s="39"/>
      <c r="Q51" s="79"/>
    </row>
    <row r="52" spans="1:17" s="41" customFormat="1" ht="15.75" customHeight="1">
      <c r="A52" s="40"/>
      <c r="B52" s="40"/>
      <c r="C52" s="40"/>
      <c r="D52" s="40"/>
      <c r="E52" s="40"/>
      <c r="F52" s="40"/>
      <c r="G52" s="40"/>
      <c r="H52" s="40"/>
      <c r="I52" s="40"/>
      <c r="J52" s="54"/>
      <c r="K52" s="39"/>
      <c r="Q52" s="79"/>
    </row>
    <row r="53" spans="1:17" s="41" customFormat="1" ht="15.75" customHeight="1">
      <c r="A53" s="40"/>
      <c r="B53" s="40"/>
      <c r="C53" s="40"/>
      <c r="D53" s="40"/>
      <c r="E53" s="40"/>
      <c r="F53" s="40"/>
      <c r="G53" s="40"/>
      <c r="H53" s="40"/>
      <c r="I53" s="40"/>
      <c r="J53" s="5"/>
      <c r="K53" s="39"/>
      <c r="Q53" s="79"/>
    </row>
    <row r="54" spans="1:17" s="41" customFormat="1" ht="12.75" customHeight="1">
      <c r="A54" s="40"/>
      <c r="B54" s="40"/>
      <c r="C54" s="40"/>
      <c r="D54" s="40"/>
      <c r="E54" s="40"/>
      <c r="F54" s="40"/>
      <c r="G54" s="40"/>
      <c r="H54" s="40"/>
      <c r="I54" s="40"/>
      <c r="J54" s="44"/>
      <c r="K54" s="39"/>
      <c r="Q54" s="79"/>
    </row>
    <row r="55" spans="1:17" s="41" customFormat="1" ht="12.75" customHeight="1">
      <c r="A55" s="40"/>
      <c r="B55" s="40"/>
      <c r="C55" s="40"/>
      <c r="D55" s="40"/>
      <c r="E55" s="40"/>
      <c r="F55" s="40"/>
      <c r="G55" s="40"/>
      <c r="H55" s="40"/>
      <c r="I55" s="40"/>
      <c r="J55" s="44"/>
      <c r="K55" s="39"/>
      <c r="Q55" s="79"/>
    </row>
    <row r="56" spans="1:17" s="41" customFormat="1" ht="13.5" customHeight="1">
      <c r="A56" s="40"/>
      <c r="B56" s="40"/>
      <c r="C56" s="40"/>
      <c r="D56" s="40"/>
      <c r="E56" s="40"/>
      <c r="F56" s="40"/>
      <c r="G56" s="40"/>
      <c r="H56" s="40"/>
      <c r="I56" s="40"/>
      <c r="J56" s="44"/>
      <c r="K56" s="39"/>
      <c r="Q56" s="79"/>
    </row>
    <row r="57" spans="1:17" s="41" customFormat="1" ht="13.5" customHeight="1">
      <c r="A57" s="40"/>
      <c r="B57" s="40"/>
      <c r="C57" s="40"/>
      <c r="D57" s="40"/>
      <c r="E57" s="40"/>
      <c r="F57" s="40"/>
      <c r="G57" s="40"/>
      <c r="H57" s="40"/>
      <c r="I57" s="40"/>
      <c r="J57" s="44"/>
      <c r="K57" s="39"/>
      <c r="Q57" s="79"/>
    </row>
    <row r="58" spans="1:17" s="41" customFormat="1">
      <c r="A58" s="44"/>
      <c r="B58" s="40"/>
      <c r="C58" s="40"/>
      <c r="D58" s="40"/>
      <c r="E58" s="40"/>
      <c r="F58" s="40"/>
      <c r="G58" s="40"/>
      <c r="H58" s="40"/>
      <c r="I58" s="40"/>
      <c r="J58" s="44"/>
      <c r="K58" s="39"/>
      <c r="Q58" s="79"/>
    </row>
    <row r="59" spans="1:17" s="41" customFormat="1" ht="13.5" customHeight="1">
      <c r="A59" s="44"/>
      <c r="B59" s="22"/>
      <c r="C59" s="22"/>
      <c r="D59" s="22"/>
      <c r="E59" s="22"/>
      <c r="F59" s="40"/>
      <c r="G59" s="40"/>
      <c r="H59" s="40"/>
      <c r="I59" s="40"/>
      <c r="J59" s="44"/>
      <c r="K59" s="39"/>
      <c r="Q59" s="79"/>
    </row>
    <row r="60" spans="1:17" s="41" customFormat="1" ht="12.75" customHeight="1">
      <c r="A60" s="44"/>
      <c r="B60" s="46"/>
      <c r="C60" s="46"/>
      <c r="D60" s="46"/>
      <c r="E60" s="46"/>
      <c r="F60" s="46"/>
      <c r="G60" s="46"/>
      <c r="H60" s="46"/>
      <c r="I60" s="46"/>
      <c r="J60" s="44"/>
      <c r="K60" s="39"/>
      <c r="Q60" s="79"/>
    </row>
    <row r="61" spans="1:17" s="41" customFormat="1" ht="12.75" customHeight="1">
      <c r="A61" s="44"/>
      <c r="B61" s="44"/>
      <c r="C61" s="44"/>
      <c r="D61" s="44"/>
      <c r="E61" s="44"/>
      <c r="F61" s="44"/>
      <c r="G61" s="44"/>
      <c r="H61" s="44"/>
      <c r="I61" s="44"/>
      <c r="J61" s="44"/>
      <c r="K61" s="39"/>
      <c r="Q61" s="79"/>
    </row>
    <row r="62" spans="1:17" s="41" customFormat="1">
      <c r="A62" s="44"/>
      <c r="B62" s="44"/>
      <c r="C62" s="44"/>
      <c r="D62" s="44"/>
      <c r="E62" s="44"/>
      <c r="F62" s="44"/>
      <c r="G62" s="44"/>
      <c r="H62" s="44"/>
      <c r="I62" s="44"/>
      <c r="J62" s="44"/>
      <c r="K62" s="39"/>
      <c r="Q62" s="79"/>
    </row>
    <row r="63" spans="1:17" s="41" customFormat="1" ht="12.75" customHeight="1">
      <c r="A63" s="45"/>
      <c r="B63" s="44"/>
      <c r="C63" s="44"/>
      <c r="D63" s="44"/>
      <c r="E63" s="44"/>
      <c r="F63" s="44"/>
      <c r="G63" s="44"/>
      <c r="H63" s="44"/>
      <c r="I63" s="44"/>
      <c r="J63" s="45"/>
      <c r="K63" s="39"/>
      <c r="Q63" s="79"/>
    </row>
    <row r="64" spans="1:17" s="41" customFormat="1" ht="13.5" customHeight="1">
      <c r="A64" s="44"/>
      <c r="B64" s="44"/>
      <c r="C64" s="44"/>
      <c r="D64" s="44"/>
      <c r="E64" s="44"/>
      <c r="F64" s="44"/>
      <c r="G64" s="44"/>
      <c r="H64" s="44"/>
      <c r="I64" s="44"/>
      <c r="J64" s="44"/>
      <c r="K64" s="39"/>
      <c r="Q64" s="79"/>
    </row>
    <row r="65" spans="1:17" s="41" customFormat="1" ht="180" customHeight="1">
      <c r="A65" s="47"/>
      <c r="B65" s="44"/>
      <c r="C65" s="44"/>
      <c r="D65" s="44"/>
      <c r="E65" s="44"/>
      <c r="F65" s="44"/>
      <c r="G65" s="44"/>
      <c r="H65" s="44"/>
      <c r="I65" s="44"/>
      <c r="J65" s="47"/>
      <c r="K65" s="39"/>
      <c r="Q65" s="79"/>
    </row>
    <row r="66" spans="1:17" s="41" customFormat="1" ht="13.5" customHeight="1">
      <c r="A66" s="47"/>
      <c r="B66" s="44"/>
      <c r="C66" s="44"/>
      <c r="D66" s="44"/>
      <c r="E66" s="44"/>
      <c r="F66" s="44"/>
      <c r="G66" s="44"/>
      <c r="H66" s="44"/>
      <c r="I66" s="44"/>
      <c r="J66" s="47"/>
      <c r="K66" s="39"/>
      <c r="Q66" s="79"/>
    </row>
    <row r="67" spans="1:17" s="41" customFormat="1">
      <c r="A67" s="47"/>
      <c r="B67" s="44"/>
      <c r="C67" s="44"/>
      <c r="D67" s="44"/>
      <c r="E67" s="44"/>
      <c r="F67" s="44"/>
      <c r="G67" s="44"/>
      <c r="H67" s="44"/>
      <c r="I67" s="44"/>
      <c r="J67" s="47"/>
      <c r="K67" s="39"/>
      <c r="Q67" s="79"/>
    </row>
    <row r="68" spans="1:17" s="41" customFormat="1">
      <c r="A68" s="40"/>
      <c r="B68" s="44"/>
      <c r="C68" s="44"/>
      <c r="D68" s="44"/>
      <c r="E68" s="44"/>
      <c r="F68" s="44"/>
      <c r="G68" s="44"/>
      <c r="H68" s="44"/>
      <c r="I68" s="44"/>
      <c r="J68" s="47"/>
      <c r="K68" s="39"/>
      <c r="Q68" s="79"/>
    </row>
    <row r="69" spans="1:17" s="41" customFormat="1">
      <c r="A69" s="40"/>
      <c r="B69" s="44"/>
      <c r="C69" s="44"/>
      <c r="D69" s="44"/>
      <c r="E69" s="44"/>
      <c r="F69" s="45"/>
      <c r="G69" s="45"/>
      <c r="H69" s="45"/>
      <c r="I69" s="45"/>
      <c r="J69" s="47"/>
      <c r="K69" s="39"/>
      <c r="Q69" s="79"/>
    </row>
    <row r="70" spans="1:17" s="41" customFormat="1">
      <c r="A70" s="40"/>
      <c r="B70" s="44"/>
      <c r="C70" s="44"/>
      <c r="D70" s="44"/>
      <c r="E70" s="44"/>
      <c r="F70" s="44"/>
      <c r="G70" s="44"/>
      <c r="H70" s="44"/>
      <c r="I70" s="44"/>
      <c r="J70" s="42"/>
      <c r="K70" s="39"/>
      <c r="Q70" s="79"/>
    </row>
    <row r="71" spans="1:17" s="41" customFormat="1">
      <c r="A71" s="40"/>
      <c r="B71" s="44"/>
      <c r="C71" s="44"/>
      <c r="D71" s="44"/>
      <c r="E71" s="44"/>
      <c r="F71" s="44"/>
      <c r="G71" s="44"/>
      <c r="H71" s="44"/>
      <c r="I71" s="44"/>
      <c r="J71" s="40"/>
      <c r="K71" s="39"/>
      <c r="Q71" s="79"/>
    </row>
    <row r="72" spans="1:17" s="41" customFormat="1">
      <c r="A72" s="40"/>
      <c r="B72" s="47"/>
      <c r="C72" s="47"/>
      <c r="D72" s="47"/>
      <c r="E72" s="47"/>
      <c r="F72" s="47"/>
      <c r="G72" s="47"/>
      <c r="H72" s="47"/>
      <c r="I72" s="47"/>
      <c r="J72" s="40"/>
      <c r="K72" s="39"/>
      <c r="Q72" s="79"/>
    </row>
    <row r="73" spans="1:17" s="41" customFormat="1">
      <c r="A73" s="40"/>
      <c r="B73" s="47"/>
      <c r="C73" s="47"/>
      <c r="D73" s="47"/>
      <c r="E73" s="47"/>
      <c r="F73" s="47"/>
      <c r="G73" s="47"/>
      <c r="H73" s="47"/>
      <c r="I73" s="47"/>
      <c r="J73" s="40"/>
      <c r="K73" s="39"/>
      <c r="Q73" s="79"/>
    </row>
    <row r="74" spans="1:17" s="41" customFormat="1">
      <c r="A74" s="40"/>
      <c r="B74" s="47"/>
      <c r="C74" s="47"/>
      <c r="D74" s="47"/>
      <c r="E74" s="47"/>
      <c r="F74" s="47"/>
      <c r="G74" s="47"/>
      <c r="H74" s="47"/>
      <c r="I74" s="47"/>
      <c r="J74" s="40"/>
      <c r="K74" s="39"/>
      <c r="Q74" s="79"/>
    </row>
    <row r="75" spans="1:17" s="41" customFormat="1">
      <c r="A75" s="40"/>
      <c r="B75" s="47"/>
      <c r="C75" s="47"/>
      <c r="D75" s="47"/>
      <c r="E75" s="47"/>
      <c r="F75" s="47"/>
      <c r="G75" s="47"/>
      <c r="H75" s="47"/>
      <c r="I75" s="47"/>
      <c r="J75" s="40"/>
      <c r="K75" s="39"/>
      <c r="Q75" s="79"/>
    </row>
    <row r="76" spans="1:17" s="41" customFormat="1">
      <c r="A76" s="40"/>
      <c r="B76" s="42"/>
      <c r="C76" s="42"/>
      <c r="D76" s="42"/>
      <c r="E76" s="42"/>
      <c r="F76" s="48"/>
      <c r="G76" s="42"/>
      <c r="H76" s="42"/>
      <c r="I76" s="42"/>
      <c r="J76" s="40"/>
      <c r="K76" s="39"/>
      <c r="Q76" s="79"/>
    </row>
    <row r="77" spans="1:17" s="41" customFormat="1">
      <c r="A77" s="40"/>
      <c r="B77" s="40"/>
      <c r="C77" s="40"/>
      <c r="D77" s="40"/>
      <c r="E77" s="40"/>
      <c r="F77" s="40"/>
      <c r="G77" s="40"/>
      <c r="H77" s="40"/>
      <c r="I77" s="40"/>
      <c r="J77" s="40"/>
      <c r="K77" s="39"/>
      <c r="Q77" s="79"/>
    </row>
    <row r="78" spans="1:17" s="41" customFormat="1">
      <c r="A78" s="40"/>
      <c r="B78" s="40"/>
      <c r="C78" s="40"/>
      <c r="D78" s="40"/>
      <c r="E78" s="40"/>
      <c r="F78" s="40"/>
      <c r="G78" s="40"/>
      <c r="H78" s="40"/>
      <c r="I78" s="40"/>
      <c r="J78" s="40"/>
      <c r="K78" s="39"/>
      <c r="Q78" s="79"/>
    </row>
    <row r="79" spans="1:17">
      <c r="Q79" s="79"/>
    </row>
    <row r="80" spans="1:17">
      <c r="Q80" s="79"/>
    </row>
  </sheetData>
  <sortState xmlns:xlrd2="http://schemas.microsoft.com/office/spreadsheetml/2017/richdata2" ref="M4:P43">
    <sortCondition descending="1" ref="N4:N43"/>
  </sortState>
  <mergeCells count="9">
    <mergeCell ref="A34:I34"/>
    <mergeCell ref="A32:I32"/>
    <mergeCell ref="A26:I26"/>
    <mergeCell ref="A21:I22"/>
    <mergeCell ref="A1:I1"/>
    <mergeCell ref="A2:I3"/>
    <mergeCell ref="A23:I23"/>
    <mergeCell ref="A24:I24"/>
    <mergeCell ref="A33:I33"/>
  </mergeCells>
  <hyperlinks>
    <hyperlink ref="A28" r:id="rId1" display="OECD Social Expenditure Database" xr:uid="{00000000-0004-0000-0000-000000000000}"/>
    <hyperlink ref="A29" r:id="rId2" display="For Bulgaria, Cyprus, Croatia, Lithuania, Malta and Romania, Eurostat" xr:uid="{00000000-0004-0000-0000-000001000000}"/>
    <hyperlink ref="A31" r:id="rId3" xr:uid="{00000000-0004-0000-00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8"/>
  <sheetViews>
    <sheetView showGridLines="0" zoomScaleNormal="100" workbookViewId="0">
      <selection activeCell="L8" sqref="L8"/>
    </sheetView>
  </sheetViews>
  <sheetFormatPr baseColWidth="10" defaultColWidth="8.81640625" defaultRowHeight="13"/>
  <cols>
    <col min="1" max="1" width="15.81640625" style="40" bestFit="1" customWidth="1"/>
    <col min="2" max="9" width="8.81640625" style="40"/>
    <col min="10" max="11" width="7.7265625" style="40" customWidth="1"/>
    <col min="12" max="13" width="8.81640625" style="40"/>
    <col min="14" max="14" width="14.1796875" style="40" customWidth="1"/>
    <col min="15" max="17" width="11.26953125" style="40" customWidth="1"/>
    <col min="18" max="16384" width="8.81640625" style="40"/>
  </cols>
  <sheetData>
    <row r="1" spans="1:17">
      <c r="A1" s="87" t="s">
        <v>52</v>
      </c>
      <c r="B1" s="87"/>
      <c r="C1" s="87"/>
      <c r="D1" s="87"/>
      <c r="E1" s="87"/>
      <c r="F1" s="87"/>
      <c r="G1" s="87"/>
      <c r="H1" s="87"/>
      <c r="I1" s="87"/>
      <c r="J1" s="43"/>
      <c r="K1" s="1"/>
    </row>
    <row r="2" spans="1:17">
      <c r="A2" s="88" t="s">
        <v>80</v>
      </c>
      <c r="B2" s="88"/>
      <c r="C2" s="88"/>
      <c r="D2" s="88"/>
      <c r="E2" s="88"/>
      <c r="F2" s="88"/>
      <c r="G2" s="88"/>
      <c r="H2" s="88"/>
      <c r="I2" s="88"/>
      <c r="J2" s="43"/>
      <c r="K2" s="1"/>
    </row>
    <row r="3" spans="1:17" ht="39">
      <c r="A3" s="88"/>
      <c r="B3" s="88"/>
      <c r="C3" s="88"/>
      <c r="D3" s="88"/>
      <c r="E3" s="88"/>
      <c r="F3" s="88"/>
      <c r="G3" s="88"/>
      <c r="H3" s="88"/>
      <c r="I3" s="88"/>
      <c r="J3" s="1"/>
      <c r="K3" s="1"/>
      <c r="O3" s="72" t="s">
        <v>47</v>
      </c>
      <c r="P3" s="72" t="s">
        <v>81</v>
      </c>
      <c r="Q3" s="72" t="s">
        <v>63</v>
      </c>
    </row>
    <row r="4" spans="1:17" ht="39" customHeight="1">
      <c r="A4" s="2"/>
      <c r="B4" s="2"/>
      <c r="C4" s="2"/>
      <c r="D4" s="2"/>
      <c r="E4" s="2"/>
      <c r="F4" s="2"/>
      <c r="G4" s="2"/>
      <c r="H4" s="2"/>
      <c r="I4" s="2"/>
      <c r="J4" s="1"/>
      <c r="K4" s="1"/>
      <c r="N4" s="52" t="s">
        <v>64</v>
      </c>
      <c r="O4" s="52">
        <v>17300</v>
      </c>
      <c r="P4" s="52"/>
      <c r="Q4" s="52"/>
    </row>
    <row r="5" spans="1:17" ht="12.75" customHeight="1">
      <c r="A5" s="2"/>
      <c r="B5" s="2"/>
      <c r="C5" s="2"/>
      <c r="D5" s="2"/>
      <c r="E5" s="2"/>
      <c r="F5" s="2"/>
      <c r="G5" s="2"/>
      <c r="H5" s="2"/>
      <c r="I5" s="2"/>
      <c r="J5" s="1"/>
      <c r="K5" s="1"/>
      <c r="N5" s="40" t="s">
        <v>0</v>
      </c>
      <c r="O5" s="40">
        <v>13900</v>
      </c>
      <c r="P5" s="40">
        <v>13300</v>
      </c>
      <c r="Q5" s="40">
        <v>14400</v>
      </c>
    </row>
    <row r="6" spans="1:17">
      <c r="A6" s="3"/>
      <c r="B6" s="3"/>
      <c r="C6" s="3"/>
      <c r="D6" s="3"/>
      <c r="E6" s="3"/>
      <c r="F6" s="3"/>
      <c r="G6" s="3"/>
      <c r="H6" s="3"/>
      <c r="I6" s="3"/>
      <c r="J6" s="1"/>
      <c r="K6" s="1"/>
      <c r="N6" s="52" t="s">
        <v>6</v>
      </c>
      <c r="O6" s="52">
        <v>13800</v>
      </c>
      <c r="P6" s="52">
        <v>13500</v>
      </c>
      <c r="Q6" s="52">
        <v>14100</v>
      </c>
    </row>
    <row r="7" spans="1:17">
      <c r="A7" s="3"/>
      <c r="B7" s="3"/>
      <c r="C7" s="3"/>
      <c r="D7" s="3"/>
      <c r="E7" s="3"/>
      <c r="F7" s="3"/>
      <c r="G7" s="3"/>
      <c r="H7" s="3"/>
      <c r="I7" s="3"/>
      <c r="J7" s="1"/>
      <c r="K7" s="1"/>
      <c r="N7" s="40" t="s">
        <v>3</v>
      </c>
      <c r="O7" s="40">
        <v>12100</v>
      </c>
      <c r="P7" s="40">
        <v>16100</v>
      </c>
      <c r="Q7" s="40">
        <v>8100</v>
      </c>
    </row>
    <row r="8" spans="1:17">
      <c r="A8" s="4"/>
      <c r="B8" s="4"/>
      <c r="C8" s="4"/>
      <c r="D8" s="4"/>
      <c r="E8" s="4"/>
      <c r="F8" s="4"/>
      <c r="G8" s="4"/>
      <c r="H8" s="4"/>
      <c r="I8" s="4"/>
      <c r="J8" s="5"/>
      <c r="K8" s="5"/>
      <c r="N8" s="52" t="s">
        <v>1</v>
      </c>
      <c r="O8" s="52">
        <v>11600</v>
      </c>
      <c r="P8" s="52">
        <v>14500</v>
      </c>
      <c r="Q8" s="52">
        <v>8500</v>
      </c>
    </row>
    <row r="9" spans="1:17">
      <c r="A9" s="4"/>
      <c r="B9" s="4"/>
      <c r="C9" s="4"/>
      <c r="D9" s="4"/>
      <c r="E9" s="4"/>
      <c r="F9" s="4"/>
      <c r="G9" s="4"/>
      <c r="H9" s="4"/>
      <c r="I9" s="4"/>
      <c r="J9" s="5"/>
      <c r="K9" s="5"/>
      <c r="N9" s="40" t="s">
        <v>4</v>
      </c>
      <c r="O9" s="40">
        <v>9600</v>
      </c>
      <c r="P9" s="40">
        <v>9800</v>
      </c>
      <c r="Q9" s="40">
        <v>9400</v>
      </c>
    </row>
    <row r="10" spans="1:17">
      <c r="A10" s="4"/>
      <c r="B10" s="4"/>
      <c r="C10" s="4"/>
      <c r="D10" s="4"/>
      <c r="E10" s="4"/>
      <c r="F10" s="4"/>
      <c r="G10" s="4"/>
      <c r="H10" s="4"/>
      <c r="I10" s="4"/>
      <c r="J10" s="5"/>
      <c r="K10" s="5"/>
      <c r="N10" s="52" t="s">
        <v>2</v>
      </c>
      <c r="O10" s="52">
        <v>9200</v>
      </c>
      <c r="P10" s="52">
        <v>9000</v>
      </c>
      <c r="Q10" s="52">
        <v>9300</v>
      </c>
    </row>
    <row r="11" spans="1:17">
      <c r="A11" s="4"/>
      <c r="B11" s="4"/>
      <c r="C11" s="4"/>
      <c r="D11" s="4"/>
      <c r="E11" s="4"/>
      <c r="F11" s="4"/>
      <c r="G11" s="4"/>
      <c r="H11" s="4"/>
      <c r="I11" s="4"/>
      <c r="J11" s="5"/>
      <c r="K11" s="5"/>
      <c r="N11" s="40" t="s">
        <v>28</v>
      </c>
      <c r="O11" s="40">
        <v>8600</v>
      </c>
      <c r="P11" s="40">
        <v>10900</v>
      </c>
      <c r="Q11" s="40">
        <v>6800</v>
      </c>
    </row>
    <row r="12" spans="1:17">
      <c r="A12" s="4"/>
      <c r="B12" s="4"/>
      <c r="C12" s="4"/>
      <c r="D12" s="4"/>
      <c r="E12" s="4"/>
      <c r="F12" s="4"/>
      <c r="G12" s="4"/>
      <c r="H12" s="4"/>
      <c r="I12" s="4"/>
      <c r="J12" s="5"/>
      <c r="K12" s="5"/>
      <c r="N12" s="52" t="s">
        <v>22</v>
      </c>
      <c r="O12" s="52">
        <v>7400</v>
      </c>
      <c r="P12" s="52">
        <v>4700</v>
      </c>
      <c r="Q12" s="52">
        <v>10300</v>
      </c>
    </row>
    <row r="13" spans="1:17">
      <c r="A13" s="4"/>
      <c r="B13" s="4"/>
      <c r="C13" s="4"/>
      <c r="D13" s="4"/>
      <c r="E13" s="4"/>
      <c r="F13" s="4"/>
      <c r="G13" s="4"/>
      <c r="H13" s="4"/>
      <c r="I13" s="4"/>
      <c r="J13" s="5"/>
      <c r="K13" s="5"/>
      <c r="N13" s="40" t="s">
        <v>65</v>
      </c>
      <c r="O13" s="40">
        <v>7400</v>
      </c>
    </row>
    <row r="14" spans="1:17">
      <c r="A14" s="4"/>
      <c r="B14" s="4"/>
      <c r="C14" s="4"/>
      <c r="D14" s="4"/>
      <c r="E14" s="4"/>
      <c r="F14" s="4"/>
      <c r="G14" s="4"/>
      <c r="H14" s="4"/>
      <c r="I14" s="4"/>
      <c r="J14" s="5"/>
      <c r="K14" s="5"/>
      <c r="N14" s="52" t="s">
        <v>15</v>
      </c>
      <c r="O14" s="52">
        <v>7200</v>
      </c>
      <c r="P14" s="52">
        <v>7600</v>
      </c>
      <c r="Q14" s="52">
        <v>6800</v>
      </c>
    </row>
    <row r="15" spans="1:17">
      <c r="A15" s="4"/>
      <c r="B15" s="4"/>
      <c r="C15" s="4"/>
      <c r="D15" s="4"/>
      <c r="E15" s="4"/>
      <c r="F15" s="4"/>
      <c r="G15" s="4"/>
      <c r="H15" s="4"/>
      <c r="I15" s="4"/>
      <c r="J15" s="5"/>
      <c r="K15" s="5"/>
      <c r="N15" s="40" t="s">
        <v>5</v>
      </c>
      <c r="O15" s="40">
        <v>6800</v>
      </c>
      <c r="P15" s="40">
        <v>2300</v>
      </c>
      <c r="Q15" s="40">
        <v>11000</v>
      </c>
    </row>
    <row r="16" spans="1:17">
      <c r="A16" s="4"/>
      <c r="B16" s="4"/>
      <c r="C16" s="4"/>
      <c r="D16" s="4"/>
      <c r="E16" s="4"/>
      <c r="F16" s="4"/>
      <c r="G16" s="4"/>
      <c r="H16" s="4"/>
      <c r="I16" s="4"/>
      <c r="J16" s="5"/>
      <c r="K16" s="5"/>
      <c r="N16" s="52" t="s">
        <v>49</v>
      </c>
      <c r="O16" s="74">
        <v>6300</v>
      </c>
      <c r="P16" s="52"/>
      <c r="Q16" s="74"/>
    </row>
    <row r="17" spans="1:17">
      <c r="A17" s="4"/>
      <c r="B17" s="4"/>
      <c r="C17" s="4"/>
      <c r="D17" s="4"/>
      <c r="E17" s="4"/>
      <c r="F17" s="4"/>
      <c r="G17" s="4"/>
      <c r="H17" s="4"/>
      <c r="I17" s="4"/>
      <c r="J17" s="5"/>
      <c r="K17" s="5"/>
      <c r="N17" s="40" t="s">
        <v>50</v>
      </c>
      <c r="O17" s="40">
        <v>5800</v>
      </c>
    </row>
    <row r="18" spans="1:17">
      <c r="A18" s="4"/>
      <c r="B18" s="4"/>
      <c r="C18" s="4"/>
      <c r="D18" s="4"/>
      <c r="E18" s="4"/>
      <c r="F18" s="4"/>
      <c r="G18" s="4"/>
      <c r="H18" s="4"/>
      <c r="I18" s="4"/>
      <c r="J18" s="5"/>
      <c r="K18" s="5"/>
      <c r="N18" s="52" t="s">
        <v>66</v>
      </c>
      <c r="O18" s="52">
        <v>5400</v>
      </c>
      <c r="P18" s="52"/>
      <c r="Q18" s="52"/>
    </row>
    <row r="19" spans="1:17">
      <c r="A19" s="4"/>
      <c r="B19" s="4"/>
      <c r="C19" s="4"/>
      <c r="D19" s="4"/>
      <c r="E19" s="4"/>
      <c r="F19" s="4"/>
      <c r="G19" s="4"/>
      <c r="H19" s="4"/>
      <c r="I19" s="4"/>
      <c r="J19" s="5"/>
      <c r="K19" s="5"/>
      <c r="N19" s="40" t="s">
        <v>48</v>
      </c>
      <c r="O19" s="40">
        <v>5400</v>
      </c>
      <c r="P19" s="40">
        <v>1900</v>
      </c>
      <c r="Q19" s="40">
        <v>8800</v>
      </c>
    </row>
    <row r="20" spans="1:17">
      <c r="A20" s="4"/>
      <c r="B20" s="4"/>
      <c r="C20" s="4"/>
      <c r="D20" s="4"/>
      <c r="E20" s="4"/>
      <c r="F20" s="4"/>
      <c r="G20" s="4"/>
      <c r="H20" s="4"/>
      <c r="I20" s="4"/>
      <c r="J20" s="5"/>
      <c r="K20" s="5"/>
      <c r="N20" s="52" t="s">
        <v>11</v>
      </c>
      <c r="O20" s="52">
        <v>5300</v>
      </c>
      <c r="P20" s="52">
        <v>1500</v>
      </c>
      <c r="Q20" s="52">
        <v>8700</v>
      </c>
    </row>
    <row r="21" spans="1:17" ht="12.75" customHeight="1">
      <c r="A21" s="86" t="s">
        <v>73</v>
      </c>
      <c r="B21" s="86"/>
      <c r="C21" s="86"/>
      <c r="D21" s="86"/>
      <c r="E21" s="86"/>
      <c r="F21" s="86"/>
      <c r="G21" s="86"/>
      <c r="H21" s="86"/>
      <c r="I21" s="86"/>
      <c r="J21" s="5"/>
      <c r="K21" s="5"/>
      <c r="N21" s="40" t="s">
        <v>9</v>
      </c>
      <c r="O21" s="40">
        <v>5200</v>
      </c>
      <c r="P21" s="40">
        <v>700</v>
      </c>
      <c r="Q21" s="40">
        <v>9600</v>
      </c>
    </row>
    <row r="22" spans="1:17" ht="12.75" customHeight="1">
      <c r="A22" s="86"/>
      <c r="B22" s="86"/>
      <c r="C22" s="86"/>
      <c r="D22" s="86"/>
      <c r="E22" s="86"/>
      <c r="F22" s="86"/>
      <c r="G22" s="86"/>
      <c r="H22" s="86"/>
      <c r="I22" s="86"/>
      <c r="J22" s="1"/>
      <c r="K22" s="1"/>
      <c r="N22" s="52" t="s">
        <v>67</v>
      </c>
      <c r="O22" s="52">
        <v>5100</v>
      </c>
      <c r="P22" s="52"/>
      <c r="Q22" s="52"/>
    </row>
    <row r="23" spans="1:17" ht="12.75" customHeight="1">
      <c r="A23" s="89"/>
      <c r="B23" s="89"/>
      <c r="C23" s="89"/>
      <c r="D23" s="89"/>
      <c r="E23" s="89"/>
      <c r="F23" s="89"/>
      <c r="G23" s="89"/>
      <c r="H23" s="89"/>
      <c r="I23" s="89"/>
      <c r="J23" s="5"/>
      <c r="K23" s="5"/>
      <c r="N23" s="40" t="s">
        <v>68</v>
      </c>
      <c r="O23" s="40">
        <v>4500</v>
      </c>
    </row>
    <row r="24" spans="1:17" ht="12.75" customHeight="1">
      <c r="A24" s="55" t="s">
        <v>60</v>
      </c>
      <c r="B24" s="55"/>
      <c r="C24" s="55"/>
      <c r="D24" s="55"/>
      <c r="E24" s="55"/>
      <c r="F24" s="55"/>
      <c r="G24" s="55"/>
      <c r="H24" s="55"/>
      <c r="I24" s="55"/>
      <c r="J24" s="5"/>
      <c r="K24" s="5"/>
      <c r="N24" s="52" t="s">
        <v>69</v>
      </c>
      <c r="O24" s="52">
        <v>4300</v>
      </c>
      <c r="P24" s="52"/>
      <c r="Q24" s="52"/>
    </row>
    <row r="25" spans="1:17" ht="12.75" customHeight="1">
      <c r="A25" s="55"/>
      <c r="B25" s="55"/>
      <c r="C25" s="55"/>
      <c r="D25" s="55"/>
      <c r="E25" s="55"/>
      <c r="F25" s="55"/>
      <c r="G25" s="55"/>
      <c r="H25" s="55"/>
      <c r="I25" s="55"/>
      <c r="J25" s="5"/>
      <c r="K25" s="5"/>
      <c r="N25" s="40" t="s">
        <v>8</v>
      </c>
      <c r="O25" s="40">
        <v>3900</v>
      </c>
      <c r="P25" s="40">
        <v>1300</v>
      </c>
      <c r="Q25" s="40">
        <v>6500</v>
      </c>
    </row>
    <row r="26" spans="1:17" ht="12.75" customHeight="1">
      <c r="A26" s="90" t="s">
        <v>59</v>
      </c>
      <c r="B26" s="90"/>
      <c r="C26" s="90"/>
      <c r="D26" s="90"/>
      <c r="E26" s="90"/>
      <c r="F26" s="90"/>
      <c r="G26" s="90"/>
      <c r="H26" s="90"/>
      <c r="I26" s="90"/>
      <c r="J26" s="6"/>
      <c r="K26" s="5"/>
      <c r="N26" s="52" t="s">
        <v>10</v>
      </c>
      <c r="O26" s="52">
        <v>3900</v>
      </c>
      <c r="P26" s="52">
        <v>1500</v>
      </c>
      <c r="Q26" s="52">
        <v>6100</v>
      </c>
    </row>
    <row r="27" spans="1:17" ht="27.75" customHeight="1">
      <c r="A27" s="90"/>
      <c r="B27" s="90"/>
      <c r="C27" s="90"/>
      <c r="D27" s="90"/>
      <c r="E27" s="90"/>
      <c r="F27" s="90"/>
      <c r="G27" s="90"/>
      <c r="H27" s="90"/>
      <c r="I27" s="90"/>
      <c r="J27" s="6"/>
      <c r="K27" s="5"/>
      <c r="N27" s="40" t="s">
        <v>70</v>
      </c>
      <c r="O27" s="40">
        <v>3700</v>
      </c>
    </row>
    <row r="28" spans="1:17" ht="12.75" customHeight="1">
      <c r="A28" s="56" t="s">
        <v>37</v>
      </c>
      <c r="B28" s="57"/>
      <c r="C28" s="57"/>
      <c r="D28" s="57"/>
      <c r="E28" s="57"/>
      <c r="F28" s="57"/>
      <c r="G28" s="57"/>
      <c r="H28" s="57"/>
      <c r="I28" s="57"/>
      <c r="J28" s="6"/>
      <c r="K28" s="5"/>
      <c r="N28" s="52" t="s">
        <v>16</v>
      </c>
      <c r="O28" s="52">
        <v>3700</v>
      </c>
      <c r="P28" s="52">
        <v>300</v>
      </c>
      <c r="Q28" s="52">
        <v>6800</v>
      </c>
    </row>
    <row r="29" spans="1:17" ht="12.75" customHeight="1">
      <c r="A29" s="58" t="s">
        <v>38</v>
      </c>
      <c r="B29" s="57"/>
      <c r="C29" s="57"/>
      <c r="D29" s="57"/>
      <c r="E29" s="57"/>
      <c r="F29" s="57"/>
      <c r="G29" s="57"/>
      <c r="H29" s="57"/>
      <c r="I29" s="57"/>
      <c r="J29" s="5"/>
      <c r="K29" s="5"/>
      <c r="N29" s="40" t="s">
        <v>31</v>
      </c>
      <c r="O29" s="40">
        <v>3600</v>
      </c>
      <c r="P29" s="40">
        <v>600</v>
      </c>
      <c r="Q29" s="40">
        <v>6400</v>
      </c>
    </row>
    <row r="30" spans="1:17" ht="12.75" customHeight="1">
      <c r="A30" s="51"/>
      <c r="B30" s="57"/>
      <c r="C30" s="57"/>
      <c r="D30" s="57"/>
      <c r="E30" s="57"/>
      <c r="F30" s="57"/>
      <c r="G30" s="57"/>
      <c r="H30" s="57"/>
      <c r="I30" s="57"/>
      <c r="J30" s="5"/>
      <c r="K30" s="5"/>
      <c r="N30" s="52" t="s">
        <v>71</v>
      </c>
      <c r="O30" s="52">
        <v>3300</v>
      </c>
      <c r="P30" s="52"/>
      <c r="Q30" s="52"/>
    </row>
    <row r="31" spans="1:17" ht="12.75" customHeight="1">
      <c r="A31" s="51"/>
      <c r="B31" s="57"/>
      <c r="C31" s="57"/>
      <c r="D31" s="57"/>
      <c r="E31" s="57"/>
      <c r="F31" s="57"/>
      <c r="G31" s="57"/>
      <c r="H31" s="57"/>
      <c r="I31" s="57"/>
      <c r="J31" s="5"/>
      <c r="K31" s="5"/>
      <c r="N31" s="40" t="s">
        <v>72</v>
      </c>
      <c r="O31" s="40">
        <v>3300</v>
      </c>
    </row>
    <row r="32" spans="1:17" ht="13.5" customHeight="1">
      <c r="A32" s="49" t="s">
        <v>54</v>
      </c>
      <c r="B32" s="50"/>
      <c r="C32" s="50"/>
      <c r="D32" s="50"/>
      <c r="E32" s="50"/>
      <c r="F32" s="50"/>
      <c r="G32" s="50"/>
      <c r="H32" s="50"/>
      <c r="I32" s="50"/>
      <c r="J32" s="5"/>
      <c r="K32" s="5"/>
      <c r="N32" s="52" t="s">
        <v>17</v>
      </c>
      <c r="O32" s="52">
        <v>3200</v>
      </c>
      <c r="P32" s="52">
        <v>1200</v>
      </c>
      <c r="Q32" s="52">
        <v>5400</v>
      </c>
    </row>
    <row r="33" spans="1:17" ht="36" customHeight="1">
      <c r="A33" s="82" t="s">
        <v>55</v>
      </c>
      <c r="B33" s="83"/>
      <c r="C33" s="83"/>
      <c r="D33" s="83"/>
      <c r="E33" s="83"/>
      <c r="F33" s="83"/>
      <c r="G33" s="83"/>
      <c r="H33" s="83"/>
      <c r="I33" s="83"/>
      <c r="J33" s="5"/>
      <c r="K33" s="5"/>
      <c r="N33" s="40" t="s">
        <v>32</v>
      </c>
      <c r="O33" s="40">
        <v>3000</v>
      </c>
      <c r="P33" s="40">
        <v>900</v>
      </c>
      <c r="Q33" s="40">
        <v>5100</v>
      </c>
    </row>
    <row r="34" spans="1:17" ht="15.75" customHeight="1">
      <c r="A34" s="80"/>
      <c r="B34" s="81"/>
      <c r="C34" s="81"/>
      <c r="D34" s="81"/>
      <c r="E34" s="81"/>
      <c r="F34" s="81"/>
      <c r="G34" s="81"/>
      <c r="H34" s="81"/>
      <c r="I34" s="81"/>
      <c r="J34" s="5"/>
      <c r="K34" s="5"/>
      <c r="N34" s="52" t="s">
        <v>74</v>
      </c>
      <c r="O34" s="52">
        <v>2600</v>
      </c>
      <c r="P34" s="52"/>
      <c r="Q34" s="52"/>
    </row>
    <row r="35" spans="1:17" ht="19.5" customHeight="1">
      <c r="A35" s="80"/>
      <c r="B35" s="81"/>
      <c r="C35" s="81"/>
      <c r="D35" s="81"/>
      <c r="E35" s="81"/>
      <c r="F35" s="81"/>
      <c r="G35" s="81"/>
      <c r="H35" s="81"/>
      <c r="I35" s="81"/>
      <c r="J35" s="5"/>
      <c r="K35" s="5"/>
      <c r="N35" s="40" t="s">
        <v>75</v>
      </c>
      <c r="O35" s="40">
        <v>2500</v>
      </c>
    </row>
    <row r="36" spans="1:17" ht="13.5" customHeight="1">
      <c r="A36" s="51"/>
      <c r="B36" s="51"/>
      <c r="C36" s="51"/>
      <c r="D36" s="51"/>
      <c r="E36" s="51"/>
      <c r="F36" s="51"/>
      <c r="G36" s="51"/>
      <c r="H36" s="51"/>
      <c r="I36" s="51"/>
      <c r="J36" s="5"/>
      <c r="K36" s="5"/>
      <c r="N36" s="52" t="s">
        <v>76</v>
      </c>
      <c r="O36" s="52">
        <v>2100</v>
      </c>
      <c r="P36" s="52"/>
      <c r="Q36" s="52"/>
    </row>
    <row r="37" spans="1:17" ht="13.5" customHeight="1">
      <c r="J37" s="5"/>
      <c r="K37" s="5"/>
      <c r="N37" s="40" t="s">
        <v>12</v>
      </c>
      <c r="O37" s="40">
        <v>1000</v>
      </c>
      <c r="P37" s="40">
        <v>100</v>
      </c>
      <c r="Q37" s="40">
        <v>1800</v>
      </c>
    </row>
    <row r="38" spans="1:17" ht="13.5" customHeight="1">
      <c r="J38" s="5"/>
      <c r="K38" s="5"/>
      <c r="N38" s="52" t="s">
        <v>78</v>
      </c>
      <c r="O38" s="52">
        <v>900</v>
      </c>
      <c r="P38" s="52"/>
      <c r="Q38" s="52"/>
    </row>
    <row r="39" spans="1:17" ht="13.5" customHeight="1">
      <c r="J39" s="5"/>
      <c r="K39" s="5"/>
      <c r="N39" s="40" t="s">
        <v>79</v>
      </c>
      <c r="O39" s="40">
        <v>800</v>
      </c>
    </row>
    <row r="40" spans="1:17" ht="13.5" customHeight="1">
      <c r="J40" s="5"/>
      <c r="K40" s="5"/>
      <c r="N40" s="52" t="s">
        <v>53</v>
      </c>
      <c r="O40" s="52">
        <v>700</v>
      </c>
      <c r="P40" s="52">
        <v>500</v>
      </c>
      <c r="Q40" s="52">
        <v>900</v>
      </c>
    </row>
    <row r="41" spans="1:17">
      <c r="J41" s="5"/>
      <c r="K41" s="5"/>
    </row>
    <row r="42" spans="1:17" ht="12.75" customHeight="1">
      <c r="J42" s="5"/>
      <c r="K42" s="5"/>
    </row>
    <row r="43" spans="1:17">
      <c r="J43" s="5"/>
      <c r="K43" s="5"/>
    </row>
    <row r="44" spans="1:17">
      <c r="J44" s="5"/>
      <c r="K44" s="5"/>
      <c r="O44" s="73"/>
    </row>
    <row r="45" spans="1:17">
      <c r="J45" s="5"/>
      <c r="K45" s="5"/>
    </row>
    <row r="46" spans="1:17">
      <c r="J46" s="5"/>
      <c r="K46" s="5"/>
      <c r="N46" s="41"/>
      <c r="O46" s="41"/>
      <c r="P46" s="41"/>
      <c r="Q46" s="41"/>
    </row>
    <row r="47" spans="1:17" s="41" customFormat="1" ht="13.5" customHeight="1">
      <c r="A47" s="40"/>
      <c r="B47" s="40"/>
      <c r="C47" s="40"/>
      <c r="D47" s="40"/>
      <c r="E47" s="40"/>
      <c r="F47" s="40"/>
      <c r="G47" s="40"/>
      <c r="H47" s="40"/>
      <c r="I47" s="40"/>
      <c r="J47" s="5"/>
      <c r="K47" s="5"/>
    </row>
    <row r="48" spans="1:17" s="41" customFormat="1" ht="13.5" customHeight="1">
      <c r="A48" s="40"/>
      <c r="B48" s="40"/>
      <c r="C48" s="40"/>
      <c r="D48" s="40"/>
      <c r="E48" s="40"/>
      <c r="F48" s="40"/>
      <c r="G48" s="40"/>
      <c r="H48" s="40"/>
      <c r="I48" s="40"/>
      <c r="J48" s="5"/>
      <c r="K48" s="5"/>
    </row>
    <row r="49" spans="1:11" s="41" customFormat="1" ht="12.75" customHeight="1">
      <c r="A49" s="40"/>
      <c r="B49" s="40"/>
      <c r="C49" s="40"/>
      <c r="D49" s="40"/>
      <c r="E49" s="40"/>
      <c r="F49" s="40"/>
      <c r="G49" s="40"/>
      <c r="H49" s="40"/>
      <c r="I49" s="40"/>
      <c r="J49" s="5"/>
      <c r="K49" s="5"/>
    </row>
    <row r="50" spans="1:11" s="41" customFormat="1" ht="12.75" customHeight="1">
      <c r="A50" s="40"/>
      <c r="B50" s="40"/>
      <c r="C50" s="40"/>
      <c r="D50" s="40"/>
      <c r="E50" s="40"/>
      <c r="F50" s="40"/>
      <c r="G50" s="40"/>
      <c r="H50" s="40"/>
      <c r="I50" s="40"/>
      <c r="J50" s="5"/>
      <c r="K50" s="5"/>
    </row>
    <row r="51" spans="1:11" s="41" customFormat="1" ht="12.75" customHeight="1">
      <c r="A51" s="44"/>
      <c r="B51" s="40"/>
      <c r="C51" s="40"/>
      <c r="D51" s="40"/>
      <c r="E51" s="40"/>
      <c r="F51" s="40"/>
      <c r="G51" s="40"/>
      <c r="H51" s="40"/>
      <c r="I51" s="40"/>
      <c r="J51" s="5"/>
      <c r="K51" s="5"/>
    </row>
    <row r="52" spans="1:11" s="41" customFormat="1" ht="12.75" customHeight="1">
      <c r="A52" s="44"/>
      <c r="B52" s="40"/>
      <c r="C52" s="40"/>
      <c r="D52" s="40"/>
      <c r="E52" s="40"/>
      <c r="F52" s="40"/>
      <c r="G52" s="40"/>
      <c r="H52" s="40"/>
      <c r="I52" s="40"/>
      <c r="J52" s="5"/>
      <c r="K52" s="5"/>
    </row>
    <row r="53" spans="1:11" s="41" customFormat="1" ht="12.75" customHeight="1">
      <c r="A53" s="44"/>
      <c r="B53" s="22"/>
      <c r="C53" s="22"/>
      <c r="D53" s="22"/>
      <c r="E53" s="22"/>
      <c r="F53" s="40"/>
      <c r="G53" s="40"/>
      <c r="H53" s="40"/>
      <c r="I53" s="40"/>
      <c r="J53" s="5"/>
      <c r="K53" s="5"/>
    </row>
    <row r="54" spans="1:11" s="41" customFormat="1" ht="12.75" customHeight="1">
      <c r="A54" s="44"/>
      <c r="B54" s="46"/>
      <c r="C54" s="46"/>
      <c r="D54" s="46"/>
      <c r="E54" s="46"/>
      <c r="F54" s="46"/>
      <c r="G54" s="46"/>
      <c r="H54" s="46"/>
      <c r="I54" s="46"/>
      <c r="J54" s="44"/>
      <c r="K54" s="44"/>
    </row>
    <row r="55" spans="1:11" s="41" customFormat="1" ht="12.75" customHeight="1">
      <c r="A55" s="44"/>
      <c r="B55" s="44"/>
      <c r="C55" s="44"/>
      <c r="D55" s="44"/>
      <c r="E55" s="44"/>
      <c r="F55" s="44"/>
      <c r="G55" s="44"/>
      <c r="H55" s="44"/>
      <c r="I55" s="44"/>
      <c r="J55" s="44"/>
      <c r="K55" s="44"/>
    </row>
    <row r="56" spans="1:11" s="41" customFormat="1" ht="13.5" customHeight="1">
      <c r="A56" s="45"/>
      <c r="B56" s="44"/>
      <c r="C56" s="44"/>
      <c r="D56" s="44"/>
      <c r="E56" s="44"/>
      <c r="F56" s="44"/>
      <c r="G56" s="44"/>
      <c r="H56" s="44"/>
      <c r="I56" s="44"/>
      <c r="J56" s="44"/>
      <c r="K56" s="44"/>
    </row>
    <row r="57" spans="1:11" s="41" customFormat="1" ht="13.5" customHeight="1">
      <c r="A57" s="44"/>
      <c r="B57" s="44"/>
      <c r="C57" s="44"/>
      <c r="D57" s="44"/>
      <c r="E57" s="44"/>
      <c r="F57" s="44"/>
      <c r="G57" s="44"/>
      <c r="H57" s="44"/>
      <c r="I57" s="44"/>
      <c r="J57" s="44"/>
      <c r="K57" s="44"/>
    </row>
    <row r="58" spans="1:11" s="41" customFormat="1">
      <c r="A58" s="47"/>
      <c r="B58" s="44"/>
      <c r="C58" s="44"/>
      <c r="D58" s="44"/>
      <c r="E58" s="44"/>
      <c r="F58" s="44"/>
      <c r="G58" s="44"/>
      <c r="H58" s="44"/>
      <c r="I58" s="44"/>
      <c r="J58" s="44"/>
      <c r="K58" s="44"/>
    </row>
    <row r="59" spans="1:11" s="41" customFormat="1" ht="13.5" customHeight="1">
      <c r="A59" s="47"/>
      <c r="B59" s="44"/>
      <c r="C59" s="44"/>
      <c r="D59" s="44"/>
      <c r="E59" s="44"/>
      <c r="F59" s="44"/>
      <c r="G59" s="44"/>
      <c r="H59" s="44"/>
      <c r="I59" s="44"/>
      <c r="J59" s="44"/>
      <c r="K59" s="44"/>
    </row>
    <row r="60" spans="1:11" s="41" customFormat="1" ht="12.75" customHeight="1">
      <c r="A60" s="47"/>
      <c r="B60" s="44"/>
      <c r="C60" s="44"/>
      <c r="D60" s="44"/>
      <c r="E60" s="44"/>
      <c r="F60" s="44"/>
      <c r="G60" s="44"/>
      <c r="H60" s="44"/>
      <c r="I60" s="44"/>
      <c r="J60" s="44"/>
      <c r="K60" s="44"/>
    </row>
    <row r="61" spans="1:11" s="41" customFormat="1" ht="12.75" customHeight="1">
      <c r="A61" s="40"/>
      <c r="B61" s="44"/>
      <c r="C61" s="44"/>
      <c r="D61" s="44"/>
      <c r="E61" s="44"/>
      <c r="F61" s="44"/>
      <c r="G61" s="44"/>
      <c r="H61" s="44"/>
      <c r="I61" s="44"/>
      <c r="J61" s="44"/>
      <c r="K61" s="44"/>
    </row>
    <row r="62" spans="1:11" s="41" customFormat="1">
      <c r="A62" s="40"/>
      <c r="B62" s="44"/>
      <c r="C62" s="44"/>
      <c r="D62" s="44"/>
      <c r="E62" s="44"/>
      <c r="F62" s="44"/>
      <c r="G62" s="44"/>
      <c r="H62" s="44"/>
      <c r="I62" s="44"/>
      <c r="J62" s="44"/>
      <c r="K62" s="44"/>
    </row>
    <row r="63" spans="1:11" s="41" customFormat="1" ht="12.75" customHeight="1">
      <c r="A63" s="40"/>
      <c r="B63" s="44"/>
      <c r="C63" s="44"/>
      <c r="D63" s="44"/>
      <c r="E63" s="44"/>
      <c r="F63" s="45"/>
      <c r="G63" s="45"/>
      <c r="H63" s="45"/>
      <c r="I63" s="45"/>
      <c r="J63" s="45"/>
      <c r="K63" s="45"/>
    </row>
    <row r="64" spans="1:11" s="41" customFormat="1" ht="13.5" customHeight="1">
      <c r="A64" s="40"/>
      <c r="B64" s="44"/>
      <c r="C64" s="44"/>
      <c r="D64" s="44"/>
      <c r="E64" s="44"/>
      <c r="F64" s="44"/>
      <c r="G64" s="44"/>
      <c r="H64" s="44"/>
      <c r="I64" s="44"/>
      <c r="J64" s="44"/>
      <c r="K64" s="44"/>
    </row>
    <row r="65" spans="1:17" s="41" customFormat="1" ht="180" customHeight="1">
      <c r="A65" s="40"/>
      <c r="B65" s="44"/>
      <c r="C65" s="44"/>
      <c r="D65" s="44"/>
      <c r="E65" s="44"/>
      <c r="F65" s="44"/>
      <c r="G65" s="44"/>
      <c r="H65" s="44"/>
      <c r="I65" s="44"/>
      <c r="J65" s="47"/>
      <c r="K65" s="47"/>
    </row>
    <row r="66" spans="1:17" s="41" customFormat="1" ht="13.5" customHeight="1">
      <c r="A66" s="40"/>
      <c r="B66" s="47"/>
      <c r="C66" s="47"/>
      <c r="D66" s="47"/>
      <c r="E66" s="47"/>
      <c r="F66" s="47"/>
      <c r="G66" s="47"/>
      <c r="H66" s="47"/>
      <c r="I66" s="47"/>
      <c r="J66" s="47"/>
      <c r="K66" s="42"/>
    </row>
    <row r="67" spans="1:17" s="41" customFormat="1">
      <c r="A67" s="40"/>
      <c r="B67" s="47"/>
      <c r="C67" s="47"/>
      <c r="D67" s="47"/>
      <c r="E67" s="47"/>
      <c r="F67" s="47"/>
      <c r="G67" s="47"/>
      <c r="H67" s="47"/>
      <c r="I67" s="47"/>
      <c r="J67" s="47"/>
      <c r="K67" s="42"/>
    </row>
    <row r="68" spans="1:17" s="41" customFormat="1">
      <c r="A68" s="40"/>
      <c r="B68" s="47"/>
      <c r="C68" s="47"/>
      <c r="D68" s="47"/>
      <c r="E68" s="47"/>
      <c r="F68" s="47"/>
      <c r="G68" s="47"/>
      <c r="H68" s="47"/>
      <c r="I68" s="47"/>
      <c r="J68" s="47"/>
      <c r="K68" s="42"/>
    </row>
    <row r="69" spans="1:17" s="41" customFormat="1">
      <c r="A69" s="40"/>
      <c r="B69" s="47"/>
      <c r="C69" s="47"/>
      <c r="D69" s="47"/>
      <c r="E69" s="47"/>
      <c r="F69" s="47"/>
      <c r="G69" s="47"/>
      <c r="H69" s="47"/>
      <c r="I69" s="47"/>
      <c r="J69" s="47"/>
      <c r="K69" s="42"/>
    </row>
    <row r="70" spans="1:17" s="41" customFormat="1">
      <c r="A70" s="40"/>
      <c r="B70" s="42"/>
      <c r="C70" s="42"/>
      <c r="D70" s="42"/>
      <c r="E70" s="42"/>
      <c r="F70" s="48"/>
      <c r="G70" s="42"/>
      <c r="H70" s="42"/>
      <c r="I70" s="42"/>
      <c r="J70" s="42"/>
      <c r="K70" s="42"/>
    </row>
    <row r="71" spans="1:17" s="41" customFormat="1">
      <c r="A71" s="40"/>
      <c r="B71" s="40"/>
      <c r="C71" s="40"/>
      <c r="D71" s="40"/>
      <c r="E71" s="40"/>
      <c r="F71" s="40"/>
      <c r="G71" s="40"/>
      <c r="H71" s="40"/>
      <c r="I71" s="40"/>
      <c r="J71" s="40"/>
      <c r="K71" s="40"/>
    </row>
    <row r="72" spans="1:17" s="41" customFormat="1">
      <c r="A72" s="40"/>
      <c r="B72" s="40"/>
      <c r="C72" s="40"/>
      <c r="D72" s="40"/>
      <c r="E72" s="40"/>
      <c r="F72" s="40"/>
      <c r="G72" s="40"/>
      <c r="H72" s="40"/>
      <c r="I72" s="40"/>
      <c r="J72" s="40"/>
      <c r="K72" s="40"/>
    </row>
    <row r="73" spans="1:17" s="41" customFormat="1">
      <c r="A73" s="40"/>
      <c r="B73" s="40"/>
      <c r="C73" s="40"/>
      <c r="D73" s="40"/>
      <c r="E73" s="40"/>
      <c r="F73" s="40"/>
      <c r="G73" s="40"/>
      <c r="H73" s="40"/>
      <c r="I73" s="40"/>
      <c r="J73" s="40"/>
      <c r="K73" s="40"/>
    </row>
    <row r="74" spans="1:17" s="41" customFormat="1">
      <c r="A74" s="40"/>
      <c r="B74" s="40"/>
      <c r="C74" s="40"/>
      <c r="D74" s="40"/>
      <c r="E74" s="40"/>
      <c r="F74" s="40"/>
      <c r="G74" s="40"/>
      <c r="H74" s="40"/>
      <c r="I74" s="40"/>
      <c r="J74" s="40"/>
      <c r="K74" s="40"/>
    </row>
    <row r="75" spans="1:17" s="41" customFormat="1">
      <c r="A75" s="40"/>
      <c r="B75" s="40"/>
      <c r="C75" s="40"/>
      <c r="D75" s="40"/>
      <c r="E75" s="40"/>
      <c r="F75" s="40"/>
      <c r="G75" s="40"/>
      <c r="H75" s="40"/>
      <c r="I75" s="40"/>
      <c r="J75" s="40"/>
      <c r="K75" s="40"/>
    </row>
    <row r="76" spans="1:17" s="41" customFormat="1">
      <c r="A76" s="40"/>
      <c r="B76" s="40"/>
      <c r="C76" s="40"/>
      <c r="D76" s="40"/>
      <c r="E76" s="40"/>
      <c r="F76" s="40"/>
      <c r="G76" s="40"/>
      <c r="H76" s="40"/>
      <c r="I76" s="40"/>
      <c r="J76" s="40"/>
      <c r="K76" s="40"/>
    </row>
    <row r="77" spans="1:17" s="41" customFormat="1">
      <c r="A77" s="40"/>
      <c r="B77" s="40"/>
      <c r="C77" s="40"/>
      <c r="D77" s="40"/>
      <c r="E77" s="40"/>
      <c r="F77" s="40"/>
      <c r="G77" s="40"/>
      <c r="H77" s="40"/>
      <c r="I77" s="40"/>
      <c r="J77" s="40"/>
      <c r="K77" s="40"/>
    </row>
    <row r="78" spans="1:17" s="41" customFormat="1">
      <c r="A78" s="40"/>
      <c r="B78" s="40"/>
      <c r="C78" s="40"/>
      <c r="D78" s="40"/>
      <c r="E78" s="40"/>
      <c r="F78" s="40"/>
      <c r="G78" s="40"/>
      <c r="H78" s="40"/>
      <c r="I78" s="40"/>
      <c r="J78" s="40"/>
      <c r="K78" s="40"/>
      <c r="N78" s="40"/>
      <c r="O78" s="40"/>
      <c r="P78" s="40"/>
      <c r="Q78" s="40"/>
    </row>
  </sheetData>
  <sortState xmlns:xlrd2="http://schemas.microsoft.com/office/spreadsheetml/2017/richdata2" ref="N4:Q40">
    <sortCondition descending="1" ref="O4:O40"/>
  </sortState>
  <mergeCells count="8">
    <mergeCell ref="A35:I35"/>
    <mergeCell ref="A21:I22"/>
    <mergeCell ref="A23:I23"/>
    <mergeCell ref="A1:I1"/>
    <mergeCell ref="A2:I3"/>
    <mergeCell ref="A26:I27"/>
    <mergeCell ref="A33:I33"/>
    <mergeCell ref="A34:I34"/>
  </mergeCells>
  <hyperlinks>
    <hyperlink ref="A29" r:id="rId1" xr:uid="{00000000-0004-0000-0100-000000000000}"/>
    <hyperlink ref="A32" r:id="rId2" xr:uid="{00000000-0004-0000-0100-00000100000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52F6-1B23-4016-92B9-FAE5B082002A}">
  <sheetPr>
    <pageSetUpPr fitToPage="1"/>
  </sheetPr>
  <dimension ref="A1:CF73"/>
  <sheetViews>
    <sheetView showGridLines="0" zoomScale="85" zoomScaleNormal="85" workbookViewId="0">
      <selection sqref="A1:AR51"/>
    </sheetView>
  </sheetViews>
  <sheetFormatPr baseColWidth="10" defaultColWidth="8.81640625" defaultRowHeight="13"/>
  <cols>
    <col min="1" max="1" width="18" style="11" customWidth="1"/>
    <col min="2" max="2" width="4.1796875" style="27" customWidth="1"/>
    <col min="3" max="37" width="4.81640625" style="30" customWidth="1"/>
    <col min="38" max="40" width="4.81640625" style="9" customWidth="1"/>
    <col min="41" max="41" width="5" style="9" bestFit="1" customWidth="1"/>
    <col min="42" max="42" width="5.7265625" style="9" bestFit="1" customWidth="1"/>
    <col min="43" max="43" width="5.81640625" style="9" customWidth="1"/>
    <col min="44" max="57" width="5" style="9" bestFit="1" customWidth="1"/>
    <col min="58" max="58" width="5" style="9" customWidth="1"/>
    <col min="59" max="81" width="5" style="9" bestFit="1" customWidth="1"/>
    <col min="82" max="83" width="5" style="9" customWidth="1"/>
    <col min="84" max="84" width="10" style="10" customWidth="1"/>
    <col min="85" max="16384" width="8.81640625" style="11"/>
  </cols>
  <sheetData>
    <row r="1" spans="1:84">
      <c r="A1" s="91" t="s">
        <v>46</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2"/>
      <c r="AM1" s="92"/>
      <c r="AN1" s="92"/>
      <c r="BU1" s="10"/>
      <c r="BV1" s="11"/>
      <c r="BW1" s="11"/>
      <c r="BX1" s="11"/>
      <c r="BY1" s="11"/>
      <c r="BZ1" s="11"/>
      <c r="CA1" s="11"/>
      <c r="CB1" s="11"/>
      <c r="CC1" s="11"/>
      <c r="CD1" s="11"/>
      <c r="CE1" s="11"/>
      <c r="CF1" s="11"/>
    </row>
    <row r="2" spans="1:84" ht="13.5" thickBot="1">
      <c r="A2" s="93" t="s">
        <v>62</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4"/>
      <c r="AM2" s="94"/>
      <c r="AN2" s="94"/>
      <c r="CF2" s="9"/>
    </row>
    <row r="3" spans="1:84">
      <c r="A3" s="12"/>
      <c r="B3" s="13"/>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row>
    <row r="4" spans="1:84" ht="12.75" customHeight="1">
      <c r="A4" s="15" t="s">
        <v>35</v>
      </c>
      <c r="B4" s="16" t="s">
        <v>44</v>
      </c>
      <c r="C4" s="38">
        <v>1980</v>
      </c>
      <c r="D4" s="38">
        <v>1981</v>
      </c>
      <c r="E4" s="38">
        <v>1982</v>
      </c>
      <c r="F4" s="38">
        <v>1983</v>
      </c>
      <c r="G4" s="38">
        <v>1984</v>
      </c>
      <c r="H4" s="38">
        <v>1985</v>
      </c>
      <c r="I4" s="38">
        <v>1986</v>
      </c>
      <c r="J4" s="38">
        <v>1987</v>
      </c>
      <c r="K4" s="38">
        <v>1988</v>
      </c>
      <c r="L4" s="38">
        <v>1989</v>
      </c>
      <c r="M4" s="38">
        <v>1990</v>
      </c>
      <c r="N4" s="38">
        <v>1991</v>
      </c>
      <c r="O4" s="38">
        <v>1992</v>
      </c>
      <c r="P4" s="38">
        <v>1993</v>
      </c>
      <c r="Q4" s="38">
        <v>1994</v>
      </c>
      <c r="R4" s="38">
        <v>1995</v>
      </c>
      <c r="S4" s="38">
        <v>1996</v>
      </c>
      <c r="T4" s="38">
        <v>1997</v>
      </c>
      <c r="U4" s="38">
        <v>1998</v>
      </c>
      <c r="V4" s="38">
        <v>1999</v>
      </c>
      <c r="W4" s="38">
        <v>2000</v>
      </c>
      <c r="X4" s="38">
        <v>2001</v>
      </c>
      <c r="Y4" s="38">
        <v>2002</v>
      </c>
      <c r="Z4" s="38">
        <v>2003</v>
      </c>
      <c r="AA4" s="38">
        <v>2004</v>
      </c>
      <c r="AB4" s="38">
        <v>2005</v>
      </c>
      <c r="AC4" s="38">
        <v>2006</v>
      </c>
      <c r="AD4" s="38">
        <v>2007</v>
      </c>
      <c r="AE4" s="38">
        <v>2008</v>
      </c>
      <c r="AF4" s="38">
        <v>2009</v>
      </c>
      <c r="AG4" s="38">
        <v>2010</v>
      </c>
      <c r="AH4" s="38">
        <v>2011</v>
      </c>
      <c r="AI4" s="38">
        <v>2012</v>
      </c>
      <c r="AJ4" s="38">
        <v>2013</v>
      </c>
      <c r="AK4" s="38">
        <v>2014</v>
      </c>
      <c r="AL4" s="38">
        <v>2015</v>
      </c>
      <c r="AM4" s="38">
        <v>2016</v>
      </c>
      <c r="AN4" s="38">
        <v>2017</v>
      </c>
      <c r="AO4" s="38">
        <v>2018</v>
      </c>
      <c r="AP4" s="38">
        <v>2019</v>
      </c>
      <c r="AQ4" s="38">
        <v>2020</v>
      </c>
      <c r="AR4" s="38"/>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row>
    <row r="5" spans="1:84">
      <c r="A5" s="17" t="s">
        <v>20</v>
      </c>
      <c r="B5" s="18"/>
      <c r="C5" s="35">
        <v>2.8147759333377077E-2</v>
      </c>
      <c r="D5" s="35">
        <v>2.694452497484609E-2</v>
      </c>
      <c r="E5" s="35">
        <v>3.4304231031079629E-2</v>
      </c>
      <c r="F5" s="35">
        <v>3.5740014782519203E-2</v>
      </c>
      <c r="G5" s="35">
        <v>5.0846593660529966E-2</v>
      </c>
      <c r="H5" s="35">
        <v>5.6153486195601308E-2</v>
      </c>
      <c r="I5" s="35">
        <v>5.838125650718673E-2</v>
      </c>
      <c r="J5" s="35">
        <v>6.43244392801334E-2</v>
      </c>
      <c r="K5" s="35">
        <v>5.7884800825761591E-2</v>
      </c>
      <c r="L5" s="35">
        <v>5.3142974375199284E-2</v>
      </c>
      <c r="M5" s="35">
        <v>5.8665857482425525E-2</v>
      </c>
      <c r="N5" s="35">
        <v>0.10273568009224474</v>
      </c>
      <c r="O5" s="35">
        <v>0.1211522270596869</v>
      </c>
      <c r="P5" s="35">
        <v>0.14426361606281798</v>
      </c>
      <c r="Q5" s="35">
        <v>0.17651748000540857</v>
      </c>
      <c r="R5" s="35">
        <v>0.18741629400948859</v>
      </c>
      <c r="S5" s="35">
        <v>0.1916452287342002</v>
      </c>
      <c r="T5" s="35">
        <v>0.16972974074539521</v>
      </c>
      <c r="U5" s="61">
        <v>0.34530955721047901</v>
      </c>
      <c r="V5" s="35">
        <v>0.38246024237167536</v>
      </c>
      <c r="W5" s="35">
        <v>0.37773883278081249</v>
      </c>
      <c r="X5" s="35">
        <v>0.41350129855498868</v>
      </c>
      <c r="Y5" s="35">
        <v>0.41622383966916376</v>
      </c>
      <c r="Z5" s="35">
        <v>0.40193887729433747</v>
      </c>
      <c r="AA5" s="35">
        <v>0.39441532508529026</v>
      </c>
      <c r="AB5" s="35">
        <v>0.3792955421592093</v>
      </c>
      <c r="AC5" s="35">
        <v>0.34517717579360407</v>
      </c>
      <c r="AD5" s="35">
        <v>0.39174974872081347</v>
      </c>
      <c r="AE5" s="35">
        <v>0.4688371515591</v>
      </c>
      <c r="AF5" s="35">
        <v>0.49280809127038444</v>
      </c>
      <c r="AG5" s="35">
        <v>0.51786191084286237</v>
      </c>
      <c r="AH5" s="35">
        <v>0.53996047246075951</v>
      </c>
      <c r="AI5" s="35">
        <v>0.57433214778466091</v>
      </c>
      <c r="AJ5" s="35">
        <v>0.60402727386658328</v>
      </c>
      <c r="AK5" s="35">
        <v>0.66165081615101529</v>
      </c>
      <c r="AL5" s="35">
        <v>0.66235292785002298</v>
      </c>
      <c r="AM5" s="35">
        <v>0.64790527946897081</v>
      </c>
      <c r="AN5" s="35">
        <v>0.61707897876493578</v>
      </c>
      <c r="AO5" s="35">
        <v>0.60982309093493814</v>
      </c>
      <c r="AP5" s="35">
        <v>0.64317959551878412</v>
      </c>
      <c r="AQ5" s="35" t="s">
        <v>7</v>
      </c>
      <c r="AR5" s="3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row>
    <row r="6" spans="1:84" s="21" customFormat="1">
      <c r="A6" s="19" t="s">
        <v>24</v>
      </c>
      <c r="B6" s="67"/>
      <c r="C6" s="36">
        <v>0.34106307436137812</v>
      </c>
      <c r="D6" s="36" t="s">
        <v>7</v>
      </c>
      <c r="E6" s="36" t="s">
        <v>7</v>
      </c>
      <c r="F6" s="36" t="s">
        <v>7</v>
      </c>
      <c r="G6" s="36" t="s">
        <v>7</v>
      </c>
      <c r="H6" s="36">
        <v>0.37442886834641559</v>
      </c>
      <c r="I6" s="36" t="s">
        <v>7</v>
      </c>
      <c r="J6" s="36" t="s">
        <v>7</v>
      </c>
      <c r="K6" s="36" t="s">
        <v>7</v>
      </c>
      <c r="L6" s="36" t="s">
        <v>7</v>
      </c>
      <c r="M6" s="36">
        <v>0.21617464843141806</v>
      </c>
      <c r="N6" s="36">
        <v>0.23052456200264257</v>
      </c>
      <c r="O6" s="36">
        <v>0.24959414438179467</v>
      </c>
      <c r="P6" s="36">
        <v>0.27074430774243619</v>
      </c>
      <c r="Q6" s="36">
        <v>0.27548102639759359</v>
      </c>
      <c r="R6" s="36">
        <v>0.28145976346019097</v>
      </c>
      <c r="S6" s="36">
        <v>0.2873116805397235</v>
      </c>
      <c r="T6" s="36">
        <v>0.30558609048484409</v>
      </c>
      <c r="U6" s="62">
        <v>0.22743924077340305</v>
      </c>
      <c r="V6" s="36">
        <v>0.23164166456902799</v>
      </c>
      <c r="W6" s="36">
        <v>0.26774092270145622</v>
      </c>
      <c r="X6" s="36">
        <v>0.27004041520160349</v>
      </c>
      <c r="Y6" s="36">
        <v>0.26979199517655655</v>
      </c>
      <c r="Z6" s="36">
        <v>0.28495402556661759</v>
      </c>
      <c r="AA6" s="36">
        <v>0.28289903306444453</v>
      </c>
      <c r="AB6" s="36">
        <v>0.28186688145609401</v>
      </c>
      <c r="AC6" s="36">
        <v>0.28584011187127534</v>
      </c>
      <c r="AD6" s="36">
        <v>0.28885284736452776</v>
      </c>
      <c r="AE6" s="36">
        <v>0.3088621094395676</v>
      </c>
      <c r="AF6" s="36">
        <v>0.38118536587353319</v>
      </c>
      <c r="AG6" s="36">
        <v>0.45268448281858065</v>
      </c>
      <c r="AH6" s="36">
        <v>0.44667663960838</v>
      </c>
      <c r="AI6" s="36">
        <v>0.46815212267760242</v>
      </c>
      <c r="AJ6" s="36">
        <v>0.48682557828123446</v>
      </c>
      <c r="AK6" s="36">
        <v>0.51027750099518832</v>
      </c>
      <c r="AL6" s="36">
        <v>0.51909660469895791</v>
      </c>
      <c r="AM6" s="36">
        <v>0.53976438379567404</v>
      </c>
      <c r="AN6" s="36">
        <v>0.53188644698721632</v>
      </c>
      <c r="AO6" s="36">
        <v>0.52924990519647985</v>
      </c>
      <c r="AP6" s="36">
        <v>0.54703847396054206</v>
      </c>
      <c r="AQ6" s="36" t="s">
        <v>7</v>
      </c>
      <c r="AR6" s="36"/>
    </row>
    <row r="7" spans="1:84">
      <c r="A7" s="17" t="s">
        <v>5</v>
      </c>
      <c r="B7" s="18"/>
      <c r="C7" s="35">
        <v>1.3373624180529101E-2</v>
      </c>
      <c r="D7" s="35">
        <v>1.4272839289328895E-2</v>
      </c>
      <c r="E7" s="35">
        <v>1.4235575465643342E-2</v>
      </c>
      <c r="F7" s="35">
        <v>1.4603609852775071E-2</v>
      </c>
      <c r="G7" s="35">
        <v>1.3932217138900376E-2</v>
      </c>
      <c r="H7" s="35">
        <v>1.3529104539129437E-2</v>
      </c>
      <c r="I7" s="35">
        <v>1.3261145197549043E-2</v>
      </c>
      <c r="J7" s="35">
        <v>1.3357054624017636E-2</v>
      </c>
      <c r="K7" s="35">
        <v>1.2416826029802461E-2</v>
      </c>
      <c r="L7" s="35">
        <v>1.1667495487208079E-2</v>
      </c>
      <c r="M7" s="35">
        <v>3.8911720983378761E-3</v>
      </c>
      <c r="N7" s="35">
        <v>3.2969474817896075E-3</v>
      </c>
      <c r="O7" s="35">
        <v>4.0008234886460634E-3</v>
      </c>
      <c r="P7" s="35">
        <v>3.6015821635843968E-3</v>
      </c>
      <c r="Q7" s="35">
        <v>3.173319121703681E-3</v>
      </c>
      <c r="R7" s="35">
        <v>3.7164755799706482E-2</v>
      </c>
      <c r="S7" s="35">
        <v>4.5019154209469447E-2</v>
      </c>
      <c r="T7" s="35">
        <v>5.2332724234331322E-2</v>
      </c>
      <c r="U7" s="63">
        <v>0.48251013080119232</v>
      </c>
      <c r="V7" s="35">
        <v>0.49716955014548947</v>
      </c>
      <c r="W7" s="35">
        <v>0.49202967312500634</v>
      </c>
      <c r="X7" s="35">
        <v>0.58560987939049391</v>
      </c>
      <c r="Y7" s="35">
        <v>0.60266614862677526</v>
      </c>
      <c r="Z7" s="35">
        <v>0.61906664780490261</v>
      </c>
      <c r="AA7" s="35">
        <v>0.61497765433767737</v>
      </c>
      <c r="AB7" s="35">
        <v>0.61090197790560774</v>
      </c>
      <c r="AC7" s="35">
        <v>0.61405710860681351</v>
      </c>
      <c r="AD7" s="35">
        <v>0.61089676135336757</v>
      </c>
      <c r="AE7" s="35">
        <v>0.63614780387953984</v>
      </c>
      <c r="AF7" s="35">
        <v>0.65151843728878212</v>
      </c>
      <c r="AG7" s="35">
        <v>0.67720525773712237</v>
      </c>
      <c r="AH7" s="35">
        <v>0.68189859329297764</v>
      </c>
      <c r="AI7" s="35">
        <v>0.73704648541500195</v>
      </c>
      <c r="AJ7" s="35">
        <v>0.77015376457774587</v>
      </c>
      <c r="AK7" s="35">
        <v>0.81820069952112406</v>
      </c>
      <c r="AL7" s="35">
        <v>0.80191590366652121</v>
      </c>
      <c r="AM7" s="35">
        <v>0.81665866536026022</v>
      </c>
      <c r="AN7" s="35">
        <v>0.80340034581495912</v>
      </c>
      <c r="AO7" s="35">
        <v>0.8107006631211694</v>
      </c>
      <c r="AP7" s="35">
        <v>0.80793644064983094</v>
      </c>
      <c r="AQ7" s="35" t="s">
        <v>7</v>
      </c>
      <c r="AR7" s="35"/>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row>
    <row r="8" spans="1:84" s="21" customFormat="1">
      <c r="A8" s="19" t="s">
        <v>29</v>
      </c>
      <c r="B8" s="67"/>
      <c r="C8" s="36" t="s">
        <v>7</v>
      </c>
      <c r="D8" s="36" t="s">
        <v>7</v>
      </c>
      <c r="E8" s="36" t="s">
        <v>7</v>
      </c>
      <c r="F8" s="36" t="s">
        <v>7</v>
      </c>
      <c r="G8" s="36" t="s">
        <v>7</v>
      </c>
      <c r="H8" s="36" t="s">
        <v>7</v>
      </c>
      <c r="I8" s="36" t="s">
        <v>7</v>
      </c>
      <c r="J8" s="36" t="s">
        <v>7</v>
      </c>
      <c r="K8" s="36" t="s">
        <v>7</v>
      </c>
      <c r="L8" s="36" t="s">
        <v>7</v>
      </c>
      <c r="M8" s="36" t="s">
        <v>7</v>
      </c>
      <c r="N8" s="36">
        <v>9.8746475940292205E-2</v>
      </c>
      <c r="O8" s="36">
        <v>0.10501852812122611</v>
      </c>
      <c r="P8" s="36">
        <v>0.1098492287305234</v>
      </c>
      <c r="Q8" s="36">
        <v>0.1135470815829322</v>
      </c>
      <c r="R8" s="36">
        <v>0.11867539750981981</v>
      </c>
      <c r="S8" s="36">
        <v>0.11620918515478779</v>
      </c>
      <c r="T8" s="36">
        <v>0.11261336050703656</v>
      </c>
      <c r="U8" s="62">
        <v>0.10956840857631311</v>
      </c>
      <c r="V8" s="36">
        <v>0.1406395512503566</v>
      </c>
      <c r="W8" s="36">
        <v>0.14270710719091378</v>
      </c>
      <c r="X8" s="36">
        <v>0.17519405351574951</v>
      </c>
      <c r="Y8" s="36">
        <v>0.18059570055828589</v>
      </c>
      <c r="Z8" s="36">
        <v>0.18676406898629089</v>
      </c>
      <c r="AA8" s="36">
        <v>0.19077572266196677</v>
      </c>
      <c r="AB8" s="36">
        <v>0.19795729248375726</v>
      </c>
      <c r="AC8" s="36">
        <v>0.20782951980173625</v>
      </c>
      <c r="AD8" s="36">
        <v>0.20212443249176515</v>
      </c>
      <c r="AE8" s="36">
        <v>0.2023643411030443</v>
      </c>
      <c r="AF8" s="36">
        <v>0.21984929665268674</v>
      </c>
      <c r="AG8" s="36">
        <v>0.21959163386470615</v>
      </c>
      <c r="AH8" s="36">
        <v>0.22059215116404365</v>
      </c>
      <c r="AI8" s="36">
        <v>0.22958212856436683</v>
      </c>
      <c r="AJ8" s="36">
        <v>0.22338102318220837</v>
      </c>
      <c r="AK8" s="36">
        <v>0.22333916604546505</v>
      </c>
      <c r="AL8" s="36">
        <v>0.23338666261174074</v>
      </c>
      <c r="AM8" s="36">
        <v>0.23237955879621955</v>
      </c>
      <c r="AN8" s="36">
        <v>0.22729109863746955</v>
      </c>
      <c r="AO8" s="36">
        <v>0.26937025944290982</v>
      </c>
      <c r="AP8" s="36">
        <v>0.28118908803866516</v>
      </c>
      <c r="AQ8" s="36">
        <v>0.32400841361822119</v>
      </c>
      <c r="AR8" s="36"/>
    </row>
    <row r="9" spans="1:84">
      <c r="A9" s="17" t="s">
        <v>34</v>
      </c>
      <c r="B9" s="18"/>
      <c r="C9" s="35" t="s">
        <v>7</v>
      </c>
      <c r="D9" s="35" t="s">
        <v>7</v>
      </c>
      <c r="E9" s="35" t="s">
        <v>7</v>
      </c>
      <c r="F9" s="35" t="s">
        <v>7</v>
      </c>
      <c r="G9" s="35" t="s">
        <v>7</v>
      </c>
      <c r="H9" s="35" t="s">
        <v>7</v>
      </c>
      <c r="I9" s="35" t="s">
        <v>7</v>
      </c>
      <c r="J9" s="35" t="s">
        <v>7</v>
      </c>
      <c r="K9" s="35" t="s">
        <v>7</v>
      </c>
      <c r="L9" s="35" t="s">
        <v>7</v>
      </c>
      <c r="M9" s="35" t="s">
        <v>7</v>
      </c>
      <c r="N9" s="35" t="s">
        <v>7</v>
      </c>
      <c r="O9" s="35" t="s">
        <v>7</v>
      </c>
      <c r="P9" s="35" t="s">
        <v>7</v>
      </c>
      <c r="Q9" s="35" t="s">
        <v>7</v>
      </c>
      <c r="R9" s="35" t="s">
        <v>7</v>
      </c>
      <c r="S9" s="35" t="s">
        <v>7</v>
      </c>
      <c r="T9" s="35" t="s">
        <v>7</v>
      </c>
      <c r="U9" s="63" t="s">
        <v>7</v>
      </c>
      <c r="V9" s="35">
        <v>0.20135751449497585</v>
      </c>
      <c r="W9" s="35">
        <v>0.24788801524006973</v>
      </c>
      <c r="X9" s="35">
        <v>0.24284806662988986</v>
      </c>
      <c r="Y9" s="35">
        <v>0.2422290299027689</v>
      </c>
      <c r="Z9" s="35">
        <v>0.25300516056194888</v>
      </c>
      <c r="AA9" s="35">
        <v>0.27980804003725013</v>
      </c>
      <c r="AB9" s="35">
        <v>0.26945604030149001</v>
      </c>
      <c r="AC9" s="35">
        <v>0.26021871463870011</v>
      </c>
      <c r="AD9" s="35">
        <v>0.30648468691256869</v>
      </c>
      <c r="AE9" s="35">
        <v>0.36802343568227086</v>
      </c>
      <c r="AF9" s="35">
        <v>0.45882772434097152</v>
      </c>
      <c r="AG9" s="35">
        <v>0.43167466570714891</v>
      </c>
      <c r="AH9" s="35">
        <v>0.40203424758434131</v>
      </c>
      <c r="AI9" s="35">
        <v>0.40852823797240345</v>
      </c>
      <c r="AJ9" s="35">
        <v>0.45059474897492297</v>
      </c>
      <c r="AK9" s="35">
        <v>0.46969580326065424</v>
      </c>
      <c r="AL9" s="35">
        <v>0.55168200808332213</v>
      </c>
      <c r="AM9" s="35">
        <v>0.61026112393534448</v>
      </c>
      <c r="AN9" s="35">
        <v>0.63912420891268884</v>
      </c>
      <c r="AO9" s="35">
        <v>0.64500941458138095</v>
      </c>
      <c r="AP9" s="35">
        <v>0.6255704254309955</v>
      </c>
      <c r="AQ9" s="35">
        <v>0.64317110164471336</v>
      </c>
      <c r="AR9" s="35"/>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row>
    <row r="10" spans="1:84" s="21" customFormat="1">
      <c r="A10" s="19" t="s">
        <v>53</v>
      </c>
      <c r="B10" s="67"/>
      <c r="C10" s="36" t="s">
        <v>7</v>
      </c>
      <c r="D10" s="36" t="s">
        <v>7</v>
      </c>
      <c r="E10" s="36" t="s">
        <v>7</v>
      </c>
      <c r="F10" s="36" t="s">
        <v>7</v>
      </c>
      <c r="G10" s="36" t="s">
        <v>7</v>
      </c>
      <c r="H10" s="36" t="s">
        <v>7</v>
      </c>
      <c r="I10" s="36" t="s">
        <v>7</v>
      </c>
      <c r="J10" s="36" t="s">
        <v>7</v>
      </c>
      <c r="K10" s="36" t="s">
        <v>7</v>
      </c>
      <c r="L10" s="36" t="s">
        <v>7</v>
      </c>
      <c r="M10" s="36" t="s">
        <v>7</v>
      </c>
      <c r="N10" s="36" t="s">
        <v>7</v>
      </c>
      <c r="O10" s="36" t="s">
        <v>7</v>
      </c>
      <c r="P10" s="36" t="s">
        <v>7</v>
      </c>
      <c r="Q10" s="36" t="s">
        <v>7</v>
      </c>
      <c r="R10" s="36" t="s">
        <v>7</v>
      </c>
      <c r="S10" s="36" t="s">
        <v>7</v>
      </c>
      <c r="T10" s="36" t="s">
        <v>7</v>
      </c>
      <c r="U10" s="62" t="s">
        <v>7</v>
      </c>
      <c r="V10" s="36" t="s">
        <v>7</v>
      </c>
      <c r="W10" s="36" t="s">
        <v>7</v>
      </c>
      <c r="X10" s="36" t="s">
        <v>7</v>
      </c>
      <c r="Y10" s="36" t="s">
        <v>7</v>
      </c>
      <c r="Z10" s="36" t="s">
        <v>7</v>
      </c>
      <c r="AA10" s="36" t="s">
        <v>7</v>
      </c>
      <c r="AB10" s="36" t="s">
        <v>7</v>
      </c>
      <c r="AC10" s="36" t="s">
        <v>7</v>
      </c>
      <c r="AD10" s="36" t="s">
        <v>7</v>
      </c>
      <c r="AE10" s="36" t="s">
        <v>7</v>
      </c>
      <c r="AF10" s="36" t="s">
        <v>7</v>
      </c>
      <c r="AG10" s="36">
        <v>0.44940313267051429</v>
      </c>
      <c r="AH10" s="36">
        <v>0.37760175074730506</v>
      </c>
      <c r="AI10" s="36">
        <v>0.55200218647693722</v>
      </c>
      <c r="AJ10" s="36">
        <v>0.41444188431180673</v>
      </c>
      <c r="AK10" s="36">
        <v>0.43208897007121372</v>
      </c>
      <c r="AL10" s="36">
        <v>0.4194460785743987</v>
      </c>
      <c r="AM10" s="36">
        <v>0.40064528814192935</v>
      </c>
      <c r="AN10" s="36">
        <v>0.35668169953201673</v>
      </c>
      <c r="AO10" s="36">
        <v>0.33558608812726382</v>
      </c>
      <c r="AP10" s="36">
        <v>0.4143224774259765</v>
      </c>
      <c r="AQ10" s="36">
        <v>0.46892068740056009</v>
      </c>
      <c r="AR10" s="36"/>
    </row>
    <row r="11" spans="1:84">
      <c r="A11" s="17" t="s">
        <v>61</v>
      </c>
      <c r="B11" s="18"/>
      <c r="C11" s="35" t="s">
        <v>7</v>
      </c>
      <c r="D11" s="35" t="s">
        <v>7</v>
      </c>
      <c r="E11" s="35" t="s">
        <v>7</v>
      </c>
      <c r="F11" s="35" t="s">
        <v>7</v>
      </c>
      <c r="G11" s="35" t="s">
        <v>7</v>
      </c>
      <c r="H11" s="35" t="s">
        <v>7</v>
      </c>
      <c r="I11" s="35" t="s">
        <v>7</v>
      </c>
      <c r="J11" s="35" t="s">
        <v>7</v>
      </c>
      <c r="K11" s="35" t="s">
        <v>7</v>
      </c>
      <c r="L11" s="35" t="s">
        <v>7</v>
      </c>
      <c r="M11" s="35" t="s">
        <v>7</v>
      </c>
      <c r="N11" s="35" t="s">
        <v>7</v>
      </c>
      <c r="O11" s="35" t="s">
        <v>7</v>
      </c>
      <c r="P11" s="35" t="s">
        <v>7</v>
      </c>
      <c r="Q11" s="35" t="s">
        <v>7</v>
      </c>
      <c r="R11" s="35" t="s">
        <v>7</v>
      </c>
      <c r="S11" s="35" t="s">
        <v>7</v>
      </c>
      <c r="T11" s="35" t="s">
        <v>7</v>
      </c>
      <c r="U11" s="63" t="s">
        <v>7</v>
      </c>
      <c r="V11" s="35" t="s">
        <v>7</v>
      </c>
      <c r="W11" s="35" t="s">
        <v>7</v>
      </c>
      <c r="X11" s="35" t="s">
        <v>7</v>
      </c>
      <c r="Y11" s="35" t="s">
        <v>7</v>
      </c>
      <c r="Z11" s="35" t="s">
        <v>7</v>
      </c>
      <c r="AA11" s="35" t="s">
        <v>7</v>
      </c>
      <c r="AB11" s="35" t="s">
        <v>7</v>
      </c>
      <c r="AC11" s="35" t="s">
        <v>7</v>
      </c>
      <c r="AD11" s="35" t="s">
        <v>7</v>
      </c>
      <c r="AE11" s="35" t="s">
        <v>7</v>
      </c>
      <c r="AF11" s="35" t="s">
        <v>7</v>
      </c>
      <c r="AG11" s="35" t="s">
        <v>7</v>
      </c>
      <c r="AH11" s="35">
        <v>0.35798974306675002</v>
      </c>
      <c r="AI11" s="35">
        <v>0.35177224913815003</v>
      </c>
      <c r="AJ11" s="35">
        <v>0.41740976845322658</v>
      </c>
      <c r="AK11" s="35">
        <v>0.41308347943610818</v>
      </c>
      <c r="AL11" s="35">
        <v>0.42215463130512276</v>
      </c>
      <c r="AM11" s="35">
        <v>0.49340459757219007</v>
      </c>
      <c r="AN11" s="35">
        <v>0.43966166869026718</v>
      </c>
      <c r="AO11" s="35">
        <v>0.41572996595683981</v>
      </c>
      <c r="AP11" s="35">
        <v>0.31989968008366776</v>
      </c>
      <c r="AQ11" s="35">
        <v>0.2882091474915649</v>
      </c>
      <c r="AR11" s="35"/>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row>
    <row r="12" spans="1:84" s="21" customFormat="1">
      <c r="A12" s="19" t="s">
        <v>13</v>
      </c>
      <c r="B12" s="67"/>
      <c r="C12" s="36" t="s">
        <v>7</v>
      </c>
      <c r="D12" s="36" t="s">
        <v>7</v>
      </c>
      <c r="E12" s="36" t="s">
        <v>7</v>
      </c>
      <c r="F12" s="36" t="s">
        <v>7</v>
      </c>
      <c r="G12" s="36" t="s">
        <v>7</v>
      </c>
      <c r="H12" s="36" t="s">
        <v>7</v>
      </c>
      <c r="I12" s="36" t="s">
        <v>7</v>
      </c>
      <c r="J12" s="36" t="s">
        <v>7</v>
      </c>
      <c r="K12" s="36" t="s">
        <v>7</v>
      </c>
      <c r="L12" s="36" t="s">
        <v>7</v>
      </c>
      <c r="M12" s="36" t="s">
        <v>7</v>
      </c>
      <c r="N12" s="36" t="s">
        <v>7</v>
      </c>
      <c r="O12" s="36" t="s">
        <v>7</v>
      </c>
      <c r="P12" s="36" t="s">
        <v>7</v>
      </c>
      <c r="Q12" s="36" t="s">
        <v>7</v>
      </c>
      <c r="R12" s="36" t="s">
        <v>7</v>
      </c>
      <c r="S12" s="36" t="s">
        <v>7</v>
      </c>
      <c r="T12" s="36" t="s">
        <v>7</v>
      </c>
      <c r="U12" s="62">
        <v>0.30432267179692946</v>
      </c>
      <c r="V12" s="36">
        <v>0.31643280301709614</v>
      </c>
      <c r="W12" s="36">
        <v>0.30545716618634366</v>
      </c>
      <c r="X12" s="36">
        <v>0.2905255715976241</v>
      </c>
      <c r="Y12" s="36">
        <v>0.31299976235314064</v>
      </c>
      <c r="Z12" s="36">
        <v>0.30841215814816125</v>
      </c>
      <c r="AA12" s="36">
        <v>0.30206947358186287</v>
      </c>
      <c r="AB12" s="36">
        <v>0.314133527915962</v>
      </c>
      <c r="AC12" s="36">
        <v>0.31381397371764214</v>
      </c>
      <c r="AD12" s="36">
        <v>0.30161250286424413</v>
      </c>
      <c r="AE12" s="36">
        <v>0.32137518808156956</v>
      </c>
      <c r="AF12" s="36">
        <v>0.3872453777786799</v>
      </c>
      <c r="AG12" s="36">
        <v>0.38859748885274337</v>
      </c>
      <c r="AH12" s="36">
        <v>0.39398337088370944</v>
      </c>
      <c r="AI12" s="36">
        <v>0.43016849087688058</v>
      </c>
      <c r="AJ12" s="36">
        <v>0.45316189148118541</v>
      </c>
      <c r="AK12" s="36">
        <v>0.45605909025457925</v>
      </c>
      <c r="AL12" s="36">
        <v>0.43379591431901904</v>
      </c>
      <c r="AM12" s="36">
        <v>0.40822477863656798</v>
      </c>
      <c r="AN12" s="36">
        <v>0.43920201605281395</v>
      </c>
      <c r="AO12" s="36">
        <v>0.46203522397812696</v>
      </c>
      <c r="AP12" s="36">
        <v>0.48496426343867294</v>
      </c>
      <c r="AQ12" s="36" t="s">
        <v>7</v>
      </c>
      <c r="AR12" s="36"/>
    </row>
    <row r="13" spans="1:84">
      <c r="A13" s="17" t="s">
        <v>1</v>
      </c>
      <c r="B13" s="18"/>
      <c r="C13" s="35">
        <v>1.1026083350170353</v>
      </c>
      <c r="D13" s="35">
        <v>1.1774570204366155</v>
      </c>
      <c r="E13" s="35">
        <v>1.2030577365187423</v>
      </c>
      <c r="F13" s="35">
        <v>1.1310925378612129</v>
      </c>
      <c r="G13" s="35">
        <v>1.0871886125182286</v>
      </c>
      <c r="H13" s="35">
        <v>1.0283825557744326</v>
      </c>
      <c r="I13" s="35">
        <v>1.029123539458443</v>
      </c>
      <c r="J13" s="35">
        <v>1.0802649786174874</v>
      </c>
      <c r="K13" s="35">
        <v>1.1341605961402128</v>
      </c>
      <c r="L13" s="35">
        <v>1.1225045047916584</v>
      </c>
      <c r="M13" s="35">
        <v>1.2657249094380489</v>
      </c>
      <c r="N13" s="35">
        <v>1.3195205741464775</v>
      </c>
      <c r="O13" s="35">
        <v>1.3720265892945944</v>
      </c>
      <c r="P13" s="35">
        <v>1.4789984917554222</v>
      </c>
      <c r="Q13" s="35">
        <v>1.4928724334178165</v>
      </c>
      <c r="R13" s="35">
        <v>1.4570240431244383</v>
      </c>
      <c r="S13" s="35">
        <v>1.5079267295400343</v>
      </c>
      <c r="T13" s="35">
        <v>1.5424349252574354</v>
      </c>
      <c r="U13" s="63">
        <v>1.3664425030761991</v>
      </c>
      <c r="V13" s="35">
        <v>1.4172563520737271</v>
      </c>
      <c r="W13" s="35">
        <v>1.3723996047508604</v>
      </c>
      <c r="X13" s="35">
        <v>1.3781371520226953</v>
      </c>
      <c r="Y13" s="35">
        <v>1.3765087649330685</v>
      </c>
      <c r="Z13" s="35">
        <v>1.3853853340349276</v>
      </c>
      <c r="AA13" s="35">
        <v>1.32629021712797</v>
      </c>
      <c r="AB13" s="35">
        <v>1.3206450221935893</v>
      </c>
      <c r="AC13" s="35">
        <v>1.3336692830724941</v>
      </c>
      <c r="AD13" s="35">
        <v>1.3703226721332074</v>
      </c>
      <c r="AE13" s="35">
        <v>1.3640070715294708</v>
      </c>
      <c r="AF13" s="35">
        <v>1.4402876043000399</v>
      </c>
      <c r="AG13" s="35">
        <v>1.3712224742723715</v>
      </c>
      <c r="AH13" s="35">
        <v>1.5219765152277425</v>
      </c>
      <c r="AI13" s="35">
        <v>1.5113568203645453</v>
      </c>
      <c r="AJ13" s="35">
        <v>1.4681977977571568</v>
      </c>
      <c r="AK13" s="35">
        <v>1.393241508795253</v>
      </c>
      <c r="AL13" s="35">
        <v>1.3249242599239788</v>
      </c>
      <c r="AM13" s="35">
        <v>1.2914120335939849</v>
      </c>
      <c r="AN13" s="35">
        <v>1.2663164581094528</v>
      </c>
      <c r="AO13" s="35">
        <v>1.2552579846864638</v>
      </c>
      <c r="AP13" s="35">
        <v>1.2381408970045151</v>
      </c>
      <c r="AQ13" s="35" t="s">
        <v>7</v>
      </c>
      <c r="AR13" s="35"/>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row>
    <row r="14" spans="1:84" s="21" customFormat="1">
      <c r="A14" s="19" t="s">
        <v>21</v>
      </c>
      <c r="B14" s="67"/>
      <c r="C14" s="36" t="s">
        <v>7</v>
      </c>
      <c r="D14" s="36" t="s">
        <v>7</v>
      </c>
      <c r="E14" s="36" t="s">
        <v>7</v>
      </c>
      <c r="F14" s="36" t="s">
        <v>7</v>
      </c>
      <c r="G14" s="36" t="s">
        <v>7</v>
      </c>
      <c r="H14" s="36" t="s">
        <v>7</v>
      </c>
      <c r="I14" s="36" t="s">
        <v>7</v>
      </c>
      <c r="J14" s="36" t="s">
        <v>7</v>
      </c>
      <c r="K14" s="36" t="s">
        <v>7</v>
      </c>
      <c r="L14" s="36" t="s">
        <v>7</v>
      </c>
      <c r="M14" s="36" t="s">
        <v>7</v>
      </c>
      <c r="N14" s="36" t="s">
        <v>7</v>
      </c>
      <c r="O14" s="36" t="s">
        <v>7</v>
      </c>
      <c r="P14" s="36" t="s">
        <v>7</v>
      </c>
      <c r="Q14" s="36" t="s">
        <v>7</v>
      </c>
      <c r="R14" s="36" t="s">
        <v>7</v>
      </c>
      <c r="S14" s="36" t="s">
        <v>7</v>
      </c>
      <c r="T14" s="36" t="s">
        <v>7</v>
      </c>
      <c r="U14" s="62" t="s">
        <v>7</v>
      </c>
      <c r="V14" s="36">
        <v>0.10629902843357811</v>
      </c>
      <c r="W14" s="36">
        <v>0.12203529660449956</v>
      </c>
      <c r="X14" s="36">
        <v>0.14125400620503198</v>
      </c>
      <c r="Y14" s="36">
        <v>0.16533134578498518</v>
      </c>
      <c r="Z14" s="36">
        <v>0.19381318359138064</v>
      </c>
      <c r="AA14" s="36">
        <v>0.22714230406002878</v>
      </c>
      <c r="AB14" s="36">
        <v>0.25656367561553756</v>
      </c>
      <c r="AC14" s="36">
        <v>0.24790890763769788</v>
      </c>
      <c r="AD14" s="36">
        <v>0.25560434070251203</v>
      </c>
      <c r="AE14" s="36">
        <v>0.3705095206603235</v>
      </c>
      <c r="AF14" s="36">
        <v>0.34400777999592969</v>
      </c>
      <c r="AG14" s="36">
        <v>0.34152373384256152</v>
      </c>
      <c r="AH14" s="36">
        <v>0.31686997261208405</v>
      </c>
      <c r="AI14" s="36">
        <v>0.33812785788886307</v>
      </c>
      <c r="AJ14" s="36">
        <v>0.29121706629727168</v>
      </c>
      <c r="AK14" s="36">
        <v>0.68994570916627751</v>
      </c>
      <c r="AL14" s="36">
        <v>0.75187745211977564</v>
      </c>
      <c r="AM14" s="36">
        <v>0.77056069376429848</v>
      </c>
      <c r="AN14" s="36">
        <v>0.76408072733899157</v>
      </c>
      <c r="AO14" s="36">
        <v>0.7950995221513667</v>
      </c>
      <c r="AP14" s="36">
        <v>0.85577409989434206</v>
      </c>
      <c r="AQ14" s="36" t="s">
        <v>7</v>
      </c>
      <c r="AR14" s="36"/>
    </row>
    <row r="15" spans="1:84">
      <c r="A15" s="17" t="s">
        <v>4</v>
      </c>
      <c r="B15" s="18"/>
      <c r="C15" s="35">
        <v>0.56817206639551365</v>
      </c>
      <c r="D15" s="35">
        <v>0.63003647026063192</v>
      </c>
      <c r="E15" s="35">
        <v>0.6829208611314771</v>
      </c>
      <c r="F15" s="35">
        <v>0.72802069860098695</v>
      </c>
      <c r="G15" s="35">
        <v>0.73869295048938999</v>
      </c>
      <c r="H15" s="35">
        <v>0.85126278171265257</v>
      </c>
      <c r="I15" s="35">
        <v>0.89146871202781997</v>
      </c>
      <c r="J15" s="35">
        <v>0.91972339135060444</v>
      </c>
      <c r="K15" s="35">
        <v>0.92881175712292552</v>
      </c>
      <c r="L15" s="35">
        <v>0.98553961868040307</v>
      </c>
      <c r="M15" s="35">
        <v>1.0857633705097822</v>
      </c>
      <c r="N15" s="35">
        <v>1.2177797596011777</v>
      </c>
      <c r="O15" s="35">
        <v>1.1694319861416427</v>
      </c>
      <c r="P15" s="35">
        <v>1.0896882438045457</v>
      </c>
      <c r="Q15" s="35">
        <v>1.0243308466208996</v>
      </c>
      <c r="R15" s="35">
        <v>1.0147743761986423</v>
      </c>
      <c r="S15" s="35">
        <v>1.0855774222936239</v>
      </c>
      <c r="T15" s="35">
        <v>1.0555109334247836</v>
      </c>
      <c r="U15" s="63">
        <v>1.0192572671281768</v>
      </c>
      <c r="V15" s="35">
        <v>1.00581264773551</v>
      </c>
      <c r="W15" s="35">
        <v>0.93029586197798331</v>
      </c>
      <c r="X15" s="35">
        <v>0.888002323201593</v>
      </c>
      <c r="Y15" s="35">
        <v>0.88652128820225462</v>
      </c>
      <c r="Z15" s="35">
        <v>0.88678475640696142</v>
      </c>
      <c r="AA15" s="35">
        <v>0.878149762531652</v>
      </c>
      <c r="AB15" s="35">
        <v>0.89652613746075871</v>
      </c>
      <c r="AC15" s="35">
        <v>0.88204769313521925</v>
      </c>
      <c r="AD15" s="35">
        <v>0.86906004105371193</v>
      </c>
      <c r="AE15" s="35">
        <v>0.91701593184567476</v>
      </c>
      <c r="AF15" s="35">
        <v>1.030173262832399</v>
      </c>
      <c r="AG15" s="35">
        <v>1.0284251872246111</v>
      </c>
      <c r="AH15" s="35">
        <v>1.0479550298487861</v>
      </c>
      <c r="AI15" s="35">
        <v>1.0898894233399823</v>
      </c>
      <c r="AJ15" s="35">
        <v>1.1056871295657322</v>
      </c>
      <c r="AK15" s="35">
        <v>1.0938863299129518</v>
      </c>
      <c r="AL15" s="35">
        <v>1.1154192586985832</v>
      </c>
      <c r="AM15" s="35">
        <v>1.101507001719398</v>
      </c>
      <c r="AN15" s="35">
        <v>1.0604314607535981</v>
      </c>
      <c r="AO15" s="35">
        <v>1.096753647274503</v>
      </c>
      <c r="AP15" s="35">
        <v>1.1291534991536658</v>
      </c>
      <c r="AQ15" s="35" t="s">
        <v>7</v>
      </c>
      <c r="AR15" s="35"/>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row>
    <row r="16" spans="1:84" s="21" customFormat="1">
      <c r="A16" s="19" t="s">
        <v>2</v>
      </c>
      <c r="B16" s="67"/>
      <c r="C16" s="36">
        <v>0.15995049288472568</v>
      </c>
      <c r="D16" s="36">
        <v>0.1811805236381353</v>
      </c>
      <c r="E16" s="36">
        <v>0.1999304931439837</v>
      </c>
      <c r="F16" s="36">
        <v>0.2246970351465139</v>
      </c>
      <c r="G16" s="36">
        <v>0.23321338138973322</v>
      </c>
      <c r="H16" s="36">
        <v>0.22341539700381094</v>
      </c>
      <c r="I16" s="36">
        <v>0.21272974320247628</v>
      </c>
      <c r="J16" s="36">
        <v>0.2101202366597196</v>
      </c>
      <c r="K16" s="36">
        <v>0.21179722200457982</v>
      </c>
      <c r="L16" s="36">
        <v>0.22378390037959042</v>
      </c>
      <c r="M16" s="36">
        <v>0.63896581207719216</v>
      </c>
      <c r="N16" s="36">
        <v>0.63985868173152416</v>
      </c>
      <c r="O16" s="36">
        <v>0.63262748054478246</v>
      </c>
      <c r="P16" s="36">
        <v>0.74615812010146021</v>
      </c>
      <c r="Q16" s="36">
        <v>0.73563845208325984</v>
      </c>
      <c r="R16" s="36">
        <v>0.73415460738230554</v>
      </c>
      <c r="S16" s="36">
        <v>0.68671601275588168</v>
      </c>
      <c r="T16" s="36">
        <v>0.70638282575858635</v>
      </c>
      <c r="U16" s="62">
        <v>1.3531606558342706</v>
      </c>
      <c r="V16" s="36">
        <v>1.3371298605079029</v>
      </c>
      <c r="W16" s="36">
        <v>1.2594590659995397</v>
      </c>
      <c r="X16" s="36">
        <v>1.2073498093651343</v>
      </c>
      <c r="Y16" s="36">
        <v>1.1890196381897522</v>
      </c>
      <c r="Z16" s="36">
        <v>1.2251769594701123</v>
      </c>
      <c r="AA16" s="36">
        <v>1.2658952562537564</v>
      </c>
      <c r="AB16" s="36">
        <v>1.2023808866685475</v>
      </c>
      <c r="AC16" s="36">
        <v>1.0606886678177305</v>
      </c>
      <c r="AD16" s="36">
        <v>1.0906444404650741</v>
      </c>
      <c r="AE16" s="36">
        <v>1.1097548340174994</v>
      </c>
      <c r="AF16" s="36">
        <v>1.2018788555430455</v>
      </c>
      <c r="AG16" s="36">
        <v>1.2117859913739282</v>
      </c>
      <c r="AH16" s="36">
        <v>1.2114990714847105</v>
      </c>
      <c r="AI16" s="36">
        <v>1.2398783449175255</v>
      </c>
      <c r="AJ16" s="36">
        <v>1.3057311300788195</v>
      </c>
      <c r="AK16" s="36">
        <v>1.3096034644983461</v>
      </c>
      <c r="AL16" s="36">
        <v>1.3161523419814085</v>
      </c>
      <c r="AM16" s="36">
        <v>1.3087135141700683</v>
      </c>
      <c r="AN16" s="36">
        <v>1.315664045000168</v>
      </c>
      <c r="AO16" s="36">
        <v>1.2862740767679699</v>
      </c>
      <c r="AP16" s="36">
        <v>1.2648417295759786</v>
      </c>
      <c r="AQ16" s="36">
        <v>1.2914918751925906</v>
      </c>
      <c r="AR16" s="36"/>
    </row>
    <row r="17" spans="1:84">
      <c r="A17" s="17" t="s">
        <v>22</v>
      </c>
      <c r="B17" s="18"/>
      <c r="C17" s="35">
        <v>0.24677140957441432</v>
      </c>
      <c r="D17" s="35">
        <v>0.25686660437918962</v>
      </c>
      <c r="E17" s="35">
        <v>0.24375690800788213</v>
      </c>
      <c r="F17" s="35">
        <v>0.23083814982154111</v>
      </c>
      <c r="G17" s="35">
        <v>0.23447780538934862</v>
      </c>
      <c r="H17" s="35">
        <v>0.23372512117745486</v>
      </c>
      <c r="I17" s="35">
        <v>0.23347876826871183</v>
      </c>
      <c r="J17" s="35">
        <v>0.24327802746166527</v>
      </c>
      <c r="K17" s="35">
        <v>0.248160611799427</v>
      </c>
      <c r="L17" s="35">
        <v>0.23497981114060049</v>
      </c>
      <c r="M17" s="35">
        <v>0.25645201273456397</v>
      </c>
      <c r="N17" s="35">
        <v>0.34262006684323365</v>
      </c>
      <c r="O17" s="35">
        <v>0.35386641305241884</v>
      </c>
      <c r="P17" s="35">
        <v>0.40596382982368967</v>
      </c>
      <c r="Q17" s="35">
        <v>0.39607079281790603</v>
      </c>
      <c r="R17" s="35">
        <v>0.37943240139131534</v>
      </c>
      <c r="S17" s="35">
        <v>0.39192180672225169</v>
      </c>
      <c r="T17" s="35">
        <v>0.40011202100808202</v>
      </c>
      <c r="U17" s="63">
        <v>0.38790690223488644</v>
      </c>
      <c r="V17" s="35">
        <v>0.38930366743061356</v>
      </c>
      <c r="W17" s="35">
        <v>0.3311474007349427</v>
      </c>
      <c r="X17" s="35">
        <v>0.33283703746518001</v>
      </c>
      <c r="Y17" s="35">
        <v>0.3637148093957292</v>
      </c>
      <c r="Z17" s="35">
        <v>0.37439704406127211</v>
      </c>
      <c r="AA17" s="35">
        <v>0.36774169769579707</v>
      </c>
      <c r="AB17" s="35">
        <v>0.3740723950805484</v>
      </c>
      <c r="AC17" s="35">
        <v>0.37347725694601774</v>
      </c>
      <c r="AD17" s="35">
        <v>0.37131301367678021</v>
      </c>
      <c r="AE17" s="35">
        <v>0.37340583439292691</v>
      </c>
      <c r="AF17" s="35">
        <v>0.43622548084266183</v>
      </c>
      <c r="AG17" s="35">
        <v>0.47090550933731373</v>
      </c>
      <c r="AH17" s="35">
        <v>0.48315681754675227</v>
      </c>
      <c r="AI17" s="35">
        <v>0.53276737763968163</v>
      </c>
      <c r="AJ17" s="35">
        <v>0.58746409555232204</v>
      </c>
      <c r="AK17" s="35">
        <v>0.60045602648496343</v>
      </c>
      <c r="AL17" s="35">
        <v>0.61721207455784166</v>
      </c>
      <c r="AM17" s="35">
        <v>0.64406031777709594</v>
      </c>
      <c r="AN17" s="35">
        <v>0.67887130649206295</v>
      </c>
      <c r="AO17" s="35">
        <v>0.7045385948327213</v>
      </c>
      <c r="AP17" s="35">
        <v>0.75078058190141062</v>
      </c>
      <c r="AQ17" s="35" t="s">
        <v>7</v>
      </c>
      <c r="AR17" s="35"/>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row>
    <row r="18" spans="1:84" s="21" customFormat="1">
      <c r="A18" s="19" t="s">
        <v>30</v>
      </c>
      <c r="B18" s="67"/>
      <c r="C18" s="36" t="s">
        <v>7</v>
      </c>
      <c r="D18" s="36" t="s">
        <v>7</v>
      </c>
      <c r="E18" s="36" t="s">
        <v>7</v>
      </c>
      <c r="F18" s="36" t="s">
        <v>7</v>
      </c>
      <c r="G18" s="36" t="s">
        <v>7</v>
      </c>
      <c r="H18" s="36" t="s">
        <v>7</v>
      </c>
      <c r="I18" s="36" t="s">
        <v>7</v>
      </c>
      <c r="J18" s="36" t="s">
        <v>7</v>
      </c>
      <c r="K18" s="36" t="s">
        <v>7</v>
      </c>
      <c r="L18" s="36" t="s">
        <v>7</v>
      </c>
      <c r="M18" s="36">
        <v>0.11302567936016887</v>
      </c>
      <c r="N18" s="36">
        <v>0.10988815028566122</v>
      </c>
      <c r="O18" s="36">
        <v>0.10463473666271028</v>
      </c>
      <c r="P18" s="36">
        <v>0.10170157027731656</v>
      </c>
      <c r="Q18" s="36">
        <v>0.11644689834209017</v>
      </c>
      <c r="R18" s="36">
        <v>0.11867548421325511</v>
      </c>
      <c r="S18" s="36">
        <v>0.12379170544415008</v>
      </c>
      <c r="T18" s="36">
        <v>0.1320811045979928</v>
      </c>
      <c r="U18" s="62">
        <v>0.13950038350128133</v>
      </c>
      <c r="V18" s="36">
        <v>0.13235444465324819</v>
      </c>
      <c r="W18" s="36" t="s">
        <v>7</v>
      </c>
      <c r="X18" s="36" t="s">
        <v>7</v>
      </c>
      <c r="Y18" s="36" t="s">
        <v>7</v>
      </c>
      <c r="Z18" s="36" t="s">
        <v>7</v>
      </c>
      <c r="AA18" s="36" t="s">
        <v>7</v>
      </c>
      <c r="AB18" s="36" t="s">
        <v>7</v>
      </c>
      <c r="AC18" s="36" t="s">
        <v>7</v>
      </c>
      <c r="AD18" s="36" t="s">
        <v>7</v>
      </c>
      <c r="AE18" s="36" t="s">
        <v>7</v>
      </c>
      <c r="AF18" s="36">
        <v>8.0546344612188684E-3</v>
      </c>
      <c r="AG18" s="36">
        <v>3.3838910384402295E-2</v>
      </c>
      <c r="AH18" s="36">
        <v>4.2951366929721936E-2</v>
      </c>
      <c r="AI18" s="36">
        <v>0.31848407520555627</v>
      </c>
      <c r="AJ18" s="36">
        <v>0.34561665299775668</v>
      </c>
      <c r="AK18" s="36">
        <v>0.35510011902352889</v>
      </c>
      <c r="AL18" s="36">
        <v>0.34126875145327135</v>
      </c>
      <c r="AM18" s="36">
        <v>0.32260624971166996</v>
      </c>
      <c r="AN18" s="36">
        <v>0.30677622313577668</v>
      </c>
      <c r="AO18" s="36">
        <v>0.31767410914971689</v>
      </c>
      <c r="AP18" s="36">
        <v>0.3393693367764693</v>
      </c>
      <c r="AQ18" s="36" t="s">
        <v>7</v>
      </c>
      <c r="AR18" s="36"/>
    </row>
    <row r="19" spans="1:84">
      <c r="A19" s="17" t="s">
        <v>8</v>
      </c>
      <c r="B19" s="17"/>
      <c r="C19" s="35" t="s">
        <v>7</v>
      </c>
      <c r="D19" s="35" t="s">
        <v>7</v>
      </c>
      <c r="E19" s="35" t="s">
        <v>7</v>
      </c>
      <c r="F19" s="35" t="s">
        <v>7</v>
      </c>
      <c r="G19" s="35" t="s">
        <v>7</v>
      </c>
      <c r="H19" s="35" t="s">
        <v>7</v>
      </c>
      <c r="I19" s="35" t="s">
        <v>7</v>
      </c>
      <c r="J19" s="35" t="s">
        <v>7</v>
      </c>
      <c r="K19" s="35" t="s">
        <v>7</v>
      </c>
      <c r="L19" s="35" t="s">
        <v>7</v>
      </c>
      <c r="M19" s="35" t="s">
        <v>7</v>
      </c>
      <c r="N19" s="35" t="s">
        <v>7</v>
      </c>
      <c r="O19" s="35" t="s">
        <v>7</v>
      </c>
      <c r="P19" s="35" t="s">
        <v>7</v>
      </c>
      <c r="Q19" s="35" t="s">
        <v>7</v>
      </c>
      <c r="R19" s="35" t="s">
        <v>7</v>
      </c>
      <c r="S19" s="35" t="s">
        <v>7</v>
      </c>
      <c r="T19" s="35" t="s">
        <v>7</v>
      </c>
      <c r="U19" s="63" t="s">
        <v>7</v>
      </c>
      <c r="V19" s="35">
        <v>0.63036048950257006</v>
      </c>
      <c r="W19" s="35">
        <v>0.58769948468347433</v>
      </c>
      <c r="X19" s="35">
        <v>0.57871441144230584</v>
      </c>
      <c r="Y19" s="35">
        <v>0.61103481127623904</v>
      </c>
      <c r="Z19" s="35">
        <v>0.69179545350158844</v>
      </c>
      <c r="AA19" s="35">
        <v>0.66857756622727593</v>
      </c>
      <c r="AB19" s="35">
        <v>0.6750134158893254</v>
      </c>
      <c r="AC19" s="35">
        <v>0.66411561179041145</v>
      </c>
      <c r="AD19" s="35">
        <v>0.61661050969201014</v>
      </c>
      <c r="AE19" s="35">
        <v>0.62536023130366869</v>
      </c>
      <c r="AF19" s="35">
        <v>0.63542298936190666</v>
      </c>
      <c r="AG19" s="35">
        <v>0.64370425471071235</v>
      </c>
      <c r="AH19" s="35">
        <v>0.61910431198634153</v>
      </c>
      <c r="AI19" s="35">
        <v>0.61842288670984602</v>
      </c>
      <c r="AJ19" s="35">
        <v>0.62080897381755829</v>
      </c>
      <c r="AK19" s="35">
        <v>0.6918123732054331</v>
      </c>
      <c r="AL19" s="35">
        <v>0.71227833392192319</v>
      </c>
      <c r="AM19" s="35">
        <v>0.72076390081358388</v>
      </c>
      <c r="AN19" s="35">
        <v>0.68185827512908737</v>
      </c>
      <c r="AO19" s="35">
        <v>0.66330625738638738</v>
      </c>
      <c r="AP19" s="35">
        <v>0.66298944852962605</v>
      </c>
      <c r="AQ19" s="35" t="s">
        <v>7</v>
      </c>
      <c r="AR19" s="35"/>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row>
    <row r="20" spans="1:84" s="21" customFormat="1">
      <c r="A20" s="19" t="s">
        <v>0</v>
      </c>
      <c r="B20" s="67"/>
      <c r="C20" s="36" t="s">
        <v>7</v>
      </c>
      <c r="D20" s="36" t="s">
        <v>7</v>
      </c>
      <c r="E20" s="36" t="s">
        <v>7</v>
      </c>
      <c r="F20" s="36" t="s">
        <v>7</v>
      </c>
      <c r="G20" s="36" t="s">
        <v>7</v>
      </c>
      <c r="H20" s="36" t="s">
        <v>7</v>
      </c>
      <c r="I20" s="36" t="s">
        <v>7</v>
      </c>
      <c r="J20" s="36" t="s">
        <v>7</v>
      </c>
      <c r="K20" s="36" t="s">
        <v>7</v>
      </c>
      <c r="L20" s="36" t="s">
        <v>7</v>
      </c>
      <c r="M20" s="36">
        <v>0.49017494275196322</v>
      </c>
      <c r="N20" s="36">
        <v>0.56367185985693791</v>
      </c>
      <c r="O20" s="36">
        <v>0.61324752224866208</v>
      </c>
      <c r="P20" s="36">
        <v>0.58254358650420213</v>
      </c>
      <c r="Q20" s="36">
        <v>0.60761862810060885</v>
      </c>
      <c r="R20" s="36">
        <v>0.65831314331607127</v>
      </c>
      <c r="S20" s="36">
        <v>0.69238585007566222</v>
      </c>
      <c r="T20" s="36">
        <v>0.69496638820860757</v>
      </c>
      <c r="U20" s="62">
        <v>0.73271863928079151</v>
      </c>
      <c r="V20" s="36">
        <v>0.76956640894970652</v>
      </c>
      <c r="W20" s="36">
        <v>0.80517143187266349</v>
      </c>
      <c r="X20" s="36">
        <v>0.90774360010794086</v>
      </c>
      <c r="Y20" s="36">
        <v>0.99119964806890681</v>
      </c>
      <c r="Z20" s="36">
        <v>1.07147696376351</v>
      </c>
      <c r="AA20" s="36">
        <v>1.0724308075090769</v>
      </c>
      <c r="AB20" s="36">
        <v>1.13101444602195</v>
      </c>
      <c r="AC20" s="36">
        <v>1.288463337221716</v>
      </c>
      <c r="AD20" s="36">
        <v>1.4363015033508806</v>
      </c>
      <c r="AE20" s="36">
        <v>1.4769650581634364</v>
      </c>
      <c r="AF20" s="36">
        <v>1.5760204954234591</v>
      </c>
      <c r="AG20" s="36">
        <v>1.5273964374764546</v>
      </c>
      <c r="AH20" s="36">
        <v>1.5163351302636634</v>
      </c>
      <c r="AI20" s="36">
        <v>1.7215150748831372</v>
      </c>
      <c r="AJ20" s="36">
        <v>1.7218753575296235</v>
      </c>
      <c r="AK20" s="36">
        <v>1.8245605001538723</v>
      </c>
      <c r="AL20" s="36">
        <v>1.7396074302523361</v>
      </c>
      <c r="AM20" s="36">
        <v>1.7034809174425618</v>
      </c>
      <c r="AN20" s="36">
        <v>1.7979230728907867</v>
      </c>
      <c r="AO20" s="36">
        <v>1.8307283362313644</v>
      </c>
      <c r="AP20" s="36">
        <v>1.6957824051306118</v>
      </c>
      <c r="AQ20" s="36" t="s">
        <v>7</v>
      </c>
      <c r="AR20" s="36"/>
    </row>
    <row r="21" spans="1:84">
      <c r="A21" s="17" t="s">
        <v>26</v>
      </c>
      <c r="B21" s="18"/>
      <c r="C21" s="35">
        <v>3.6378118782202332E-2</v>
      </c>
      <c r="D21" s="35">
        <v>4.1891893614298584E-2</v>
      </c>
      <c r="E21" s="35">
        <v>4.7256667546019877E-2</v>
      </c>
      <c r="F21" s="35">
        <v>5.0989000245215785E-2</v>
      </c>
      <c r="G21" s="35">
        <v>5.013628933689853E-2</v>
      </c>
      <c r="H21" s="35">
        <v>4.6386704017827955E-2</v>
      </c>
      <c r="I21" s="35">
        <v>4.6018806853699072E-2</v>
      </c>
      <c r="J21" s="35">
        <v>4.3767920248364817E-2</v>
      </c>
      <c r="K21" s="35">
        <v>4.0934951745064965E-2</v>
      </c>
      <c r="L21" s="35">
        <v>3.7600543955766626E-2</v>
      </c>
      <c r="M21" s="35" t="s">
        <v>7</v>
      </c>
      <c r="N21" s="35" t="s">
        <v>7</v>
      </c>
      <c r="O21" s="35" t="s">
        <v>7</v>
      </c>
      <c r="P21" s="35" t="s">
        <v>7</v>
      </c>
      <c r="Q21" s="35" t="s">
        <v>7</v>
      </c>
      <c r="R21" s="35" t="s">
        <v>7</v>
      </c>
      <c r="S21" s="35" t="s">
        <v>7</v>
      </c>
      <c r="T21" s="35" t="s">
        <v>7</v>
      </c>
      <c r="U21" s="63">
        <v>0.23532507344221315</v>
      </c>
      <c r="V21" s="35">
        <v>0.21704896018826469</v>
      </c>
      <c r="W21" s="35">
        <v>0.21481277244547745</v>
      </c>
      <c r="X21" s="35">
        <v>0.22635405594908131</v>
      </c>
      <c r="Y21" s="35">
        <v>0.23891158481357577</v>
      </c>
      <c r="Z21" s="35">
        <v>0.26472872403308312</v>
      </c>
      <c r="AA21" s="35">
        <v>0.27711220247683249</v>
      </c>
      <c r="AB21" s="35">
        <v>0.27573093946869642</v>
      </c>
      <c r="AC21" s="35">
        <v>0.28046251711531289</v>
      </c>
      <c r="AD21" s="35">
        <v>0.3034094333294049</v>
      </c>
      <c r="AE21" s="35">
        <v>0.36409669052478377</v>
      </c>
      <c r="AF21" s="35">
        <v>0.45260539814885442</v>
      </c>
      <c r="AG21" s="35">
        <v>0.48076970530710766</v>
      </c>
      <c r="AH21" s="35">
        <v>0.46178370667222812</v>
      </c>
      <c r="AI21" s="35">
        <v>0.48958624965503561</v>
      </c>
      <c r="AJ21" s="35">
        <v>0.46542408974980215</v>
      </c>
      <c r="AK21" s="35">
        <v>0.42509047123999077</v>
      </c>
      <c r="AL21" s="35">
        <v>0.32984531258602912</v>
      </c>
      <c r="AM21" s="35">
        <v>0.33246592861484564</v>
      </c>
      <c r="AN21" s="35">
        <v>0.34183648142841644</v>
      </c>
      <c r="AO21" s="35">
        <v>0.33652700479160147</v>
      </c>
      <c r="AP21" s="35">
        <v>0.33120675879584988</v>
      </c>
      <c r="AQ21" s="35" t="s">
        <v>7</v>
      </c>
      <c r="AR21" s="35"/>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row>
    <row r="22" spans="1:84" s="21" customFormat="1">
      <c r="A22" s="19" t="s">
        <v>33</v>
      </c>
      <c r="B22" s="67"/>
      <c r="C22" s="36" t="s">
        <v>7</v>
      </c>
      <c r="D22" s="36" t="s">
        <v>7</v>
      </c>
      <c r="E22" s="36" t="s">
        <v>7</v>
      </c>
      <c r="F22" s="36" t="s">
        <v>7</v>
      </c>
      <c r="G22" s="36" t="s">
        <v>7</v>
      </c>
      <c r="H22" s="36" t="s">
        <v>7</v>
      </c>
      <c r="I22" s="36" t="s">
        <v>7</v>
      </c>
      <c r="J22" s="36" t="s">
        <v>7</v>
      </c>
      <c r="K22" s="36" t="s">
        <v>7</v>
      </c>
      <c r="L22" s="36" t="s">
        <v>7</v>
      </c>
      <c r="M22" s="36" t="s">
        <v>7</v>
      </c>
      <c r="N22" s="36" t="s">
        <v>7</v>
      </c>
      <c r="O22" s="36" t="s">
        <v>7</v>
      </c>
      <c r="P22" s="36" t="s">
        <v>7</v>
      </c>
      <c r="Q22" s="36" t="s">
        <v>7</v>
      </c>
      <c r="R22" s="36">
        <v>0.64531516151536106</v>
      </c>
      <c r="S22" s="36">
        <v>0.67801835381036968</v>
      </c>
      <c r="T22" s="36">
        <v>0.57709042270865141</v>
      </c>
      <c r="U22" s="62">
        <v>0.56809785914795174</v>
      </c>
      <c r="V22" s="36">
        <v>0.56454711008659586</v>
      </c>
      <c r="W22" s="36">
        <v>0.54008206038137019</v>
      </c>
      <c r="X22" s="36">
        <v>0.57846719367123256</v>
      </c>
      <c r="Y22" s="36">
        <v>0.61935567029104066</v>
      </c>
      <c r="Z22" s="36">
        <v>0.5818449727722883</v>
      </c>
      <c r="AA22" s="36">
        <v>0.59658459933421037</v>
      </c>
      <c r="AB22" s="36">
        <v>0.5857345722133338</v>
      </c>
      <c r="AC22" s="36">
        <v>0.59188743104419195</v>
      </c>
      <c r="AD22" s="36">
        <v>0.56535643630950061</v>
      </c>
      <c r="AE22" s="36">
        <v>0.59236667904798512</v>
      </c>
      <c r="AF22" s="36">
        <v>0.63612880402126615</v>
      </c>
      <c r="AG22" s="36">
        <v>0.69151732327636173</v>
      </c>
      <c r="AH22" s="36">
        <v>0.58588465860765249</v>
      </c>
      <c r="AI22" s="36">
        <v>0.60988271184098786</v>
      </c>
      <c r="AJ22" s="36">
        <v>0.73098995978172043</v>
      </c>
      <c r="AK22" s="36">
        <v>0.72925496984824834</v>
      </c>
      <c r="AL22" s="36">
        <v>0.73629677838622354</v>
      </c>
      <c r="AM22" s="36">
        <v>0.75964903015688723</v>
      </c>
      <c r="AN22" s="36">
        <v>0.78181756391306023</v>
      </c>
      <c r="AO22" s="36">
        <v>0.78192295431949754</v>
      </c>
      <c r="AP22" s="36">
        <v>0.76391121163400255</v>
      </c>
      <c r="AQ22" s="36">
        <v>0.74861206285553217</v>
      </c>
      <c r="AR22" s="36"/>
    </row>
    <row r="23" spans="1:84">
      <c r="A23" s="17" t="s">
        <v>11</v>
      </c>
      <c r="B23" s="18"/>
      <c r="C23" s="35">
        <v>0.10911887996354049</v>
      </c>
      <c r="D23" s="35">
        <v>0.11192441022199069</v>
      </c>
      <c r="E23" s="35">
        <v>0.1085000963558931</v>
      </c>
      <c r="F23" s="35">
        <v>0.10774304358439085</v>
      </c>
      <c r="G23" s="35">
        <v>0.10567277653727127</v>
      </c>
      <c r="H23" s="35">
        <v>0.10851889383233035</v>
      </c>
      <c r="I23" s="35">
        <v>0.10496038549490992</v>
      </c>
      <c r="J23" s="35">
        <v>0.10207635178817562</v>
      </c>
      <c r="K23" s="35">
        <v>9.6511524338125543E-2</v>
      </c>
      <c r="L23" s="35">
        <v>9.3237799087842035E-2</v>
      </c>
      <c r="M23" s="35">
        <v>0.14748120879396573</v>
      </c>
      <c r="N23" s="35">
        <v>0.14828670232960189</v>
      </c>
      <c r="O23" s="35">
        <v>0.1436421018056506</v>
      </c>
      <c r="P23" s="35">
        <v>0.15413208690958868</v>
      </c>
      <c r="Q23" s="35">
        <v>0.15970677608694231</v>
      </c>
      <c r="R23" s="35">
        <v>5.8386437670403399E-2</v>
      </c>
      <c r="S23" s="35">
        <v>6.9989397371209711E-2</v>
      </c>
      <c r="T23" s="35">
        <v>6.4630867574190232E-2</v>
      </c>
      <c r="U23" s="63">
        <v>0.45672706147861875</v>
      </c>
      <c r="V23" s="35">
        <v>0.46931432979378368</v>
      </c>
      <c r="W23" s="35">
        <v>0.49131974330860906</v>
      </c>
      <c r="X23" s="35">
        <v>0.51440232270398467</v>
      </c>
      <c r="Y23" s="35">
        <v>0.43958909262308704</v>
      </c>
      <c r="Z23" s="35">
        <v>0.48958449624821709</v>
      </c>
      <c r="AA23" s="35">
        <v>0.49937906780793162</v>
      </c>
      <c r="AB23" s="35">
        <v>0.50664739121558688</v>
      </c>
      <c r="AC23" s="35">
        <v>0.55459815791551681</v>
      </c>
      <c r="AD23" s="35">
        <v>0.52555510721284937</v>
      </c>
      <c r="AE23" s="35">
        <v>0.55549353679322389</v>
      </c>
      <c r="AF23" s="35">
        <v>0.55026337437431494</v>
      </c>
      <c r="AG23" s="35">
        <v>0.52711681457889514</v>
      </c>
      <c r="AH23" s="35">
        <v>0.51491787027803837</v>
      </c>
      <c r="AI23" s="35">
        <v>0.53781890535038257</v>
      </c>
      <c r="AJ23" s="35">
        <v>0.5452933326042767</v>
      </c>
      <c r="AK23" s="35">
        <v>0.54205581102467826</v>
      </c>
      <c r="AL23" s="35">
        <v>0.5594342948514156</v>
      </c>
      <c r="AM23" s="35">
        <v>0.52669589611126877</v>
      </c>
      <c r="AN23" s="35">
        <v>0.54856435000259385</v>
      </c>
      <c r="AO23" s="35">
        <v>0.55447559168889782</v>
      </c>
      <c r="AP23" s="35">
        <v>0.56462341726330134</v>
      </c>
      <c r="AQ23" s="35" t="s">
        <v>7</v>
      </c>
      <c r="AR23" s="35"/>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row>
    <row r="24" spans="1:84" s="21" customFormat="1">
      <c r="A24" s="19" t="s">
        <v>23</v>
      </c>
      <c r="B24" s="67"/>
      <c r="C24" s="36" t="s">
        <v>7</v>
      </c>
      <c r="D24" s="36" t="s">
        <v>7</v>
      </c>
      <c r="E24" s="36" t="s">
        <v>7</v>
      </c>
      <c r="F24" s="36" t="s">
        <v>7</v>
      </c>
      <c r="G24" s="36" t="s">
        <v>7</v>
      </c>
      <c r="H24" s="36" t="s">
        <v>7</v>
      </c>
      <c r="I24" s="36" t="s">
        <v>7</v>
      </c>
      <c r="J24" s="36">
        <v>0.18453448772446521</v>
      </c>
      <c r="K24" s="36">
        <v>0.17650938041870254</v>
      </c>
      <c r="L24" s="36">
        <v>0.17426056116723812</v>
      </c>
      <c r="M24" s="36">
        <v>0.18425107755851022</v>
      </c>
      <c r="N24" s="36">
        <v>0.19042948833004392</v>
      </c>
      <c r="O24" s="36">
        <v>0.26676035287187083</v>
      </c>
      <c r="P24" s="36">
        <v>0.27125264053542525</v>
      </c>
      <c r="Q24" s="36">
        <v>0.22440519347663104</v>
      </c>
      <c r="R24" s="36">
        <v>0.22712980835197977</v>
      </c>
      <c r="S24" s="36">
        <v>0.25332760152401457</v>
      </c>
      <c r="T24" s="36">
        <v>0.2449142976695115</v>
      </c>
      <c r="U24" s="62">
        <v>0.25785202722297518</v>
      </c>
      <c r="V24" s="36">
        <v>0.31089173748178572</v>
      </c>
      <c r="W24" s="36">
        <v>0.28693032615544078</v>
      </c>
      <c r="X24" s="36">
        <v>0.30292300514796267</v>
      </c>
      <c r="Y24" s="36">
        <v>0.31365110986925893</v>
      </c>
      <c r="Z24" s="36">
        <v>0.31757473651989976</v>
      </c>
      <c r="AA24" s="36">
        <v>0.31441585202523126</v>
      </c>
      <c r="AB24" s="36">
        <v>0.30318418167998845</v>
      </c>
      <c r="AC24" s="36">
        <v>0.30980073921376905</v>
      </c>
      <c r="AD24" s="36">
        <v>0.31267926603214508</v>
      </c>
      <c r="AE24" s="36">
        <v>0.28245466490775784</v>
      </c>
      <c r="AF24" s="36">
        <v>0.31111056842484353</v>
      </c>
      <c r="AG24" s="36">
        <v>0.34303720317072045</v>
      </c>
      <c r="AH24" s="36">
        <v>0.3667807951078807</v>
      </c>
      <c r="AI24" s="36">
        <v>0.37582536566015035</v>
      </c>
      <c r="AJ24" s="36">
        <v>0.37673260238773992</v>
      </c>
      <c r="AK24" s="36">
        <v>0.40275822015289542</v>
      </c>
      <c r="AL24" s="36">
        <v>0.55246352794839293</v>
      </c>
      <c r="AM24" s="36">
        <v>0.60499202622902881</v>
      </c>
      <c r="AN24" s="36">
        <v>0.68256182470735394</v>
      </c>
      <c r="AO24" s="36">
        <v>0.70828596432243696</v>
      </c>
      <c r="AP24" s="36">
        <v>0.81181453741421206</v>
      </c>
      <c r="AQ24" s="36">
        <v>0.93808319404232821</v>
      </c>
      <c r="AR24" s="36"/>
    </row>
    <row r="25" spans="1:84">
      <c r="A25" s="17" t="s">
        <v>28</v>
      </c>
      <c r="B25" s="18"/>
      <c r="C25" s="35" t="s">
        <v>7</v>
      </c>
      <c r="D25" s="35" t="s">
        <v>7</v>
      </c>
      <c r="E25" s="35" t="s">
        <v>7</v>
      </c>
      <c r="F25" s="35" t="s">
        <v>7</v>
      </c>
      <c r="G25" s="35" t="s">
        <v>7</v>
      </c>
      <c r="H25" s="35" t="s">
        <v>7</v>
      </c>
      <c r="I25" s="35" t="s">
        <v>7</v>
      </c>
      <c r="J25" s="35" t="s">
        <v>7</v>
      </c>
      <c r="K25" s="35" t="s">
        <v>7</v>
      </c>
      <c r="L25" s="35" t="s">
        <v>7</v>
      </c>
      <c r="M25" s="35">
        <v>9.5314929181945004E-3</v>
      </c>
      <c r="N25" s="35">
        <v>1.7269799584379977E-2</v>
      </c>
      <c r="O25" s="35">
        <v>2.232536621642656E-2</v>
      </c>
      <c r="P25" s="35">
        <v>3.1584043850317267E-2</v>
      </c>
      <c r="Q25" s="35">
        <v>3.2614269138728363E-2</v>
      </c>
      <c r="R25" s="35">
        <v>4.2226949523649124E-2</v>
      </c>
      <c r="S25" s="35">
        <v>4.8377211898765995E-2</v>
      </c>
      <c r="T25" s="35">
        <v>5.3911994388210517E-2</v>
      </c>
      <c r="U25" s="63">
        <v>7.6856057524794991E-2</v>
      </c>
      <c r="V25" s="35">
        <v>6.8436748143977641E-2</v>
      </c>
      <c r="W25" s="35">
        <v>7.8462252146295527E-2</v>
      </c>
      <c r="X25" s="35">
        <v>0.10428527400801078</v>
      </c>
      <c r="Y25" s="35">
        <v>0.10115676338176671</v>
      </c>
      <c r="Z25" s="35">
        <v>0.12211134929212471</v>
      </c>
      <c r="AA25" s="35">
        <v>0.10254806683815494</v>
      </c>
      <c r="AB25" s="35">
        <v>0.13971115260800643</v>
      </c>
      <c r="AC25" s="35">
        <v>0.23353890581905459</v>
      </c>
      <c r="AD25" s="35">
        <v>0.28264796796285663</v>
      </c>
      <c r="AE25" s="35">
        <v>0.47682625400000783</v>
      </c>
      <c r="AF25" s="35">
        <v>0.56733198337707869</v>
      </c>
      <c r="AG25" s="35">
        <v>0.5937606342665176</v>
      </c>
      <c r="AH25" s="35">
        <v>0.58581780428949559</v>
      </c>
      <c r="AI25" s="35">
        <v>0.72315892735798082</v>
      </c>
      <c r="AJ25" s="35">
        <v>0.91018059818135288</v>
      </c>
      <c r="AK25" s="35">
        <v>0.89213845234509936</v>
      </c>
      <c r="AL25" s="35">
        <v>0.89899656156220997</v>
      </c>
      <c r="AM25" s="35">
        <v>0.88306572589660404</v>
      </c>
      <c r="AN25" s="35">
        <v>0.85744934685657981</v>
      </c>
      <c r="AO25" s="35">
        <v>0.87482870578886462</v>
      </c>
      <c r="AP25" s="35">
        <v>0.91306346936459193</v>
      </c>
      <c r="AQ25" s="35">
        <v>0.94221549152361905</v>
      </c>
      <c r="AR25" s="35"/>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row>
    <row r="26" spans="1:84" s="21" customFormat="1">
      <c r="A26" s="19" t="s">
        <v>10</v>
      </c>
      <c r="B26" s="67"/>
      <c r="C26" s="36" t="s">
        <v>7</v>
      </c>
      <c r="D26" s="36" t="s">
        <v>7</v>
      </c>
      <c r="E26" s="36" t="s">
        <v>7</v>
      </c>
      <c r="F26" s="36" t="s">
        <v>7</v>
      </c>
      <c r="G26" s="36" t="s">
        <v>7</v>
      </c>
      <c r="H26" s="36" t="s">
        <v>7</v>
      </c>
      <c r="I26" s="36" t="s">
        <v>7</v>
      </c>
      <c r="J26" s="36" t="s">
        <v>7</v>
      </c>
      <c r="K26" s="36" t="s">
        <v>7</v>
      </c>
      <c r="L26" s="36" t="s">
        <v>7</v>
      </c>
      <c r="M26" s="36" t="s">
        <v>7</v>
      </c>
      <c r="N26" s="36" t="s">
        <v>7</v>
      </c>
      <c r="O26" s="36" t="s">
        <v>7</v>
      </c>
      <c r="P26" s="36" t="s">
        <v>7</v>
      </c>
      <c r="Q26" s="36" t="s">
        <v>7</v>
      </c>
      <c r="R26" s="36">
        <v>0</v>
      </c>
      <c r="S26" s="36">
        <v>0</v>
      </c>
      <c r="T26" s="36">
        <v>7.2905887044883738E-2</v>
      </c>
      <c r="U26" s="62">
        <v>7.0611198813564535E-2</v>
      </c>
      <c r="V26" s="36">
        <v>7.7093315852101649E-2</v>
      </c>
      <c r="W26" s="36">
        <v>7.8751224796134237E-2</v>
      </c>
      <c r="X26" s="36">
        <v>9.0557621255722323E-2</v>
      </c>
      <c r="Y26" s="36">
        <v>9.3683774140190204E-2</v>
      </c>
      <c r="Z26" s="36">
        <v>9.3395041033586909E-2</v>
      </c>
      <c r="AA26" s="36">
        <v>9.4123643529715931E-2</v>
      </c>
      <c r="AB26" s="36">
        <v>9.0406432894070382E-2</v>
      </c>
      <c r="AC26" s="36">
        <v>8.6845396729844856E-2</v>
      </c>
      <c r="AD26" s="36">
        <v>9.0980044077133046E-2</v>
      </c>
      <c r="AE26" s="36">
        <v>0.68725253733011538</v>
      </c>
      <c r="AF26" s="36">
        <v>0.84109673738718604</v>
      </c>
      <c r="AG26" s="36">
        <v>0.75324050893850858</v>
      </c>
      <c r="AH26" s="36">
        <v>0.75829604227588931</v>
      </c>
      <c r="AI26" s="36">
        <v>0.73389474256451104</v>
      </c>
      <c r="AJ26" s="36">
        <v>0.77707754678819019</v>
      </c>
      <c r="AK26" s="36">
        <v>0.8341578479999473</v>
      </c>
      <c r="AL26" s="36">
        <v>0.81748481847585364</v>
      </c>
      <c r="AM26" s="36">
        <v>0.79699688624814502</v>
      </c>
      <c r="AN26" s="36">
        <v>0.81438151993287966</v>
      </c>
      <c r="AO26" s="36">
        <v>0.77101662777356272</v>
      </c>
      <c r="AP26" s="36">
        <v>0.80165224211974151</v>
      </c>
      <c r="AQ26" s="36" t="s">
        <v>7</v>
      </c>
      <c r="AR26" s="36"/>
    </row>
    <row r="27" spans="1:84">
      <c r="A27" s="17" t="s">
        <v>48</v>
      </c>
      <c r="B27" s="18"/>
      <c r="C27" s="35" t="s">
        <v>7</v>
      </c>
      <c r="D27" s="35" t="s">
        <v>7</v>
      </c>
      <c r="E27" s="35" t="s">
        <v>7</v>
      </c>
      <c r="F27" s="35" t="s">
        <v>7</v>
      </c>
      <c r="G27" s="35" t="s">
        <v>7</v>
      </c>
      <c r="H27" s="35" t="s">
        <v>7</v>
      </c>
      <c r="I27" s="35" t="s">
        <v>7</v>
      </c>
      <c r="J27" s="35" t="s">
        <v>7</v>
      </c>
      <c r="K27" s="35" t="s">
        <v>7</v>
      </c>
      <c r="L27" s="35" t="s">
        <v>7</v>
      </c>
      <c r="M27" s="35" t="s">
        <v>7</v>
      </c>
      <c r="N27" s="35" t="s">
        <v>7</v>
      </c>
      <c r="O27" s="35" t="s">
        <v>7</v>
      </c>
      <c r="P27" s="35" t="s">
        <v>7</v>
      </c>
      <c r="Q27" s="35" t="s">
        <v>7</v>
      </c>
      <c r="R27" s="35" t="s">
        <v>7</v>
      </c>
      <c r="S27" s="35">
        <v>7.3529430914872865E-2</v>
      </c>
      <c r="T27" s="35">
        <v>7.9506169857062825E-2</v>
      </c>
      <c r="U27" s="63">
        <v>8.8710896363754108E-2</v>
      </c>
      <c r="V27" s="35">
        <v>9.1722416381792737E-2</v>
      </c>
      <c r="W27" s="35">
        <v>9.2038365259693819E-2</v>
      </c>
      <c r="X27" s="35">
        <v>9.1066285185300661E-2</v>
      </c>
      <c r="Y27" s="35">
        <v>8.9708938428596466E-2</v>
      </c>
      <c r="Z27" s="35">
        <v>8.6929690553679412E-2</v>
      </c>
      <c r="AA27" s="35">
        <v>8.4842430452496148E-2</v>
      </c>
      <c r="AB27" s="35">
        <v>0.6728071880912051</v>
      </c>
      <c r="AC27" s="35">
        <v>0.66169754887922316</v>
      </c>
      <c r="AD27" s="35">
        <v>0.61455487672685449</v>
      </c>
      <c r="AE27" s="35">
        <v>0.61078031468827054</v>
      </c>
      <c r="AF27" s="35">
        <v>0.8419671476556041</v>
      </c>
      <c r="AG27" s="35">
        <v>0.79005814153205522</v>
      </c>
      <c r="AH27" s="35">
        <v>0.80272603193238934</v>
      </c>
      <c r="AI27" s="35">
        <v>0.570466948320835</v>
      </c>
      <c r="AJ27" s="35">
        <v>0.59470921114090169</v>
      </c>
      <c r="AK27" s="35">
        <v>0.62570202883923254</v>
      </c>
      <c r="AL27" s="35">
        <v>0.66594987544631445</v>
      </c>
      <c r="AM27" s="35">
        <v>0.7395874172637652</v>
      </c>
      <c r="AN27" s="35">
        <v>0.76533273646642996</v>
      </c>
      <c r="AO27" s="35">
        <v>0.85953560787394923</v>
      </c>
      <c r="AP27" s="35">
        <v>0.88304364660838719</v>
      </c>
      <c r="AQ27" s="35" t="s">
        <v>7</v>
      </c>
      <c r="AR27" s="35"/>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row>
    <row r="28" spans="1:84" s="21" customFormat="1">
      <c r="A28" s="19" t="s">
        <v>19</v>
      </c>
      <c r="B28" s="67"/>
      <c r="C28" s="36">
        <v>0.16621834201274238</v>
      </c>
      <c r="D28" s="36">
        <v>0.19361876794379893</v>
      </c>
      <c r="E28" s="36">
        <v>0.17500881926612999</v>
      </c>
      <c r="F28" s="36">
        <v>0.1690248163228612</v>
      </c>
      <c r="G28" s="36">
        <v>0.18014115111600279</v>
      </c>
      <c r="H28" s="36">
        <v>0.20273907958479903</v>
      </c>
      <c r="I28" s="36">
        <v>0.19768191625257314</v>
      </c>
      <c r="J28" s="36">
        <v>0.2203070231246807</v>
      </c>
      <c r="K28" s="36">
        <v>0.25899185566943644</v>
      </c>
      <c r="L28" s="36">
        <v>0.23353790881307243</v>
      </c>
      <c r="M28" s="36">
        <v>2.9037347866192567E-2</v>
      </c>
      <c r="N28" s="36">
        <v>4.3394772115468813E-2</v>
      </c>
      <c r="O28" s="36">
        <v>7.4758448857854681E-2</v>
      </c>
      <c r="P28" s="36">
        <v>8.0769383166094569E-2</v>
      </c>
      <c r="Q28" s="36">
        <v>8.3746260890659424E-2</v>
      </c>
      <c r="R28" s="36">
        <v>0.16738306673562589</v>
      </c>
      <c r="S28" s="36">
        <v>0.21006676132612578</v>
      </c>
      <c r="T28" s="36">
        <v>0.20703981183951536</v>
      </c>
      <c r="U28" s="62">
        <v>0.43792519529167412</v>
      </c>
      <c r="V28" s="36">
        <v>0.47858922852630342</v>
      </c>
      <c r="W28" s="36">
        <v>0.41002787527738316</v>
      </c>
      <c r="X28" s="36">
        <v>0.34701069590398848</v>
      </c>
      <c r="Y28" s="36">
        <v>0.38405782649891279</v>
      </c>
      <c r="Z28" s="36">
        <v>0.37523224190134497</v>
      </c>
      <c r="AA28" s="36">
        <v>0.37537816980553712</v>
      </c>
      <c r="AB28" s="36">
        <v>0.39034794970018477</v>
      </c>
      <c r="AC28" s="36">
        <v>0.39244465662005706</v>
      </c>
      <c r="AD28" s="36">
        <v>0.35588134319351494</v>
      </c>
      <c r="AE28" s="36">
        <v>0.53163322794935075</v>
      </c>
      <c r="AF28" s="36">
        <v>0.39326237659549779</v>
      </c>
      <c r="AG28" s="36">
        <v>0.49875079932971284</v>
      </c>
      <c r="AH28" s="36">
        <v>0.49955962378934904</v>
      </c>
      <c r="AI28" s="36">
        <v>0.61622648278590675</v>
      </c>
      <c r="AJ28" s="36">
        <v>0.73100039802838146</v>
      </c>
      <c r="AK28" s="36">
        <v>0.70033603312925663</v>
      </c>
      <c r="AL28" s="36">
        <v>0.71271582753478679</v>
      </c>
      <c r="AM28" s="36">
        <v>0.75344733428660104</v>
      </c>
      <c r="AN28" s="36">
        <v>0.80718278381064312</v>
      </c>
      <c r="AO28" s="36">
        <v>0.8529667356407139</v>
      </c>
      <c r="AP28" s="36">
        <v>0.93843620155377294</v>
      </c>
      <c r="AQ28" s="36" t="s">
        <v>7</v>
      </c>
      <c r="AR28" s="36"/>
    </row>
    <row r="29" spans="1:84">
      <c r="A29" s="17" t="s">
        <v>12</v>
      </c>
      <c r="B29" s="18"/>
      <c r="C29" s="35" t="s">
        <v>7</v>
      </c>
      <c r="D29" s="35" t="s">
        <v>7</v>
      </c>
      <c r="E29" s="35" t="s">
        <v>7</v>
      </c>
      <c r="F29" s="35" t="s">
        <v>7</v>
      </c>
      <c r="G29" s="35" t="s">
        <v>7</v>
      </c>
      <c r="H29" s="35">
        <v>0.28253747495599957</v>
      </c>
      <c r="I29" s="35">
        <v>0.19605360483140813</v>
      </c>
      <c r="J29" s="35">
        <v>9.178817476881522E-2</v>
      </c>
      <c r="K29" s="35">
        <v>5.1335017410839207E-2</v>
      </c>
      <c r="L29" s="35">
        <v>5.1590300001017483E-2</v>
      </c>
      <c r="M29" s="35">
        <v>4.5408312667676261E-2</v>
      </c>
      <c r="N29" s="35">
        <v>3.9945098573007001E-2</v>
      </c>
      <c r="O29" s="35">
        <v>3.8209013026272963E-2</v>
      </c>
      <c r="P29" s="35">
        <v>3.5337694543478723E-2</v>
      </c>
      <c r="Q29" s="35">
        <v>3.3130827372637936E-2</v>
      </c>
      <c r="R29" s="35">
        <v>2.6628209527242579E-2</v>
      </c>
      <c r="S29" s="35">
        <v>2.1910445207090096E-2</v>
      </c>
      <c r="T29" s="35">
        <v>2.0179056745215064E-2</v>
      </c>
      <c r="U29" s="63">
        <v>0.27287218294936527</v>
      </c>
      <c r="V29" s="35">
        <v>0.36642758829832467</v>
      </c>
      <c r="W29" s="35">
        <v>0.40569537587164517</v>
      </c>
      <c r="X29" s="35">
        <v>0.40866804142226454</v>
      </c>
      <c r="Y29" s="35">
        <v>0.46541334966110598</v>
      </c>
      <c r="Z29" s="35">
        <v>0.6112059147080412</v>
      </c>
      <c r="AA29" s="35">
        <v>0.489828492776331</v>
      </c>
      <c r="AB29" s="35">
        <v>0.52536039188625694</v>
      </c>
      <c r="AC29" s="35">
        <v>0.54524287899753643</v>
      </c>
      <c r="AD29" s="35">
        <v>0.52876297958158269</v>
      </c>
      <c r="AE29" s="35">
        <v>0.60858530369810016</v>
      </c>
      <c r="AF29" s="35">
        <v>0.55906908181974058</v>
      </c>
      <c r="AG29" s="35">
        <v>0.56191151994661725</v>
      </c>
      <c r="AH29" s="35">
        <v>0.56350913460958385</v>
      </c>
      <c r="AI29" s="35">
        <v>0.54295929536162491</v>
      </c>
      <c r="AJ29" s="35">
        <v>0.56951267507450676</v>
      </c>
      <c r="AK29" s="35">
        <v>0.54754022058152896</v>
      </c>
      <c r="AL29" s="35">
        <v>0.55984670372395939</v>
      </c>
      <c r="AM29" s="35">
        <v>0.54270721531817567</v>
      </c>
      <c r="AN29" s="35">
        <v>0.51619529293359123</v>
      </c>
      <c r="AO29" s="35">
        <v>0.47448063747914593</v>
      </c>
      <c r="AP29" s="35">
        <v>0.49528458187741581</v>
      </c>
      <c r="AQ29" s="35" t="s">
        <v>7</v>
      </c>
      <c r="AR29" s="35"/>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row>
    <row r="30" spans="1:84" s="21" customFormat="1">
      <c r="A30" s="19" t="s">
        <v>15</v>
      </c>
      <c r="B30" s="67"/>
      <c r="C30" s="36" t="s">
        <v>7</v>
      </c>
      <c r="D30" s="36" t="s">
        <v>7</v>
      </c>
      <c r="E30" s="36" t="s">
        <v>7</v>
      </c>
      <c r="F30" s="36" t="s">
        <v>7</v>
      </c>
      <c r="G30" s="36" t="s">
        <v>7</v>
      </c>
      <c r="H30" s="36" t="s">
        <v>7</v>
      </c>
      <c r="I30" s="36" t="s">
        <v>7</v>
      </c>
      <c r="J30" s="36" t="s">
        <v>7</v>
      </c>
      <c r="K30" s="36" t="s">
        <v>7</v>
      </c>
      <c r="L30" s="36" t="s">
        <v>7</v>
      </c>
      <c r="M30" s="36" t="s">
        <v>7</v>
      </c>
      <c r="N30" s="36" t="s">
        <v>7</v>
      </c>
      <c r="O30" s="36" t="s">
        <v>7</v>
      </c>
      <c r="P30" s="36" t="s">
        <v>7</v>
      </c>
      <c r="Q30" s="36" t="s">
        <v>7</v>
      </c>
      <c r="R30" s="36">
        <v>1.6993023756854107E-2</v>
      </c>
      <c r="S30" s="36">
        <v>9.8657961552412049E-3</v>
      </c>
      <c r="T30" s="36">
        <v>2.2219452317597265E-2</v>
      </c>
      <c r="U30" s="62">
        <v>0.35598521096871888</v>
      </c>
      <c r="V30" s="36">
        <v>0.36233171728139335</v>
      </c>
      <c r="W30" s="36">
        <v>0.39129227906491271</v>
      </c>
      <c r="X30" s="36">
        <v>0.41268343817786968</v>
      </c>
      <c r="Y30" s="36">
        <v>0.43494686687627337</v>
      </c>
      <c r="Z30" s="36">
        <v>0.44965833896902951</v>
      </c>
      <c r="AA30" s="36">
        <v>0.43464576075254213</v>
      </c>
      <c r="AB30" s="36">
        <v>0.43044893380264043</v>
      </c>
      <c r="AC30" s="36">
        <v>0.52151242160582745</v>
      </c>
      <c r="AD30" s="36">
        <v>0.66901335659027406</v>
      </c>
      <c r="AE30" s="36">
        <v>0.77172210050092849</v>
      </c>
      <c r="AF30" s="36">
        <v>0.85111436171064048</v>
      </c>
      <c r="AG30" s="36">
        <v>0.83285642542792648</v>
      </c>
      <c r="AH30" s="36">
        <v>0.81502831513056639</v>
      </c>
      <c r="AI30" s="36">
        <v>0.73274956123289725</v>
      </c>
      <c r="AJ30" s="36">
        <v>0.67376074057138691</v>
      </c>
      <c r="AK30" s="36">
        <v>0.62173840014295079</v>
      </c>
      <c r="AL30" s="36">
        <v>0.59080059941334018</v>
      </c>
      <c r="AM30" s="36">
        <v>0.62896714417007726</v>
      </c>
      <c r="AN30" s="36">
        <v>0.66233532390611072</v>
      </c>
      <c r="AO30" s="36">
        <v>0.68405978394985967</v>
      </c>
      <c r="AP30" s="36">
        <v>0.73095718001857191</v>
      </c>
      <c r="AQ30" s="36" t="s">
        <v>7</v>
      </c>
      <c r="AR30" s="36"/>
    </row>
    <row r="31" spans="1:84">
      <c r="A31" s="17" t="s">
        <v>9</v>
      </c>
      <c r="B31" s="18"/>
      <c r="C31" s="35">
        <v>3.6434884108721022E-3</v>
      </c>
      <c r="D31" s="35">
        <v>6.4902852418354685E-3</v>
      </c>
      <c r="E31" s="35">
        <v>8.3049123436845576E-3</v>
      </c>
      <c r="F31" s="35">
        <v>6.128365500765039E-3</v>
      </c>
      <c r="G31" s="35">
        <v>9.24154909572957E-3</v>
      </c>
      <c r="H31" s="35">
        <v>1.1863711843211217E-2</v>
      </c>
      <c r="I31" s="35">
        <v>6.1446344451538317E-3</v>
      </c>
      <c r="J31" s="35">
        <v>7.121702702287968E-3</v>
      </c>
      <c r="K31" s="35">
        <v>8.3507957184119595E-3</v>
      </c>
      <c r="L31" s="35">
        <v>1.1946137870972064E-2</v>
      </c>
      <c r="M31" s="35">
        <v>1.4226633581472293E-2</v>
      </c>
      <c r="N31" s="35">
        <v>2.2021161792961864E-2</v>
      </c>
      <c r="O31" s="35">
        <v>4.9316170555108604E-2</v>
      </c>
      <c r="P31" s="35">
        <v>4.5101823348330572E-2</v>
      </c>
      <c r="Q31" s="35">
        <v>0.24665964087435566</v>
      </c>
      <c r="R31" s="35">
        <v>0.24839303631004339</v>
      </c>
      <c r="S31" s="35">
        <v>0.26180423597524599</v>
      </c>
      <c r="T31" s="35">
        <v>0.27890749526096242</v>
      </c>
      <c r="U31" s="63">
        <v>0.59648101866063052</v>
      </c>
      <c r="V31" s="35">
        <v>0.58663439371983017</v>
      </c>
      <c r="W31" s="35">
        <v>0.57450188056023654</v>
      </c>
      <c r="X31" s="35">
        <v>0.55369128438927473</v>
      </c>
      <c r="Y31" s="35">
        <v>0.55931305158873046</v>
      </c>
      <c r="Z31" s="35">
        <v>0.56580881546213746</v>
      </c>
      <c r="AA31" s="35">
        <v>0.58575003573511941</v>
      </c>
      <c r="AB31" s="35">
        <v>0.65151847976650401</v>
      </c>
      <c r="AC31" s="35">
        <v>0.67821291588151678</v>
      </c>
      <c r="AD31" s="35">
        <v>0.74693381021729077</v>
      </c>
      <c r="AE31" s="35">
        <v>0.86875453472409636</v>
      </c>
      <c r="AF31" s="35">
        <v>0.99436755128187304</v>
      </c>
      <c r="AG31" s="35">
        <v>1.0362327202188921</v>
      </c>
      <c r="AH31" s="35">
        <v>1.0472252903580814</v>
      </c>
      <c r="AI31" s="35">
        <v>0.9791014527890437</v>
      </c>
      <c r="AJ31" s="35">
        <v>0.97912372306747197</v>
      </c>
      <c r="AK31" s="35">
        <v>0.97127513704474788</v>
      </c>
      <c r="AL31" s="35">
        <v>0.9687825185298109</v>
      </c>
      <c r="AM31" s="35">
        <v>0.94312218662439884</v>
      </c>
      <c r="AN31" s="35">
        <v>0.89573125396354458</v>
      </c>
      <c r="AO31" s="35">
        <v>0.87128042275498174</v>
      </c>
      <c r="AP31" s="35">
        <v>0.85151389142523604</v>
      </c>
      <c r="AQ31" s="35">
        <v>0.90335312101101162</v>
      </c>
      <c r="AR31" s="35"/>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row>
    <row r="32" spans="1:84" s="21" customFormat="1">
      <c r="A32" s="19" t="s">
        <v>6</v>
      </c>
      <c r="B32" s="67"/>
      <c r="C32" s="36">
        <v>0.33362018857668901</v>
      </c>
      <c r="D32" s="36" t="s">
        <v>7</v>
      </c>
      <c r="E32" s="36" t="s">
        <v>7</v>
      </c>
      <c r="F32" s="36" t="s">
        <v>7</v>
      </c>
      <c r="G32" s="36" t="s">
        <v>7</v>
      </c>
      <c r="H32" s="36">
        <v>0.3880620979299505</v>
      </c>
      <c r="I32" s="36" t="s">
        <v>7</v>
      </c>
      <c r="J32" s="36" t="s">
        <v>7</v>
      </c>
      <c r="K32" s="36">
        <v>0.57378840628595162</v>
      </c>
      <c r="L32" s="36">
        <v>0.63083209268523288</v>
      </c>
      <c r="M32" s="36">
        <v>0.6355159629797561</v>
      </c>
      <c r="N32" s="36">
        <v>0.70963223037462964</v>
      </c>
      <c r="O32" s="36">
        <v>0.78693027734834764</v>
      </c>
      <c r="P32" s="36">
        <v>0.8257048164601356</v>
      </c>
      <c r="Q32" s="36">
        <v>0.84307963394531926</v>
      </c>
      <c r="R32" s="36">
        <v>0.84815457390322058</v>
      </c>
      <c r="S32" s="36">
        <v>0.84107201101385076</v>
      </c>
      <c r="T32" s="36">
        <v>0.79529237562864696</v>
      </c>
      <c r="U32" s="62">
        <v>0.80178098279025212</v>
      </c>
      <c r="V32" s="36">
        <v>0.7750336773093548</v>
      </c>
      <c r="W32" s="36">
        <v>0.68846931863492133</v>
      </c>
      <c r="X32" s="36">
        <v>0.72555778728714204</v>
      </c>
      <c r="Y32" s="36">
        <v>0.61517232896825558</v>
      </c>
      <c r="Z32" s="36">
        <v>0.68867242175214949</v>
      </c>
      <c r="AA32" s="36">
        <v>0.74547677535866119</v>
      </c>
      <c r="AB32" s="36">
        <v>0.75533156749265196</v>
      </c>
      <c r="AC32" s="36">
        <v>0.83498885764085196</v>
      </c>
      <c r="AD32" s="36">
        <v>0.92767638807866493</v>
      </c>
      <c r="AE32" s="36">
        <v>0.98056591832272766</v>
      </c>
      <c r="AF32" s="36">
        <v>1.1938561594675849</v>
      </c>
      <c r="AG32" s="36">
        <v>1.2078694444369411</v>
      </c>
      <c r="AH32" s="36">
        <v>1.2197496457707517</v>
      </c>
      <c r="AI32" s="36">
        <v>1.2076602881257521</v>
      </c>
      <c r="AJ32" s="36">
        <v>1.252155036558714</v>
      </c>
      <c r="AK32" s="36">
        <v>1.2968731672744709</v>
      </c>
      <c r="AL32" s="36">
        <v>1.3312115578457993</v>
      </c>
      <c r="AM32" s="36">
        <v>1.3875833885275979</v>
      </c>
      <c r="AN32" s="36">
        <v>1.3592263658659298</v>
      </c>
      <c r="AO32" s="36">
        <v>1.3129073130926587</v>
      </c>
      <c r="AP32" s="36">
        <v>1.3760631449446665</v>
      </c>
      <c r="AQ32" s="36" t="s">
        <v>7</v>
      </c>
      <c r="AR32" s="36"/>
    </row>
    <row r="33" spans="1:84">
      <c r="A33" s="17" t="s">
        <v>25</v>
      </c>
      <c r="B33" s="18"/>
      <c r="C33" s="35" t="s">
        <v>7</v>
      </c>
      <c r="D33" s="35" t="s">
        <v>7</v>
      </c>
      <c r="E33" s="35" t="s">
        <v>7</v>
      </c>
      <c r="F33" s="35" t="s">
        <v>7</v>
      </c>
      <c r="G33" s="35" t="s">
        <v>7</v>
      </c>
      <c r="H33" s="35" t="s">
        <v>7</v>
      </c>
      <c r="I33" s="35" t="s">
        <v>7</v>
      </c>
      <c r="J33" s="35" t="s">
        <v>7</v>
      </c>
      <c r="K33" s="35" t="s">
        <v>7</v>
      </c>
      <c r="L33" s="35" t="s">
        <v>7</v>
      </c>
      <c r="M33" s="35" t="s">
        <v>7</v>
      </c>
      <c r="N33" s="35" t="s">
        <v>7</v>
      </c>
      <c r="O33" s="35" t="s">
        <v>7</v>
      </c>
      <c r="P33" s="35" t="s">
        <v>7</v>
      </c>
      <c r="Q33" s="35" t="s">
        <v>7</v>
      </c>
      <c r="R33" s="35" t="s">
        <v>7</v>
      </c>
      <c r="S33" s="35" t="s">
        <v>7</v>
      </c>
      <c r="T33" s="35" t="s">
        <v>7</v>
      </c>
      <c r="U33" s="63">
        <v>0.21547185614019934</v>
      </c>
      <c r="V33" s="35">
        <v>0.20880103797126653</v>
      </c>
      <c r="W33" s="35">
        <v>0.22997514492384194</v>
      </c>
      <c r="X33" s="35">
        <v>0.20596338796233857</v>
      </c>
      <c r="Y33" s="35">
        <v>0.20830547421320267</v>
      </c>
      <c r="Z33" s="35">
        <v>0.237941773119142</v>
      </c>
      <c r="AA33" s="35">
        <v>0.27629271176805947</v>
      </c>
      <c r="AB33" s="35">
        <v>0.28437174773899837</v>
      </c>
      <c r="AC33" s="35">
        <v>0.28786095998461442</v>
      </c>
      <c r="AD33" s="35">
        <v>0.28222248479373491</v>
      </c>
      <c r="AE33" s="35">
        <v>0.43047797437870022</v>
      </c>
      <c r="AF33" s="35">
        <v>0.46812558080209909</v>
      </c>
      <c r="AG33" s="35">
        <v>0.47974073224203856</v>
      </c>
      <c r="AH33" s="35">
        <v>0.51217089144169214</v>
      </c>
      <c r="AI33" s="35">
        <v>0.54596552879622429</v>
      </c>
      <c r="AJ33" s="35">
        <v>0.58535504431829499</v>
      </c>
      <c r="AK33" s="35">
        <v>0.61410769183120584</v>
      </c>
      <c r="AL33" s="35">
        <v>0.58014948542900169</v>
      </c>
      <c r="AM33" s="35">
        <v>0.59681661315587387</v>
      </c>
      <c r="AN33" s="35">
        <v>0.45526337610907436</v>
      </c>
      <c r="AO33" s="35">
        <v>0.50425749037851952</v>
      </c>
      <c r="AP33" s="35">
        <v>0.58078169404399704</v>
      </c>
      <c r="AQ33" s="35" t="s">
        <v>7</v>
      </c>
      <c r="AR33" s="35"/>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row>
    <row r="34" spans="1:84" s="21" customFormat="1">
      <c r="A34" s="19" t="s">
        <v>18</v>
      </c>
      <c r="B34" s="67"/>
      <c r="C34" s="36">
        <v>3.2183404623504774E-3</v>
      </c>
      <c r="D34" s="36">
        <v>3.0485688762789983E-3</v>
      </c>
      <c r="E34" s="36">
        <v>2.9677587886641965E-3</v>
      </c>
      <c r="F34" s="36">
        <v>2.4521324134655848E-3</v>
      </c>
      <c r="G34" s="36">
        <v>2.8171243476734485E-3</v>
      </c>
      <c r="H34" s="36">
        <v>3.2032877579713272E-3</v>
      </c>
      <c r="I34" s="36">
        <v>6.1253394121547587E-3</v>
      </c>
      <c r="J34" s="36">
        <v>1.0503910716941615E-2</v>
      </c>
      <c r="K34" s="36">
        <v>1.0812522699317643E-2</v>
      </c>
      <c r="L34" s="36">
        <v>6.8441042303616058E-3</v>
      </c>
      <c r="M34" s="36">
        <v>3.9943418864516163E-3</v>
      </c>
      <c r="N34" s="36">
        <v>3.7692509895910723E-3</v>
      </c>
      <c r="O34" s="36">
        <v>4.1998125696637266E-3</v>
      </c>
      <c r="P34" s="36">
        <v>4.24131161570013E-3</v>
      </c>
      <c r="Q34" s="36">
        <v>4.7732072063264115E-3</v>
      </c>
      <c r="R34" s="36">
        <v>5.398054469196889E-3</v>
      </c>
      <c r="S34" s="36">
        <v>5.8413111443981905E-3</v>
      </c>
      <c r="T34" s="36">
        <v>7.9209556912199393E-3</v>
      </c>
      <c r="U34" s="62">
        <v>0.21479177404440572</v>
      </c>
      <c r="V34" s="36">
        <v>0.26709660761452603</v>
      </c>
      <c r="W34" s="36">
        <v>0.2760866277891309</v>
      </c>
      <c r="X34" s="36">
        <v>0.30041873776295286</v>
      </c>
      <c r="Y34" s="36">
        <v>0.31028700594232111</v>
      </c>
      <c r="Z34" s="36">
        <v>0.37714189852017055</v>
      </c>
      <c r="AA34" s="36">
        <v>0.37178059683657216</v>
      </c>
      <c r="AB34" s="36">
        <v>0.37401270396158987</v>
      </c>
      <c r="AC34" s="36">
        <v>0.35974117926561744</v>
      </c>
      <c r="AD34" s="36">
        <v>0.34515534567714939</v>
      </c>
      <c r="AE34" s="36">
        <v>0.35173820154634872</v>
      </c>
      <c r="AF34" s="36">
        <v>0.37500379968980352</v>
      </c>
      <c r="AG34" s="36">
        <v>0.38750436555248186</v>
      </c>
      <c r="AH34" s="36">
        <v>0.37190639294260003</v>
      </c>
      <c r="AI34" s="36">
        <v>0.37685419322172964</v>
      </c>
      <c r="AJ34" s="36">
        <v>0.40616912151565387</v>
      </c>
      <c r="AK34" s="36">
        <v>0.41505840235755803</v>
      </c>
      <c r="AL34" s="36">
        <v>0.38344422259941607</v>
      </c>
      <c r="AM34" s="36">
        <v>0.37162533644044632</v>
      </c>
      <c r="AN34" s="36">
        <v>0.38265991187526022</v>
      </c>
      <c r="AO34" s="36">
        <v>0.34901355731598671</v>
      </c>
      <c r="AP34" s="36">
        <v>0.34394030428932504</v>
      </c>
      <c r="AQ34" s="36" t="s">
        <v>7</v>
      </c>
      <c r="AR34" s="36"/>
    </row>
    <row r="35" spans="1:84">
      <c r="A35" s="17" t="s">
        <v>17</v>
      </c>
      <c r="B35" s="18"/>
      <c r="C35" s="35" t="s">
        <v>7</v>
      </c>
      <c r="D35" s="35" t="s">
        <v>7</v>
      </c>
      <c r="E35" s="35" t="s">
        <v>7</v>
      </c>
      <c r="F35" s="35" t="s">
        <v>7</v>
      </c>
      <c r="G35" s="35" t="s">
        <v>7</v>
      </c>
      <c r="H35" s="35" t="s">
        <v>7</v>
      </c>
      <c r="I35" s="35" t="s">
        <v>7</v>
      </c>
      <c r="J35" s="35" t="s">
        <v>7</v>
      </c>
      <c r="K35" s="35" t="s">
        <v>7</v>
      </c>
      <c r="L35" s="35" t="s">
        <v>7</v>
      </c>
      <c r="M35" s="35" t="s">
        <v>7</v>
      </c>
      <c r="N35" s="35" t="s">
        <v>7</v>
      </c>
      <c r="O35" s="35" t="s">
        <v>7</v>
      </c>
      <c r="P35" s="35" t="s">
        <v>7</v>
      </c>
      <c r="Q35" s="35" t="s">
        <v>7</v>
      </c>
      <c r="R35" s="35">
        <v>8.9453954003376815E-2</v>
      </c>
      <c r="S35" s="35">
        <v>0.10547884536429097</v>
      </c>
      <c r="T35" s="35">
        <v>6.9054315299762914E-2</v>
      </c>
      <c r="U35" s="63">
        <v>6.4755018485830429E-2</v>
      </c>
      <c r="V35" s="35">
        <v>0.480314515995033</v>
      </c>
      <c r="W35" s="35">
        <v>0.42348235505710841</v>
      </c>
      <c r="X35" s="35">
        <v>0.4342007820814428</v>
      </c>
      <c r="Y35" s="35">
        <v>0.45563695496352274</v>
      </c>
      <c r="Z35" s="35">
        <v>0.47022049735307792</v>
      </c>
      <c r="AA35" s="35">
        <v>0.40224350775018936</v>
      </c>
      <c r="AB35" s="35">
        <v>0.39024689299532334</v>
      </c>
      <c r="AC35" s="35">
        <v>0.37795451652585843</v>
      </c>
      <c r="AD35" s="35">
        <v>0.37374828540426969</v>
      </c>
      <c r="AE35" s="35">
        <v>0.37648310295629345</v>
      </c>
      <c r="AF35" s="35">
        <v>0.42329064339660877</v>
      </c>
      <c r="AG35" s="35">
        <v>0.39960921461234916</v>
      </c>
      <c r="AH35" s="35">
        <v>0.41662401825756956</v>
      </c>
      <c r="AI35" s="35">
        <v>0.43673112422383914</v>
      </c>
      <c r="AJ35" s="35">
        <v>0.4714387853556502</v>
      </c>
      <c r="AK35" s="35">
        <v>0.50380485361203686</v>
      </c>
      <c r="AL35" s="35">
        <v>0.49531566141608091</v>
      </c>
      <c r="AM35" s="35">
        <v>0.5273833995188324</v>
      </c>
      <c r="AN35" s="35">
        <v>0.57159940230582063</v>
      </c>
      <c r="AO35" s="35">
        <v>0.59352779941595091</v>
      </c>
      <c r="AP35" s="35">
        <v>0.64757133597718197</v>
      </c>
      <c r="AQ35" s="35" t="s">
        <v>7</v>
      </c>
      <c r="AR35" s="35"/>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row>
    <row r="36" spans="1:84" s="21" customFormat="1">
      <c r="A36" s="19" t="s">
        <v>14</v>
      </c>
      <c r="B36" s="67"/>
      <c r="C36" s="36" t="s">
        <v>7</v>
      </c>
      <c r="D36" s="36" t="s">
        <v>7</v>
      </c>
      <c r="E36" s="36" t="s">
        <v>7</v>
      </c>
      <c r="F36" s="36" t="s">
        <v>7</v>
      </c>
      <c r="G36" s="36" t="s">
        <v>7</v>
      </c>
      <c r="H36" s="36" t="s">
        <v>7</v>
      </c>
      <c r="I36" s="36" t="s">
        <v>7</v>
      </c>
      <c r="J36" s="36" t="s">
        <v>7</v>
      </c>
      <c r="K36" s="36" t="s">
        <v>7</v>
      </c>
      <c r="L36" s="36" t="s">
        <v>7</v>
      </c>
      <c r="M36" s="36" t="s">
        <v>7</v>
      </c>
      <c r="N36" s="36" t="s">
        <v>7</v>
      </c>
      <c r="O36" s="36" t="s">
        <v>7</v>
      </c>
      <c r="P36" s="36" t="s">
        <v>7</v>
      </c>
      <c r="Q36" s="36" t="s">
        <v>7</v>
      </c>
      <c r="R36" s="36" t="s">
        <v>7</v>
      </c>
      <c r="S36" s="36">
        <v>0.61514917436346994</v>
      </c>
      <c r="T36" s="36">
        <v>0.62265774092524018</v>
      </c>
      <c r="U36" s="62">
        <v>0.61847330253092936</v>
      </c>
      <c r="V36" s="36">
        <v>0.60020452175036298</v>
      </c>
      <c r="W36" s="36">
        <v>0.60381304795322754</v>
      </c>
      <c r="X36" s="36">
        <v>0.59428075645505607</v>
      </c>
      <c r="Y36" s="36">
        <v>0.57104225512435935</v>
      </c>
      <c r="Z36" s="36">
        <v>0.5570085213990208</v>
      </c>
      <c r="AA36" s="36">
        <v>0.53496401073779976</v>
      </c>
      <c r="AB36" s="36">
        <v>0.53103337932046513</v>
      </c>
      <c r="AC36" s="36">
        <v>0.5035435331543352</v>
      </c>
      <c r="AD36" s="36">
        <v>0.46808047658605417</v>
      </c>
      <c r="AE36" s="36">
        <v>0.45755255447111354</v>
      </c>
      <c r="AF36" s="36">
        <v>0.48294677299998423</v>
      </c>
      <c r="AG36" s="36">
        <v>0.49015632505295298</v>
      </c>
      <c r="AH36" s="36">
        <v>0.48963034703255798</v>
      </c>
      <c r="AI36" s="36">
        <v>0.51352606186829153</v>
      </c>
      <c r="AJ36" s="36">
        <v>0.51988332909561119</v>
      </c>
      <c r="AK36" s="36">
        <v>0.50459299194468699</v>
      </c>
      <c r="AL36" s="36">
        <v>0.48632472629080731</v>
      </c>
      <c r="AM36" s="36">
        <v>0.46813783384244639</v>
      </c>
      <c r="AN36" s="36">
        <v>0.63883154160813271</v>
      </c>
      <c r="AO36" s="36">
        <v>0.62845017094864786</v>
      </c>
      <c r="AP36" s="36">
        <v>0.62423353883836596</v>
      </c>
      <c r="AQ36" s="36" t="s">
        <v>7</v>
      </c>
      <c r="AR36" s="36"/>
    </row>
    <row r="37" spans="1:84">
      <c r="A37" s="17" t="s">
        <v>16</v>
      </c>
      <c r="B37" s="18"/>
      <c r="C37" s="35">
        <v>2.1847528277818683E-2</v>
      </c>
      <c r="D37" s="35">
        <v>2.0897459485731497E-2</v>
      </c>
      <c r="E37" s="35">
        <v>2.0433639073899446E-2</v>
      </c>
      <c r="F37" s="35">
        <v>2.0364108479836364E-2</v>
      </c>
      <c r="G37" s="35">
        <v>1.8617421054133238E-2</v>
      </c>
      <c r="H37" s="35">
        <v>2.0336142054211814E-2</v>
      </c>
      <c r="I37" s="35">
        <v>2.3075970107733188E-2</v>
      </c>
      <c r="J37" s="35">
        <v>2.108878207059257E-2</v>
      </c>
      <c r="K37" s="35">
        <v>2.1210588781355552E-2</v>
      </c>
      <c r="L37" s="35">
        <v>2.0315496214550623E-2</v>
      </c>
      <c r="M37" s="35">
        <v>4.6882255046081468E-3</v>
      </c>
      <c r="N37" s="35">
        <v>4.6887102039617793E-3</v>
      </c>
      <c r="O37" s="35">
        <v>4.6212979507253516E-3</v>
      </c>
      <c r="P37" s="35">
        <v>5.0245206317249616E-3</v>
      </c>
      <c r="Q37" s="35">
        <v>5.2580324774432457E-3</v>
      </c>
      <c r="R37" s="35">
        <v>5.4582403362658169E-3</v>
      </c>
      <c r="S37" s="35">
        <v>5.2043834563565636E-3</v>
      </c>
      <c r="T37" s="35">
        <v>4.2887295192463237E-3</v>
      </c>
      <c r="U37" s="63">
        <v>0.35089783171389455</v>
      </c>
      <c r="V37" s="35">
        <v>0.33763305126040244</v>
      </c>
      <c r="W37" s="35">
        <v>0.42861707398769155</v>
      </c>
      <c r="X37" s="35">
        <v>0.3925688273634686</v>
      </c>
      <c r="Y37" s="35">
        <v>0.39386059939804047</v>
      </c>
      <c r="Z37" s="35">
        <v>0.39492138517648767</v>
      </c>
      <c r="AA37" s="35">
        <v>0.4109306441309834</v>
      </c>
      <c r="AB37" s="35">
        <v>0.4264495765924019</v>
      </c>
      <c r="AC37" s="35">
        <v>0.43997796424270008</v>
      </c>
      <c r="AD37" s="35">
        <v>0.45303052701947583</v>
      </c>
      <c r="AE37" s="35">
        <v>0.48875616133157762</v>
      </c>
      <c r="AF37" s="35">
        <v>0.54155760233343897</v>
      </c>
      <c r="AG37" s="35">
        <v>0.54523367008200729</v>
      </c>
      <c r="AH37" s="35">
        <v>0.54093063210508363</v>
      </c>
      <c r="AI37" s="35">
        <v>0.52956288290455134</v>
      </c>
      <c r="AJ37" s="35">
        <v>0.52905018875912924</v>
      </c>
      <c r="AK37" s="35">
        <v>0.51458646835077571</v>
      </c>
      <c r="AL37" s="35">
        <v>0.49760303083733148</v>
      </c>
      <c r="AM37" s="35">
        <v>0.45822019051210228</v>
      </c>
      <c r="AN37" s="35">
        <v>0.45534221644990347</v>
      </c>
      <c r="AO37" s="35">
        <v>0.46356406476078715</v>
      </c>
      <c r="AP37" s="35">
        <v>0.47360426238071318</v>
      </c>
      <c r="AQ37" s="35" t="s">
        <v>7</v>
      </c>
      <c r="AR37" s="35"/>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row>
    <row r="38" spans="1:84" s="21" customFormat="1">
      <c r="A38" s="19" t="s">
        <v>3</v>
      </c>
      <c r="B38" s="67"/>
      <c r="C38" s="36">
        <v>1.4825473428615126</v>
      </c>
      <c r="D38" s="36">
        <v>1.5531704433939784</v>
      </c>
      <c r="E38" s="36">
        <v>1.4496095594866298</v>
      </c>
      <c r="F38" s="36">
        <v>1.6241581654876551</v>
      </c>
      <c r="G38" s="36">
        <v>1.6624749039715381</v>
      </c>
      <c r="H38" s="36">
        <v>1.6265279487806747</v>
      </c>
      <c r="I38" s="36">
        <v>1.7225265668592098</v>
      </c>
      <c r="J38" s="36">
        <v>1.6716445844272818</v>
      </c>
      <c r="K38" s="36">
        <v>1.6648153579259344</v>
      </c>
      <c r="L38" s="36">
        <v>1.722806570457875</v>
      </c>
      <c r="M38" s="36">
        <v>1.8874507711001651</v>
      </c>
      <c r="N38" s="36">
        <v>1.8790399422826853</v>
      </c>
      <c r="O38" s="36">
        <v>1.8080365992409506</v>
      </c>
      <c r="P38" s="36">
        <v>1.5510096223169698</v>
      </c>
      <c r="Q38" s="36">
        <v>1.5043941822848617</v>
      </c>
      <c r="R38" s="36">
        <v>1.3105912449987493</v>
      </c>
      <c r="S38" s="36">
        <v>1.4015806308825138</v>
      </c>
      <c r="T38" s="36">
        <v>1.3116498125063194</v>
      </c>
      <c r="U38" s="62">
        <v>1.2187212306229256</v>
      </c>
      <c r="V38" s="36">
        <v>1.2146388067822118</v>
      </c>
      <c r="W38" s="36">
        <v>0.99056795642834938</v>
      </c>
      <c r="X38" s="36">
        <v>1.0059551973340342</v>
      </c>
      <c r="Y38" s="36">
        <v>1.1185851990274265</v>
      </c>
      <c r="Z38" s="36">
        <v>1.1533788443691204</v>
      </c>
      <c r="AA38" s="36">
        <v>1.1675340834942318</v>
      </c>
      <c r="AB38" s="36">
        <v>1.2178556974944494</v>
      </c>
      <c r="AC38" s="36">
        <v>1.3001151033577105</v>
      </c>
      <c r="AD38" s="36">
        <v>1.3111095355048803</v>
      </c>
      <c r="AE38" s="36">
        <v>1.4104644893494835</v>
      </c>
      <c r="AF38" s="36">
        <v>1.4945336906694615</v>
      </c>
      <c r="AG38" s="36">
        <v>1.4600922787437003</v>
      </c>
      <c r="AH38" s="36">
        <v>1.474784387889934</v>
      </c>
      <c r="AI38" s="36">
        <v>1.5529005195647185</v>
      </c>
      <c r="AJ38" s="36">
        <v>1.5848503777816765</v>
      </c>
      <c r="AK38" s="36">
        <v>1.5866898825650684</v>
      </c>
      <c r="AL38" s="36">
        <v>1.5564410166088791</v>
      </c>
      <c r="AM38" s="36">
        <v>1.5806633859973818</v>
      </c>
      <c r="AN38" s="36">
        <v>1.5774335547360827</v>
      </c>
      <c r="AO38" s="36">
        <v>1.5854056744480614</v>
      </c>
      <c r="AP38" s="36">
        <v>1.5635929715586996</v>
      </c>
      <c r="AQ38" s="36" t="s">
        <v>7</v>
      </c>
      <c r="AR38" s="36"/>
    </row>
    <row r="39" spans="1:84">
      <c r="A39" s="17" t="s">
        <v>27</v>
      </c>
      <c r="B39" s="18"/>
      <c r="C39" s="35" t="s">
        <v>7</v>
      </c>
      <c r="D39" s="35" t="s">
        <v>7</v>
      </c>
      <c r="E39" s="35" t="s">
        <v>7</v>
      </c>
      <c r="F39" s="35" t="s">
        <v>7</v>
      </c>
      <c r="G39" s="35" t="s">
        <v>7</v>
      </c>
      <c r="H39" s="35" t="s">
        <v>7</v>
      </c>
      <c r="I39" s="35" t="s">
        <v>7</v>
      </c>
      <c r="J39" s="35" t="s">
        <v>7</v>
      </c>
      <c r="K39" s="35" t="s">
        <v>7</v>
      </c>
      <c r="L39" s="35" t="s">
        <v>7</v>
      </c>
      <c r="M39" s="35">
        <v>0.10960484109806773</v>
      </c>
      <c r="N39" s="35">
        <v>0.11888187964585588</v>
      </c>
      <c r="O39" s="35">
        <v>0.12854210408803488</v>
      </c>
      <c r="P39" s="35">
        <v>0.13060224807403226</v>
      </c>
      <c r="Q39" s="35">
        <v>0.12149204889444114</v>
      </c>
      <c r="R39" s="35">
        <v>0.12165356924304077</v>
      </c>
      <c r="S39" s="35">
        <v>0.12798746682849896</v>
      </c>
      <c r="T39" s="35">
        <v>0.1222480115874118</v>
      </c>
      <c r="U39" s="63">
        <v>0.22284186252367286</v>
      </c>
      <c r="V39" s="35">
        <v>0.23340749084026061</v>
      </c>
      <c r="W39" s="35">
        <v>0.24345643895179298</v>
      </c>
      <c r="X39" s="35">
        <v>0.2536430178757107</v>
      </c>
      <c r="Y39" s="35">
        <v>0.27887270091261351</v>
      </c>
      <c r="Z39" s="35">
        <v>0.28412900802845265</v>
      </c>
      <c r="AA39" s="35">
        <v>0.27906563845752974</v>
      </c>
      <c r="AB39" s="35">
        <v>0.28909114385826962</v>
      </c>
      <c r="AC39" s="35">
        <v>0.28334714659827898</v>
      </c>
      <c r="AD39" s="35">
        <v>0.27879251870443517</v>
      </c>
      <c r="AE39" s="35">
        <v>0.27168921665854412</v>
      </c>
      <c r="AF39" s="35">
        <v>0.29387223117475508</v>
      </c>
      <c r="AG39" s="35">
        <v>0.28445008156327256</v>
      </c>
      <c r="AH39" s="35">
        <v>0.29507868142339699</v>
      </c>
      <c r="AI39" s="35">
        <v>0.30632714867006627</v>
      </c>
      <c r="AJ39" s="35">
        <v>0.31591592861834894</v>
      </c>
      <c r="AK39" s="35">
        <v>0.36547575995914405</v>
      </c>
      <c r="AL39" s="35">
        <v>0.4960977012282981</v>
      </c>
      <c r="AM39" s="35">
        <v>0.50217491155066218</v>
      </c>
      <c r="AN39" s="35">
        <v>0.50703827051211836</v>
      </c>
      <c r="AO39" s="35">
        <v>0.48566284227764883</v>
      </c>
      <c r="AP39" s="35">
        <v>0.49136345276264259</v>
      </c>
      <c r="AQ39" s="35" t="s">
        <v>7</v>
      </c>
      <c r="AR39" s="35"/>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row>
    <row r="40" spans="1:84" s="21" customFormat="1">
      <c r="A40" s="19" t="s">
        <v>77</v>
      </c>
      <c r="B40" s="67"/>
      <c r="C40" s="36" t="s">
        <v>7</v>
      </c>
      <c r="D40" s="36" t="s">
        <v>7</v>
      </c>
      <c r="E40" s="36" t="s">
        <v>7</v>
      </c>
      <c r="F40" s="36" t="s">
        <v>7</v>
      </c>
      <c r="G40" s="36" t="s">
        <v>7</v>
      </c>
      <c r="H40" s="36" t="s">
        <v>7</v>
      </c>
      <c r="I40" s="36" t="s">
        <v>7</v>
      </c>
      <c r="J40" s="36" t="s">
        <v>7</v>
      </c>
      <c r="K40" s="36" t="s">
        <v>7</v>
      </c>
      <c r="L40" s="36" t="s">
        <v>7</v>
      </c>
      <c r="M40" s="36" t="s">
        <v>7</v>
      </c>
      <c r="N40" s="36" t="s">
        <v>7</v>
      </c>
      <c r="O40" s="36" t="s">
        <v>7</v>
      </c>
      <c r="P40" s="36" t="s">
        <v>7</v>
      </c>
      <c r="Q40" s="36" t="s">
        <v>7</v>
      </c>
      <c r="R40" s="36" t="s">
        <v>7</v>
      </c>
      <c r="S40" s="36">
        <v>3.3387860903835144E-2</v>
      </c>
      <c r="T40" s="36">
        <v>6.3974516729139244E-2</v>
      </c>
      <c r="U40" s="62">
        <v>4.9444608150426651E-2</v>
      </c>
      <c r="V40" s="36">
        <v>6.302729747385076E-2</v>
      </c>
      <c r="W40" s="36">
        <v>8.1833666571017177E-2</v>
      </c>
      <c r="X40" s="36">
        <v>8.226761047052418E-2</v>
      </c>
      <c r="Y40" s="36">
        <v>7.8202832088030971E-2</v>
      </c>
      <c r="Z40" s="36">
        <v>7.6082480787844631E-2</v>
      </c>
      <c r="AA40" s="36">
        <v>7.4174817508253915E-2</v>
      </c>
      <c r="AB40" s="36">
        <v>9.6903337507439097E-2</v>
      </c>
      <c r="AC40" s="36">
        <v>7.1019158183857317E-2</v>
      </c>
      <c r="AD40" s="36">
        <v>0.12141967991070605</v>
      </c>
      <c r="AE40" s="36">
        <v>0.14069517431478198</v>
      </c>
      <c r="AF40" s="36">
        <v>0.1579047547923712</v>
      </c>
      <c r="AG40" s="36">
        <v>0.14621922912840446</v>
      </c>
      <c r="AH40" s="36">
        <v>0.13407808202275248</v>
      </c>
      <c r="AI40" s="36">
        <v>0.14090352425369887</v>
      </c>
      <c r="AJ40" s="36">
        <v>0.15093170851178131</v>
      </c>
      <c r="AK40" s="36">
        <v>0.14672310997255092</v>
      </c>
      <c r="AL40" s="36">
        <v>0.14780547419213089</v>
      </c>
      <c r="AM40" s="36">
        <v>0.20829414154076095</v>
      </c>
      <c r="AN40" s="36">
        <v>0.2202789227015467</v>
      </c>
      <c r="AO40" s="36">
        <v>0.21563894473821305</v>
      </c>
      <c r="AP40" s="36">
        <v>0.30248836622821446</v>
      </c>
      <c r="AQ40" s="36" t="s">
        <v>7</v>
      </c>
      <c r="AR40" s="36"/>
    </row>
    <row r="41" spans="1:84">
      <c r="A41" s="17" t="s">
        <v>31</v>
      </c>
      <c r="B41" s="18"/>
      <c r="C41" s="35" t="s">
        <v>7</v>
      </c>
      <c r="D41" s="35" t="s">
        <v>7</v>
      </c>
      <c r="E41" s="35" t="s">
        <v>7</v>
      </c>
      <c r="F41" s="35" t="s">
        <v>7</v>
      </c>
      <c r="G41" s="35" t="s">
        <v>7</v>
      </c>
      <c r="H41" s="35" t="s">
        <v>7</v>
      </c>
      <c r="I41" s="35" t="s">
        <v>7</v>
      </c>
      <c r="J41" s="35" t="s">
        <v>7</v>
      </c>
      <c r="K41" s="35" t="s">
        <v>7</v>
      </c>
      <c r="L41" s="35" t="s">
        <v>7</v>
      </c>
      <c r="M41" s="35" t="s">
        <v>7</v>
      </c>
      <c r="N41" s="35" t="s">
        <v>7</v>
      </c>
      <c r="O41" s="35" t="s">
        <v>7</v>
      </c>
      <c r="P41" s="35" t="s">
        <v>7</v>
      </c>
      <c r="Q41" s="35" t="s">
        <v>7</v>
      </c>
      <c r="R41" s="35" t="s">
        <v>7</v>
      </c>
      <c r="S41" s="35" t="s">
        <v>7</v>
      </c>
      <c r="T41" s="35" t="s">
        <v>7</v>
      </c>
      <c r="U41" s="63">
        <v>0.49301134067967289</v>
      </c>
      <c r="V41" s="35">
        <v>0.6018981821504038</v>
      </c>
      <c r="W41" s="35">
        <v>0.63571488761346728</v>
      </c>
      <c r="X41" s="35">
        <v>0.68972971512844616</v>
      </c>
      <c r="Y41" s="35">
        <v>0.72389155936653027</v>
      </c>
      <c r="Z41" s="35">
        <v>0.69291876285765752</v>
      </c>
      <c r="AA41" s="35">
        <v>0.7609763100368605</v>
      </c>
      <c r="AB41" s="35">
        <v>0.75242130924010509</v>
      </c>
      <c r="AC41" s="35">
        <v>0.79063916350660857</v>
      </c>
      <c r="AD41" s="35">
        <v>0.72377290428769281</v>
      </c>
      <c r="AE41" s="35">
        <v>0.70854668236628138</v>
      </c>
      <c r="AF41" s="35">
        <v>0.76644952298214708</v>
      </c>
      <c r="AG41" s="35">
        <v>0.75151635851098442</v>
      </c>
      <c r="AH41" s="35">
        <v>0.76574222526029989</v>
      </c>
      <c r="AI41" s="35">
        <v>0.75459886060874237</v>
      </c>
      <c r="AJ41" s="35">
        <v>0.72830565400083591</v>
      </c>
      <c r="AK41" s="35">
        <v>0.58403200192706206</v>
      </c>
      <c r="AL41" s="35">
        <v>0.63233158391397237</v>
      </c>
      <c r="AM41" s="35">
        <v>0.54358255773360487</v>
      </c>
      <c r="AN41" s="35">
        <v>0.5572876841528962</v>
      </c>
      <c r="AO41" s="35">
        <v>0.54071460365309565</v>
      </c>
      <c r="AP41" s="35">
        <v>0.52287404007472671</v>
      </c>
      <c r="AQ41" s="35">
        <v>0.523507588078991</v>
      </c>
      <c r="AR41" s="35"/>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row>
    <row r="42" spans="1:84" s="21" customFormat="1">
      <c r="A42" s="68" t="s">
        <v>32</v>
      </c>
      <c r="B42" s="69"/>
      <c r="C42" s="70" t="s">
        <v>7</v>
      </c>
      <c r="D42" s="70" t="s">
        <v>7</v>
      </c>
      <c r="E42" s="70" t="s">
        <v>7</v>
      </c>
      <c r="F42" s="70" t="s">
        <v>7</v>
      </c>
      <c r="G42" s="70" t="s">
        <v>7</v>
      </c>
      <c r="H42" s="70" t="s">
        <v>7</v>
      </c>
      <c r="I42" s="70" t="s">
        <v>7</v>
      </c>
      <c r="J42" s="70" t="s">
        <v>7</v>
      </c>
      <c r="K42" s="70" t="s">
        <v>7</v>
      </c>
      <c r="L42" s="70" t="s">
        <v>7</v>
      </c>
      <c r="M42" s="70" t="s">
        <v>7</v>
      </c>
      <c r="N42" s="70">
        <v>3.5396047170231722E-3</v>
      </c>
      <c r="O42" s="70">
        <v>5.5606123228991991E-3</v>
      </c>
      <c r="P42" s="70">
        <v>3.9019185264365912E-3</v>
      </c>
      <c r="Q42" s="70">
        <v>3.8381955153829177E-3</v>
      </c>
      <c r="R42" s="70">
        <v>3.9290770792481866E-3</v>
      </c>
      <c r="S42" s="70">
        <v>3.6542634658872346E-3</v>
      </c>
      <c r="T42" s="70">
        <v>0</v>
      </c>
      <c r="U42" s="71">
        <v>0.36457565122569224</v>
      </c>
      <c r="V42" s="70">
        <v>0.37199491191996609</v>
      </c>
      <c r="W42" s="70">
        <v>0.39145083882348708</v>
      </c>
      <c r="X42" s="70">
        <v>0.40416114094077332</v>
      </c>
      <c r="Y42" s="70">
        <v>0.4180831167256891</v>
      </c>
      <c r="Z42" s="70">
        <v>0.36759791783512147</v>
      </c>
      <c r="AA42" s="70">
        <v>0.34790652047178128</v>
      </c>
      <c r="AB42" s="70">
        <v>0.33289488182342625</v>
      </c>
      <c r="AC42" s="70">
        <v>0.3499984154151996</v>
      </c>
      <c r="AD42" s="70">
        <v>0.36391801913935901</v>
      </c>
      <c r="AE42" s="70">
        <v>0.35443474413038817</v>
      </c>
      <c r="AF42" s="70">
        <v>0.36680923051283554</v>
      </c>
      <c r="AG42" s="70">
        <v>0.37891276843058147</v>
      </c>
      <c r="AH42" s="70">
        <v>0.36609174133995298</v>
      </c>
      <c r="AI42" s="70">
        <v>0.34573877885109339</v>
      </c>
      <c r="AJ42" s="70">
        <v>0.32887383464290865</v>
      </c>
      <c r="AK42" s="70">
        <v>0.32843305284601815</v>
      </c>
      <c r="AL42" s="70">
        <v>0.32780062023455575</v>
      </c>
      <c r="AM42" s="70">
        <v>0.33051147866507968</v>
      </c>
      <c r="AN42" s="70">
        <v>0.32781135326265837</v>
      </c>
      <c r="AO42" s="70">
        <v>0.3303233131784214</v>
      </c>
      <c r="AP42" s="70">
        <v>0.33934641345914474</v>
      </c>
      <c r="AQ42" s="70">
        <v>0.3666999499030848</v>
      </c>
      <c r="AR42" s="70"/>
    </row>
    <row r="43" spans="1:84">
      <c r="A43" s="19"/>
      <c r="B43" s="67"/>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7"/>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row>
    <row r="44" spans="1:84">
      <c r="A44" s="21" t="s">
        <v>45</v>
      </c>
      <c r="B44" s="67"/>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BZ44" s="11"/>
      <c r="CA44" s="11"/>
      <c r="CB44" s="11"/>
      <c r="CC44" s="11"/>
      <c r="CD44" s="11"/>
      <c r="CE44" s="11"/>
      <c r="CF44" s="11"/>
    </row>
    <row r="45" spans="1:84" ht="20.25" customHeight="1">
      <c r="A45" s="95" t="s">
        <v>40</v>
      </c>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BZ45" s="11"/>
      <c r="CA45" s="11"/>
      <c r="CB45" s="11"/>
      <c r="CC45" s="11"/>
      <c r="CD45" s="11"/>
      <c r="CE45" s="11"/>
      <c r="CF45" s="11"/>
    </row>
    <row r="46" spans="1:84" s="10" customFormat="1" ht="12.7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22"/>
      <c r="AM46" s="22"/>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row>
    <row r="47" spans="1:84" s="10" customFormat="1">
      <c r="A47" s="23" t="s">
        <v>37</v>
      </c>
      <c r="B47" s="24"/>
      <c r="C47" s="24"/>
      <c r="D47" s="24"/>
      <c r="E47" s="7"/>
      <c r="F47" s="7"/>
      <c r="G47" s="7"/>
      <c r="H47" s="7"/>
      <c r="I47" s="7"/>
      <c r="J47" s="7"/>
      <c r="K47" s="7"/>
      <c r="L47" s="7"/>
      <c r="M47" s="7"/>
      <c r="N47" s="7"/>
      <c r="O47" s="7"/>
      <c r="P47" s="7"/>
      <c r="Q47" s="7"/>
      <c r="R47" s="7"/>
      <c r="S47" s="7"/>
      <c r="T47" s="25"/>
      <c r="U47" s="25"/>
      <c r="V47" s="25"/>
      <c r="W47" s="7"/>
      <c r="X47" s="7"/>
      <c r="Y47" s="7"/>
      <c r="Z47" s="7"/>
      <c r="AA47" s="7"/>
      <c r="AB47" s="7"/>
      <c r="AC47" s="7"/>
      <c r="AD47" s="7"/>
      <c r="AE47" s="25"/>
      <c r="AF47" s="25"/>
      <c r="AG47" s="25"/>
      <c r="AH47" s="25"/>
      <c r="AI47" s="26"/>
      <c r="AJ47" s="26"/>
      <c r="AK47" s="26"/>
      <c r="AL47" s="26"/>
      <c r="AM47" s="26"/>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row>
    <row r="48" spans="1:84" s="10" customFormat="1" ht="12.75" customHeight="1">
      <c r="A48" s="8" t="s">
        <v>38</v>
      </c>
      <c r="B48" s="27"/>
      <c r="C48" s="27"/>
      <c r="D48" s="27"/>
      <c r="E48" s="9"/>
      <c r="F48" s="9"/>
      <c r="G48" s="7"/>
      <c r="H48" s="7"/>
      <c r="I48" s="7"/>
      <c r="J48" s="28"/>
      <c r="K48" s="28"/>
      <c r="L48" s="28"/>
      <c r="M48" s="28"/>
      <c r="N48" s="28"/>
      <c r="O48" s="28"/>
      <c r="P48" s="28"/>
      <c r="Q48" s="28"/>
      <c r="R48" s="28"/>
      <c r="S48" s="28"/>
      <c r="T48" s="26"/>
      <c r="U48" s="26"/>
      <c r="V48" s="26"/>
      <c r="W48" s="28"/>
      <c r="X48" s="28"/>
      <c r="Y48" s="28"/>
      <c r="Z48" s="28"/>
      <c r="AA48" s="28"/>
      <c r="AB48" s="28"/>
      <c r="AC48" s="28"/>
      <c r="AD48" s="28"/>
      <c r="AE48" s="26"/>
      <c r="AF48" s="26"/>
      <c r="AG48" s="26"/>
      <c r="AH48" s="26"/>
      <c r="AI48" s="26"/>
      <c r="AJ48" s="26"/>
      <c r="AK48" s="26"/>
      <c r="AL48" s="26"/>
      <c r="AM48" s="26"/>
      <c r="AN48" s="29"/>
      <c r="AO48" s="29"/>
      <c r="AP48" s="29"/>
      <c r="AQ48" s="29"/>
      <c r="AR48" s="29"/>
      <c r="AS48" s="29"/>
      <c r="AT48" s="29"/>
      <c r="AU48" s="29"/>
      <c r="AV48" s="29"/>
      <c r="AW48" s="29"/>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row>
    <row r="49" spans="1:83" s="10" customFormat="1">
      <c r="A49" s="11"/>
      <c r="B49" s="27"/>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29"/>
      <c r="AM49" s="29"/>
      <c r="AN49" s="29"/>
      <c r="AO49" s="29"/>
      <c r="AP49" s="29"/>
      <c r="AQ49" s="29"/>
      <c r="AR49" s="29"/>
      <c r="AS49" s="29"/>
      <c r="AT49" s="29"/>
      <c r="AU49" s="29"/>
      <c r="AV49" s="29"/>
      <c r="AW49" s="29"/>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row>
    <row r="50" spans="1:83" s="10" customFormat="1" ht="12.75" customHeight="1">
      <c r="A50" s="65" t="s">
        <v>54</v>
      </c>
      <c r="B50" s="50"/>
      <c r="C50" s="50"/>
      <c r="D50" s="50"/>
      <c r="E50" s="50"/>
      <c r="F50" s="50"/>
      <c r="G50" s="50"/>
      <c r="H50" s="50"/>
      <c r="I50" s="5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row>
    <row r="51" spans="1:83" s="10" customFormat="1" ht="12.75" customHeight="1">
      <c r="A51" s="66" t="s">
        <v>55</v>
      </c>
      <c r="B51" s="64"/>
      <c r="C51" s="64"/>
      <c r="D51" s="64"/>
      <c r="E51" s="64"/>
      <c r="F51" s="64"/>
      <c r="G51" s="64"/>
      <c r="H51" s="64"/>
      <c r="I51" s="64"/>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row>
    <row r="52" spans="1:83" s="10" customFormat="1">
      <c r="A52" s="11"/>
      <c r="B52" s="27"/>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row>
    <row r="53" spans="1:83" s="10" customFormat="1" ht="12.75" customHeight="1">
      <c r="A53" s="11"/>
      <c r="B53" s="27"/>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row>
    <row r="54" spans="1:83" s="10" customFormat="1" ht="12.75" customHeight="1">
      <c r="A54" s="11"/>
      <c r="B54" s="27"/>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row>
    <row r="55" spans="1:83" s="10" customFormat="1" ht="12.75" customHeight="1">
      <c r="A55" s="11"/>
      <c r="B55" s="27"/>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row>
    <row r="56" spans="1:83" s="10" customFormat="1" ht="12.75" customHeight="1">
      <c r="A56" s="11"/>
      <c r="B56" s="27"/>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row>
    <row r="57" spans="1:83" s="10" customFormat="1">
      <c r="A57" s="11"/>
      <c r="B57" s="27"/>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row>
    <row r="58" spans="1:83" s="10" customFormat="1">
      <c r="A58" s="11"/>
      <c r="B58" s="27"/>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row>
    <row r="59" spans="1:83" s="10" customFormat="1" ht="12.75" customHeight="1">
      <c r="A59" s="11"/>
      <c r="B59" s="27"/>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row>
    <row r="60" spans="1:83" s="10" customFormat="1">
      <c r="A60" s="11"/>
      <c r="B60" s="27"/>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row>
    <row r="61" spans="1:83" s="10" customFormat="1">
      <c r="A61" s="11"/>
      <c r="B61" s="27"/>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row>
    <row r="62" spans="1:83" s="10" customFormat="1" ht="12.75" customHeight="1">
      <c r="A62" s="11"/>
      <c r="B62" s="27"/>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row>
    <row r="63" spans="1:83" s="10" customFormat="1">
      <c r="A63" s="11"/>
      <c r="B63" s="27"/>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row>
    <row r="64" spans="1:83" s="10" customFormat="1">
      <c r="A64" s="11"/>
      <c r="B64" s="27"/>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row>
    <row r="65" spans="1:83" s="10" customFormat="1">
      <c r="A65" s="11"/>
      <c r="B65" s="27"/>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row>
    <row r="66" spans="1:83" s="32" customFormat="1">
      <c r="A66" s="11"/>
      <c r="B66" s="27"/>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row>
    <row r="67" spans="1:83" s="34" customFormat="1">
      <c r="A67" s="11"/>
      <c r="B67" s="27"/>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row>
    <row r="68" spans="1:83" s="10" customFormat="1">
      <c r="A68" s="11"/>
      <c r="B68" s="27"/>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row>
    <row r="69" spans="1:83" s="34" customFormat="1">
      <c r="A69" s="11"/>
      <c r="B69" s="27"/>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row>
    <row r="70" spans="1:83" s="10" customFormat="1">
      <c r="A70" s="11"/>
      <c r="B70" s="27"/>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row>
    <row r="71" spans="1:83" s="10" customFormat="1">
      <c r="A71" s="11"/>
      <c r="B71" s="27"/>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row>
    <row r="72" spans="1:83" s="10" customFormat="1">
      <c r="A72" s="11"/>
      <c r="B72" s="27"/>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row>
    <row r="73" spans="1:83" s="10" customFormat="1">
      <c r="A73" s="11"/>
      <c r="B73" s="27"/>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row>
  </sheetData>
  <mergeCells count="4">
    <mergeCell ref="A1:AN1"/>
    <mergeCell ref="A2:AN2"/>
    <mergeCell ref="A45:AK45"/>
    <mergeCell ref="A46:AK46"/>
  </mergeCells>
  <hyperlinks>
    <hyperlink ref="A48" r:id="rId1" xr:uid="{0A4D3375-759C-493D-920F-314556EBA01F}"/>
    <hyperlink ref="A50" r:id="rId2" xr:uid="{A25ACEE3-206B-4097-B801-C44A3FD9B2FC}"/>
  </hyperlinks>
  <pageMargins left="0.70866141732283472" right="0.70866141732283472" top="0.74803149606299213" bottom="0.74803149606299213" header="0.31496062992125984" footer="0.31496062992125984"/>
  <pageSetup paperSize="9" scale="59" orientation="landscape"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LongProperties xmlns="http://schemas.microsoft.com/office/2006/metadata/longProperties"/>
</file>

<file path=customXml/item6.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812CD0F9-E96B-4194-95E3-4A5C2E47DE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2CA87C-DC73-4A98-830F-83C7A4EEBCE0}">
  <ds:schemaRefs>
    <ds:schemaRef ds:uri="http://purl.org/dc/elements/1.1/"/>
    <ds:schemaRef ds:uri="http://www.w3.org/XML/1998/namespace"/>
    <ds:schemaRef ds:uri="ca82dde9-3436-4d3d-bddd-d31447390034"/>
    <ds:schemaRef ds:uri="http://schemas.microsoft.com/office/infopath/2007/PartnerControls"/>
    <ds:schemaRef ds:uri="22a5b7d0-1699-458f-b8e2-4d8247229549"/>
    <ds:schemaRef ds:uri="http://schemas.microsoft.com/office/2006/documentManagement/types"/>
    <ds:schemaRef ds:uri="http://purl.org/dc/dcmitype/"/>
    <ds:schemaRef ds:uri="http://schemas.openxmlformats.org/package/2006/metadata/core-properties"/>
    <ds:schemaRef ds:uri="c5805097-db0a-42f9-a837-be9035f1f571"/>
    <ds:schemaRef ds:uri="http://schemas.microsoft.com/sharepoint/v4"/>
    <ds:schemaRef ds:uri="54c4cd27-f286-408f-9ce0-33c1e0f3ab39"/>
    <ds:schemaRef ds:uri="c9f238dd-bb73-4aef-a7a5-d644ad823e52"/>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8CA10394-B7B1-4C49-85AC-C97EE9129478}">
  <ds:schemaRefs>
    <ds:schemaRef ds:uri="Microsoft.SharePoint.Taxonomy.ContentTypeSync"/>
  </ds:schemaRefs>
</ds:datastoreItem>
</file>

<file path=customXml/itemProps4.xml><?xml version="1.0" encoding="utf-8"?>
<ds:datastoreItem xmlns:ds="http://schemas.openxmlformats.org/officeDocument/2006/customXml" ds:itemID="{13876FF3-D036-448E-919E-4CD83E593860}">
  <ds:schemaRefs>
    <ds:schemaRef ds:uri="http://schemas.microsoft.com/sharepoint/v3/contenttype/forms"/>
  </ds:schemaRefs>
</ds:datastoreItem>
</file>

<file path=customXml/itemProps5.xml><?xml version="1.0" encoding="utf-8"?>
<ds:datastoreItem xmlns:ds="http://schemas.openxmlformats.org/officeDocument/2006/customXml" ds:itemID="{9D8A5EF7-2374-41BB-8426-12041F766AAD}">
  <ds:schemaRefs>
    <ds:schemaRef ds:uri="http://schemas.microsoft.com/office/2006/metadata/longProperties"/>
  </ds:schemaRefs>
</ds:datastoreItem>
</file>

<file path=customXml/itemProps6.xml><?xml version="1.0" encoding="utf-8"?>
<ds:datastoreItem xmlns:ds="http://schemas.openxmlformats.org/officeDocument/2006/customXml" ds:itemID="{7E049B93-71B8-4F3C-8EE3-82B811F00BB3}">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Chart PF3.1.A</vt:lpstr>
      <vt:lpstr>Chart PF3.1.B</vt:lpstr>
      <vt:lpstr>Time-series</vt:lpstr>
      <vt:lpstr>'Chart PF3.1.A'!Druckbereich</vt:lpstr>
      <vt:lpstr>'Chart PF3.1.B'!Druckbereich</vt:lpstr>
      <vt:lpstr>'Time-series'!Druckbereich</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PF10 Childcare expenditure</dc:title>
  <dc:subject/>
  <dc:creator>huerta_m</dc:creator>
  <cp:keywords/>
  <dc:description/>
  <cp:lastModifiedBy>Paula Boks</cp:lastModifiedBy>
  <cp:lastPrinted>2021-08-30T16:09:23Z</cp:lastPrinted>
  <dcterms:created xsi:type="dcterms:W3CDTF">2008-12-19T19:34:24Z</dcterms:created>
  <dcterms:modified xsi:type="dcterms:W3CDTF">2025-02-01T09:36:37Z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Subject">
    <vt:lpwstr/>
  </property>
  <property fmtid="{D5CDD505-2E9C-101B-9397-08002B2CF9AE}" pid="4" name="Keywords">
    <vt:lpwstr/>
  </property>
  <property fmtid="{D5CDD505-2E9C-101B-9397-08002B2CF9AE}" pid="5" name="_Author">
    <vt:lpwstr>huerta_m</vt:lpwstr>
  </property>
  <property fmtid="{D5CDD505-2E9C-101B-9397-08002B2CF9AE}" pid="6" name="_Category">
    <vt:lpwstr/>
  </property>
  <property fmtid="{D5CDD505-2E9C-101B-9397-08002B2CF9AE}" pid="7" name="Categories">
    <vt:lpwstr/>
  </property>
  <property fmtid="{D5CDD505-2E9C-101B-9397-08002B2CF9AE}" pid="8" name="Approval Level">
    <vt:lpwstr/>
  </property>
  <property fmtid="{D5CDD505-2E9C-101B-9397-08002B2CF9AE}" pid="9" name="_Comments">
    <vt:lpwstr/>
  </property>
  <property fmtid="{D5CDD505-2E9C-101B-9397-08002B2CF9AE}" pid="10" name="Assigned To">
    <vt:lpwstr/>
  </property>
  <property fmtid="{D5CDD505-2E9C-101B-9397-08002B2CF9AE}" pid="11" name="ContentTypeId">
    <vt:lpwstr>0x0101008B4DD370EC31429186F3AD49F0D3098F00D44DBCB9EB4F45278CB5C9765BE5299500A4858B360C6A491AA753F8BCA47AA9100033AB0B45A31F2B489F9B80276A6B0922</vt:lpwstr>
  </property>
  <property fmtid="{D5CDD505-2E9C-101B-9397-08002B2CF9AE}" pid="12" name="display_urn:schemas-microsoft-com:office:office#Editor">
    <vt:lpwstr>HUERTA Maria del Carmen, ELS/SPD</vt:lpwstr>
  </property>
  <property fmtid="{D5CDD505-2E9C-101B-9397-08002B2CF9AE}" pid="13" name="xd_Signature">
    <vt:lpwstr/>
  </property>
  <property fmtid="{D5CDD505-2E9C-101B-9397-08002B2CF9AE}" pid="14" name="display_urn:schemas-microsoft-com:office:office#Author">
    <vt:lpwstr>HUERTA Maria del Carmen, ELS/SPD</vt:lpwstr>
  </property>
  <property fmtid="{D5CDD505-2E9C-101B-9397-08002B2CF9AE}" pid="15" name="TemplateUrl">
    <vt:lpwstr/>
  </property>
  <property fmtid="{D5CDD505-2E9C-101B-9397-08002B2CF9AE}" pid="16" name="xd_ProgID">
    <vt:lpwstr/>
  </property>
  <property fmtid="{D5CDD505-2E9C-101B-9397-08002B2CF9AE}" pid="17" name="OECDCountry">
    <vt:lpwstr/>
  </property>
  <property fmtid="{D5CDD505-2E9C-101B-9397-08002B2CF9AE}" pid="18" name="OECDTopic">
    <vt:lpwstr/>
  </property>
  <property fmtid="{D5CDD505-2E9C-101B-9397-08002B2CF9AE}" pid="19" name="OECDCommittee">
    <vt:lpwstr/>
  </property>
  <property fmtid="{D5CDD505-2E9C-101B-9397-08002B2CF9AE}" pid="20" name="OECDPWB">
    <vt:lpwstr>6;#(n/a)|3adabb5f-45b7-4a20-bdde-219e8d9477af</vt:lpwstr>
  </property>
  <property fmtid="{D5CDD505-2E9C-101B-9397-08002B2CF9AE}" pid="21" name="eShareOrganisationTaxHTField0">
    <vt:lpwstr/>
  </property>
  <property fmtid="{D5CDD505-2E9C-101B-9397-08002B2CF9AE}" pid="22" name="OECDKeywords">
    <vt:lpwstr/>
  </property>
  <property fmtid="{D5CDD505-2E9C-101B-9397-08002B2CF9AE}" pid="23" name="OECDHorizontalProjects">
    <vt:lpwstr/>
  </property>
  <property fmtid="{D5CDD505-2E9C-101B-9397-08002B2CF9AE}" pid="24" name="OECDProjectOwnerStructure">
    <vt:lpwstr>49;#ELS/SPD|0e85e649-01ae-435c-b5a2-39c5f49851ef</vt:lpwstr>
  </property>
  <property fmtid="{D5CDD505-2E9C-101B-9397-08002B2CF9AE}" pid="25" name="OECDOrganisation">
    <vt:lpwstr/>
  </property>
  <property fmtid="{D5CDD505-2E9C-101B-9397-08002B2CF9AE}" pid="26" name="_docset_NoMedatataSyncRequired">
    <vt:lpwstr>False</vt:lpwstr>
  </property>
</Properties>
</file>