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310035D-4E6D-448B-A1FE-15D654FB9A8C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B16" i="4"/>
</calcChain>
</file>

<file path=xl/sharedStrings.xml><?xml version="1.0" encoding="utf-8"?>
<sst xmlns="http://schemas.openxmlformats.org/spreadsheetml/2006/main" count="223" uniqueCount="131">
  <si>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</si>
  <si>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</si>
  <si>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</si>
  <si>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</si>
  <si>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</si>
  <si>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</si>
  <si>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</si>
  <si>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</si>
  <si>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</si>
  <si>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</si>
  <si>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</si>
  <si>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</si>
  <si>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</si>
  <si>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</si>
  <si>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</si>
  <si>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</si>
  <si>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</si>
  <si>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</si>
  <si>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</si>
  <si>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</si>
  <si>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</si>
  <si>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</si>
  <si>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</si>
  <si>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</si>
  <si>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</si>
  <si>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</si>
  <si>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</si>
  <si>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</si>
  <si>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</si>
  <si>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</si>
  <si>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</si>
  <si>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</si>
  <si>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</si>
  <si>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</si>
  <si>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</si>
  <si>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</si>
  <si>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</si>
  <si>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</si>
  <si>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</si>
  <si>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</si>
  <si>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</si>
  <si>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</si>
  <si>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</si>
  <si>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</si>
  <si>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</si>
  <si>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</si>
  <si>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</si>
  <si>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</si>
  <si>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</si>
  <si>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</si>
  <si>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</si>
  <si>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</si>
  <si>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</si>
  <si>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</si>
  <si>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</si>
  <si>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</si>
  <si>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</si>
  <si>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</si>
  <si>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</si>
  <si>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</si>
  <si>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</si>
  <si>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</si>
  <si>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</si>
  <si>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</si>
  <si>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</si>
  <si>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</si>
  <si>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</si>
  <si>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</si>
  <si>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</si>
  <si>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</si>
  <si>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</si>
  <si>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</si>
  <si>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</si>
  <si>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</si>
  <si>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</si>
  <si>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</si>
  <si>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</si>
  <si>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</si>
  <si>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</si>
  <si>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Sur Livia-Donatella</t>
  </si>
  <si>
    <t>1. Evidenţa pieselor din inventar</t>
  </si>
  <si>
    <t>Pentru gestionarea pieselor din inventar, programul va permite următoarele operaţii:</t>
  </si>
  <si>
    <t>F02b. Cautarea unui produs dupa nume.</t>
  </si>
  <si>
    <t>Serban Paula-Beatrice</t>
  </si>
  <si>
    <t>14-11+2=5</t>
  </si>
  <si>
    <t>4+1=5</t>
  </si>
  <si>
    <t>44(T)-&gt;45-&gt;56(E)</t>
  </si>
  <si>
    <t>44(F)-&gt;46-&gt;47(T)-&gt;48(F)-&gt;50-&gt;47(T)-&gt;…-&gt;47(F)-&gt;52(T)-&gt;53-&gt;56(E)</t>
  </si>
  <si>
    <t>44(F)-&gt;46-&gt;47(F)-&gt;52(F)-&gt;55-&gt;56(E)</t>
  </si>
  <si>
    <t>44(F)-&gt;46-&gt;47(F)-&gt;52(T)-&gt;53-&gt;56(E)</t>
  </si>
  <si>
    <t>44(F)-&gt;46-&gt;47(T)-&gt;48(T)-&gt;49-&gt;56(E)</t>
  </si>
  <si>
    <t>F02_P04</t>
  </si>
  <si>
    <t>F02_P05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</si>
  <si>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</t>
    </r>
  </si>
  <si>
    <t>searchItem.equals("")</t>
  </si>
  <si>
    <t>p in allProducts</t>
  </si>
  <si>
    <t>p.getName().contains(searchItem) || (p.getProductId()+"").equals(searchItem)</t>
  </si>
  <si>
    <t>!isFound</t>
  </si>
  <si>
    <t>searchItem</t>
  </si>
  <si>
    <t>Product</t>
  </si>
  <si>
    <t>""</t>
  </si>
  <si>
    <t>null</t>
  </si>
  <si>
    <t>44, 45, 56</t>
  </si>
  <si>
    <t>x</t>
  </si>
  <si>
    <t>"Clock"</t>
  </si>
  <si>
    <t>(1, "Clock", 7.45, 7, 2, 20, 1:2:3)</t>
  </si>
  <si>
    <t>44, 46, 47, 48, 49, 56</t>
  </si>
  <si>
    <t>F01_TC03</t>
  </si>
  <si>
    <t>F01_TC04</t>
  </si>
  <si>
    <t>"TEST"</t>
  </si>
  <si>
    <t xml:space="preserve">
(0, null, 0.0, 0, 0, 0, null)</t>
  </si>
  <si>
    <t>44, 46, 47, 52, 53, 56</t>
  </si>
  <si>
    <t>F02_TC03</t>
  </si>
  <si>
    <t>F02_TC04</t>
  </si>
  <si>
    <t>Cannot invoke "inventory.model.Product.getProductId()" because the return value of "inventory.model.Inventory.lookupProduct(String)" is null</t>
  </si>
  <si>
    <t>Inventory</t>
  </si>
  <si>
    <t>44, 46, 47, 48, 50, 52, 53, 56</t>
  </si>
  <si>
    <t>p.getName().contains(searchItem)</t>
  </si>
  <si>
    <t xml:space="preserve"> (p.getProductId()+"").equals(searchItem)</t>
  </si>
  <si>
    <t>44, 46, 47, 52, 55, 56</t>
  </si>
  <si>
    <t>"produs"</t>
  </si>
  <si>
    <t>"a","b"</t>
  </si>
  <si>
    <t>"b"</t>
  </si>
  <si>
    <t>(1, "b", 7.45, 7, 2, 20, 1:2:3)</t>
  </si>
  <si>
    <t>F01_TC05</t>
  </si>
  <si>
    <t>F01_TC06</t>
  </si>
  <si>
    <t>(0, null, 0.0, 0, 0, 0, null)</t>
  </si>
  <si>
    <t>items.txt</t>
  </si>
  <si>
    <t>"Clock", items.txt</t>
  </si>
  <si>
    <t>"TEST", items.txt</t>
  </si>
  <si>
    <t>"", items.txt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</si>
</sst>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7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0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/>
    <xf numFmtId="0" fontId="7" fillId="0" borderId="2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" fillId="8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584202</xdr:colOff>
      <xdr:row>6</xdr:row>
      <xdr:rowOff>186266</xdr:rowOff>
    </xdr:from>
    <xdr:to>
      <xdr:col>7</xdr:col>
      <xdr:colOff>1472884</xdr:colOff>
      <xdr:row>16</xdr:row>
      <xdr:rowOff>59266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52695-EB7B-4A47-966C-396600963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2" y="1303866"/>
          <a:ext cx="5232082" cy="1735667"/>
        </a:xfrm>
        <a:prstGeom prst="rect">
          <a:avLst/>
        </a:prstGeom>
      </xdr:spPr>
    </xdr:pic>
    <xdr:clientData/>
  </xdr:twoCellAnchor>
  <xdr:twoCellAnchor editAs="oneCell">
    <xdr:from>
      <xdr:col>0</xdr:col>
      <xdr:colOff>584202</xdr:colOff>
      <xdr:row>6</xdr:row>
      <xdr:rowOff>186266</xdr:rowOff>
    </xdr:from>
    <xdr:to>
      <xdr:col>7</xdr:col>
      <xdr:colOff>1439333</xdr:colOff>
      <xdr:row>16</xdr:row>
      <xdr:rowOff>116675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63BB3-CFF2-46DA-AC16-F07EDD09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2" y="1303866"/>
          <a:ext cx="5198531" cy="1793076"/>
        </a:xfrm>
        <a:prstGeom prst="rect">
          <a:avLst/>
        </a:prstGeom>
      </xdr:spPr>
    </xdr:pic>
    <xdr:clientData/>
  </xdr:twoCellAnchor>
  <xdr:twoCellAnchor editAs="oneCell">
    <xdr:from>
      <xdr:col>7</xdr:col>
      <xdr:colOff>1482095</xdr:colOff>
      <xdr:row>8</xdr:row>
      <xdr:rowOff>72724</xdr:rowOff>
    </xdr:from>
    <xdr:to>
      <xdr:col>14</xdr:col>
      <xdr:colOff>595840</xdr:colOff>
      <xdr:row>24</xdr:row>
      <xdr:rowOff>79514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1D20AA-D826-4AD4-B9FF-2D91329D4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8808" y="1556967"/>
          <a:ext cx="4288719" cy="2975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9" sqref="O9"/>
    </sheetView>
  </sheetViews>
  <sheetFormatPr defaultColWidth="8.88671875" defaultRowHeight="14.4" x14ac:dyDescent="0.3"/>
  <cols>
    <col min="1" max="14" width="8.88671875" style="11"/>
    <col min="15" max="15" width="19.6640625" style="11" customWidth="1"/>
    <col min="16" max="16384" width="8.88671875" style="11"/>
  </cols>
  <sheetData>
    <row r="1" spans="2:16" x14ac:dyDescent="0.3">
      <c r="B1" s="14"/>
      <c r="D1" s="54" t="s">
        <v>78</v>
      </c>
      <c r="E1" s="55"/>
      <c r="F1" s="55"/>
      <c r="G1" s="56"/>
    </row>
    <row r="2" spans="2:16" x14ac:dyDescent="0.3">
      <c r="B2" s="44" t="s">
        <v>64</v>
      </c>
    </row>
    <row r="4" spans="2:16" x14ac:dyDescent="0.3">
      <c r="B4" s="1" t="s">
        <v>56</v>
      </c>
      <c r="N4" s="5" t="s">
        <v>39</v>
      </c>
      <c r="O4" s="5"/>
      <c r="P4" s="5"/>
    </row>
    <row r="5" spans="2:16" x14ac:dyDescent="0.3">
      <c r="B5" s="1" t="s">
        <v>34</v>
      </c>
      <c r="N5" s="42" t="s">
        <v>57</v>
      </c>
      <c r="O5" s="42"/>
      <c r="P5" s="42"/>
    </row>
    <row r="6" spans="2:16" x14ac:dyDescent="0.3">
      <c r="B6" s="1" t="s">
        <v>0</v>
      </c>
      <c r="N6" s="32"/>
      <c r="O6" s="32" t="s">
        <v>62</v>
      </c>
      <c r="P6" s="32" t="s">
        <v>58</v>
      </c>
    </row>
    <row r="7" spans="2:16" x14ac:dyDescent="0.3">
      <c r="B7" s="1"/>
      <c r="C7" s="1"/>
      <c r="D7" s="1"/>
      <c r="E7" s="1"/>
      <c r="N7" s="32" t="s">
        <v>59</v>
      </c>
      <c r="O7" s="32" t="s">
        <v>79</v>
      </c>
      <c r="P7" s="32">
        <v>236</v>
      </c>
    </row>
    <row r="8" spans="2:16" x14ac:dyDescent="0.3">
      <c r="B8" s="1"/>
      <c r="C8" s="1"/>
      <c r="D8" s="1"/>
      <c r="E8" s="1"/>
      <c r="N8" s="32" t="s">
        <v>60</v>
      </c>
      <c r="O8" s="32" t="s">
        <v>83</v>
      </c>
      <c r="P8" s="32">
        <v>236</v>
      </c>
    </row>
    <row r="9" spans="2:16" x14ac:dyDescent="0.3">
      <c r="B9" s="11" t="s">
        <v>80</v>
      </c>
      <c r="C9" s="1"/>
      <c r="D9" s="1"/>
      <c r="E9" s="1"/>
      <c r="N9" s="32" t="s">
        <v>61</v>
      </c>
      <c r="O9" s="32"/>
      <c r="P9" s="32"/>
    </row>
    <row r="10" spans="2:16" x14ac:dyDescent="0.3">
      <c r="B10" s="11" t="s">
        <v>81</v>
      </c>
      <c r="C10" s="1"/>
      <c r="D10" s="1"/>
      <c r="E10" s="1"/>
    </row>
    <row r="11" spans="2:16" x14ac:dyDescent="0.3">
      <c r="B11" s="47" t="s">
        <v>82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C5" zoomScale="115" zoomScaleNormal="115" workbookViewId="0">
      <selection activeCell="R19" sqref="R19:T19"/>
    </sheetView>
  </sheetViews>
  <sheetFormatPr defaultColWidth="8.88671875" defaultRowHeight="14.4" x14ac:dyDescent="0.3"/>
  <cols>
    <col min="1" max="1" width="8.88671875" style="11"/>
    <col min="2" max="2" width="10" style="11" customWidth="1"/>
    <col min="3" max="7" width="8.88671875" style="11"/>
    <col min="8" max="8" width="22.109375" style="11" customWidth="1"/>
    <col min="9" max="16" width="8.88671875" style="11"/>
    <col min="17" max="17" width="10.6640625" style="11" customWidth="1"/>
    <col min="18" max="19" width="8.88671875" style="11"/>
    <col min="20" max="20" width="45" style="11" customWidth="1"/>
    <col min="21" max="16384" width="8.88671875" style="11"/>
  </cols>
  <sheetData>
    <row r="1" spans="2:20" x14ac:dyDescent="0.3">
      <c r="B1" s="14"/>
      <c r="C1" s="10"/>
      <c r="D1" s="54" t="s">
        <v>78</v>
      </c>
      <c r="E1" s="55"/>
      <c r="F1" s="55"/>
      <c r="G1" s="55"/>
      <c r="H1" s="55"/>
      <c r="I1" s="56"/>
    </row>
    <row r="2" spans="2:20" x14ac:dyDescent="0.3">
      <c r="C2" s="10"/>
    </row>
    <row r="3" spans="2:20" x14ac:dyDescent="0.3">
      <c r="B3" s="60" t="s">
        <v>45</v>
      </c>
      <c r="C3" s="61"/>
      <c r="D3" s="61"/>
      <c r="E3" s="61"/>
      <c r="F3" s="61"/>
      <c r="G3" s="61"/>
      <c r="H3" s="61"/>
      <c r="I3" s="61"/>
      <c r="J3" s="61"/>
      <c r="K3" s="62"/>
    </row>
    <row r="6" spans="2:20" x14ac:dyDescent="0.3">
      <c r="B6" s="54" t="s">
        <v>46</v>
      </c>
      <c r="C6" s="55"/>
      <c r="D6" s="55"/>
      <c r="E6" s="56"/>
      <c r="F6" s="36"/>
      <c r="G6" s="36"/>
      <c r="I6" s="54" t="s">
        <v>47</v>
      </c>
      <c r="J6" s="55"/>
      <c r="K6" s="55"/>
      <c r="L6" s="55"/>
      <c r="M6" s="55"/>
      <c r="N6" s="55"/>
      <c r="O6" s="55"/>
      <c r="Q6" s="54" t="s">
        <v>48</v>
      </c>
      <c r="R6" s="55"/>
      <c r="S6" s="55"/>
      <c r="T6" s="55"/>
    </row>
    <row r="8" spans="2:20" x14ac:dyDescent="0.3">
      <c r="B8" s="37" t="s">
        <v>11</v>
      </c>
      <c r="C8" s="72" t="s">
        <v>12</v>
      </c>
      <c r="D8" s="72"/>
      <c r="E8" s="72"/>
      <c r="F8" s="38"/>
      <c r="G8" s="38"/>
      <c r="I8" s="14" t="s">
        <v>77</v>
      </c>
      <c r="Q8" s="59" t="s">
        <v>14</v>
      </c>
      <c r="R8" s="59"/>
      <c r="S8" s="59"/>
      <c r="T8" s="39">
        <v>5</v>
      </c>
    </row>
    <row r="9" spans="2:20" x14ac:dyDescent="0.3">
      <c r="B9" s="40" t="s">
        <v>30</v>
      </c>
      <c r="C9" s="58" t="s">
        <v>1</v>
      </c>
      <c r="D9" s="58"/>
      <c r="E9" s="58"/>
      <c r="F9" s="41"/>
      <c r="G9" s="41"/>
      <c r="I9" s="43"/>
      <c r="Q9" s="59" t="s">
        <v>37</v>
      </c>
      <c r="R9" s="59"/>
      <c r="S9" s="59"/>
      <c r="T9" s="39" t="s">
        <v>84</v>
      </c>
    </row>
    <row r="10" spans="2:20" x14ac:dyDescent="0.3">
      <c r="B10" s="40" t="s">
        <v>31</v>
      </c>
      <c r="C10" s="58" t="s">
        <v>1</v>
      </c>
      <c r="D10" s="58"/>
      <c r="E10" s="58"/>
      <c r="F10" s="41"/>
      <c r="G10" s="41"/>
      <c r="I10" s="63" t="s">
        <v>33</v>
      </c>
      <c r="J10" s="64"/>
      <c r="K10" s="64"/>
      <c r="L10" s="64"/>
      <c r="M10" s="64"/>
      <c r="N10" s="64"/>
      <c r="O10" s="65"/>
      <c r="Q10" s="59" t="s">
        <v>38</v>
      </c>
      <c r="R10" s="59" t="s">
        <v>13</v>
      </c>
      <c r="S10" s="59"/>
      <c r="T10" s="39" t="s">
        <v>85</v>
      </c>
    </row>
    <row r="11" spans="2:20" x14ac:dyDescent="0.3">
      <c r="B11" s="40" t="s">
        <v>32</v>
      </c>
      <c r="C11" s="58" t="s">
        <v>1</v>
      </c>
      <c r="D11" s="58"/>
      <c r="E11" s="58"/>
      <c r="F11" s="41"/>
      <c r="G11" s="41"/>
      <c r="I11" s="66"/>
      <c r="J11" s="67"/>
      <c r="K11" s="67"/>
      <c r="L11" s="67"/>
      <c r="M11" s="67"/>
      <c r="N11" s="67"/>
      <c r="O11" s="68"/>
    </row>
    <row r="12" spans="2:20" x14ac:dyDescent="0.3">
      <c r="B12" s="40" t="s">
        <v>8</v>
      </c>
      <c r="C12" s="58" t="s">
        <v>1</v>
      </c>
      <c r="D12" s="58"/>
      <c r="E12" s="58"/>
      <c r="F12" s="41"/>
      <c r="G12" s="41"/>
      <c r="I12" s="66"/>
      <c r="J12" s="67"/>
      <c r="K12" s="67"/>
      <c r="L12" s="67"/>
      <c r="M12" s="67"/>
      <c r="N12" s="67"/>
      <c r="O12" s="68"/>
    </row>
    <row r="13" spans="2:20" x14ac:dyDescent="0.3">
      <c r="B13" s="40" t="s">
        <v>6</v>
      </c>
      <c r="C13" s="58" t="s">
        <v>1</v>
      </c>
      <c r="D13" s="58"/>
      <c r="E13" s="58"/>
      <c r="F13" s="41"/>
      <c r="G13" s="41"/>
      <c r="I13" s="66"/>
      <c r="J13" s="67"/>
      <c r="K13" s="67"/>
      <c r="L13" s="67"/>
      <c r="M13" s="67"/>
      <c r="N13" s="67"/>
      <c r="O13" s="68"/>
      <c r="Q13" s="54" t="s">
        <v>49</v>
      </c>
      <c r="R13" s="55"/>
      <c r="S13" s="55"/>
      <c r="T13" s="55"/>
    </row>
    <row r="14" spans="2:20" x14ac:dyDescent="0.3">
      <c r="B14" s="40" t="s">
        <v>8</v>
      </c>
      <c r="C14" s="58" t="s">
        <v>1</v>
      </c>
      <c r="D14" s="58"/>
      <c r="E14" s="58"/>
      <c r="F14" s="41"/>
      <c r="G14" s="41"/>
      <c r="I14" s="66"/>
      <c r="J14" s="67"/>
      <c r="K14" s="67"/>
      <c r="L14" s="67"/>
      <c r="M14" s="67"/>
      <c r="N14" s="67"/>
      <c r="O14" s="68"/>
    </row>
    <row r="15" spans="2:20" x14ac:dyDescent="0.3">
      <c r="I15" s="66"/>
      <c r="J15" s="67"/>
      <c r="K15" s="67"/>
      <c r="L15" s="67"/>
      <c r="M15" s="67"/>
      <c r="N15" s="67"/>
      <c r="O15" s="68"/>
      <c r="Q15" s="37" t="s">
        <v>15</v>
      </c>
      <c r="R15" s="72" t="s">
        <v>16</v>
      </c>
      <c r="S15" s="72"/>
      <c r="T15" s="72"/>
    </row>
    <row r="16" spans="2:20" x14ac:dyDescent="0.3">
      <c r="I16" s="66"/>
      <c r="J16" s="67"/>
      <c r="K16" s="67"/>
      <c r="L16" s="67"/>
      <c r="M16" s="67"/>
      <c r="N16" s="67"/>
      <c r="O16" s="68"/>
      <c r="Q16" s="40" t="s">
        <v>52</v>
      </c>
      <c r="R16" s="57" t="s">
        <v>86</v>
      </c>
      <c r="S16" s="57"/>
      <c r="T16" s="57"/>
    </row>
    <row r="17" spans="9:20" x14ac:dyDescent="0.3">
      <c r="I17" s="66"/>
      <c r="J17" s="67"/>
      <c r="K17" s="67"/>
      <c r="L17" s="67"/>
      <c r="M17" s="67"/>
      <c r="N17" s="67"/>
      <c r="O17" s="68"/>
      <c r="Q17" s="40" t="s">
        <v>53</v>
      </c>
      <c r="R17" s="57" t="s">
        <v>87</v>
      </c>
      <c r="S17" s="57"/>
      <c r="T17" s="57"/>
    </row>
    <row r="18" spans="9:20" x14ac:dyDescent="0.3">
      <c r="I18" s="66"/>
      <c r="J18" s="67"/>
      <c r="K18" s="67"/>
      <c r="L18" s="67"/>
      <c r="M18" s="67"/>
      <c r="N18" s="67"/>
      <c r="O18" s="68"/>
      <c r="Q18" s="40" t="s">
        <v>55</v>
      </c>
      <c r="R18" s="57" t="s">
        <v>88</v>
      </c>
      <c r="S18" s="57"/>
      <c r="T18" s="57"/>
    </row>
    <row r="19" spans="9:20" x14ac:dyDescent="0.3">
      <c r="I19" s="66"/>
      <c r="J19" s="67"/>
      <c r="K19" s="67"/>
      <c r="L19" s="67"/>
      <c r="M19" s="67"/>
      <c r="N19" s="67"/>
      <c r="O19" s="68"/>
      <c r="Q19" s="45" t="s">
        <v>91</v>
      </c>
      <c r="R19" s="57" t="s">
        <v>89</v>
      </c>
      <c r="S19" s="57"/>
      <c r="T19" s="57"/>
    </row>
    <row r="20" spans="9:20" x14ac:dyDescent="0.3">
      <c r="I20" s="66"/>
      <c r="J20" s="67"/>
      <c r="K20" s="67"/>
      <c r="L20" s="67"/>
      <c r="M20" s="67"/>
      <c r="N20" s="67"/>
      <c r="O20" s="68"/>
      <c r="Q20" s="45" t="s">
        <v>92</v>
      </c>
      <c r="R20" s="57" t="s">
        <v>90</v>
      </c>
      <c r="S20" s="57"/>
      <c r="T20" s="57"/>
    </row>
    <row r="21" spans="9:20" x14ac:dyDescent="0.3">
      <c r="I21" s="66"/>
      <c r="J21" s="67"/>
      <c r="K21" s="67"/>
      <c r="L21" s="67"/>
      <c r="M21" s="67"/>
      <c r="N21" s="67"/>
      <c r="O21" s="68"/>
      <c r="Q21" s="40"/>
      <c r="R21" s="57"/>
      <c r="S21" s="57"/>
      <c r="T21" s="57"/>
    </row>
    <row r="22" spans="9:20" x14ac:dyDescent="0.3">
      <c r="I22" s="66"/>
      <c r="J22" s="67"/>
      <c r="K22" s="67"/>
      <c r="L22" s="67"/>
      <c r="M22" s="67"/>
      <c r="N22" s="67"/>
      <c r="O22" s="68"/>
    </row>
    <row r="23" spans="9:20" x14ac:dyDescent="0.3">
      <c r="I23" s="66"/>
      <c r="J23" s="67"/>
      <c r="K23" s="67"/>
      <c r="L23" s="67"/>
      <c r="M23" s="67"/>
      <c r="N23" s="67"/>
      <c r="O23" s="68"/>
    </row>
    <row r="24" spans="9:20" x14ac:dyDescent="0.3">
      <c r="I24" s="69"/>
      <c r="J24" s="70"/>
      <c r="K24" s="70"/>
      <c r="L24" s="70"/>
      <c r="M24" s="70"/>
      <c r="N24" s="70"/>
      <c r="O24" s="71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C1:AG16"/>
  <sheetViews>
    <sheetView topLeftCell="D1" workbookViewId="0">
      <selection activeCell="D14" sqref="D14"/>
    </sheetView>
  </sheetViews>
  <sheetFormatPr defaultColWidth="8.88671875" defaultRowHeight="14.4" x14ac:dyDescent="0.3"/>
  <cols>
    <col min="1" max="2" width="8.88671875" style="11"/>
    <col min="3" max="4" width="12.44140625" style="11" customWidth="1"/>
    <col min="5" max="5" width="18.21875" style="10" bestFit="1" customWidth="1"/>
    <col min="6" max="6" width="18.21875" style="11" bestFit="1" customWidth="1"/>
    <col min="7" max="7" width="19.77734375" style="11" bestFit="1" customWidth="1"/>
    <col min="8" max="8" width="8.21875" style="11" customWidth="1"/>
    <col min="9" max="9" width="11.44140625" style="11" bestFit="1" customWidth="1"/>
    <col min="10" max="10" width="11.21875" style="11" customWidth="1"/>
    <col min="11" max="11" width="9.33203125" style="11" customWidth="1"/>
    <col min="12" max="12" width="14.6640625" style="11" customWidth="1"/>
    <col min="13" max="13" width="70.77734375" style="11" customWidth="1"/>
    <col min="14" max="14" width="27.44140625" style="11" customWidth="1"/>
    <col min="15" max="15" width="21.33203125" style="11" customWidth="1"/>
    <col min="16" max="16" width="20.6640625" style="11" customWidth="1"/>
    <col min="17" max="17" width="29.5546875" style="11" customWidth="1"/>
    <col min="18" max="18" width="6.44140625" style="11" customWidth="1"/>
    <col min="19" max="19" width="5.109375" style="11" customWidth="1"/>
    <col min="20" max="20" width="8.88671875" style="11"/>
    <col min="21" max="21" width="11.77734375" style="11" customWidth="1"/>
    <col min="22" max="22" width="8.77734375" style="11" customWidth="1"/>
    <col min="23" max="23" width="8.88671875" style="11" customWidth="1"/>
    <col min="24" max="25" width="8.88671875" style="11"/>
    <col min="26" max="26" width="9.109375" style="11" customWidth="1"/>
    <col min="27" max="27" width="2.21875" style="11" bestFit="1" customWidth="1"/>
    <col min="28" max="28" width="4.77734375" style="11" customWidth="1"/>
    <col min="29" max="29" width="5.109375" style="11" customWidth="1"/>
    <col min="30" max="30" width="7.109375" style="11" customWidth="1"/>
    <col min="31" max="32" width="8.5546875" style="11" customWidth="1"/>
    <col min="33" max="33" width="5.21875" style="11" bestFit="1" customWidth="1"/>
    <col min="34" max="16384" width="8.88671875" style="11"/>
  </cols>
  <sheetData>
    <row r="1" spans="3:33" x14ac:dyDescent="0.3">
      <c r="C1" s="14"/>
      <c r="D1" s="14"/>
      <c r="F1" s="54" t="s">
        <v>78</v>
      </c>
      <c r="G1" s="55"/>
      <c r="H1" s="55"/>
      <c r="I1" s="56"/>
    </row>
    <row r="3" spans="3:33" x14ac:dyDescent="0.3">
      <c r="C3" s="60" t="s">
        <v>93</v>
      </c>
      <c r="D3" s="130"/>
      <c r="E3" s="61"/>
      <c r="F3" s="61"/>
      <c r="G3" s="61"/>
      <c r="H3" s="62"/>
      <c r="I3" s="12"/>
      <c r="J3" s="12"/>
      <c r="K3" s="12"/>
    </row>
    <row r="5" spans="3:33" x14ac:dyDescent="0.3">
      <c r="C5" s="13"/>
      <c r="D5" s="13"/>
      <c r="E5" s="11"/>
    </row>
    <row r="6" spans="3:33" ht="15.6" x14ac:dyDescent="0.3">
      <c r="C6" s="79" t="s">
        <v>27</v>
      </c>
      <c r="D6" s="50" t="s">
        <v>115</v>
      </c>
      <c r="E6" s="79" t="s">
        <v>17</v>
      </c>
      <c r="F6" s="80" t="s">
        <v>18</v>
      </c>
      <c r="G6" s="126" t="s">
        <v>19</v>
      </c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129"/>
      <c r="AG6" s="129"/>
    </row>
    <row r="7" spans="3:33" ht="15.6" customHeight="1" x14ac:dyDescent="0.3">
      <c r="C7" s="79"/>
      <c r="D7" s="50"/>
      <c r="E7" s="79"/>
      <c r="F7" s="81"/>
      <c r="G7" s="75" t="s">
        <v>35</v>
      </c>
      <c r="H7" s="123" t="s">
        <v>36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  <c r="T7" s="77" t="s">
        <v>63</v>
      </c>
      <c r="U7" s="77"/>
      <c r="V7" s="77"/>
      <c r="W7" s="77"/>
      <c r="X7" s="77"/>
      <c r="Y7" s="78" t="s">
        <v>20</v>
      </c>
      <c r="Z7" s="78"/>
      <c r="AA7" s="78"/>
      <c r="AB7" s="78"/>
      <c r="AC7" s="78"/>
      <c r="AD7" s="78"/>
      <c r="AE7" s="78"/>
    </row>
    <row r="8" spans="3:33" ht="15.6" customHeight="1" x14ac:dyDescent="0.3">
      <c r="C8" s="79"/>
      <c r="D8" s="51"/>
      <c r="E8" s="73" t="s">
        <v>98</v>
      </c>
      <c r="F8" s="73" t="s">
        <v>99</v>
      </c>
      <c r="G8" s="75"/>
      <c r="H8" s="76" t="s">
        <v>94</v>
      </c>
      <c r="I8" s="76"/>
      <c r="J8" s="76" t="s">
        <v>95</v>
      </c>
      <c r="K8" s="76"/>
      <c r="L8" s="76" t="s">
        <v>96</v>
      </c>
      <c r="M8" s="76"/>
      <c r="N8" s="123" t="s">
        <v>117</v>
      </c>
      <c r="O8" s="125"/>
      <c r="P8" s="123" t="s">
        <v>118</v>
      </c>
      <c r="Q8" s="125"/>
      <c r="R8" s="76" t="s">
        <v>97</v>
      </c>
      <c r="S8" s="76"/>
      <c r="T8" s="77" t="s">
        <v>52</v>
      </c>
      <c r="U8" s="77" t="s">
        <v>53</v>
      </c>
      <c r="V8" s="77" t="s">
        <v>55</v>
      </c>
      <c r="W8" s="77" t="s">
        <v>91</v>
      </c>
      <c r="X8" s="77" t="s">
        <v>92</v>
      </c>
      <c r="Y8" s="78">
        <v>0</v>
      </c>
      <c r="Z8" s="78">
        <v>1</v>
      </c>
      <c r="AA8" s="78">
        <v>2</v>
      </c>
      <c r="AB8" s="78" t="s">
        <v>21</v>
      </c>
      <c r="AC8" s="78" t="s">
        <v>22</v>
      </c>
      <c r="AD8" s="78" t="s">
        <v>23</v>
      </c>
      <c r="AE8" s="78" t="s">
        <v>24</v>
      </c>
    </row>
    <row r="9" spans="3:33" ht="15.6" x14ac:dyDescent="0.3">
      <c r="C9" s="79"/>
      <c r="D9" s="52"/>
      <c r="E9" s="74"/>
      <c r="F9" s="74"/>
      <c r="G9" s="75"/>
      <c r="H9" s="15" t="s">
        <v>25</v>
      </c>
      <c r="I9" s="15" t="s">
        <v>26</v>
      </c>
      <c r="J9" s="15" t="s">
        <v>25</v>
      </c>
      <c r="K9" s="15" t="s">
        <v>26</v>
      </c>
      <c r="L9" s="15" t="s">
        <v>25</v>
      </c>
      <c r="M9" s="15" t="s">
        <v>26</v>
      </c>
      <c r="N9" s="53" t="s">
        <v>25</v>
      </c>
      <c r="O9" s="53" t="s">
        <v>26</v>
      </c>
      <c r="P9" s="53" t="s">
        <v>25</v>
      </c>
      <c r="Q9" s="53" t="s">
        <v>26</v>
      </c>
      <c r="R9" s="15" t="s">
        <v>25</v>
      </c>
      <c r="S9" s="15" t="s">
        <v>26</v>
      </c>
      <c r="T9" s="77"/>
      <c r="U9" s="77"/>
      <c r="V9" s="77"/>
      <c r="W9" s="77"/>
      <c r="X9" s="77"/>
      <c r="Y9" s="78"/>
      <c r="Z9" s="78"/>
      <c r="AA9" s="78"/>
      <c r="AB9" s="78"/>
      <c r="AC9" s="78"/>
      <c r="AD9" s="78"/>
      <c r="AE9" s="78"/>
    </row>
    <row r="10" spans="3:33" ht="15.6" x14ac:dyDescent="0.3">
      <c r="C10" s="16" t="s">
        <v>50</v>
      </c>
      <c r="D10" s="16" t="s">
        <v>127</v>
      </c>
      <c r="E10" s="16" t="s">
        <v>100</v>
      </c>
      <c r="F10" s="17" t="s">
        <v>101</v>
      </c>
      <c r="G10" s="18" t="s">
        <v>102</v>
      </c>
      <c r="H10" s="19" t="s">
        <v>103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 t="s">
        <v>103</v>
      </c>
      <c r="U10" s="20"/>
      <c r="V10" s="20"/>
      <c r="W10" s="20"/>
      <c r="X10" s="20"/>
      <c r="Y10" s="21" t="s">
        <v>103</v>
      </c>
      <c r="Z10" s="21"/>
      <c r="AA10" s="21"/>
      <c r="AB10" s="21"/>
      <c r="AC10" s="21"/>
      <c r="AD10" s="21"/>
      <c r="AE10" s="21" t="s">
        <v>103</v>
      </c>
    </row>
    <row r="11" spans="3:33" ht="31.2" x14ac:dyDescent="0.3">
      <c r="C11" s="16" t="s">
        <v>54</v>
      </c>
      <c r="D11" s="16" t="s">
        <v>127</v>
      </c>
      <c r="E11" s="16" t="s">
        <v>104</v>
      </c>
      <c r="F11" s="17" t="s">
        <v>105</v>
      </c>
      <c r="G11" s="18" t="s">
        <v>106</v>
      </c>
      <c r="H11" s="19"/>
      <c r="I11" s="19" t="s">
        <v>103</v>
      </c>
      <c r="J11" s="19" t="s">
        <v>103</v>
      </c>
      <c r="K11" s="19"/>
      <c r="L11" s="19" t="s">
        <v>103</v>
      </c>
      <c r="M11" s="19"/>
      <c r="N11" s="19" t="s">
        <v>103</v>
      </c>
      <c r="O11" s="19"/>
      <c r="P11" s="19"/>
      <c r="Q11" s="19" t="s">
        <v>103</v>
      </c>
      <c r="R11" s="19"/>
      <c r="S11" s="19" t="s">
        <v>103</v>
      </c>
      <c r="T11" s="20"/>
      <c r="U11" s="20"/>
      <c r="V11" s="20"/>
      <c r="W11" s="20"/>
      <c r="X11" s="20" t="s">
        <v>103</v>
      </c>
      <c r="Y11" s="21" t="s">
        <v>103</v>
      </c>
      <c r="Z11" s="21"/>
      <c r="AA11" s="21"/>
      <c r="AB11" s="21"/>
      <c r="AC11" s="21"/>
      <c r="AD11" s="21"/>
      <c r="AE11" s="21" t="s">
        <v>103</v>
      </c>
    </row>
    <row r="12" spans="3:33" ht="31.2" x14ac:dyDescent="0.3">
      <c r="C12" s="16" t="s">
        <v>107</v>
      </c>
      <c r="D12" s="16" t="s">
        <v>120</v>
      </c>
      <c r="E12" s="22" t="s">
        <v>109</v>
      </c>
      <c r="F12" s="23" t="s">
        <v>101</v>
      </c>
      <c r="G12" s="18" t="s">
        <v>116</v>
      </c>
      <c r="H12" s="19"/>
      <c r="I12" s="19" t="s">
        <v>103</v>
      </c>
      <c r="J12" s="19"/>
      <c r="K12" s="19" t="s">
        <v>103</v>
      </c>
      <c r="L12" s="19"/>
      <c r="M12" s="19" t="s">
        <v>103</v>
      </c>
      <c r="N12" s="19"/>
      <c r="O12" s="19" t="s">
        <v>103</v>
      </c>
      <c r="P12" s="19"/>
      <c r="Q12" s="19" t="s">
        <v>103</v>
      </c>
      <c r="R12" s="19"/>
      <c r="S12" s="19" t="s">
        <v>103</v>
      </c>
      <c r="T12" s="20"/>
      <c r="U12" s="20" t="s">
        <v>103</v>
      </c>
      <c r="V12" s="20"/>
      <c r="W12" s="20"/>
      <c r="X12" s="20"/>
      <c r="Y12" s="21"/>
      <c r="Z12" s="21" t="s">
        <v>103</v>
      </c>
      <c r="AA12" s="21"/>
      <c r="AB12" s="21"/>
      <c r="AC12" s="21" t="s">
        <v>103</v>
      </c>
      <c r="AD12" s="21"/>
      <c r="AE12" s="21"/>
    </row>
    <row r="13" spans="3:33" ht="31.2" x14ac:dyDescent="0.3">
      <c r="C13" s="16" t="s">
        <v>108</v>
      </c>
      <c r="D13" s="16" t="s">
        <v>101</v>
      </c>
      <c r="E13" s="22" t="s">
        <v>109</v>
      </c>
      <c r="F13" s="17" t="s">
        <v>126</v>
      </c>
      <c r="G13" s="18" t="s">
        <v>111</v>
      </c>
      <c r="H13" s="19"/>
      <c r="I13" s="19" t="s">
        <v>103</v>
      </c>
      <c r="J13" s="19"/>
      <c r="K13" s="19" t="s">
        <v>103</v>
      </c>
      <c r="L13" s="19"/>
      <c r="M13" s="19"/>
      <c r="N13" s="19"/>
      <c r="O13" s="19"/>
      <c r="P13" s="19"/>
      <c r="Q13" s="19"/>
      <c r="R13" s="19" t="s">
        <v>103</v>
      </c>
      <c r="S13" s="19"/>
      <c r="T13" s="20"/>
      <c r="U13" s="20"/>
      <c r="V13" s="20"/>
      <c r="W13" s="20" t="s">
        <v>103</v>
      </c>
      <c r="X13" s="20"/>
      <c r="Y13" s="21" t="s">
        <v>103</v>
      </c>
      <c r="Z13" s="21"/>
      <c r="AA13" s="21"/>
      <c r="AB13" s="21"/>
      <c r="AC13" s="21"/>
      <c r="AD13" s="21"/>
      <c r="AE13" s="21"/>
    </row>
    <row r="14" spans="3:33" ht="31.2" x14ac:dyDescent="0.3">
      <c r="C14" s="16" t="s">
        <v>124</v>
      </c>
      <c r="D14" s="16" t="s">
        <v>121</v>
      </c>
      <c r="E14" s="16" t="s">
        <v>122</v>
      </c>
      <c r="F14" s="17" t="s">
        <v>123</v>
      </c>
      <c r="G14" s="18" t="s">
        <v>106</v>
      </c>
      <c r="H14" s="19"/>
      <c r="I14" s="19"/>
      <c r="J14" s="19"/>
      <c r="K14" s="19"/>
      <c r="L14" s="19" t="s">
        <v>103</v>
      </c>
      <c r="M14" s="19"/>
      <c r="N14" s="19"/>
      <c r="O14" s="19" t="s">
        <v>103</v>
      </c>
      <c r="P14" s="19" t="s">
        <v>103</v>
      </c>
      <c r="Q14" s="19"/>
      <c r="R14" s="19"/>
      <c r="S14" s="19"/>
      <c r="T14" s="20"/>
      <c r="U14" s="20" t="s">
        <v>103</v>
      </c>
      <c r="V14" s="20"/>
      <c r="W14" s="20"/>
      <c r="X14" s="20"/>
      <c r="Y14" s="21"/>
      <c r="Z14" s="21"/>
      <c r="AA14" s="21" t="s">
        <v>103</v>
      </c>
      <c r="AB14" s="21"/>
      <c r="AC14" s="21" t="s">
        <v>103</v>
      </c>
      <c r="AD14" s="21"/>
      <c r="AE14" s="21"/>
    </row>
    <row r="15" spans="3:33" ht="31.2" x14ac:dyDescent="0.3">
      <c r="C15" s="16" t="s">
        <v>125</v>
      </c>
      <c r="D15" s="16" t="s">
        <v>101</v>
      </c>
      <c r="E15" s="16" t="s">
        <v>104</v>
      </c>
      <c r="F15" s="17" t="s">
        <v>105</v>
      </c>
      <c r="G15" s="18" t="s">
        <v>119</v>
      </c>
      <c r="H15" s="19"/>
      <c r="I15" s="19" t="s">
        <v>103</v>
      </c>
      <c r="J15" s="19"/>
      <c r="K15" s="19" t="s">
        <v>103</v>
      </c>
      <c r="L15" s="19"/>
      <c r="M15" s="19" t="s">
        <v>103</v>
      </c>
      <c r="N15" s="19"/>
      <c r="O15" s="19" t="s">
        <v>103</v>
      </c>
      <c r="P15" s="19"/>
      <c r="Q15" s="19" t="s">
        <v>103</v>
      </c>
      <c r="R15" s="19"/>
      <c r="S15" s="19"/>
      <c r="T15" s="20"/>
      <c r="U15" s="20"/>
      <c r="V15" s="20" t="s">
        <v>103</v>
      </c>
      <c r="W15" s="20"/>
      <c r="X15" s="20"/>
      <c r="Y15" s="21" t="s">
        <v>103</v>
      </c>
      <c r="Z15" s="21"/>
      <c r="AA15" s="21"/>
      <c r="AB15" s="21"/>
      <c r="AC15" s="21"/>
      <c r="AD15" s="21"/>
      <c r="AE15" s="21"/>
    </row>
    <row r="16" spans="3:33" ht="15.6" x14ac:dyDescent="0.3">
      <c r="C16" s="24"/>
      <c r="D16" s="24"/>
      <c r="E16" s="11"/>
    </row>
  </sheetData>
  <mergeCells count="30">
    <mergeCell ref="G6:AE6"/>
    <mergeCell ref="N8:O8"/>
    <mergeCell ref="P8:Q8"/>
    <mergeCell ref="F1:I1"/>
    <mergeCell ref="C3:H3"/>
    <mergeCell ref="C6:C9"/>
    <mergeCell ref="E6:E7"/>
    <mergeCell ref="F6:F7"/>
    <mergeCell ref="AC8:AC9"/>
    <mergeCell ref="AD8:AD9"/>
    <mergeCell ref="F8:F9"/>
    <mergeCell ref="H8:I8"/>
    <mergeCell ref="Z8:Z9"/>
    <mergeCell ref="AA8:AA9"/>
    <mergeCell ref="AB8:AB9"/>
    <mergeCell ref="X8:X9"/>
    <mergeCell ref="Y7:AE7"/>
    <mergeCell ref="AE8:AE9"/>
    <mergeCell ref="E8:E9"/>
    <mergeCell ref="G7:G9"/>
    <mergeCell ref="T7:X7"/>
    <mergeCell ref="J8:K8"/>
    <mergeCell ref="L8:M8"/>
    <mergeCell ref="R8:S8"/>
    <mergeCell ref="Y8:Y9"/>
    <mergeCell ref="T8:T9"/>
    <mergeCell ref="U8:U9"/>
    <mergeCell ref="V8:V9"/>
    <mergeCell ref="W8:W9"/>
    <mergeCell ref="H7:S7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H17" sqref="H17"/>
    </sheetView>
  </sheetViews>
  <sheetFormatPr defaultColWidth="8.88671875" defaultRowHeight="14.4" x14ac:dyDescent="0.3"/>
  <cols>
    <col min="1" max="2" width="8.88671875" style="11"/>
    <col min="3" max="3" width="7.21875" style="11" bestFit="1" customWidth="1"/>
    <col min="4" max="4" width="11.33203125" style="11" bestFit="1" customWidth="1"/>
    <col min="5" max="5" width="9" style="11" bestFit="1" customWidth="1"/>
    <col min="6" max="6" width="16.109375" style="11" bestFit="1" customWidth="1"/>
    <col min="7" max="7" width="10.77734375" style="11" bestFit="1" customWidth="1"/>
    <col min="8" max="8" width="6.44140625" style="11" customWidth="1"/>
    <col min="9" max="9" width="8.88671875" style="11" hidden="1" customWidth="1"/>
    <col min="10" max="10" width="7.21875" style="11" hidden="1" customWidth="1"/>
    <col min="11" max="11" width="19" style="11" customWidth="1"/>
    <col min="12" max="12" width="125.6640625" style="11" bestFit="1" customWidth="1"/>
    <col min="13" max="13" width="16.109375" style="11" bestFit="1" customWidth="1"/>
    <col min="14" max="14" width="8.88671875" style="11"/>
    <col min="15" max="15" width="12.33203125" style="11" customWidth="1"/>
    <col min="16" max="16384" width="8.88671875" style="11"/>
  </cols>
  <sheetData>
    <row r="1" spans="2:14" x14ac:dyDescent="0.3">
      <c r="B1" s="14"/>
      <c r="C1" s="10"/>
      <c r="D1" s="54" t="s">
        <v>78</v>
      </c>
      <c r="E1" s="55"/>
      <c r="F1" s="55"/>
      <c r="G1" s="56"/>
    </row>
    <row r="3" spans="2:14" x14ac:dyDescent="0.3">
      <c r="B3" s="106" t="s">
        <v>29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2:14" x14ac:dyDescent="0.3">
      <c r="B4" s="107" t="s">
        <v>7</v>
      </c>
      <c r="C4" s="87" t="s">
        <v>9</v>
      </c>
      <c r="D4" s="115" t="s">
        <v>28</v>
      </c>
      <c r="E4" s="109" t="s">
        <v>2</v>
      </c>
      <c r="F4" s="113"/>
      <c r="G4" s="113"/>
      <c r="H4" s="113"/>
      <c r="I4" s="113"/>
      <c r="J4" s="110"/>
      <c r="K4" s="109" t="s">
        <v>3</v>
      </c>
      <c r="L4" s="110"/>
    </row>
    <row r="5" spans="2:14" ht="15" thickBot="1" x14ac:dyDescent="0.35">
      <c r="B5" s="108"/>
      <c r="C5" s="114"/>
      <c r="D5" s="116"/>
      <c r="E5" s="117" t="s">
        <v>98</v>
      </c>
      <c r="F5" s="118"/>
      <c r="G5" s="118"/>
      <c r="H5" s="118"/>
      <c r="I5" s="118"/>
      <c r="J5" s="119"/>
      <c r="K5" s="2" t="s">
        <v>4</v>
      </c>
      <c r="L5" s="2" t="s">
        <v>5</v>
      </c>
    </row>
    <row r="6" spans="2:14" ht="16.2" thickTop="1" x14ac:dyDescent="0.3">
      <c r="B6" s="25">
        <v>9</v>
      </c>
      <c r="C6" s="111" t="s">
        <v>44</v>
      </c>
      <c r="D6" s="4" t="s">
        <v>50</v>
      </c>
      <c r="E6" s="120" t="s">
        <v>130</v>
      </c>
      <c r="F6" s="121"/>
      <c r="G6" s="121"/>
      <c r="H6" s="121"/>
      <c r="I6" s="121"/>
      <c r="J6" s="122"/>
      <c r="K6" s="17" t="s">
        <v>101</v>
      </c>
      <c r="L6" s="25" t="s">
        <v>101</v>
      </c>
    </row>
    <row r="7" spans="2:14" ht="31.2" x14ac:dyDescent="0.3">
      <c r="B7" s="25">
        <v>10</v>
      </c>
      <c r="C7" s="111"/>
      <c r="D7" s="4" t="s">
        <v>51</v>
      </c>
      <c r="E7" s="109" t="s">
        <v>128</v>
      </c>
      <c r="F7" s="113"/>
      <c r="G7" s="113"/>
      <c r="H7" s="113"/>
      <c r="I7" s="113"/>
      <c r="J7" s="110"/>
      <c r="K7" s="17" t="s">
        <v>105</v>
      </c>
      <c r="L7" s="17" t="s">
        <v>105</v>
      </c>
    </row>
    <row r="8" spans="2:14" ht="15.6" x14ac:dyDescent="0.3">
      <c r="B8" s="25">
        <v>11</v>
      </c>
      <c r="C8" s="111"/>
      <c r="D8" s="46" t="s">
        <v>112</v>
      </c>
      <c r="E8" s="109" t="s">
        <v>129</v>
      </c>
      <c r="F8" s="113"/>
      <c r="G8" s="113"/>
      <c r="H8" s="113"/>
      <c r="I8" s="113"/>
      <c r="J8" s="110"/>
      <c r="K8" s="17" t="s">
        <v>101</v>
      </c>
      <c r="L8" s="25" t="s">
        <v>101</v>
      </c>
    </row>
    <row r="9" spans="2:14" ht="46.8" x14ac:dyDescent="0.3">
      <c r="B9" s="25">
        <v>12</v>
      </c>
      <c r="C9" s="111"/>
      <c r="D9" s="46" t="s">
        <v>113</v>
      </c>
      <c r="E9" s="109" t="s">
        <v>129</v>
      </c>
      <c r="F9" s="113"/>
      <c r="G9" s="113"/>
      <c r="H9" s="113"/>
      <c r="I9" s="113"/>
      <c r="J9" s="110"/>
      <c r="K9" s="17" t="s">
        <v>110</v>
      </c>
      <c r="L9" s="25" t="s">
        <v>114</v>
      </c>
    </row>
    <row r="10" spans="2:14" ht="15" thickBot="1" x14ac:dyDescent="0.35">
      <c r="B10" s="2">
        <v>13</v>
      </c>
      <c r="C10" s="112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48" t="s">
        <v>1</v>
      </c>
      <c r="J10" s="49"/>
      <c r="K10" s="2" t="s">
        <v>1</v>
      </c>
      <c r="L10" s="2" t="s">
        <v>1</v>
      </c>
    </row>
    <row r="11" spans="2:14" ht="15" thickTop="1" x14ac:dyDescent="0.3">
      <c r="B11" s="3"/>
      <c r="C11" s="26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J12" s="28"/>
      <c r="K12" s="27"/>
    </row>
    <row r="13" spans="2:14" ht="15.6" thickTop="1" thickBot="1" x14ac:dyDescent="0.35">
      <c r="B13" s="82" t="s">
        <v>65</v>
      </c>
      <c r="C13" s="83"/>
      <c r="D13" s="83"/>
      <c r="E13" s="83"/>
      <c r="F13" s="84" t="s">
        <v>66</v>
      </c>
      <c r="G13" s="85"/>
      <c r="H13" s="82" t="s">
        <v>67</v>
      </c>
      <c r="I13" s="83"/>
      <c r="J13" s="83"/>
      <c r="K13" s="83"/>
      <c r="L13" s="100"/>
      <c r="M13" s="104" t="s">
        <v>68</v>
      </c>
      <c r="N13" s="105"/>
    </row>
    <row r="14" spans="2:14" ht="15" thickTop="1" x14ac:dyDescent="0.3">
      <c r="B14" s="95" t="s">
        <v>40</v>
      </c>
      <c r="C14" s="91" t="s">
        <v>41</v>
      </c>
      <c r="D14" s="91" t="s">
        <v>42</v>
      </c>
      <c r="E14" s="97" t="s">
        <v>69</v>
      </c>
      <c r="F14" s="88" t="s">
        <v>70</v>
      </c>
      <c r="G14" s="86" t="s">
        <v>71</v>
      </c>
      <c r="H14" s="89" t="s">
        <v>72</v>
      </c>
      <c r="I14" s="91" t="s">
        <v>40</v>
      </c>
      <c r="J14" s="91" t="s">
        <v>41</v>
      </c>
      <c r="K14" s="93" t="s">
        <v>43</v>
      </c>
      <c r="L14" s="101" t="s">
        <v>73</v>
      </c>
      <c r="M14" s="103" t="s">
        <v>74</v>
      </c>
      <c r="N14" s="87" t="s">
        <v>75</v>
      </c>
    </row>
    <row r="15" spans="2:14" x14ac:dyDescent="0.3">
      <c r="B15" s="96"/>
      <c r="C15" s="92"/>
      <c r="D15" s="92"/>
      <c r="E15" s="98"/>
      <c r="F15" s="99"/>
      <c r="G15" s="86"/>
      <c r="H15" s="90"/>
      <c r="I15" s="92"/>
      <c r="J15" s="92"/>
      <c r="K15" s="94"/>
      <c r="L15" s="102"/>
      <c r="M15" s="95"/>
      <c r="N15" s="88"/>
    </row>
    <row r="16" spans="2:14" x14ac:dyDescent="0.3">
      <c r="B16" s="32">
        <f>SUM(C16:D16)</f>
        <v>4</v>
      </c>
      <c r="C16" s="29">
        <v>4</v>
      </c>
      <c r="D16" s="29">
        <v>0</v>
      </c>
      <c r="E16" s="30">
        <v>100</v>
      </c>
      <c r="F16" s="31">
        <v>0</v>
      </c>
      <c r="G16" s="8" t="s">
        <v>76</v>
      </c>
      <c r="H16" s="7" t="s">
        <v>76</v>
      </c>
      <c r="I16" s="32">
        <f>SUM(J16:K16)</f>
        <v>0</v>
      </c>
      <c r="J16" s="29">
        <v>0</v>
      </c>
      <c r="K16" s="33">
        <v>0</v>
      </c>
      <c r="L16" s="34">
        <v>100</v>
      </c>
      <c r="M16" s="6" t="s">
        <v>76</v>
      </c>
      <c r="N16" s="35">
        <v>4</v>
      </c>
    </row>
  </sheetData>
  <mergeCells count="30">
    <mergeCell ref="M13:N13"/>
    <mergeCell ref="D1:G1"/>
    <mergeCell ref="B3:L3"/>
    <mergeCell ref="B4:B5"/>
    <mergeCell ref="K4:L4"/>
    <mergeCell ref="C6:C10"/>
    <mergeCell ref="E4:J4"/>
    <mergeCell ref="C4:C5"/>
    <mergeCell ref="D4:D5"/>
    <mergeCell ref="E5:J5"/>
    <mergeCell ref="E6:J6"/>
    <mergeCell ref="E7:J7"/>
    <mergeCell ref="E8:J8"/>
    <mergeCell ref="E9:J9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