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illonpaul-armand/Downloads/"/>
    </mc:Choice>
  </mc:AlternateContent>
  <xr:revisionPtr revIDLastSave="0" documentId="13_ncr:1_{A2BB0C46-D267-4A43-B376-91612F327A4C}" xr6:coauthVersionLast="45" xr6:coauthVersionMax="45" xr10:uidLastSave="{00000000-0000-0000-0000-000000000000}"/>
  <bookViews>
    <workbookView xWindow="0" yWindow="0" windowWidth="28800" windowHeight="18000" tabRatio="500" xr2:uid="{00000000-000D-0000-FFFF-FFFF00000000}"/>
  </bookViews>
  <sheets>
    <sheet name="Données" sheetId="1" r:id="rId1"/>
  </sheets>
  <definedNames>
    <definedName name="Chiffre" localSheetId="0">#REF!</definedName>
    <definedName name="Entete_Colonne" localSheetId="0">#REF!</definedName>
    <definedName name="Entete_Ligne" localSheetId="0">#REF!</definedName>
    <definedName name="GraphChiffre" localSheetId="0">#REF!</definedName>
    <definedName name="GraphEntete_Colonne" localSheetId="0">#REF!</definedName>
    <definedName name="GraphEntete_Ligne" localSheetId="0">#REF!</definedName>
    <definedName name="GraphNote" localSheetId="0">#REF!</definedName>
    <definedName name="GraphSource" localSheetId="0">#REF!</definedName>
    <definedName name="GraphTitre" localSheetId="0">#REF!</definedName>
    <definedName name="GraphUnite" localSheetId="0">#REF!</definedName>
    <definedName name="_xlnm.Print_Titles" localSheetId="0">Données!$A:$A</definedName>
    <definedName name="Note" localSheetId="0">#REF!</definedName>
    <definedName name="Source" localSheetId="0">#REF!</definedName>
    <definedName name="Titre" localSheetId="0">#REF!</definedName>
    <definedName name="Total" localSheetId="0">#REF!</definedName>
    <definedName name="Unite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A23" i="1" l="1"/>
  <c r="AA24" i="1"/>
  <c r="AA25" i="1"/>
  <c r="AA26" i="1"/>
  <c r="AA27" i="1"/>
  <c r="AA28" i="1"/>
  <c r="AA29" i="1"/>
  <c r="AA30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C24" i="1"/>
  <c r="C25" i="1"/>
  <c r="C26" i="1"/>
  <c r="C27" i="1"/>
  <c r="C28" i="1"/>
  <c r="C29" i="1"/>
  <c r="C30" i="1"/>
</calcChain>
</file>

<file path=xl/sharedStrings.xml><?xml version="1.0" encoding="utf-8"?>
<sst xmlns="http://schemas.openxmlformats.org/spreadsheetml/2006/main" count="28" uniqueCount="18">
  <si>
    <t>Niveau de vie médian selon l’âge</t>
  </si>
  <si>
    <t>en euros 2018 constants</t>
  </si>
  <si>
    <t>Tranche d’âge</t>
  </si>
  <si>
    <t>2010 (1)</t>
  </si>
  <si>
    <t>2012 (2)</t>
  </si>
  <si>
    <t>Moins de 18 ans</t>
  </si>
  <si>
    <t>De 18 à 29 ans</t>
  </si>
  <si>
    <t>De 30 à 39 ans</t>
  </si>
  <si>
    <t>De 40 à 49 ans</t>
  </si>
  <si>
    <t>De 50 à 64 ans</t>
  </si>
  <si>
    <t>De 65 à 74 ans</t>
  </si>
  <si>
    <t>75 ans et plus</t>
  </si>
  <si>
    <t>Ensemble</t>
  </si>
  <si>
    <t>(1) : à partir de 2010, les estimations de revenus financiers mobilisent l'enquête Patrimoine 2010.</t>
  </si>
  <si>
    <t>(2) : cette série a été recalculée à partir des données de l'année 2012 en cohérence avec les modifications méthodologiques intervenues sur les données de l'année 2013. Par ailleurs, à partir de 2012, les estimations de revenus financiers mobilisent l’enquête Patrimoine 2014-2015.</t>
  </si>
  <si>
    <t>Lecture : en 2018, le niveau de vie médian des personnes de moins de 18 ans est de 19 200 euros.</t>
  </si>
  <si>
    <t xml:space="preserve">Champ : France métropolitaine, individus vivant dans un ménage dont le revenu déclaré est positif ou nul et dont la personne de référence n'est pas étudiante. </t>
  </si>
  <si>
    <t>Sources : Insee-DGI, enquêtes Revenus fiscaux et sociaux rétropolées de 1996 à 2004 ; Insee-DGFiP-Cnaf-Cnav-CCMSA, enquêtes Revenus fiscaux et sociaux 2005 à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</si>
</sst>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charset val="1"/>
    </font>
    <font>
      <sz val="10"/>
      <name val="Arial"/>
      <charset val="1"/>
    </font>
    <font>
      <sz val="8"/>
      <color rgb="FF000000"/>
      <name val="Arial"/>
      <family val="2"/>
      <charset val="1"/>
    </font>
    <font>
      <i/>
      <sz val="8"/>
      <name val="Arial"/>
      <charset val="1"/>
    </font>
    <font>
      <i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1" applyFont="1" applyBorder="1" applyAlignment="1">
      <alignment vertical="center"/>
    </xf>
    <xf numFmtId="3" fontId="0" fillId="0" borderId="1" xfId="0" applyNumberFormat="1" applyFont="1" applyBorder="1" applyAlignment="1">
      <alignment vertical="center"/>
    </xf>
    <xf numFmtId="3" fontId="0" fillId="0" borderId="2" xfId="0" applyNumberFormat="1" applyFont="1" applyBorder="1" applyAlignment="1">
      <alignment vertical="center"/>
    </xf>
    <xf numFmtId="1" fontId="0" fillId="0" borderId="0" xfId="1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tabSelected="1" zoomScale="125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E23" sqref="Z23:AE23"/>
    </sheetView>
  </sheetViews>
  <sheetFormatPr baseColWidth="10" defaultColWidth="8.83203125" defaultRowHeight="13" x14ac:dyDescent="0.15"/>
  <cols>
    <col min="1" max="1" width="17.5" style="2" customWidth="1"/>
    <col min="2" max="16" width="7.33203125" style="2" customWidth="1"/>
    <col min="17" max="17" width="9" style="2" customWidth="1"/>
    <col min="18" max="19" width="7.33203125" style="2" customWidth="1"/>
    <col min="20" max="20" width="8.5" style="2" customWidth="1"/>
    <col min="21" max="26" width="7.33203125" style="2" customWidth="1"/>
    <col min="27" max="257" width="10.33203125" style="2" customWidth="1"/>
    <col min="258" max="1025" width="10.33203125" style="3" customWidth="1"/>
  </cols>
  <sheetData>
    <row r="1" spans="1:26" ht="13" customHeight="1" x14ac:dyDescent="0.1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6" ht="13" customHeight="1" x14ac:dyDescent="0.1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6" ht="13" customHeight="1" x14ac:dyDescent="0.1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5"/>
      <c r="P3" s="5"/>
      <c r="Q3" s="5"/>
      <c r="R3" s="5"/>
      <c r="S3" s="5"/>
      <c r="T3" s="5"/>
      <c r="U3" s="5"/>
      <c r="V3" s="5"/>
      <c r="W3" s="5"/>
    </row>
    <row r="4" spans="1:26" ht="13" customHeight="1" x14ac:dyDescent="0.15">
      <c r="A4" s="7" t="s">
        <v>2</v>
      </c>
      <c r="B4" s="8">
        <v>1996</v>
      </c>
      <c r="C4" s="8">
        <v>1997</v>
      </c>
      <c r="D4" s="8">
        <v>1998</v>
      </c>
      <c r="E4" s="8">
        <v>1999</v>
      </c>
      <c r="F4" s="8">
        <v>2000</v>
      </c>
      <c r="G4" s="8">
        <v>2001</v>
      </c>
      <c r="H4" s="7">
        <v>2002</v>
      </c>
      <c r="I4" s="8">
        <v>2003</v>
      </c>
      <c r="J4" s="8">
        <v>2004</v>
      </c>
      <c r="K4" s="8">
        <v>2005</v>
      </c>
      <c r="L4" s="8">
        <v>2006</v>
      </c>
      <c r="M4" s="8">
        <v>2007</v>
      </c>
      <c r="N4" s="9">
        <v>2008</v>
      </c>
      <c r="O4" s="8">
        <v>2009</v>
      </c>
      <c r="P4" s="10">
        <v>2010</v>
      </c>
      <c r="Q4" s="11" t="s">
        <v>3</v>
      </c>
      <c r="R4" s="8">
        <v>2011</v>
      </c>
      <c r="S4" s="10">
        <v>2012</v>
      </c>
      <c r="T4" s="11" t="s">
        <v>4</v>
      </c>
      <c r="U4" s="8">
        <v>2013</v>
      </c>
      <c r="V4" s="8">
        <v>2014</v>
      </c>
      <c r="W4" s="8">
        <v>2015</v>
      </c>
      <c r="X4" s="7">
        <v>2016</v>
      </c>
      <c r="Y4" s="7">
        <v>2017</v>
      </c>
      <c r="Z4" s="7">
        <v>2018</v>
      </c>
    </row>
    <row r="5" spans="1:26" ht="13" customHeight="1" x14ac:dyDescent="0.15">
      <c r="A5" s="12" t="s">
        <v>5</v>
      </c>
      <c r="B5" s="6">
        <v>16130</v>
      </c>
      <c r="C5" s="6">
        <v>16310</v>
      </c>
      <c r="D5" s="6">
        <v>16550</v>
      </c>
      <c r="E5" s="6">
        <v>16700</v>
      </c>
      <c r="F5" s="6">
        <v>17090</v>
      </c>
      <c r="G5" s="6">
        <v>17480</v>
      </c>
      <c r="H5" s="6">
        <v>18030</v>
      </c>
      <c r="I5" s="6">
        <v>18030</v>
      </c>
      <c r="J5" s="6">
        <v>18020</v>
      </c>
      <c r="K5" s="6">
        <v>18250</v>
      </c>
      <c r="L5" s="6">
        <v>18380</v>
      </c>
      <c r="M5" s="6">
        <v>18690</v>
      </c>
      <c r="N5" s="6">
        <v>19510</v>
      </c>
      <c r="O5" s="6">
        <v>19380</v>
      </c>
      <c r="P5" s="13">
        <v>19130</v>
      </c>
      <c r="Q5" s="14">
        <v>19030</v>
      </c>
      <c r="R5" s="6">
        <v>19090</v>
      </c>
      <c r="S5" s="13">
        <v>18840</v>
      </c>
      <c r="T5" s="14">
        <v>18850</v>
      </c>
      <c r="U5" s="6">
        <v>18840</v>
      </c>
      <c r="V5" s="6">
        <v>18900</v>
      </c>
      <c r="W5" s="6">
        <v>18940</v>
      </c>
      <c r="X5" s="6">
        <v>19040</v>
      </c>
      <c r="Y5" s="6">
        <v>18940</v>
      </c>
      <c r="Z5" s="6">
        <v>19200</v>
      </c>
    </row>
    <row r="6" spans="1:26" ht="13" customHeight="1" x14ac:dyDescent="0.15">
      <c r="A6" s="12" t="s">
        <v>6</v>
      </c>
      <c r="B6" s="6">
        <v>16640</v>
      </c>
      <c r="C6" s="6">
        <v>16570</v>
      </c>
      <c r="D6" s="6">
        <v>17040</v>
      </c>
      <c r="E6" s="6">
        <v>17380</v>
      </c>
      <c r="F6" s="6">
        <v>17780</v>
      </c>
      <c r="G6" s="6">
        <v>18530</v>
      </c>
      <c r="H6" s="6">
        <v>19370</v>
      </c>
      <c r="I6" s="6">
        <v>19100</v>
      </c>
      <c r="J6" s="6">
        <v>18890</v>
      </c>
      <c r="K6" s="6">
        <v>19120</v>
      </c>
      <c r="L6" s="6">
        <v>19360</v>
      </c>
      <c r="M6" s="6">
        <v>19450</v>
      </c>
      <c r="N6" s="6">
        <v>20000</v>
      </c>
      <c r="O6" s="6">
        <v>19890</v>
      </c>
      <c r="P6" s="13">
        <v>19940</v>
      </c>
      <c r="Q6" s="14">
        <v>19860</v>
      </c>
      <c r="R6" s="6">
        <v>19340</v>
      </c>
      <c r="S6" s="13">
        <v>19240</v>
      </c>
      <c r="T6" s="14">
        <v>19330</v>
      </c>
      <c r="U6" s="6">
        <v>19380</v>
      </c>
      <c r="V6" s="6">
        <v>19370</v>
      </c>
      <c r="W6" s="6">
        <v>19360</v>
      </c>
      <c r="X6" s="6">
        <v>19440</v>
      </c>
      <c r="Y6" s="6">
        <v>19570</v>
      </c>
      <c r="Z6" s="6">
        <v>19940</v>
      </c>
    </row>
    <row r="7" spans="1:26" ht="13" customHeight="1" x14ac:dyDescent="0.15">
      <c r="A7" s="12" t="s">
        <v>7</v>
      </c>
      <c r="B7" s="6">
        <v>17930</v>
      </c>
      <c r="C7" s="6">
        <v>18200</v>
      </c>
      <c r="D7" s="6">
        <v>18570</v>
      </c>
      <c r="E7" s="6">
        <v>18730</v>
      </c>
      <c r="F7" s="6">
        <v>19060</v>
      </c>
      <c r="G7" s="6">
        <v>19470</v>
      </c>
      <c r="H7" s="6">
        <v>19990</v>
      </c>
      <c r="I7" s="6">
        <v>20040</v>
      </c>
      <c r="J7" s="6">
        <v>19940</v>
      </c>
      <c r="K7" s="6">
        <v>20390</v>
      </c>
      <c r="L7" s="6">
        <v>20690</v>
      </c>
      <c r="M7" s="6">
        <v>21450</v>
      </c>
      <c r="N7" s="6">
        <v>21730</v>
      </c>
      <c r="O7" s="6">
        <v>21940</v>
      </c>
      <c r="P7" s="13">
        <v>21820</v>
      </c>
      <c r="Q7" s="14">
        <v>21630</v>
      </c>
      <c r="R7" s="6">
        <v>21590</v>
      </c>
      <c r="S7" s="13">
        <v>21420</v>
      </c>
      <c r="T7" s="14">
        <v>21570</v>
      </c>
      <c r="U7" s="6">
        <v>21490</v>
      </c>
      <c r="V7" s="6">
        <v>21280</v>
      </c>
      <c r="W7" s="6">
        <v>21220</v>
      </c>
      <c r="X7" s="6">
        <v>21370</v>
      </c>
      <c r="Y7" s="6">
        <v>21610</v>
      </c>
      <c r="Z7" s="6">
        <v>21780</v>
      </c>
    </row>
    <row r="8" spans="1:26" ht="13" customHeight="1" x14ac:dyDescent="0.15">
      <c r="A8" s="12" t="s">
        <v>8</v>
      </c>
      <c r="B8" s="6">
        <v>19160</v>
      </c>
      <c r="C8" s="6">
        <v>19080</v>
      </c>
      <c r="D8" s="6">
        <v>19460</v>
      </c>
      <c r="E8" s="6">
        <v>19670</v>
      </c>
      <c r="F8" s="6">
        <v>20040</v>
      </c>
      <c r="G8" s="6">
        <v>20450</v>
      </c>
      <c r="H8" s="6">
        <v>20510</v>
      </c>
      <c r="I8" s="6">
        <v>20600</v>
      </c>
      <c r="J8" s="6">
        <v>20420</v>
      </c>
      <c r="K8" s="6">
        <v>20530</v>
      </c>
      <c r="L8" s="6">
        <v>20770</v>
      </c>
      <c r="M8" s="6">
        <v>21120</v>
      </c>
      <c r="N8" s="6">
        <v>21740</v>
      </c>
      <c r="O8" s="6">
        <v>21740</v>
      </c>
      <c r="P8" s="13">
        <v>21420</v>
      </c>
      <c r="Q8" s="14">
        <v>21380</v>
      </c>
      <c r="R8" s="6">
        <v>21280</v>
      </c>
      <c r="S8" s="13">
        <v>21030</v>
      </c>
      <c r="T8" s="14">
        <v>21050</v>
      </c>
      <c r="U8" s="6">
        <v>20790</v>
      </c>
      <c r="V8" s="6">
        <v>21000</v>
      </c>
      <c r="W8" s="6">
        <v>21290</v>
      </c>
      <c r="X8" s="6">
        <v>21380</v>
      </c>
      <c r="Y8" s="6">
        <v>21460</v>
      </c>
      <c r="Z8" s="6">
        <v>21770</v>
      </c>
    </row>
    <row r="9" spans="1:26" ht="13" customHeight="1" x14ac:dyDescent="0.15">
      <c r="A9" s="12" t="s">
        <v>9</v>
      </c>
      <c r="B9" s="6">
        <v>20270</v>
      </c>
      <c r="C9" s="6">
        <v>20330</v>
      </c>
      <c r="D9" s="6">
        <v>21020</v>
      </c>
      <c r="E9" s="6">
        <v>21390</v>
      </c>
      <c r="F9" s="6">
        <v>21780</v>
      </c>
      <c r="G9" s="6">
        <v>22270</v>
      </c>
      <c r="H9" s="6">
        <v>22880</v>
      </c>
      <c r="I9" s="6">
        <v>22780</v>
      </c>
      <c r="J9" s="6">
        <v>22770</v>
      </c>
      <c r="K9" s="6">
        <v>23120</v>
      </c>
      <c r="L9" s="6">
        <v>23370</v>
      </c>
      <c r="M9" s="6">
        <v>23740</v>
      </c>
      <c r="N9" s="6">
        <v>23780</v>
      </c>
      <c r="O9" s="6">
        <v>23820</v>
      </c>
      <c r="P9" s="13">
        <v>23750</v>
      </c>
      <c r="Q9" s="14">
        <v>23490</v>
      </c>
      <c r="R9" s="6">
        <v>23620</v>
      </c>
      <c r="S9" s="13">
        <v>23410</v>
      </c>
      <c r="T9" s="14">
        <v>23500</v>
      </c>
      <c r="U9" s="6">
        <v>23370</v>
      </c>
      <c r="V9" s="6">
        <v>23330</v>
      </c>
      <c r="W9" s="6">
        <v>23290</v>
      </c>
      <c r="X9" s="6">
        <v>23520</v>
      </c>
      <c r="Y9" s="6">
        <v>23610</v>
      </c>
      <c r="Z9" s="6">
        <v>23610</v>
      </c>
    </row>
    <row r="10" spans="1:26" ht="13" customHeight="1" x14ac:dyDescent="0.15">
      <c r="A10" s="15" t="s">
        <v>10</v>
      </c>
      <c r="B10" s="6">
        <v>18590</v>
      </c>
      <c r="C10" s="6">
        <v>18390</v>
      </c>
      <c r="D10" s="6">
        <v>18500</v>
      </c>
      <c r="E10" s="6">
        <v>18810</v>
      </c>
      <c r="F10" s="6">
        <v>19040</v>
      </c>
      <c r="G10" s="6">
        <v>19490</v>
      </c>
      <c r="H10" s="6">
        <v>19730</v>
      </c>
      <c r="I10" s="6">
        <v>19560</v>
      </c>
      <c r="J10" s="6">
        <v>19470</v>
      </c>
      <c r="K10" s="6">
        <v>19890</v>
      </c>
      <c r="L10" s="6">
        <v>20590</v>
      </c>
      <c r="M10" s="6">
        <v>20820</v>
      </c>
      <c r="N10" s="6">
        <v>21140</v>
      </c>
      <c r="O10" s="6">
        <v>21700</v>
      </c>
      <c r="P10" s="13">
        <v>21400</v>
      </c>
      <c r="Q10" s="14">
        <v>21200</v>
      </c>
      <c r="R10" s="6">
        <v>21860</v>
      </c>
      <c r="S10" s="13">
        <v>22100</v>
      </c>
      <c r="T10" s="14">
        <v>22810</v>
      </c>
      <c r="U10" s="6">
        <v>22660</v>
      </c>
      <c r="V10" s="6">
        <v>22620</v>
      </c>
      <c r="W10" s="6">
        <v>22770</v>
      </c>
      <c r="X10" s="6">
        <v>23130</v>
      </c>
      <c r="Y10" s="6">
        <v>23030</v>
      </c>
      <c r="Z10" s="6">
        <v>22610</v>
      </c>
    </row>
    <row r="11" spans="1:26" ht="13" customHeight="1" x14ac:dyDescent="0.15">
      <c r="A11" s="12" t="s">
        <v>11</v>
      </c>
      <c r="B11" s="6">
        <v>17560</v>
      </c>
      <c r="C11" s="6">
        <v>17210</v>
      </c>
      <c r="D11" s="6">
        <v>17400</v>
      </c>
      <c r="E11" s="6">
        <v>17880</v>
      </c>
      <c r="F11" s="6">
        <v>18000</v>
      </c>
      <c r="G11" s="6">
        <v>18320</v>
      </c>
      <c r="H11" s="6">
        <v>18490</v>
      </c>
      <c r="I11" s="6">
        <v>18500</v>
      </c>
      <c r="J11" s="6">
        <v>18320</v>
      </c>
      <c r="K11" s="6">
        <v>18300</v>
      </c>
      <c r="L11" s="6">
        <v>19190</v>
      </c>
      <c r="M11" s="6">
        <v>19250</v>
      </c>
      <c r="N11" s="6">
        <v>19340</v>
      </c>
      <c r="O11" s="6">
        <v>19330</v>
      </c>
      <c r="P11" s="13">
        <v>19220</v>
      </c>
      <c r="Q11" s="14">
        <v>19270</v>
      </c>
      <c r="R11" s="6">
        <v>19300</v>
      </c>
      <c r="S11" s="13">
        <v>19270</v>
      </c>
      <c r="T11" s="14">
        <v>20090</v>
      </c>
      <c r="U11" s="6">
        <v>20270</v>
      </c>
      <c r="V11" s="6">
        <v>20290</v>
      </c>
      <c r="W11" s="6">
        <v>20450</v>
      </c>
      <c r="X11" s="6">
        <v>21000</v>
      </c>
      <c r="Y11" s="6">
        <v>21210</v>
      </c>
      <c r="Z11" s="6">
        <v>20950</v>
      </c>
    </row>
    <row r="12" spans="1:26" ht="13" customHeight="1" x14ac:dyDescent="0.15">
      <c r="A12" s="4" t="s">
        <v>12</v>
      </c>
      <c r="B12" s="16">
        <v>17770</v>
      </c>
      <c r="C12" s="16">
        <v>17800</v>
      </c>
      <c r="D12" s="16">
        <v>18180</v>
      </c>
      <c r="E12" s="16">
        <v>18450</v>
      </c>
      <c r="F12" s="16">
        <v>18790</v>
      </c>
      <c r="G12" s="16">
        <v>19260</v>
      </c>
      <c r="H12" s="16">
        <v>19750</v>
      </c>
      <c r="I12" s="16">
        <v>19700</v>
      </c>
      <c r="J12" s="16">
        <v>19610</v>
      </c>
      <c r="K12" s="16">
        <v>19940</v>
      </c>
      <c r="L12" s="16">
        <v>20230</v>
      </c>
      <c r="M12" s="16">
        <v>20650</v>
      </c>
      <c r="N12" s="16">
        <v>21000</v>
      </c>
      <c r="O12" s="16">
        <v>21080</v>
      </c>
      <c r="P12" s="17">
        <v>20970</v>
      </c>
      <c r="Q12" s="18">
        <v>20830</v>
      </c>
      <c r="R12" s="16">
        <v>20840</v>
      </c>
      <c r="S12" s="17">
        <v>20650</v>
      </c>
      <c r="T12" s="18">
        <v>20830</v>
      </c>
      <c r="U12" s="16">
        <v>20780</v>
      </c>
      <c r="V12" s="16">
        <v>20830</v>
      </c>
      <c r="W12" s="16">
        <v>20930</v>
      </c>
      <c r="X12" s="16">
        <v>21120</v>
      </c>
      <c r="Y12" s="16">
        <v>21190</v>
      </c>
      <c r="Z12" s="16">
        <v>21250</v>
      </c>
    </row>
    <row r="13" spans="1:26" ht="13" customHeight="1" x14ac:dyDescent="0.15">
      <c r="A13" s="19" t="s">
        <v>13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5"/>
      <c r="V13" s="5"/>
      <c r="W13" s="5"/>
    </row>
    <row r="14" spans="1:26" ht="19.5" customHeight="1" x14ac:dyDescent="0.15">
      <c r="A14" s="1" t="s">
        <v>14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1"/>
      <c r="Q14" s="21"/>
      <c r="R14" s="21"/>
      <c r="S14" s="21"/>
      <c r="T14" s="21"/>
      <c r="U14" s="21"/>
      <c r="V14" s="21"/>
      <c r="W14" s="21"/>
      <c r="X14" s="21"/>
    </row>
    <row r="15" spans="1:26" ht="13" customHeight="1" x14ac:dyDescent="0.15">
      <c r="A15" s="19" t="s">
        <v>15</v>
      </c>
      <c r="C15" s="22"/>
      <c r="D15" s="22"/>
      <c r="E15" s="22"/>
      <c r="F15" s="22"/>
      <c r="G15" s="22"/>
      <c r="H15" s="22"/>
      <c r="I15" s="22"/>
      <c r="J15" s="22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5"/>
      <c r="V15" s="5"/>
      <c r="W15" s="5"/>
    </row>
    <row r="16" spans="1:26" ht="13" customHeight="1" x14ac:dyDescent="0.15">
      <c r="A16" s="23" t="s">
        <v>16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5"/>
      <c r="P16" s="5"/>
      <c r="Q16" s="5"/>
      <c r="R16" s="5"/>
      <c r="S16" s="5"/>
      <c r="T16" s="5"/>
      <c r="U16" s="5"/>
      <c r="V16" s="5"/>
      <c r="W16" s="5"/>
    </row>
    <row r="17" spans="1:27" ht="13" customHeight="1" x14ac:dyDescent="0.15">
      <c r="A17" s="25" t="s">
        <v>17</v>
      </c>
      <c r="B17" s="26"/>
      <c r="C17" s="26"/>
      <c r="D17" s="26"/>
      <c r="E17" s="26"/>
      <c r="F17" s="26"/>
      <c r="G17" s="26"/>
      <c r="H17" s="26"/>
      <c r="I17" s="26"/>
      <c r="J17" s="26"/>
    </row>
    <row r="22" spans="1:27" x14ac:dyDescent="0.15">
      <c r="C22" s="8">
        <v>1996</v>
      </c>
      <c r="D22" s="8">
        <v>1997</v>
      </c>
      <c r="E22" s="8">
        <v>1998</v>
      </c>
      <c r="F22" s="8">
        <v>1999</v>
      </c>
      <c r="G22" s="8">
        <v>2000</v>
      </c>
      <c r="H22" s="8">
        <v>2001</v>
      </c>
      <c r="I22" s="7">
        <v>2002</v>
      </c>
      <c r="J22" s="8">
        <v>2003</v>
      </c>
      <c r="K22" s="8">
        <v>2004</v>
      </c>
      <c r="L22" s="8">
        <v>2005</v>
      </c>
      <c r="M22" s="8">
        <v>2006</v>
      </c>
      <c r="N22" s="8">
        <v>2007</v>
      </c>
      <c r="O22" s="9">
        <v>2008</v>
      </c>
      <c r="P22" s="8">
        <v>2009</v>
      </c>
      <c r="Q22" s="10">
        <v>2010</v>
      </c>
      <c r="R22" s="11" t="s">
        <v>3</v>
      </c>
      <c r="S22" s="8">
        <v>2011</v>
      </c>
      <c r="T22" s="10">
        <v>2012</v>
      </c>
      <c r="U22" s="11" t="s">
        <v>4</v>
      </c>
      <c r="V22" s="8">
        <v>2013</v>
      </c>
      <c r="W22" s="8">
        <v>2014</v>
      </c>
      <c r="X22" s="8">
        <v>2015</v>
      </c>
      <c r="Y22" s="7">
        <v>2016</v>
      </c>
      <c r="Z22" s="7">
        <v>2017</v>
      </c>
      <c r="AA22" s="7">
        <v>2018</v>
      </c>
    </row>
    <row r="23" spans="1:27" x14ac:dyDescent="0.15">
      <c r="B23" s="12" t="s">
        <v>5</v>
      </c>
      <c r="C23" s="2">
        <f>B5/B$9</f>
        <v>0.79575727676369024</v>
      </c>
      <c r="D23" s="2">
        <f t="shared" ref="D23:Z30" si="0">C5/C$9</f>
        <v>0.80226266601082141</v>
      </c>
      <c r="E23" s="2">
        <f t="shared" si="0"/>
        <v>0.78734538534728826</v>
      </c>
      <c r="F23" s="2">
        <f t="shared" si="0"/>
        <v>0.78073866292660121</v>
      </c>
      <c r="G23" s="2">
        <f t="shared" si="0"/>
        <v>0.7846648301193756</v>
      </c>
      <c r="H23" s="2">
        <f t="shared" si="0"/>
        <v>0.78491243825774581</v>
      </c>
      <c r="I23" s="2">
        <f t="shared" si="0"/>
        <v>0.78802447552447552</v>
      </c>
      <c r="J23" s="2">
        <f t="shared" si="0"/>
        <v>0.79148375768217738</v>
      </c>
      <c r="K23" s="2">
        <f t="shared" si="0"/>
        <v>0.79139218269653056</v>
      </c>
      <c r="L23" s="2">
        <f t="shared" si="0"/>
        <v>0.78935986159169547</v>
      </c>
      <c r="M23" s="2">
        <f t="shared" si="0"/>
        <v>0.78647839109970052</v>
      </c>
      <c r="N23" s="2">
        <f t="shared" si="0"/>
        <v>0.7872788542544229</v>
      </c>
      <c r="O23" s="2">
        <f t="shared" si="0"/>
        <v>0.82043734230445753</v>
      </c>
      <c r="P23" s="2">
        <f t="shared" si="0"/>
        <v>0.81360201511335017</v>
      </c>
      <c r="Q23" s="2">
        <f t="shared" si="0"/>
        <v>0.80547368421052634</v>
      </c>
      <c r="R23" s="2">
        <f t="shared" si="0"/>
        <v>0.81013197105151125</v>
      </c>
      <c r="S23" s="2">
        <f t="shared" si="0"/>
        <v>0.80821337849280273</v>
      </c>
      <c r="T23" s="2">
        <f t="shared" si="0"/>
        <v>0.80478428022212734</v>
      </c>
      <c r="U23" s="2">
        <f t="shared" si="0"/>
        <v>0.80212765957446808</v>
      </c>
      <c r="V23" s="2">
        <f t="shared" si="0"/>
        <v>0.80616174582798461</v>
      </c>
      <c r="W23" s="2">
        <f t="shared" si="0"/>
        <v>0.81011573081868837</v>
      </c>
      <c r="X23" s="2">
        <f t="shared" si="0"/>
        <v>0.81322455989695153</v>
      </c>
      <c r="Y23" s="2">
        <f t="shared" si="0"/>
        <v>0.80952380952380953</v>
      </c>
      <c r="Z23" s="2">
        <f t="shared" si="0"/>
        <v>0.80220245658619227</v>
      </c>
      <c r="AA23" s="2">
        <f t="shared" ref="AA23" si="1">Z5/Z$9</f>
        <v>0.81321473951715373</v>
      </c>
    </row>
    <row r="24" spans="1:27" x14ac:dyDescent="0.15">
      <c r="B24" s="12" t="s">
        <v>6</v>
      </c>
      <c r="C24" s="2">
        <f t="shared" ref="C24:R30" si="2">B6/B$9</f>
        <v>0.82091761223482984</v>
      </c>
      <c r="D24" s="2">
        <f t="shared" si="2"/>
        <v>0.81505164781111661</v>
      </c>
      <c r="E24" s="2">
        <f t="shared" si="2"/>
        <v>0.81065651760228352</v>
      </c>
      <c r="F24" s="2">
        <f t="shared" si="2"/>
        <v>0.81252921926133703</v>
      </c>
      <c r="G24" s="2">
        <f t="shared" si="2"/>
        <v>0.81634527089072539</v>
      </c>
      <c r="H24" s="2">
        <f t="shared" si="2"/>
        <v>0.83206106870229013</v>
      </c>
      <c r="I24" s="2">
        <f t="shared" si="2"/>
        <v>0.84659090909090906</v>
      </c>
      <c r="J24" s="2">
        <f t="shared" si="2"/>
        <v>0.83845478489903424</v>
      </c>
      <c r="K24" s="2">
        <f t="shared" si="2"/>
        <v>0.82960035133948173</v>
      </c>
      <c r="L24" s="2">
        <f t="shared" si="2"/>
        <v>0.82698961937716264</v>
      </c>
      <c r="M24" s="2">
        <f t="shared" si="2"/>
        <v>0.82841249465126232</v>
      </c>
      <c r="N24" s="2">
        <f t="shared" si="2"/>
        <v>0.81929233361415332</v>
      </c>
      <c r="O24" s="2">
        <f t="shared" si="2"/>
        <v>0.84104289318755254</v>
      </c>
      <c r="P24" s="2">
        <f t="shared" si="2"/>
        <v>0.83501259445843834</v>
      </c>
      <c r="Q24" s="2">
        <f t="shared" si="2"/>
        <v>0.83957894736842109</v>
      </c>
      <c r="R24" s="2">
        <f t="shared" si="2"/>
        <v>0.84546615581098339</v>
      </c>
      <c r="S24" s="2">
        <f t="shared" si="0"/>
        <v>0.8187976291278577</v>
      </c>
      <c r="T24" s="2">
        <f t="shared" si="0"/>
        <v>0.82187099530115337</v>
      </c>
      <c r="U24" s="2">
        <f t="shared" si="0"/>
        <v>0.82255319148936168</v>
      </c>
      <c r="V24" s="2">
        <f t="shared" si="0"/>
        <v>0.82926829268292679</v>
      </c>
      <c r="W24" s="2">
        <f t="shared" si="0"/>
        <v>0.83026146592370342</v>
      </c>
      <c r="X24" s="2">
        <f t="shared" si="0"/>
        <v>0.83125805066552172</v>
      </c>
      <c r="Y24" s="2">
        <f t="shared" si="0"/>
        <v>0.82653061224489799</v>
      </c>
      <c r="Z24" s="2">
        <f t="shared" si="0"/>
        <v>0.82888606522659891</v>
      </c>
      <c r="AA24" s="2">
        <f t="shared" ref="AA24" si="3">Z6/Z$9</f>
        <v>0.84455739093604409</v>
      </c>
    </row>
    <row r="25" spans="1:27" x14ac:dyDescent="0.15">
      <c r="B25" s="12" t="s">
        <v>7</v>
      </c>
      <c r="C25" s="2">
        <f t="shared" si="2"/>
        <v>0.88455846077947708</v>
      </c>
      <c r="D25" s="2">
        <f t="shared" si="0"/>
        <v>0.89522872602065917</v>
      </c>
      <c r="E25" s="2">
        <f t="shared" si="0"/>
        <v>0.88344433872502381</v>
      </c>
      <c r="F25" s="2">
        <f t="shared" si="0"/>
        <v>0.8756428237494156</v>
      </c>
      <c r="G25" s="2">
        <f t="shared" si="0"/>
        <v>0.87511478420569333</v>
      </c>
      <c r="H25" s="2">
        <f t="shared" si="0"/>
        <v>0.87427031881454875</v>
      </c>
      <c r="I25" s="2">
        <f t="shared" si="0"/>
        <v>0.87368881118881114</v>
      </c>
      <c r="J25" s="2">
        <f t="shared" si="0"/>
        <v>0.87971905179982446</v>
      </c>
      <c r="K25" s="2">
        <f t="shared" si="0"/>
        <v>0.87571365832235393</v>
      </c>
      <c r="L25" s="2">
        <f t="shared" si="0"/>
        <v>0.88192041522491349</v>
      </c>
      <c r="M25" s="2">
        <f t="shared" si="0"/>
        <v>0.88532306375695335</v>
      </c>
      <c r="N25" s="2">
        <f t="shared" si="0"/>
        <v>0.90353833192923338</v>
      </c>
      <c r="O25" s="2">
        <f t="shared" si="0"/>
        <v>0.91379310344827591</v>
      </c>
      <c r="P25" s="2">
        <f t="shared" si="0"/>
        <v>0.92107472712006722</v>
      </c>
      <c r="Q25" s="2">
        <f t="shared" si="0"/>
        <v>0.91873684210526319</v>
      </c>
      <c r="R25" s="2">
        <f t="shared" si="0"/>
        <v>0.9208173690932312</v>
      </c>
      <c r="S25" s="2">
        <f t="shared" si="0"/>
        <v>0.91405588484335309</v>
      </c>
      <c r="T25" s="2">
        <f t="shared" si="0"/>
        <v>0.91499359248184542</v>
      </c>
      <c r="U25" s="2">
        <f t="shared" si="0"/>
        <v>0.9178723404255319</v>
      </c>
      <c r="V25" s="2">
        <f t="shared" si="0"/>
        <v>0.9195549850235345</v>
      </c>
      <c r="W25" s="2">
        <f t="shared" si="0"/>
        <v>0.91213030432918984</v>
      </c>
      <c r="X25" s="2">
        <f t="shared" si="0"/>
        <v>0.91112065264061826</v>
      </c>
      <c r="Y25" s="2">
        <f t="shared" si="0"/>
        <v>0.90858843537414968</v>
      </c>
      <c r="Z25" s="2">
        <f t="shared" si="0"/>
        <v>0.91529013130029646</v>
      </c>
      <c r="AA25" s="2">
        <f t="shared" ref="AA25" si="4">Z7/Z$9</f>
        <v>0.92249047013977126</v>
      </c>
    </row>
    <row r="26" spans="1:27" x14ac:dyDescent="0.15">
      <c r="B26" s="12" t="s">
        <v>8</v>
      </c>
      <c r="C26" s="2">
        <f t="shared" si="2"/>
        <v>0.94523926985693141</v>
      </c>
      <c r="D26" s="2">
        <f t="shared" si="0"/>
        <v>0.93851451057550417</v>
      </c>
      <c r="E26" s="2">
        <f t="shared" si="0"/>
        <v>0.92578496669838251</v>
      </c>
      <c r="F26" s="2">
        <f t="shared" si="0"/>
        <v>0.91958859280037397</v>
      </c>
      <c r="G26" s="2">
        <f t="shared" si="0"/>
        <v>0.92011019283746553</v>
      </c>
      <c r="H26" s="2">
        <f t="shared" si="0"/>
        <v>0.91827570722945662</v>
      </c>
      <c r="I26" s="2">
        <f t="shared" si="0"/>
        <v>0.89641608391608396</v>
      </c>
      <c r="J26" s="2">
        <f t="shared" si="0"/>
        <v>0.90430201931518872</v>
      </c>
      <c r="K26" s="2">
        <f t="shared" si="0"/>
        <v>0.89679402722880985</v>
      </c>
      <c r="L26" s="2">
        <f t="shared" si="0"/>
        <v>0.88797577854671284</v>
      </c>
      <c r="M26" s="2">
        <f t="shared" si="0"/>
        <v>0.88874625588361145</v>
      </c>
      <c r="N26" s="2">
        <f t="shared" si="0"/>
        <v>0.88963774220724512</v>
      </c>
      <c r="O26" s="2">
        <f t="shared" si="0"/>
        <v>0.91421362489486968</v>
      </c>
      <c r="P26" s="2">
        <f t="shared" si="0"/>
        <v>0.91267842149454237</v>
      </c>
      <c r="Q26" s="2">
        <f t="shared" si="0"/>
        <v>0.9018947368421053</v>
      </c>
      <c r="R26" s="2">
        <f t="shared" si="0"/>
        <v>0.91017454235845041</v>
      </c>
      <c r="S26" s="2">
        <f t="shared" si="0"/>
        <v>0.90093141405588484</v>
      </c>
      <c r="T26" s="2">
        <f t="shared" si="0"/>
        <v>0.89833404527979499</v>
      </c>
      <c r="U26" s="2">
        <f t="shared" si="0"/>
        <v>0.89574468085106385</v>
      </c>
      <c r="V26" s="2">
        <f t="shared" si="0"/>
        <v>0.88960205391527603</v>
      </c>
      <c r="W26" s="2">
        <f t="shared" si="0"/>
        <v>0.9001285897985426</v>
      </c>
      <c r="X26" s="2">
        <f t="shared" si="0"/>
        <v>0.91412623443537999</v>
      </c>
      <c r="Y26" s="2">
        <f t="shared" si="0"/>
        <v>0.90901360544217691</v>
      </c>
      <c r="Z26" s="2">
        <f t="shared" si="0"/>
        <v>0.90893689114781873</v>
      </c>
      <c r="AA26" s="2">
        <f t="shared" ref="AA26" si="5">Z8/Z$9</f>
        <v>0.92206692079627273</v>
      </c>
    </row>
    <row r="27" spans="1:27" x14ac:dyDescent="0.15">
      <c r="B27" s="12" t="s">
        <v>9</v>
      </c>
      <c r="C27" s="2">
        <f t="shared" si="2"/>
        <v>1</v>
      </c>
      <c r="D27" s="2">
        <f t="shared" si="0"/>
        <v>1</v>
      </c>
      <c r="E27" s="2">
        <f t="shared" si="0"/>
        <v>1</v>
      </c>
      <c r="F27" s="2">
        <f t="shared" si="0"/>
        <v>1</v>
      </c>
      <c r="G27" s="2">
        <f t="shared" si="0"/>
        <v>1</v>
      </c>
      <c r="H27" s="2">
        <f t="shared" si="0"/>
        <v>1</v>
      </c>
      <c r="I27" s="2">
        <f t="shared" si="0"/>
        <v>1</v>
      </c>
      <c r="J27" s="2">
        <f t="shared" si="0"/>
        <v>1</v>
      </c>
      <c r="K27" s="2">
        <f t="shared" si="0"/>
        <v>1</v>
      </c>
      <c r="L27" s="2">
        <f t="shared" si="0"/>
        <v>1</v>
      </c>
      <c r="M27" s="2">
        <f t="shared" si="0"/>
        <v>1</v>
      </c>
      <c r="N27" s="2">
        <f t="shared" si="0"/>
        <v>1</v>
      </c>
      <c r="O27" s="2">
        <f t="shared" si="0"/>
        <v>1</v>
      </c>
      <c r="P27" s="2">
        <f t="shared" si="0"/>
        <v>1</v>
      </c>
      <c r="Q27" s="2">
        <f t="shared" si="0"/>
        <v>1</v>
      </c>
      <c r="R27" s="2">
        <f t="shared" si="0"/>
        <v>1</v>
      </c>
      <c r="S27" s="2">
        <f t="shared" si="0"/>
        <v>1</v>
      </c>
      <c r="T27" s="2">
        <f t="shared" si="0"/>
        <v>1</v>
      </c>
      <c r="U27" s="2">
        <f t="shared" si="0"/>
        <v>1</v>
      </c>
      <c r="V27" s="2">
        <f t="shared" si="0"/>
        <v>1</v>
      </c>
      <c r="W27" s="2">
        <f t="shared" si="0"/>
        <v>1</v>
      </c>
      <c r="X27" s="2">
        <f t="shared" si="0"/>
        <v>1</v>
      </c>
      <c r="Y27" s="2">
        <f t="shared" si="0"/>
        <v>1</v>
      </c>
      <c r="Z27" s="2">
        <f t="shared" si="0"/>
        <v>1</v>
      </c>
      <c r="AA27" s="2">
        <f t="shared" ref="AA27" si="6">Z9/Z$9</f>
        <v>1</v>
      </c>
    </row>
    <row r="28" spans="1:27" x14ac:dyDescent="0.15">
      <c r="B28" s="15" t="s">
        <v>10</v>
      </c>
      <c r="C28" s="2">
        <f t="shared" si="2"/>
        <v>0.91711889491859888</v>
      </c>
      <c r="D28" s="2">
        <f t="shared" si="0"/>
        <v>0.90457452041318254</v>
      </c>
      <c r="E28" s="2">
        <f t="shared" si="0"/>
        <v>0.88011417697431016</v>
      </c>
      <c r="F28" s="2">
        <f t="shared" si="0"/>
        <v>0.87938288920056096</v>
      </c>
      <c r="G28" s="2">
        <f t="shared" si="0"/>
        <v>0.87419651056014691</v>
      </c>
      <c r="H28" s="2">
        <f t="shared" si="0"/>
        <v>0.87516838796587337</v>
      </c>
      <c r="I28" s="2">
        <f t="shared" si="0"/>
        <v>0.86232517482517479</v>
      </c>
      <c r="J28" s="2">
        <f t="shared" si="0"/>
        <v>0.85864793678665496</v>
      </c>
      <c r="K28" s="2">
        <f t="shared" si="0"/>
        <v>0.85507246376811596</v>
      </c>
      <c r="L28" s="2">
        <f t="shared" si="0"/>
        <v>0.86029411764705888</v>
      </c>
      <c r="M28" s="2">
        <f t="shared" si="0"/>
        <v>0.88104407359863068</v>
      </c>
      <c r="N28" s="2">
        <f t="shared" si="0"/>
        <v>0.87700084245998311</v>
      </c>
      <c r="O28" s="2">
        <f t="shared" si="0"/>
        <v>0.8889823380992431</v>
      </c>
      <c r="P28" s="2">
        <f t="shared" si="0"/>
        <v>0.9109991603694374</v>
      </c>
      <c r="Q28" s="2">
        <f t="shared" si="0"/>
        <v>0.90105263157894733</v>
      </c>
      <c r="R28" s="2">
        <f t="shared" si="0"/>
        <v>0.90251170710940831</v>
      </c>
      <c r="S28" s="2">
        <f t="shared" si="0"/>
        <v>0.92548687552921249</v>
      </c>
      <c r="T28" s="2">
        <f t="shared" si="0"/>
        <v>0.94404100811618963</v>
      </c>
      <c r="U28" s="2">
        <f t="shared" si="0"/>
        <v>0.97063829787234046</v>
      </c>
      <c r="V28" s="2">
        <f t="shared" si="0"/>
        <v>0.96961916987590924</v>
      </c>
      <c r="W28" s="2">
        <f t="shared" si="0"/>
        <v>0.96956708101157307</v>
      </c>
      <c r="X28" s="2">
        <f t="shared" si="0"/>
        <v>0.97767282095319885</v>
      </c>
      <c r="Y28" s="2">
        <f t="shared" si="0"/>
        <v>0.98341836734693877</v>
      </c>
      <c r="Z28" s="2">
        <f t="shared" si="0"/>
        <v>0.97543413807708601</v>
      </c>
      <c r="AA28" s="2">
        <f t="shared" ref="AA28" si="7">Z10/Z$9</f>
        <v>0.95764506565014829</v>
      </c>
    </row>
    <row r="29" spans="1:27" x14ac:dyDescent="0.15">
      <c r="B29" s="12" t="s">
        <v>11</v>
      </c>
      <c r="C29" s="2">
        <f t="shared" si="2"/>
        <v>0.86630488406512085</v>
      </c>
      <c r="D29" s="2">
        <f t="shared" si="0"/>
        <v>0.84653221839645842</v>
      </c>
      <c r="E29" s="2">
        <f t="shared" si="0"/>
        <v>0.82778306374881061</v>
      </c>
      <c r="F29" s="2">
        <f t="shared" si="0"/>
        <v>0.83590462833099577</v>
      </c>
      <c r="G29" s="2">
        <f t="shared" si="0"/>
        <v>0.82644628099173556</v>
      </c>
      <c r="H29" s="2">
        <f t="shared" si="0"/>
        <v>0.82263134261338122</v>
      </c>
      <c r="I29" s="2">
        <f t="shared" si="0"/>
        <v>0.80812937062937062</v>
      </c>
      <c r="J29" s="2">
        <f t="shared" si="0"/>
        <v>0.81211589113257243</v>
      </c>
      <c r="K29" s="2">
        <f t="shared" si="0"/>
        <v>0.80456741326306547</v>
      </c>
      <c r="L29" s="2">
        <f t="shared" si="0"/>
        <v>0.79152249134948094</v>
      </c>
      <c r="M29" s="2">
        <f t="shared" si="0"/>
        <v>0.82113821138211385</v>
      </c>
      <c r="N29" s="2">
        <f t="shared" si="0"/>
        <v>0.81086773378264532</v>
      </c>
      <c r="O29" s="2">
        <f t="shared" si="0"/>
        <v>0.81328847771236334</v>
      </c>
      <c r="P29" s="2">
        <f t="shared" si="0"/>
        <v>0.81150293870696888</v>
      </c>
      <c r="Q29" s="2">
        <f t="shared" si="0"/>
        <v>0.8092631578947368</v>
      </c>
      <c r="R29" s="2">
        <f t="shared" si="0"/>
        <v>0.82034908471690082</v>
      </c>
      <c r="S29" s="2">
        <f t="shared" si="0"/>
        <v>0.81710414902624895</v>
      </c>
      <c r="T29" s="2">
        <f t="shared" si="0"/>
        <v>0.82315249893208031</v>
      </c>
      <c r="U29" s="2">
        <f t="shared" si="0"/>
        <v>0.85489361702127664</v>
      </c>
      <c r="V29" s="2">
        <f t="shared" si="0"/>
        <v>0.86735130509199831</v>
      </c>
      <c r="W29" s="2">
        <f t="shared" si="0"/>
        <v>0.86969567081011578</v>
      </c>
      <c r="X29" s="2">
        <f t="shared" si="0"/>
        <v>0.87805925289823961</v>
      </c>
      <c r="Y29" s="2">
        <f t="shared" si="0"/>
        <v>0.8928571428571429</v>
      </c>
      <c r="Z29" s="2">
        <f t="shared" si="0"/>
        <v>0.8983481575603558</v>
      </c>
      <c r="AA29" s="2">
        <f t="shared" ref="AA29" si="8">Z11/Z$9</f>
        <v>0.88733587462939434</v>
      </c>
    </row>
    <row r="30" spans="1:27" x14ac:dyDescent="0.15">
      <c r="B30" s="4" t="s">
        <v>12</v>
      </c>
      <c r="C30" s="2">
        <f t="shared" si="2"/>
        <v>0.87666502220029596</v>
      </c>
      <c r="D30" s="2">
        <f t="shared" si="0"/>
        <v>0.87555336940482043</v>
      </c>
      <c r="E30" s="2">
        <f t="shared" si="0"/>
        <v>0.86489058039961941</v>
      </c>
      <c r="F30" s="2">
        <f t="shared" si="0"/>
        <v>0.86255259467040668</v>
      </c>
      <c r="G30" s="2">
        <f t="shared" si="0"/>
        <v>0.86271808999081723</v>
      </c>
      <c r="H30" s="2">
        <f t="shared" si="0"/>
        <v>0.86484059272563985</v>
      </c>
      <c r="I30" s="2">
        <f t="shared" si="0"/>
        <v>0.86319930069930073</v>
      </c>
      <c r="J30" s="2">
        <f t="shared" si="0"/>
        <v>0.86479367866549606</v>
      </c>
      <c r="K30" s="2">
        <f t="shared" si="0"/>
        <v>0.86122090469916557</v>
      </c>
      <c r="L30" s="2">
        <f t="shared" si="0"/>
        <v>0.86245674740484424</v>
      </c>
      <c r="M30" s="2">
        <f t="shared" si="0"/>
        <v>0.86563970902866927</v>
      </c>
      <c r="N30" s="2">
        <f t="shared" si="0"/>
        <v>0.86983993260320136</v>
      </c>
      <c r="O30" s="2">
        <f t="shared" si="0"/>
        <v>0.88309503784693022</v>
      </c>
      <c r="P30" s="2">
        <f t="shared" si="0"/>
        <v>0.88497061293031065</v>
      </c>
      <c r="Q30" s="2">
        <f t="shared" si="0"/>
        <v>0.88294736842105259</v>
      </c>
      <c r="R30" s="2">
        <f t="shared" si="0"/>
        <v>0.88676032354193268</v>
      </c>
      <c r="S30" s="2">
        <f t="shared" si="0"/>
        <v>0.88230313293818796</v>
      </c>
      <c r="T30" s="2">
        <f t="shared" si="0"/>
        <v>0.88210166595472017</v>
      </c>
      <c r="U30" s="2">
        <f t="shared" si="0"/>
        <v>0.88638297872340421</v>
      </c>
      <c r="V30" s="2">
        <f t="shared" si="0"/>
        <v>0.88917415489944374</v>
      </c>
      <c r="W30" s="2">
        <f t="shared" si="0"/>
        <v>0.89284183454779253</v>
      </c>
      <c r="X30" s="2">
        <f t="shared" si="0"/>
        <v>0.89866895663374835</v>
      </c>
      <c r="Y30" s="2">
        <f t="shared" si="0"/>
        <v>0.89795918367346939</v>
      </c>
      <c r="Z30" s="2">
        <f t="shared" si="0"/>
        <v>0.89750105887335874</v>
      </c>
      <c r="AA30" s="2">
        <f t="shared" ref="AA30" si="9">Z12/Z$9</f>
        <v>0.90004235493434981</v>
      </c>
    </row>
  </sheetData>
  <mergeCells count="1">
    <mergeCell ref="A14:O14"/>
  </mergeCells>
  <pageMargins left="0.39374999999999999" right="0.39374999999999999" top="0.49236111111111103" bottom="0.55000000000000004" header="0.51180555555555496" footer="0.118055555555556"/>
  <pageSetup paperSize="9" scale="69" firstPageNumber="0" orientation="landscape" horizontalDpi="300" verticalDpi="300"/>
  <headerFooter>
    <oddFooter>&amp;R&amp;"Times New Roman,Normal"&amp;12© Insee
 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Données</vt:lpstr>
      <vt:lpstr>Données!Impression_des_titres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MPF0AO</dc:creator>
  <dc:description/>
  <cp:lastModifiedBy>Microsoft Office User</cp:lastModifiedBy>
  <cp:revision>14</cp:revision>
  <cp:lastPrinted>2018-08-31T11:33:24Z</cp:lastPrinted>
  <dcterms:created xsi:type="dcterms:W3CDTF">2018-08-31T11:33:09Z</dcterms:created>
  <dcterms:modified xsi:type="dcterms:W3CDTF">2021-02-21T09:50:39Z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SULTAT!UniteValeur">
    <vt:lpwstr> </vt:lpwstr>
  </property>
  <property fmtid="{D5CDD505-2E9C-101B-9397-08002B2CF9AE}" pid="3" name="RESULTAT!empiler">
    <vt:lpwstr>0</vt:lpwstr>
  </property>
  <property fmtid="{D5CDD505-2E9C-101B-9397-08002B2CF9AE}" pid="4" name="RESULTAT!tournereti">
    <vt:lpwstr>0</vt:lpwstr>
  </property>
  <property fmtid="{D5CDD505-2E9C-101B-9397-08002B2CF9AE}" pid="5" name="RESULTAT!typegraph">
    <vt:lpwstr>barresv</vt:lpwstr>
  </property>
</Properties>
</file>