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19490E76-8022-4689-A4F3-D9475CFFB770}" xr6:coauthVersionLast="36" xr6:coauthVersionMax="47" xr10:uidLastSave="{00000000-0000-0000-0000-000000000000}"/>
  <bookViews>
    <workbookView xWindow="0" yWindow="0" windowWidth="28800" windowHeight="12225" activeTab="1" xr2:uid="{0B62EE3D-91CD-4214-A18C-DF190D4E6E82}"/>
  </bookViews>
  <sheets>
    <sheet name="Planilha1" sheetId="1" r:id="rId1"/>
    <sheet name="Planilha2" sheetId="2" r:id="rId2"/>
  </sheets>
  <definedNames>
    <definedName name="gasto">Planilha1!$A$1:$C$10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0" i="1"/>
  <c r="C15" i="1" l="1"/>
  <c r="C14" i="1"/>
  <c r="B14" i="1"/>
  <c r="B15" i="1"/>
  <c r="C13" i="1"/>
</calcChain>
</file>

<file path=xl/sharedStrings.xml><?xml version="1.0" encoding="utf-8"?>
<sst xmlns="http://schemas.openxmlformats.org/spreadsheetml/2006/main" count="38" uniqueCount="22">
  <si>
    <t>Valor:</t>
  </si>
  <si>
    <t>Importancia :</t>
  </si>
  <si>
    <t>Alimentação</t>
  </si>
  <si>
    <t>Luz</t>
  </si>
  <si>
    <t>Água</t>
  </si>
  <si>
    <t>Internet</t>
  </si>
  <si>
    <t>Gás</t>
  </si>
  <si>
    <t>Transporte</t>
  </si>
  <si>
    <t>Alta</t>
  </si>
  <si>
    <t xml:space="preserve">Emergencias </t>
  </si>
  <si>
    <t>Total</t>
  </si>
  <si>
    <t>Media</t>
  </si>
  <si>
    <t>Importancia</t>
  </si>
  <si>
    <t>Baixa</t>
  </si>
  <si>
    <t>QTDE</t>
  </si>
  <si>
    <t>Valor</t>
  </si>
  <si>
    <t>Higiene</t>
  </si>
  <si>
    <t>Gastos:</t>
  </si>
  <si>
    <t>Rótulos de Linha</t>
  </si>
  <si>
    <t>(vazio)</t>
  </si>
  <si>
    <t>Total Geral</t>
  </si>
  <si>
    <t>Soma de Valor: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</si>
</sst>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0" fontId="1" fillId="2" borderId="1" xfId="1" applyAlignment="1">
      <alignment horizontal="left" vertical="center"/>
    </xf>
    <xf numFmtId="0" fontId="1" fillId="2" borderId="1" xfId="1"/>
    <xf numFmtId="0" fontId="1" fillId="2" borderId="1" xfId="1" applyAlignment="1">
      <alignment horizontal="left" vertical="center" wrapText="1"/>
    </xf>
    <xf numFmtId="164" fontId="1" fillId="2" borderId="1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élula de Verificação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 aula 17.08.23.xlsx]Planilha2!Tabela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691426071741032"/>
          <c:y val="0.24476633129192185"/>
          <c:w val="0.76112270341207344"/>
          <c:h val="0.394243948673082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Planilha2!$A$2:$A$11</c:f>
              <c:strCache>
                <c:ptCount val="9"/>
                <c:pt idx="0">
                  <c:v>Água</c:v>
                </c:pt>
                <c:pt idx="1">
                  <c:v>Alimentação</c:v>
                </c:pt>
                <c:pt idx="2">
                  <c:v>Emergencias </c:v>
                </c:pt>
                <c:pt idx="3">
                  <c:v>Gás</c:v>
                </c:pt>
                <c:pt idx="4">
                  <c:v>Higiene</c:v>
                </c:pt>
                <c:pt idx="5">
                  <c:v>Internet</c:v>
                </c:pt>
                <c:pt idx="6">
                  <c:v>Luz</c:v>
                </c:pt>
                <c:pt idx="7">
                  <c:v>Transporte</c:v>
                </c:pt>
                <c:pt idx="8">
                  <c:v>(vazio)</c:v>
                </c:pt>
              </c:strCache>
            </c:strRef>
          </c:cat>
          <c:val>
            <c:numRef>
              <c:f>Planilha2!$B$2:$B$11</c:f>
              <c:numCache>
                <c:formatCode>General</c:formatCode>
                <c:ptCount val="9"/>
                <c:pt idx="0">
                  <c:v>120</c:v>
                </c:pt>
                <c:pt idx="1">
                  <c:v>1000</c:v>
                </c:pt>
                <c:pt idx="2">
                  <c:v>100</c:v>
                </c:pt>
                <c:pt idx="3">
                  <c:v>250</c:v>
                </c:pt>
                <c:pt idx="4">
                  <c:v>300</c:v>
                </c:pt>
                <c:pt idx="5">
                  <c:v>120</c:v>
                </c:pt>
                <c:pt idx="6">
                  <c:v>200</c:v>
                </c:pt>
                <c:pt idx="7">
                  <c:v>200</c:v>
                </c:pt>
                <c:pt idx="8">
                  <c:v>2290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9-41EE-95BC-B2697E55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835552"/>
        <c:axId val="2076666592"/>
      </c:barChart>
      <c:catAx>
        <c:axId val="206883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6666592"/>
        <c:crosses val="autoZero"/>
        <c:auto val="1"/>
        <c:lblAlgn val="ctr"/>
        <c:lblOffset val="100"/>
        <c:noMultiLvlLbl val="0"/>
      </c:catAx>
      <c:valAx>
        <c:axId val="20766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883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52387</xdr:rowOff>
    </xdr:from>
    <xdr:to>
      <xdr:col>9</xdr:col>
      <xdr:colOff>600075</xdr:colOff>
      <xdr:row>14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476A8E-CC0D-4D6E-BD1D-8C4271FA9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2.834132986114" createdVersion="6" refreshedVersion="6" minRefreshableVersion="3" recordCount="9" xr:uid="{8E97E877-3C3F-4199-8058-5B788067DDF2}">
  <cacheSource type="worksheet">
    <worksheetSource name="gasto"/>
  </cacheSource>
  <cacheFields count="3">
    <cacheField name="Gastos:" numFmtId="0">
      <sharedItems containsBlank="1" count="9">
        <s v="Alimentação"/>
        <s v="Luz"/>
        <s v="Água"/>
        <s v="Higiene"/>
        <s v="Internet"/>
        <s v="Gás"/>
        <s v="Transporte"/>
        <s v="Emergencias "/>
        <m/>
      </sharedItems>
    </cacheField>
    <cacheField name="Importancia :" numFmtId="0">
      <sharedItems count="3">
        <s v="Alta"/>
        <s v="Media"/>
        <s v="Total"/>
      </sharedItems>
    </cacheField>
    <cacheField name="Valor:" numFmtId="164">
      <sharedItems containsSemiMixedTypes="0" containsString="0" containsNumber="1" containsInteger="1" minValue="100" maxValue="2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1000"/>
  </r>
  <r>
    <x v="1"/>
    <x v="0"/>
    <n v="200"/>
  </r>
  <r>
    <x v="2"/>
    <x v="0"/>
    <n v="120"/>
  </r>
  <r>
    <x v="3"/>
    <x v="0"/>
    <n v="300"/>
  </r>
  <r>
    <x v="4"/>
    <x v="0"/>
    <n v="120"/>
  </r>
  <r>
    <x v="5"/>
    <x v="0"/>
    <n v="250"/>
  </r>
  <r>
    <x v="6"/>
    <x v="0"/>
    <n v="200"/>
  </r>
  <r>
    <x v="7"/>
    <x v="1"/>
    <n v="100"/>
  </r>
  <r>
    <x v="8"/>
    <x v="2"/>
    <n v="2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EC82B-F06D-4F1E-B28C-45A38827BF8C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11" firstHeaderRow="1" firstDataRow="1" firstDataCol="1"/>
  <pivotFields count="3">
    <pivotField axis="axisRow" showAll="0">
      <items count="10">
        <item x="2"/>
        <item x="0"/>
        <item x="7"/>
        <item x="5"/>
        <item x="3"/>
        <item x="4"/>
        <item x="1"/>
        <item x="6"/>
        <item x="8"/>
        <item t="default"/>
      </items>
    </pivotField>
    <pivotField showAll="0">
      <items count="4">
        <item x="0"/>
        <item x="1"/>
        <item x="2"/>
        <item t="default"/>
      </items>
    </pivotField>
    <pivotField dataField="1" numFmtId="164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Valor: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98E9D-9C30-4FB9-AE17-7B53E73963C1}">
  <dimension ref="A1:D16"/>
  <sheetViews>
    <sheetView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1" max="1" width="17.42578125" customWidth="1"/>
    <col min="2" max="2" width="15.140625" customWidth="1"/>
    <col min="3" max="3" width="17.85546875" style="2" customWidth="1"/>
  </cols>
  <sheetData>
    <row r="1" spans="1:4" s="1" customFormat="1" ht="20.25" customHeight="1" thickTop="1" thickBot="1" x14ac:dyDescent="0.3">
      <c r="A1" s="3" t="s">
        <v>17</v>
      </c>
      <c r="B1" s="3" t="s">
        <v>1</v>
      </c>
      <c r="C1" s="4" t="s">
        <v>0</v>
      </c>
      <c r="D1"/>
    </row>
    <row r="2" spans="1:4" ht="16.5" thickTop="1" thickBot="1" x14ac:dyDescent="0.3">
      <c r="A2" s="5" t="s">
        <v>2</v>
      </c>
      <c r="B2" s="3" t="s">
        <v>8</v>
      </c>
      <c r="C2" s="4">
        <v>1000</v>
      </c>
    </row>
    <row r="3" spans="1:4" ht="16.5" thickTop="1" thickBot="1" x14ac:dyDescent="0.3">
      <c r="A3" s="5" t="s">
        <v>3</v>
      </c>
      <c r="B3" s="3" t="s">
        <v>8</v>
      </c>
      <c r="C3" s="4">
        <v>200</v>
      </c>
    </row>
    <row r="4" spans="1:4" ht="16.5" thickTop="1" thickBot="1" x14ac:dyDescent="0.3">
      <c r="A4" s="5" t="s">
        <v>4</v>
      </c>
      <c r="B4" s="3" t="s">
        <v>8</v>
      </c>
      <c r="C4" s="4">
        <v>120</v>
      </c>
    </row>
    <row r="5" spans="1:4" ht="28.5" customHeight="1" thickTop="1" thickBot="1" x14ac:dyDescent="0.3">
      <c r="A5" s="7" t="s">
        <v>16</v>
      </c>
      <c r="B5" s="3" t="s">
        <v>8</v>
      </c>
      <c r="C5" s="4">
        <v>300</v>
      </c>
    </row>
    <row r="6" spans="1:4" ht="16.5" thickTop="1" thickBot="1" x14ac:dyDescent="0.3">
      <c r="A6" s="5" t="s">
        <v>5</v>
      </c>
      <c r="B6" s="3" t="s">
        <v>8</v>
      </c>
      <c r="C6" s="4">
        <v>120</v>
      </c>
    </row>
    <row r="7" spans="1:4" ht="16.5" thickTop="1" thickBot="1" x14ac:dyDescent="0.3">
      <c r="A7" s="5" t="s">
        <v>6</v>
      </c>
      <c r="B7" s="3" t="s">
        <v>8</v>
      </c>
      <c r="C7" s="4">
        <v>250</v>
      </c>
    </row>
    <row r="8" spans="1:4" ht="16.5" thickTop="1" thickBot="1" x14ac:dyDescent="0.3">
      <c r="A8" s="5" t="s">
        <v>7</v>
      </c>
      <c r="B8" s="3" t="s">
        <v>8</v>
      </c>
      <c r="C8" s="4">
        <v>200</v>
      </c>
    </row>
    <row r="9" spans="1:4" ht="16.5" thickTop="1" thickBot="1" x14ac:dyDescent="0.3">
      <c r="A9" s="5" t="s">
        <v>9</v>
      </c>
      <c r="B9" s="3" t="s">
        <v>11</v>
      </c>
      <c r="C9" s="4">
        <v>100</v>
      </c>
    </row>
    <row r="10" spans="1:4" ht="16.5" thickTop="1" thickBot="1" x14ac:dyDescent="0.3">
      <c r="A10" s="3"/>
      <c r="B10" s="3" t="s">
        <v>10</v>
      </c>
      <c r="C10" s="4">
        <f>+SUM(C2:C9)</f>
        <v>2290</v>
      </c>
    </row>
    <row r="11" spans="1:4" ht="16.5" thickTop="1" thickBot="1" x14ac:dyDescent="0.3">
      <c r="A11" s="6"/>
      <c r="B11" s="6"/>
      <c r="C11" s="8"/>
    </row>
    <row r="12" spans="1:4" ht="16.5" thickTop="1" thickBot="1" x14ac:dyDescent="0.3">
      <c r="A12" s="5" t="s">
        <v>12</v>
      </c>
      <c r="B12" s="3" t="s">
        <v>14</v>
      </c>
      <c r="C12" s="8" t="s">
        <v>15</v>
      </c>
    </row>
    <row r="13" spans="1:4" ht="16.5" thickTop="1" thickBot="1" x14ac:dyDescent="0.3">
      <c r="A13" s="5" t="s">
        <v>8</v>
      </c>
      <c r="B13" s="6">
        <f>COUNTIF(B2:B9,A13)</f>
        <v>7</v>
      </c>
      <c r="C13" s="8">
        <f>SUMIF(B2:B9,"Alta",C2:C9)</f>
        <v>2190</v>
      </c>
    </row>
    <row r="14" spans="1:4" ht="16.5" thickTop="1" thickBot="1" x14ac:dyDescent="0.3">
      <c r="A14" s="5" t="s">
        <v>11</v>
      </c>
      <c r="B14" s="6">
        <f>COUNTIF(B3:B10,A14)</f>
        <v>1</v>
      </c>
      <c r="C14" s="8">
        <f>SUMIF(B2:B9,A14,C2:C9)</f>
        <v>100</v>
      </c>
    </row>
    <row r="15" spans="1:4" ht="16.5" thickTop="1" thickBot="1" x14ac:dyDescent="0.3">
      <c r="A15" s="5" t="s">
        <v>13</v>
      </c>
      <c r="B15" s="6">
        <f>COUNTIF(B4:B11,A15)</f>
        <v>0</v>
      </c>
      <c r="C15" s="8">
        <f>SUMIF(B2:B9,A15,C2:C9)</f>
        <v>0</v>
      </c>
    </row>
    <row r="16" spans="1:4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355F-8A72-4098-A1FB-C048D373C1D4}">
  <dimension ref="A1:B11"/>
  <sheetViews>
    <sheetView tabSelected="1" workbookViewId="0"/>
  </sheetViews>
  <sheetFormatPr defaultRowHeight="15" x14ac:dyDescent="0.25"/>
  <cols>
    <col min="1" max="1" width="18" bestFit="1" customWidth="1"/>
    <col min="2" max="2" width="14.42578125" bestFit="1" customWidth="1"/>
  </cols>
  <sheetData>
    <row r="1" spans="1:2" x14ac:dyDescent="0.25">
      <c r="A1" s="9" t="s">
        <v>18</v>
      </c>
      <c r="B1" t="s">
        <v>21</v>
      </c>
    </row>
    <row r="2" spans="1:2" x14ac:dyDescent="0.25">
      <c r="A2" s="10" t="s">
        <v>4</v>
      </c>
      <c r="B2" s="11">
        <v>120</v>
      </c>
    </row>
    <row r="3" spans="1:2" x14ac:dyDescent="0.25">
      <c r="A3" s="10" t="s">
        <v>2</v>
      </c>
      <c r="B3" s="11">
        <v>1000</v>
      </c>
    </row>
    <row r="4" spans="1:2" x14ac:dyDescent="0.25">
      <c r="A4" s="10" t="s">
        <v>9</v>
      </c>
      <c r="B4" s="11">
        <v>100</v>
      </c>
    </row>
    <row r="5" spans="1:2" x14ac:dyDescent="0.25">
      <c r="A5" s="10" t="s">
        <v>6</v>
      </c>
      <c r="B5" s="11">
        <v>250</v>
      </c>
    </row>
    <row r="6" spans="1:2" x14ac:dyDescent="0.25">
      <c r="A6" s="10" t="s">
        <v>16</v>
      </c>
      <c r="B6" s="11">
        <v>300</v>
      </c>
    </row>
    <row r="7" spans="1:2" x14ac:dyDescent="0.25">
      <c r="A7" s="10" t="s">
        <v>5</v>
      </c>
      <c r="B7" s="11">
        <v>120</v>
      </c>
    </row>
    <row r="8" spans="1:2" x14ac:dyDescent="0.25">
      <c r="A8" s="10" t="s">
        <v>3</v>
      </c>
      <c r="B8" s="11">
        <v>200</v>
      </c>
    </row>
    <row r="9" spans="1:2" x14ac:dyDescent="0.25">
      <c r="A9" s="10" t="s">
        <v>7</v>
      </c>
      <c r="B9" s="11">
        <v>200</v>
      </c>
    </row>
    <row r="10" spans="1:2" x14ac:dyDescent="0.25">
      <c r="A10" s="10" t="s">
        <v>19</v>
      </c>
      <c r="B10" s="11">
        <v>2290</v>
      </c>
    </row>
    <row r="11" spans="1:2" x14ac:dyDescent="0.25">
      <c r="A11" s="10" t="s">
        <v>20</v>
      </c>
      <c r="B11" s="11">
        <v>4580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gasto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Fatec</cp:lastModifiedBy>
  <dcterms:created xsi:type="dcterms:W3CDTF">2023-08-17T22:46:28Z</dcterms:created>
  <dcterms:modified xsi:type="dcterms:W3CDTF">2023-08-24T23:02:29Z</dcterms:modified>
</cp:coreProperties>
</file>