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pt33090-my.sharepoint.com/personal/paulolacerda_ua_pt/Documents/UA/2 Ano/MCE/Guioes - Praticos/Eletro/"/>
    </mc:Choice>
  </mc:AlternateContent>
  <xr:revisionPtr revIDLastSave="169" documentId="8_{3309BE09-DAD4-4D70-93F8-198D202C4354}" xr6:coauthVersionLast="47" xr6:coauthVersionMax="47" xr10:uidLastSave="{3A9E7947-1209-4272-A49D-1EBAEF645D3E}"/>
  <bookViews>
    <workbookView xWindow="-108" yWindow="-108" windowWidth="23256" windowHeight="12456" activeTab="1" xr2:uid="{F88CDE2F-4583-46BE-9C97-5794D55792A3}"/>
  </bookViews>
  <sheets>
    <sheet name="Parte A" sheetId="1" r:id="rId1"/>
    <sheet name="Parte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7" i="2"/>
</calcChain>
</file>

<file path=xl/sharedStrings.xml><?xml version="1.0" encoding="utf-8"?>
<sst xmlns="http://schemas.openxmlformats.org/spreadsheetml/2006/main" count="16" uniqueCount="10">
  <si>
    <t>A</t>
  </si>
  <si>
    <t>mV</t>
  </si>
  <si>
    <t>Distancia(cm)</t>
  </si>
  <si>
    <t>Tensão(mV)</t>
  </si>
  <si>
    <t>1 bobine</t>
  </si>
  <si>
    <t>2 bobine</t>
  </si>
  <si>
    <t xml:space="preserve">Total </t>
  </si>
  <si>
    <t xml:space="preserve">Constante  = </t>
  </si>
  <si>
    <t>Curva Teórica</t>
  </si>
  <si>
    <t>campo ( usar a constante de calibração)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</si>
</sst>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A'!$B$1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'Parte A'!$A$2:$A$7</c:f>
              <c:numCache>
                <c:formatCode>General</c:formatCode>
                <c:ptCount val="6"/>
                <c:pt idx="0">
                  <c:v>4.2</c:v>
                </c:pt>
                <c:pt idx="1">
                  <c:v>5.8</c:v>
                </c:pt>
                <c:pt idx="2">
                  <c:v>7.6</c:v>
                </c:pt>
                <c:pt idx="3">
                  <c:v>10.8</c:v>
                </c:pt>
                <c:pt idx="4">
                  <c:v>20</c:v>
                </c:pt>
                <c:pt idx="5">
                  <c:v>37.5</c:v>
                </c:pt>
              </c:numCache>
            </c:numRef>
          </c:xVal>
          <c:yVal>
            <c:numRef>
              <c:f>'Parte A'!$B$2:$B$7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7.4999999999999997E-2</c:v>
                </c:pt>
                <c:pt idx="4">
                  <c:v>0.13400000000000001</c:v>
                </c:pt>
                <c:pt idx="5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B31-A9B6-7958B629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23056"/>
        <c:axId val="1146421616"/>
      </c:scatterChart>
      <c:valAx>
        <c:axId val="11464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421616"/>
        <c:crosses val="autoZero"/>
        <c:crossBetween val="midCat"/>
      </c:valAx>
      <c:valAx>
        <c:axId val="1146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4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1bobine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B'!$D$7:$D$22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</c:numCache>
            </c:numRef>
          </c:xVal>
          <c:yVal>
            <c:numRef>
              <c:f>'Parte B'!$E$7:$E$22</c:f>
              <c:numCache>
                <c:formatCode>General</c:formatCode>
                <c:ptCount val="16"/>
                <c:pt idx="0">
                  <c:v>11.6</c:v>
                </c:pt>
                <c:pt idx="1">
                  <c:v>13.3</c:v>
                </c:pt>
                <c:pt idx="2">
                  <c:v>14.3</c:v>
                </c:pt>
                <c:pt idx="3">
                  <c:v>14.4</c:v>
                </c:pt>
                <c:pt idx="4">
                  <c:v>13.6</c:v>
                </c:pt>
                <c:pt idx="5">
                  <c:v>11.8</c:v>
                </c:pt>
                <c:pt idx="6">
                  <c:v>10.1</c:v>
                </c:pt>
                <c:pt idx="7">
                  <c:v>8.1999999999999993</c:v>
                </c:pt>
                <c:pt idx="8">
                  <c:v>6.4</c:v>
                </c:pt>
                <c:pt idx="9">
                  <c:v>4.9000000000000004</c:v>
                </c:pt>
                <c:pt idx="10">
                  <c:v>3.8</c:v>
                </c:pt>
                <c:pt idx="11">
                  <c:v>3</c:v>
                </c:pt>
                <c:pt idx="12">
                  <c:v>2.2000000000000002</c:v>
                </c:pt>
                <c:pt idx="13">
                  <c:v>1.6</c:v>
                </c:pt>
                <c:pt idx="14">
                  <c:v>1.2</c:v>
                </c:pt>
                <c:pt idx="1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7-4C88-A92E-051E46864831}"/>
            </c:ext>
          </c:extLst>
        </c:ser>
        <c:ser>
          <c:idx val="1"/>
          <c:order val="1"/>
          <c:tx>
            <c:v>2bobine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 B'!$G$7:$G$22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</c:numCache>
            </c:numRef>
          </c:xVal>
          <c:yVal>
            <c:numRef>
              <c:f>'Parte B'!$H$7:$H$22</c:f>
              <c:numCache>
                <c:formatCode>General</c:formatCode>
                <c:ptCount val="16"/>
                <c:pt idx="0">
                  <c:v>2.1</c:v>
                </c:pt>
                <c:pt idx="1">
                  <c:v>2.8</c:v>
                </c:pt>
                <c:pt idx="2">
                  <c:v>3.7</c:v>
                </c:pt>
                <c:pt idx="3">
                  <c:v>4.7</c:v>
                </c:pt>
                <c:pt idx="4">
                  <c:v>6</c:v>
                </c:pt>
                <c:pt idx="5">
                  <c:v>7.7</c:v>
                </c:pt>
                <c:pt idx="6">
                  <c:v>9.6</c:v>
                </c:pt>
                <c:pt idx="7">
                  <c:v>11.3</c:v>
                </c:pt>
                <c:pt idx="8">
                  <c:v>12.9</c:v>
                </c:pt>
                <c:pt idx="9">
                  <c:v>13.6</c:v>
                </c:pt>
                <c:pt idx="10">
                  <c:v>13.7</c:v>
                </c:pt>
                <c:pt idx="11">
                  <c:v>13.1</c:v>
                </c:pt>
                <c:pt idx="12">
                  <c:v>11.3</c:v>
                </c:pt>
                <c:pt idx="13">
                  <c:v>9.9</c:v>
                </c:pt>
                <c:pt idx="14">
                  <c:v>7.9</c:v>
                </c:pt>
                <c:pt idx="15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7-4C88-A92E-051E46864831}"/>
            </c:ext>
          </c:extLst>
        </c:ser>
        <c:ser>
          <c:idx val="2"/>
          <c:order val="2"/>
          <c:tx>
            <c:v>1+2 bobines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B'!$J$7:$J$22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</c:numCache>
            </c:numRef>
          </c:xVal>
          <c:yVal>
            <c:numRef>
              <c:f>'Parte B'!$K$7:$K$22</c:f>
              <c:numCache>
                <c:formatCode>General</c:formatCode>
                <c:ptCount val="16"/>
                <c:pt idx="0">
                  <c:v>13.5</c:v>
                </c:pt>
                <c:pt idx="1">
                  <c:v>15.8</c:v>
                </c:pt>
                <c:pt idx="2">
                  <c:v>17.5</c:v>
                </c:pt>
                <c:pt idx="3">
                  <c:v>18.8</c:v>
                </c:pt>
                <c:pt idx="4">
                  <c:v>19.3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19.399999999999999</c:v>
                </c:pt>
                <c:pt idx="9">
                  <c:v>18.7</c:v>
                </c:pt>
                <c:pt idx="10">
                  <c:v>17.399999999999999</c:v>
                </c:pt>
                <c:pt idx="11">
                  <c:v>15.5</c:v>
                </c:pt>
                <c:pt idx="12">
                  <c:v>13.4</c:v>
                </c:pt>
                <c:pt idx="13">
                  <c:v>11.1</c:v>
                </c:pt>
                <c:pt idx="14">
                  <c:v>8.9</c:v>
                </c:pt>
                <c:pt idx="15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7-4C88-A92E-051E46864831}"/>
            </c:ext>
          </c:extLst>
        </c:ser>
        <c:ser>
          <c:idx val="3"/>
          <c:order val="3"/>
          <c:tx>
            <c:v>Curva Teorica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B'!$M$7:$M$22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</c:numCache>
            </c:numRef>
          </c:xVal>
          <c:yVal>
            <c:numRef>
              <c:f>'Parte B'!$N$7:$N$22</c:f>
              <c:numCache>
                <c:formatCode>General</c:formatCode>
                <c:ptCount val="16"/>
                <c:pt idx="0">
                  <c:v>13.7</c:v>
                </c:pt>
                <c:pt idx="1">
                  <c:v>16.100000000000001</c:v>
                </c:pt>
                <c:pt idx="2">
                  <c:v>18</c:v>
                </c:pt>
                <c:pt idx="3">
                  <c:v>19.100000000000001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19.7</c:v>
                </c:pt>
                <c:pt idx="7">
                  <c:v>19.5</c:v>
                </c:pt>
                <c:pt idx="8">
                  <c:v>19.3</c:v>
                </c:pt>
                <c:pt idx="9">
                  <c:v>18.5</c:v>
                </c:pt>
                <c:pt idx="10">
                  <c:v>17.5</c:v>
                </c:pt>
                <c:pt idx="11">
                  <c:v>16.100000000000001</c:v>
                </c:pt>
                <c:pt idx="12">
                  <c:v>13.5</c:v>
                </c:pt>
                <c:pt idx="13">
                  <c:v>11.5</c:v>
                </c:pt>
                <c:pt idx="14">
                  <c:v>9.1</c:v>
                </c:pt>
                <c:pt idx="15">
                  <c:v>7.1000000000000005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27-4C88-A92E-051E4686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0176"/>
        <c:axId val="98990656"/>
      </c:scatterChart>
      <c:valAx>
        <c:axId val="989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990656"/>
        <c:crosses val="autoZero"/>
        <c:crossBetween val="midCat"/>
      </c:valAx>
      <c:valAx>
        <c:axId val="989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9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</xdr:colOff>
      <xdr:row>1</xdr:row>
      <xdr:rowOff>4042</xdr:rowOff>
    </xdr:from>
    <xdr:to>
      <xdr:col>12</xdr:col>
      <xdr:colOff>18737</xdr:colOff>
      <xdr:row>17</xdr:row>
      <xdr:rowOff>12490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DFFE3-1BC8-8270-1C5F-B072B15A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370910</xdr:colOff>
      <xdr:row>5</xdr:row>
      <xdr:rowOff>90713</xdr:rowOff>
    </xdr:from>
    <xdr:to>
      <xdr:col>25</xdr:col>
      <xdr:colOff>326570</xdr:colOff>
      <xdr:row>20</xdr:row>
      <xdr:rowOff>149754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91D3D-A88C-E25B-12C1-4BD24C414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236433</xdr:colOff>
      <xdr:row>24</xdr:row>
      <xdr:rowOff>120956</xdr:rowOff>
    </xdr:from>
    <xdr:ext cx="469744" cy="425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87AA9D-B07C-3FF3-FD9E-38E3529B9E36}"/>
                </a:ext>
              </a:extLst>
            </xdr:cNvPr>
            <xdr:cNvSpPr txBox="1"/>
          </xdr:nvSpPr>
          <xdr:spPr>
            <a:xfrm>
              <a:off x="12086179" y="4460481"/>
              <a:ext cx="469744" cy="42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 </m:t>
                        </m:r>
                        <m:f>
                          <m:fPr>
                            <m:ctrlP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num>
                          <m:den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den>
                        </m:f>
                      </m:num>
                      <m:den>
                        <m:r>
                          <a:rPr lang="pt-PT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pt-PT" sz="1100" b="0" i="1" kern="120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PT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87AA9D-B07C-3FF3-FD9E-38E3529B9E36}"/>
                </a:ext>
              </a:extLst>
            </xdr:cNvPr>
            <xdr:cNvSpPr txBox="1"/>
          </xdr:nvSpPr>
          <xdr:spPr>
            <a:xfrm>
              <a:off x="12086179" y="4460481"/>
              <a:ext cx="469744" cy="42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 kern="120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𝑢_0∗ 𝑁/𝐿</a:t>
              </a:r>
              <a:r>
                <a:rPr lang="pt-PT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PT" sz="1100" b="0" i="0" kern="1200">
                  <a:latin typeface="Cambria Math" panose="02040503050406030204" pitchFamily="18" charset="0"/>
                </a:rPr>
                <a:t>𝑚  </a:t>
              </a:r>
              <a:endParaRPr lang="pt-PT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DD7B-F865-4C28-9BB5-DF5EA70E573D}">
  <dimension ref="A1:B7"/>
  <sheetViews>
    <sheetView zoomScale="103" workbookViewId="0">
      <selection activeCell="H20" sqref="H20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4.2</v>
      </c>
      <c r="B2">
        <v>2.9000000000000001E-2</v>
      </c>
    </row>
    <row r="3" spans="1:2" x14ac:dyDescent="0.3">
      <c r="A3">
        <v>5.8</v>
      </c>
      <c r="B3">
        <v>0.04</v>
      </c>
    </row>
    <row r="4" spans="1:2" x14ac:dyDescent="0.3">
      <c r="A4">
        <v>7.6</v>
      </c>
      <c r="B4">
        <v>5.0999999999999997E-2</v>
      </c>
    </row>
    <row r="5" spans="1:2" x14ac:dyDescent="0.3">
      <c r="A5">
        <v>10.8</v>
      </c>
      <c r="B5">
        <v>7.4999999999999997E-2</v>
      </c>
    </row>
    <row r="6" spans="1:2" x14ac:dyDescent="0.3">
      <c r="A6">
        <v>20</v>
      </c>
      <c r="B6">
        <v>0.13400000000000001</v>
      </c>
    </row>
    <row r="7" spans="1:2" x14ac:dyDescent="0.3">
      <c r="A7">
        <v>37.5</v>
      </c>
      <c r="B7">
        <v>0.25800000000000001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9C7C-66E5-45A9-A777-EB9858975523}">
  <dimension ref="D5:Q26"/>
  <sheetViews>
    <sheetView tabSelected="1" topLeftCell="C7" zoomScale="83" zoomScaleNormal="120" workbookViewId="0">
      <selection activeCell="A41" sqref="A41:F42"/>
    </sheetView>
  </sheetViews>
  <sheetFormatPr defaultRowHeight="14.4" x14ac:dyDescent="0.3"/>
  <cols>
    <col min="1" max="1" width="13.88671875" bestFit="1" customWidth="1"/>
    <col min="4" max="4" width="12.21875" bestFit="1" customWidth="1"/>
    <col min="5" max="5" width="10.5546875" bestFit="1" customWidth="1"/>
    <col min="7" max="7" width="12.5546875" bestFit="1" customWidth="1"/>
    <col min="8" max="8" width="10.77734375" bestFit="1" customWidth="1"/>
    <col min="10" max="10" width="12.33203125" bestFit="1" customWidth="1"/>
    <col min="13" max="13" width="12.77734375" bestFit="1" customWidth="1"/>
  </cols>
  <sheetData>
    <row r="5" spans="4:14" x14ac:dyDescent="0.3">
      <c r="D5" s="1" t="s">
        <v>4</v>
      </c>
      <c r="G5" s="1" t="s">
        <v>5</v>
      </c>
      <c r="J5" s="1" t="s">
        <v>6</v>
      </c>
      <c r="M5" s="1" t="s">
        <v>8</v>
      </c>
    </row>
    <row r="6" spans="4:14" x14ac:dyDescent="0.3">
      <c r="D6" t="s">
        <v>2</v>
      </c>
      <c r="E6" t="s">
        <v>3</v>
      </c>
      <c r="G6" t="s">
        <v>2</v>
      </c>
      <c r="H6" t="s">
        <v>3</v>
      </c>
      <c r="J6" t="s">
        <v>2</v>
      </c>
      <c r="K6" t="s">
        <v>3</v>
      </c>
      <c r="M6" t="s">
        <v>2</v>
      </c>
      <c r="N6" t="s">
        <v>3</v>
      </c>
    </row>
    <row r="7" spans="4:14" x14ac:dyDescent="0.3">
      <c r="D7">
        <v>20</v>
      </c>
      <c r="E7">
        <v>11.6</v>
      </c>
      <c r="G7">
        <v>20</v>
      </c>
      <c r="H7">
        <v>2.1</v>
      </c>
      <c r="J7">
        <v>20</v>
      </c>
      <c r="K7">
        <v>13.5</v>
      </c>
      <c r="M7">
        <v>20</v>
      </c>
      <c r="N7">
        <f>SUM(E7,H7)</f>
        <v>13.7</v>
      </c>
    </row>
    <row r="8" spans="4:14" x14ac:dyDescent="0.3">
      <c r="D8">
        <v>19</v>
      </c>
      <c r="E8">
        <v>13.3</v>
      </c>
      <c r="G8">
        <v>19</v>
      </c>
      <c r="H8">
        <v>2.8</v>
      </c>
      <c r="J8">
        <v>19</v>
      </c>
      <c r="K8">
        <v>15.8</v>
      </c>
      <c r="M8">
        <v>19</v>
      </c>
      <c r="N8">
        <f t="shared" ref="N8:N22" si="0">SUM(E8,H8)</f>
        <v>16.100000000000001</v>
      </c>
    </row>
    <row r="9" spans="4:14" x14ac:dyDescent="0.3">
      <c r="D9">
        <v>18</v>
      </c>
      <c r="E9">
        <v>14.3</v>
      </c>
      <c r="G9">
        <v>18</v>
      </c>
      <c r="H9">
        <v>3.7</v>
      </c>
      <c r="J9">
        <v>18</v>
      </c>
      <c r="K9">
        <v>17.5</v>
      </c>
      <c r="M9">
        <v>18</v>
      </c>
      <c r="N9">
        <f t="shared" si="0"/>
        <v>18</v>
      </c>
    </row>
    <row r="10" spans="4:14" x14ac:dyDescent="0.3">
      <c r="D10">
        <v>17</v>
      </c>
      <c r="E10">
        <v>14.4</v>
      </c>
      <c r="G10">
        <v>17</v>
      </c>
      <c r="H10">
        <v>4.7</v>
      </c>
      <c r="J10">
        <v>17</v>
      </c>
      <c r="K10">
        <v>18.8</v>
      </c>
      <c r="M10">
        <v>17</v>
      </c>
      <c r="N10">
        <f t="shared" si="0"/>
        <v>19.100000000000001</v>
      </c>
    </row>
    <row r="11" spans="4:14" x14ac:dyDescent="0.3">
      <c r="D11">
        <v>16</v>
      </c>
      <c r="E11">
        <v>13.6</v>
      </c>
      <c r="G11">
        <v>16</v>
      </c>
      <c r="H11">
        <v>6</v>
      </c>
      <c r="J11">
        <v>16</v>
      </c>
      <c r="K11">
        <v>19.3</v>
      </c>
      <c r="M11">
        <v>16</v>
      </c>
      <c r="N11">
        <f t="shared" si="0"/>
        <v>19.600000000000001</v>
      </c>
    </row>
    <row r="12" spans="4:14" x14ac:dyDescent="0.3">
      <c r="D12">
        <v>15</v>
      </c>
      <c r="E12">
        <v>11.8</v>
      </c>
      <c r="G12">
        <v>15</v>
      </c>
      <c r="H12">
        <v>7.7</v>
      </c>
      <c r="J12">
        <v>15</v>
      </c>
      <c r="K12">
        <v>19.600000000000001</v>
      </c>
      <c r="M12">
        <v>15</v>
      </c>
      <c r="N12">
        <f t="shared" si="0"/>
        <v>19.5</v>
      </c>
    </row>
    <row r="13" spans="4:14" x14ac:dyDescent="0.3">
      <c r="D13">
        <v>14</v>
      </c>
      <c r="E13">
        <v>10.1</v>
      </c>
      <c r="G13">
        <v>14</v>
      </c>
      <c r="H13">
        <v>9.6</v>
      </c>
      <c r="J13">
        <v>14</v>
      </c>
      <c r="K13">
        <v>19.600000000000001</v>
      </c>
      <c r="M13">
        <v>14</v>
      </c>
      <c r="N13">
        <f t="shared" si="0"/>
        <v>19.7</v>
      </c>
    </row>
    <row r="14" spans="4:14" x14ac:dyDescent="0.3">
      <c r="D14">
        <v>13</v>
      </c>
      <c r="E14">
        <v>8.1999999999999993</v>
      </c>
      <c r="G14">
        <v>13</v>
      </c>
      <c r="H14">
        <v>11.3</v>
      </c>
      <c r="J14">
        <v>13</v>
      </c>
      <c r="K14">
        <v>19.600000000000001</v>
      </c>
      <c r="M14">
        <v>13</v>
      </c>
      <c r="N14">
        <f t="shared" si="0"/>
        <v>19.5</v>
      </c>
    </row>
    <row r="15" spans="4:14" x14ac:dyDescent="0.3">
      <c r="D15">
        <v>12</v>
      </c>
      <c r="E15">
        <v>6.4</v>
      </c>
      <c r="G15">
        <v>12</v>
      </c>
      <c r="H15">
        <v>12.9</v>
      </c>
      <c r="J15">
        <v>12</v>
      </c>
      <c r="K15">
        <v>19.399999999999999</v>
      </c>
      <c r="M15">
        <v>12</v>
      </c>
      <c r="N15">
        <f t="shared" si="0"/>
        <v>19.3</v>
      </c>
    </row>
    <row r="16" spans="4:14" x14ac:dyDescent="0.3">
      <c r="D16">
        <v>11</v>
      </c>
      <c r="E16">
        <v>4.9000000000000004</v>
      </c>
      <c r="G16">
        <v>11</v>
      </c>
      <c r="H16">
        <v>13.6</v>
      </c>
      <c r="J16">
        <v>11</v>
      </c>
      <c r="K16">
        <v>18.7</v>
      </c>
      <c r="M16">
        <v>11</v>
      </c>
      <c r="N16">
        <f t="shared" si="0"/>
        <v>18.5</v>
      </c>
    </row>
    <row r="17" spans="4:17" x14ac:dyDescent="0.3">
      <c r="D17">
        <v>10</v>
      </c>
      <c r="E17">
        <v>3.8</v>
      </c>
      <c r="G17">
        <v>10</v>
      </c>
      <c r="H17">
        <v>13.7</v>
      </c>
      <c r="J17">
        <v>10</v>
      </c>
      <c r="K17">
        <v>17.399999999999999</v>
      </c>
      <c r="M17">
        <v>10</v>
      </c>
      <c r="N17">
        <f t="shared" si="0"/>
        <v>17.5</v>
      </c>
    </row>
    <row r="18" spans="4:17" x14ac:dyDescent="0.3">
      <c r="D18">
        <v>9</v>
      </c>
      <c r="E18">
        <v>3</v>
      </c>
      <c r="G18">
        <v>9</v>
      </c>
      <c r="H18">
        <v>13.1</v>
      </c>
      <c r="J18">
        <v>9</v>
      </c>
      <c r="K18">
        <v>15.5</v>
      </c>
      <c r="M18">
        <v>9</v>
      </c>
      <c r="N18">
        <f t="shared" si="0"/>
        <v>16.100000000000001</v>
      </c>
    </row>
    <row r="19" spans="4:17" x14ac:dyDescent="0.3">
      <c r="D19">
        <v>8</v>
      </c>
      <c r="E19">
        <v>2.2000000000000002</v>
      </c>
      <c r="G19">
        <v>8</v>
      </c>
      <c r="H19">
        <v>11.3</v>
      </c>
      <c r="J19">
        <v>8</v>
      </c>
      <c r="K19">
        <v>13.4</v>
      </c>
      <c r="M19">
        <v>8</v>
      </c>
      <c r="N19">
        <f t="shared" si="0"/>
        <v>13.5</v>
      </c>
    </row>
    <row r="20" spans="4:17" x14ac:dyDescent="0.3">
      <c r="D20">
        <v>7</v>
      </c>
      <c r="E20">
        <v>1.6</v>
      </c>
      <c r="G20">
        <v>7</v>
      </c>
      <c r="H20">
        <v>9.9</v>
      </c>
      <c r="J20">
        <v>7</v>
      </c>
      <c r="K20">
        <v>11.1</v>
      </c>
      <c r="M20">
        <v>7</v>
      </c>
      <c r="N20">
        <f t="shared" si="0"/>
        <v>11.5</v>
      </c>
    </row>
    <row r="21" spans="4:17" x14ac:dyDescent="0.3">
      <c r="D21">
        <v>6</v>
      </c>
      <c r="E21">
        <v>1.2</v>
      </c>
      <c r="G21">
        <v>6</v>
      </c>
      <c r="H21">
        <v>7.9</v>
      </c>
      <c r="J21">
        <v>6</v>
      </c>
      <c r="K21">
        <v>8.9</v>
      </c>
      <c r="M21">
        <v>6</v>
      </c>
      <c r="N21">
        <f t="shared" si="0"/>
        <v>9.1</v>
      </c>
    </row>
    <row r="22" spans="4:17" x14ac:dyDescent="0.3">
      <c r="D22">
        <v>5</v>
      </c>
      <c r="E22">
        <v>0.9</v>
      </c>
      <c r="G22">
        <v>5</v>
      </c>
      <c r="H22">
        <v>6.2</v>
      </c>
      <c r="J22">
        <v>5</v>
      </c>
      <c r="K22">
        <v>7.1</v>
      </c>
      <c r="M22">
        <v>5</v>
      </c>
      <c r="N22">
        <f t="shared" si="0"/>
        <v>7.1000000000000005</v>
      </c>
    </row>
    <row r="24" spans="4:17" x14ac:dyDescent="0.3">
      <c r="Q24" t="s">
        <v>9</v>
      </c>
    </row>
    <row r="26" spans="4:17" x14ac:dyDescent="0.3">
      <c r="Q2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 A</vt:lpstr>
      <vt:lpstr>Parte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Lacerda</dc:creator>
  <cp:lastModifiedBy>Paulo Lacerda</cp:lastModifiedBy>
  <dcterms:created xsi:type="dcterms:W3CDTF">2024-11-21T12:10:16Z</dcterms:created>
  <dcterms:modified xsi:type="dcterms:W3CDTF">2024-12-02T17:30:15Z</dcterms:modified>
</cp:coreProperties>
</file>