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2504" windowHeight="8016" tabRatio="689" activeTab="4"/>
  </bookViews>
  <sheets>
    <sheet name="Open - Open" sheetId="5" r:id="rId1"/>
    <sheet name="Closed - Open" sheetId="4" r:id="rId2"/>
    <sheet name="Open - Closed" sheetId="6" r:id="rId3"/>
    <sheet name="Closed - Closed" sheetId="1" r:id="rId4"/>
    <sheet name="chosen" sheetId="3" r:id="rId5"/>
  </sheets>
  <calcPr calcId="124519"/>
</workbook>
</file>

<file path=xl/calcChain.xml><?xml version="1.0" encoding="utf-8"?>
<calcChain xmlns="http://schemas.openxmlformats.org/spreadsheetml/2006/main">
  <c r="C19" i="3"/>
  <c r="C18"/>
  <c r="C17"/>
  <c r="F14"/>
  <c r="E14"/>
  <c r="D14"/>
  <c r="F13"/>
  <c r="E13"/>
  <c r="D13"/>
  <c r="F12"/>
  <c r="E12"/>
  <c r="D12"/>
  <c r="F11"/>
  <c r="E11"/>
  <c r="D11"/>
  <c r="H10" i="5"/>
  <c r="H14"/>
  <c r="H9"/>
  <c r="H4"/>
  <c r="H8"/>
  <c r="H3"/>
  <c r="H11"/>
  <c r="F1" i="6"/>
  <c r="E1"/>
  <c r="D1"/>
  <c r="G192" s="1"/>
  <c r="F1" i="5"/>
  <c r="I10" s="1"/>
  <c r="E1"/>
  <c r="H13" s="1"/>
  <c r="D1"/>
  <c r="G10" s="1"/>
  <c r="J10" s="1"/>
  <c r="F1" i="4"/>
  <c r="I32" s="1"/>
  <c r="E1"/>
  <c r="H26" s="1"/>
  <c r="D1"/>
  <c r="G32" s="1"/>
  <c r="F1" i="1"/>
  <c r="I22" s="1"/>
  <c r="E1"/>
  <c r="D1"/>
  <c r="G63" s="1"/>
  <c r="H68" l="1"/>
  <c r="H3"/>
  <c r="H114"/>
  <c r="H145"/>
  <c r="H65"/>
  <c r="H96"/>
  <c r="H165"/>
  <c r="H126"/>
  <c r="H128"/>
  <c r="H111"/>
  <c r="H49"/>
  <c r="H17"/>
  <c r="H51"/>
  <c r="H136"/>
  <c r="H71"/>
  <c r="H39"/>
  <c r="H110"/>
  <c r="H112"/>
  <c r="H153"/>
  <c r="H22"/>
  <c r="H63"/>
  <c r="J63" s="1"/>
  <c r="H90"/>
  <c r="H142"/>
  <c r="H56"/>
  <c r="H19"/>
  <c r="H57"/>
  <c r="H131"/>
  <c r="H155"/>
  <c r="H47"/>
  <c r="H53"/>
  <c r="H158"/>
  <c r="H61"/>
  <c r="H74"/>
  <c r="H138"/>
  <c r="H141"/>
  <c r="H120"/>
  <c r="H129"/>
  <c r="H81"/>
  <c r="H8"/>
  <c r="H42"/>
  <c r="H151"/>
  <c r="H116"/>
  <c r="H16"/>
  <c r="H79"/>
  <c r="H121"/>
  <c r="H157"/>
  <c r="H132"/>
  <c r="H88"/>
  <c r="H55"/>
  <c r="H20"/>
  <c r="H6"/>
  <c r="H21"/>
  <c r="H31"/>
  <c r="H35"/>
  <c r="H161"/>
  <c r="H163"/>
  <c r="H160"/>
  <c r="H152"/>
  <c r="H134"/>
  <c r="H119"/>
  <c r="H107"/>
  <c r="H100"/>
  <c r="H101"/>
  <c r="H104"/>
  <c r="H147"/>
  <c r="H137"/>
  <c r="H123"/>
  <c r="H85"/>
  <c r="H52"/>
  <c r="H14"/>
  <c r="H30"/>
  <c r="H41"/>
  <c r="H46"/>
  <c r="H36"/>
  <c r="H175"/>
  <c r="H174"/>
  <c r="H172"/>
  <c r="H169"/>
  <c r="H148"/>
  <c r="H97"/>
  <c r="H60"/>
  <c r="H25"/>
  <c r="H12"/>
  <c r="H10"/>
  <c r="H173"/>
  <c r="H171"/>
  <c r="H167"/>
  <c r="H139"/>
  <c r="H84"/>
  <c r="H28"/>
  <c r="H43"/>
  <c r="H72"/>
  <c r="H94"/>
  <c r="H105"/>
  <c r="H78"/>
  <c r="H103"/>
  <c r="H144"/>
  <c r="H58"/>
  <c r="G73"/>
  <c r="I73"/>
  <c r="H125"/>
  <c r="I124"/>
  <c r="G124"/>
  <c r="H117"/>
  <c r="I98"/>
  <c r="G98"/>
  <c r="H83"/>
  <c r="I64"/>
  <c r="G64"/>
  <c r="H44"/>
  <c r="I34"/>
  <c r="G34"/>
  <c r="H26"/>
  <c r="I38"/>
  <c r="G38"/>
  <c r="H164"/>
  <c r="I140"/>
  <c r="G140"/>
  <c r="H99"/>
  <c r="I66"/>
  <c r="G66"/>
  <c r="H37"/>
  <c r="I9"/>
  <c r="G9"/>
  <c r="H13"/>
  <c r="I162"/>
  <c r="G162"/>
  <c r="H113"/>
  <c r="I69"/>
  <c r="G69"/>
  <c r="H29"/>
  <c r="I4"/>
  <c r="G4"/>
  <c r="H33"/>
  <c r="I143"/>
  <c r="G143"/>
  <c r="H156"/>
  <c r="I122"/>
  <c r="G122"/>
  <c r="H82"/>
  <c r="I62"/>
  <c r="G62"/>
  <c r="H50"/>
  <c r="I48"/>
  <c r="G48"/>
  <c r="I155"/>
  <c r="H149"/>
  <c r="G131"/>
  <c r="I57"/>
  <c r="H7"/>
  <c r="G19"/>
  <c r="I56"/>
  <c r="H166"/>
  <c r="G142"/>
  <c r="I90"/>
  <c r="H76"/>
  <c r="H15"/>
  <c r="H59"/>
  <c r="H95"/>
  <c r="H135"/>
  <c r="H159"/>
  <c r="H168"/>
  <c r="H170"/>
  <c r="H18"/>
  <c r="H23"/>
  <c r="H11"/>
  <c r="H5"/>
  <c r="H27"/>
  <c r="H54"/>
  <c r="H77"/>
  <c r="H87"/>
  <c r="H91"/>
  <c r="H86"/>
  <c r="H154"/>
  <c r="H130"/>
  <c r="H108"/>
  <c r="H93"/>
  <c r="H109"/>
  <c r="H106"/>
  <c r="H89"/>
  <c r="H70"/>
  <c r="H24"/>
  <c r="H32"/>
  <c r="H75"/>
  <c r="H102"/>
  <c r="H127"/>
  <c r="H133"/>
  <c r="H146"/>
  <c r="H115"/>
  <c r="H80"/>
  <c r="H67"/>
  <c r="G47"/>
  <c r="G53"/>
  <c r="G158"/>
  <c r="G61"/>
  <c r="G74"/>
  <c r="G138"/>
  <c r="G141"/>
  <c r="G120"/>
  <c r="G129"/>
  <c r="G81"/>
  <c r="G8"/>
  <c r="G42"/>
  <c r="G151"/>
  <c r="G116"/>
  <c r="G16"/>
  <c r="G79"/>
  <c r="G121"/>
  <c r="G157"/>
  <c r="G132"/>
  <c r="G88"/>
  <c r="G55"/>
  <c r="G20"/>
  <c r="G6"/>
  <c r="G21"/>
  <c r="G31"/>
  <c r="G35"/>
  <c r="G161"/>
  <c r="G163"/>
  <c r="G160"/>
  <c r="G152"/>
  <c r="G134"/>
  <c r="G119"/>
  <c r="G107"/>
  <c r="G100"/>
  <c r="G101"/>
  <c r="G104"/>
  <c r="G147"/>
  <c r="G137"/>
  <c r="G123"/>
  <c r="G85"/>
  <c r="G52"/>
  <c r="G14"/>
  <c r="G30"/>
  <c r="G41"/>
  <c r="G46"/>
  <c r="G36"/>
  <c r="G175"/>
  <c r="G174"/>
  <c r="G172"/>
  <c r="G169"/>
  <c r="G148"/>
  <c r="G97"/>
  <c r="G60"/>
  <c r="G25"/>
  <c r="G12"/>
  <c r="G10"/>
  <c r="G173"/>
  <c r="G171"/>
  <c r="G167"/>
  <c r="G139"/>
  <c r="G84"/>
  <c r="G28"/>
  <c r="G43"/>
  <c r="G72"/>
  <c r="G94"/>
  <c r="G105"/>
  <c r="G78"/>
  <c r="G103"/>
  <c r="G144"/>
  <c r="G58"/>
  <c r="G67"/>
  <c r="G80"/>
  <c r="G115"/>
  <c r="G146"/>
  <c r="G133"/>
  <c r="G127"/>
  <c r="G102"/>
  <c r="G75"/>
  <c r="G32"/>
  <c r="G24"/>
  <c r="G70"/>
  <c r="G89"/>
  <c r="G106"/>
  <c r="G109"/>
  <c r="G93"/>
  <c r="G108"/>
  <c r="G130"/>
  <c r="G154"/>
  <c r="G86"/>
  <c r="G91"/>
  <c r="G87"/>
  <c r="G77"/>
  <c r="G54"/>
  <c r="G27"/>
  <c r="G5"/>
  <c r="G11"/>
  <c r="G23"/>
  <c r="G18"/>
  <c r="G170"/>
  <c r="G168"/>
  <c r="G159"/>
  <c r="G135"/>
  <c r="G95"/>
  <c r="G59"/>
  <c r="G15"/>
  <c r="G40"/>
  <c r="G76"/>
  <c r="G118"/>
  <c r="G166"/>
  <c r="G45"/>
  <c r="G7"/>
  <c r="G92"/>
  <c r="G149"/>
  <c r="G150"/>
  <c r="G68"/>
  <c r="G3"/>
  <c r="G114"/>
  <c r="G145"/>
  <c r="G65"/>
  <c r="G96"/>
  <c r="G165"/>
  <c r="G126"/>
  <c r="G128"/>
  <c r="G111"/>
  <c r="G49"/>
  <c r="G17"/>
  <c r="G51"/>
  <c r="G136"/>
  <c r="G71"/>
  <c r="G39"/>
  <c r="G110"/>
  <c r="G112"/>
  <c r="G153"/>
  <c r="I47"/>
  <c r="I53"/>
  <c r="I158"/>
  <c r="I61"/>
  <c r="I74"/>
  <c r="I138"/>
  <c r="I141"/>
  <c r="I120"/>
  <c r="I129"/>
  <c r="I81"/>
  <c r="I8"/>
  <c r="I42"/>
  <c r="I151"/>
  <c r="I116"/>
  <c r="I16"/>
  <c r="I79"/>
  <c r="I121"/>
  <c r="I157"/>
  <c r="I132"/>
  <c r="I88"/>
  <c r="I55"/>
  <c r="I20"/>
  <c r="I6"/>
  <c r="I21"/>
  <c r="I31"/>
  <c r="I35"/>
  <c r="I161"/>
  <c r="I163"/>
  <c r="I160"/>
  <c r="I152"/>
  <c r="I134"/>
  <c r="I119"/>
  <c r="I107"/>
  <c r="I100"/>
  <c r="I101"/>
  <c r="I104"/>
  <c r="I147"/>
  <c r="I137"/>
  <c r="I123"/>
  <c r="I85"/>
  <c r="I52"/>
  <c r="I14"/>
  <c r="I30"/>
  <c r="I41"/>
  <c r="I46"/>
  <c r="I36"/>
  <c r="I175"/>
  <c r="I174"/>
  <c r="I172"/>
  <c r="I169"/>
  <c r="I148"/>
  <c r="I97"/>
  <c r="I60"/>
  <c r="I25"/>
  <c r="I12"/>
  <c r="I10"/>
  <c r="I173"/>
  <c r="I171"/>
  <c r="I167"/>
  <c r="I139"/>
  <c r="I84"/>
  <c r="I28"/>
  <c r="I43"/>
  <c r="I72"/>
  <c r="I94"/>
  <c r="I105"/>
  <c r="I78"/>
  <c r="I103"/>
  <c r="I144"/>
  <c r="I58"/>
  <c r="I67"/>
  <c r="I80"/>
  <c r="I115"/>
  <c r="I146"/>
  <c r="I133"/>
  <c r="I127"/>
  <c r="I102"/>
  <c r="I75"/>
  <c r="I32"/>
  <c r="I24"/>
  <c r="I70"/>
  <c r="I89"/>
  <c r="I106"/>
  <c r="I109"/>
  <c r="I93"/>
  <c r="I108"/>
  <c r="I130"/>
  <c r="I154"/>
  <c r="I86"/>
  <c r="I91"/>
  <c r="I87"/>
  <c r="I77"/>
  <c r="I54"/>
  <c r="I27"/>
  <c r="I5"/>
  <c r="I11"/>
  <c r="I23"/>
  <c r="I18"/>
  <c r="I170"/>
  <c r="I168"/>
  <c r="I159"/>
  <c r="I135"/>
  <c r="I95"/>
  <c r="I59"/>
  <c r="I15"/>
  <c r="I40"/>
  <c r="I76"/>
  <c r="I118"/>
  <c r="I166"/>
  <c r="I45"/>
  <c r="I7"/>
  <c r="I92"/>
  <c r="I149"/>
  <c r="I150"/>
  <c r="I68"/>
  <c r="I3"/>
  <c r="I114"/>
  <c r="I145"/>
  <c r="I65"/>
  <c r="I96"/>
  <c r="I165"/>
  <c r="I126"/>
  <c r="I128"/>
  <c r="I111"/>
  <c r="I49"/>
  <c r="I17"/>
  <c r="I51"/>
  <c r="I136"/>
  <c r="I71"/>
  <c r="I39"/>
  <c r="I110"/>
  <c r="I112"/>
  <c r="I153"/>
  <c r="H73"/>
  <c r="I125"/>
  <c r="G125"/>
  <c r="H124"/>
  <c r="I117"/>
  <c r="G117"/>
  <c r="J117" s="1"/>
  <c r="H98"/>
  <c r="I83"/>
  <c r="G83"/>
  <c r="H64"/>
  <c r="I44"/>
  <c r="G44"/>
  <c r="J44" s="1"/>
  <c r="H34"/>
  <c r="I26"/>
  <c r="G26"/>
  <c r="H38"/>
  <c r="I164"/>
  <c r="G164"/>
  <c r="J164" s="1"/>
  <c r="H140"/>
  <c r="I99"/>
  <c r="G99"/>
  <c r="H66"/>
  <c r="I37"/>
  <c r="G37"/>
  <c r="J37" s="1"/>
  <c r="H9"/>
  <c r="I13"/>
  <c r="G13"/>
  <c r="H162"/>
  <c r="I113"/>
  <c r="G113"/>
  <c r="J113" s="1"/>
  <c r="H69"/>
  <c r="I29"/>
  <c r="G29"/>
  <c r="H4"/>
  <c r="I33"/>
  <c r="G33"/>
  <c r="J33" s="1"/>
  <c r="H143"/>
  <c r="I156"/>
  <c r="G156"/>
  <c r="H122"/>
  <c r="I82"/>
  <c r="G82"/>
  <c r="J82" s="1"/>
  <c r="H62"/>
  <c r="I50"/>
  <c r="G50"/>
  <c r="H48"/>
  <c r="H150"/>
  <c r="G155"/>
  <c r="J155" s="1"/>
  <c r="I131"/>
  <c r="H92"/>
  <c r="G57"/>
  <c r="J57" s="1"/>
  <c r="I19"/>
  <c r="H45"/>
  <c r="G56"/>
  <c r="J56" s="1"/>
  <c r="I142"/>
  <c r="H118"/>
  <c r="G90"/>
  <c r="J90" s="1"/>
  <c r="I63"/>
  <c r="H40"/>
  <c r="G22"/>
  <c r="J22" s="1"/>
  <c r="H89" i="6"/>
  <c r="H70"/>
  <c r="H86"/>
  <c r="H77"/>
  <c r="H57"/>
  <c r="H24"/>
  <c r="H9"/>
  <c r="H43"/>
  <c r="H82"/>
  <c r="H137"/>
  <c r="H211"/>
  <c r="H173"/>
  <c r="H146"/>
  <c r="H128"/>
  <c r="H120"/>
  <c r="H130"/>
  <c r="H169"/>
  <c r="H202"/>
  <c r="H215"/>
  <c r="H227"/>
  <c r="H213"/>
  <c r="H184"/>
  <c r="H157"/>
  <c r="H114"/>
  <c r="H151"/>
  <c r="H80"/>
  <c r="H48"/>
  <c r="H40"/>
  <c r="H38"/>
  <c r="H31"/>
  <c r="H49"/>
  <c r="H54"/>
  <c r="H25"/>
  <c r="H6"/>
  <c r="H44"/>
  <c r="H152"/>
  <c r="H176"/>
  <c r="H189"/>
  <c r="H199"/>
  <c r="H194"/>
  <c r="H174"/>
  <c r="H154"/>
  <c r="H122"/>
  <c r="H234"/>
  <c r="H236"/>
  <c r="H248"/>
  <c r="H249"/>
  <c r="H244"/>
  <c r="H233"/>
  <c r="H223"/>
  <c r="H185"/>
  <c r="H153"/>
  <c r="H104"/>
  <c r="H219"/>
  <c r="H147"/>
  <c r="H68"/>
  <c r="H4"/>
  <c r="H58"/>
  <c r="H95"/>
  <c r="H110"/>
  <c r="H124"/>
  <c r="H144"/>
  <c r="H164"/>
  <c r="H181"/>
  <c r="H208"/>
  <c r="H221"/>
  <c r="H238"/>
  <c r="H161"/>
  <c r="H135"/>
  <c r="H119"/>
  <c r="H121"/>
  <c r="H134"/>
  <c r="H165"/>
  <c r="H212"/>
  <c r="H241"/>
  <c r="H253"/>
  <c r="H258"/>
  <c r="H255"/>
  <c r="H243"/>
  <c r="H220"/>
  <c r="H177"/>
  <c r="H229"/>
  <c r="H170"/>
  <c r="H129"/>
  <c r="H112"/>
  <c r="H106"/>
  <c r="H116"/>
  <c r="H133"/>
  <c r="H126"/>
  <c r="H100"/>
  <c r="H66"/>
  <c r="H22"/>
  <c r="H15"/>
  <c r="H85"/>
  <c r="H156"/>
  <c r="H53"/>
  <c r="H97"/>
  <c r="H149"/>
  <c r="H182"/>
  <c r="H206"/>
  <c r="H191"/>
  <c r="H166"/>
  <c r="H162"/>
  <c r="H172"/>
  <c r="H190"/>
  <c r="H216"/>
  <c r="H242"/>
  <c r="H262"/>
  <c r="H273"/>
  <c r="H113"/>
  <c r="H115"/>
  <c r="H102"/>
  <c r="H93"/>
  <c r="H94"/>
  <c r="H123"/>
  <c r="H168"/>
  <c r="H203"/>
  <c r="H91"/>
  <c r="H148"/>
  <c r="H205"/>
  <c r="H47"/>
  <c r="H37"/>
  <c r="H39"/>
  <c r="H78"/>
  <c r="H111"/>
  <c r="H105"/>
  <c r="H73"/>
  <c r="H60"/>
  <c r="H76"/>
  <c r="H108"/>
  <c r="H142"/>
  <c r="H183"/>
  <c r="H230"/>
  <c r="H256"/>
  <c r="H139"/>
  <c r="H83"/>
  <c r="H28"/>
  <c r="H18"/>
  <c r="H26"/>
  <c r="H13"/>
  <c r="H8"/>
  <c r="H3"/>
  <c r="H20"/>
  <c r="H64"/>
  <c r="H118"/>
  <c r="H163"/>
  <c r="H214"/>
  <c r="H252"/>
  <c r="H45"/>
  <c r="H29"/>
  <c r="H34"/>
  <c r="H32"/>
  <c r="H23"/>
  <c r="H11"/>
  <c r="H10"/>
  <c r="H5"/>
  <c r="H30"/>
  <c r="H67"/>
  <c r="H117"/>
  <c r="H171"/>
  <c r="H228"/>
  <c r="H260"/>
  <c r="H237"/>
  <c r="H261"/>
  <c r="H266"/>
  <c r="H272"/>
  <c r="H276"/>
  <c r="H270"/>
  <c r="H259"/>
  <c r="H232"/>
  <c r="H218"/>
  <c r="H200"/>
  <c r="H193"/>
  <c r="H210"/>
  <c r="H235"/>
  <c r="H257"/>
  <c r="H33"/>
  <c r="H79"/>
  <c r="H143"/>
  <c r="H201"/>
  <c r="H231"/>
  <c r="H247"/>
  <c r="H246"/>
  <c r="H250"/>
  <c r="H263"/>
  <c r="H267"/>
  <c r="H277"/>
  <c r="H280"/>
  <c r="H283"/>
  <c r="H284"/>
  <c r="H101"/>
  <c r="H167"/>
  <c r="H224"/>
  <c r="H251"/>
  <c r="H265"/>
  <c r="H269"/>
  <c r="H268"/>
  <c r="H271"/>
  <c r="H274"/>
  <c r="H275"/>
  <c r="H278"/>
  <c r="H279"/>
  <c r="H281"/>
  <c r="H282"/>
  <c r="H145"/>
  <c r="H99"/>
  <c r="H69"/>
  <c r="H59"/>
  <c r="H62"/>
  <c r="H98"/>
  <c r="H192"/>
  <c r="H180"/>
  <c r="H160"/>
  <c r="H132"/>
  <c r="H88"/>
  <c r="H51"/>
  <c r="H131"/>
  <c r="G51"/>
  <c r="G88"/>
  <c r="G132"/>
  <c r="G160"/>
  <c r="G180"/>
  <c r="G89"/>
  <c r="G70"/>
  <c r="G86"/>
  <c r="G77"/>
  <c r="G57"/>
  <c r="G24"/>
  <c r="G9"/>
  <c r="G43"/>
  <c r="G82"/>
  <c r="G137"/>
  <c r="G211"/>
  <c r="G173"/>
  <c r="G146"/>
  <c r="G128"/>
  <c r="G120"/>
  <c r="G130"/>
  <c r="G169"/>
  <c r="G202"/>
  <c r="G215"/>
  <c r="G227"/>
  <c r="G213"/>
  <c r="G184"/>
  <c r="G157"/>
  <c r="G114"/>
  <c r="G151"/>
  <c r="G80"/>
  <c r="G48"/>
  <c r="G40"/>
  <c r="G38"/>
  <c r="G31"/>
  <c r="G49"/>
  <c r="G54"/>
  <c r="G25"/>
  <c r="G6"/>
  <c r="G44"/>
  <c r="G91"/>
  <c r="G148"/>
  <c r="G205"/>
  <c r="G47"/>
  <c r="G37"/>
  <c r="G39"/>
  <c r="G78"/>
  <c r="G111"/>
  <c r="G105"/>
  <c r="G73"/>
  <c r="G60"/>
  <c r="G76"/>
  <c r="G108"/>
  <c r="G142"/>
  <c r="G183"/>
  <c r="G230"/>
  <c r="G256"/>
  <c r="G139"/>
  <c r="G83"/>
  <c r="G28"/>
  <c r="G18"/>
  <c r="G26"/>
  <c r="G13"/>
  <c r="G8"/>
  <c r="G3"/>
  <c r="G20"/>
  <c r="G64"/>
  <c r="G118"/>
  <c r="G163"/>
  <c r="G214"/>
  <c r="G252"/>
  <c r="G45"/>
  <c r="G29"/>
  <c r="G34"/>
  <c r="G32"/>
  <c r="G23"/>
  <c r="G11"/>
  <c r="G10"/>
  <c r="G5"/>
  <c r="G30"/>
  <c r="G67"/>
  <c r="G117"/>
  <c r="G171"/>
  <c r="G228"/>
  <c r="G260"/>
  <c r="G237"/>
  <c r="G261"/>
  <c r="G266"/>
  <c r="G272"/>
  <c r="G276"/>
  <c r="G270"/>
  <c r="G259"/>
  <c r="G232"/>
  <c r="G218"/>
  <c r="G200"/>
  <c r="G193"/>
  <c r="G210"/>
  <c r="G235"/>
  <c r="G257"/>
  <c r="G33"/>
  <c r="G79"/>
  <c r="G143"/>
  <c r="G201"/>
  <c r="G231"/>
  <c r="G247"/>
  <c r="G246"/>
  <c r="G250"/>
  <c r="G263"/>
  <c r="G267"/>
  <c r="G277"/>
  <c r="G280"/>
  <c r="G283"/>
  <c r="G284"/>
  <c r="G101"/>
  <c r="G167"/>
  <c r="G224"/>
  <c r="G251"/>
  <c r="G265"/>
  <c r="G269"/>
  <c r="G268"/>
  <c r="G271"/>
  <c r="G274"/>
  <c r="G275"/>
  <c r="G278"/>
  <c r="G279"/>
  <c r="G281"/>
  <c r="G282"/>
  <c r="G145"/>
  <c r="G99"/>
  <c r="G69"/>
  <c r="G59"/>
  <c r="G62"/>
  <c r="G98"/>
  <c r="G152"/>
  <c r="G176"/>
  <c r="G189"/>
  <c r="G199"/>
  <c r="G194"/>
  <c r="G174"/>
  <c r="G154"/>
  <c r="G122"/>
  <c r="G234"/>
  <c r="G236"/>
  <c r="G248"/>
  <c r="G249"/>
  <c r="G244"/>
  <c r="G233"/>
  <c r="G223"/>
  <c r="G185"/>
  <c r="G153"/>
  <c r="G104"/>
  <c r="G219"/>
  <c r="G147"/>
  <c r="G68"/>
  <c r="G4"/>
  <c r="G58"/>
  <c r="G95"/>
  <c r="G110"/>
  <c r="G124"/>
  <c r="G144"/>
  <c r="G164"/>
  <c r="G181"/>
  <c r="G208"/>
  <c r="G221"/>
  <c r="G238"/>
  <c r="G161"/>
  <c r="G135"/>
  <c r="G119"/>
  <c r="G121"/>
  <c r="G134"/>
  <c r="G165"/>
  <c r="G212"/>
  <c r="G241"/>
  <c r="G253"/>
  <c r="G258"/>
  <c r="G255"/>
  <c r="G243"/>
  <c r="G220"/>
  <c r="G177"/>
  <c r="G229"/>
  <c r="G170"/>
  <c r="G129"/>
  <c r="G112"/>
  <c r="G106"/>
  <c r="G116"/>
  <c r="G133"/>
  <c r="G126"/>
  <c r="G100"/>
  <c r="G66"/>
  <c r="G22"/>
  <c r="G15"/>
  <c r="G85"/>
  <c r="G156"/>
  <c r="G53"/>
  <c r="G97"/>
  <c r="G149"/>
  <c r="G182"/>
  <c r="G206"/>
  <c r="G191"/>
  <c r="G166"/>
  <c r="G162"/>
  <c r="G172"/>
  <c r="G190"/>
  <c r="G216"/>
  <c r="G242"/>
  <c r="G262"/>
  <c r="G273"/>
  <c r="G113"/>
  <c r="G115"/>
  <c r="G102"/>
  <c r="G93"/>
  <c r="G94"/>
  <c r="G123"/>
  <c r="G168"/>
  <c r="G203"/>
  <c r="G209"/>
  <c r="G195"/>
  <c r="G175"/>
  <c r="G158"/>
  <c r="G136"/>
  <c r="G107"/>
  <c r="G239"/>
  <c r="G217"/>
  <c r="G179"/>
  <c r="G138"/>
  <c r="G109"/>
  <c r="G103"/>
  <c r="G81"/>
  <c r="G52"/>
  <c r="G21"/>
  <c r="G14"/>
  <c r="G55"/>
  <c r="G92"/>
  <c r="G125"/>
  <c r="G226"/>
  <c r="G198"/>
  <c r="G186"/>
  <c r="G204"/>
  <c r="G225"/>
  <c r="G245"/>
  <c r="G264"/>
  <c r="G254"/>
  <c r="G240"/>
  <c r="G207"/>
  <c r="G155"/>
  <c r="G96"/>
  <c r="G188"/>
  <c r="G127"/>
  <c r="G72"/>
  <c r="G27"/>
  <c r="G19"/>
  <c r="G16"/>
  <c r="G56"/>
  <c r="G75"/>
  <c r="G65"/>
  <c r="G42"/>
  <c r="G7"/>
  <c r="G35"/>
  <c r="G63"/>
  <c r="G87"/>
  <c r="G196"/>
  <c r="G141"/>
  <c r="G90"/>
  <c r="G50"/>
  <c r="G41"/>
  <c r="G71"/>
  <c r="G84"/>
  <c r="G74"/>
  <c r="G61"/>
  <c r="G46"/>
  <c r="G17"/>
  <c r="G12"/>
  <c r="G36"/>
  <c r="G222"/>
  <c r="G187"/>
  <c r="G159"/>
  <c r="G140"/>
  <c r="G150"/>
  <c r="G178"/>
  <c r="G197"/>
  <c r="I89"/>
  <c r="I70"/>
  <c r="I86"/>
  <c r="I77"/>
  <c r="I57"/>
  <c r="I24"/>
  <c r="I9"/>
  <c r="I43"/>
  <c r="I82"/>
  <c r="I137"/>
  <c r="I211"/>
  <c r="I173"/>
  <c r="I146"/>
  <c r="I128"/>
  <c r="I120"/>
  <c r="I130"/>
  <c r="I169"/>
  <c r="I202"/>
  <c r="I215"/>
  <c r="I227"/>
  <c r="I213"/>
  <c r="I184"/>
  <c r="I157"/>
  <c r="I114"/>
  <c r="I151"/>
  <c r="I80"/>
  <c r="I48"/>
  <c r="I40"/>
  <c r="I38"/>
  <c r="I31"/>
  <c r="I49"/>
  <c r="I54"/>
  <c r="I25"/>
  <c r="I6"/>
  <c r="I44"/>
  <c r="I91"/>
  <c r="I148"/>
  <c r="I205"/>
  <c r="I47"/>
  <c r="I37"/>
  <c r="I39"/>
  <c r="I78"/>
  <c r="I111"/>
  <c r="I105"/>
  <c r="I73"/>
  <c r="I60"/>
  <c r="I76"/>
  <c r="I108"/>
  <c r="I142"/>
  <c r="I183"/>
  <c r="I230"/>
  <c r="I256"/>
  <c r="I139"/>
  <c r="I83"/>
  <c r="I28"/>
  <c r="I18"/>
  <c r="I26"/>
  <c r="I13"/>
  <c r="I8"/>
  <c r="I3"/>
  <c r="I20"/>
  <c r="I64"/>
  <c r="I118"/>
  <c r="I163"/>
  <c r="I214"/>
  <c r="I252"/>
  <c r="I45"/>
  <c r="I29"/>
  <c r="I34"/>
  <c r="I32"/>
  <c r="I23"/>
  <c r="I11"/>
  <c r="I10"/>
  <c r="I5"/>
  <c r="I30"/>
  <c r="I67"/>
  <c r="I117"/>
  <c r="I171"/>
  <c r="I228"/>
  <c r="I260"/>
  <c r="I237"/>
  <c r="I261"/>
  <c r="I266"/>
  <c r="I272"/>
  <c r="I276"/>
  <c r="I270"/>
  <c r="I259"/>
  <c r="I232"/>
  <c r="I218"/>
  <c r="I200"/>
  <c r="I193"/>
  <c r="I210"/>
  <c r="I235"/>
  <c r="I257"/>
  <c r="I33"/>
  <c r="I79"/>
  <c r="I143"/>
  <c r="I201"/>
  <c r="I231"/>
  <c r="I247"/>
  <c r="I246"/>
  <c r="I250"/>
  <c r="I263"/>
  <c r="I267"/>
  <c r="I277"/>
  <c r="I280"/>
  <c r="I283"/>
  <c r="I284"/>
  <c r="I101"/>
  <c r="I167"/>
  <c r="I224"/>
  <c r="I251"/>
  <c r="I265"/>
  <c r="I269"/>
  <c r="I268"/>
  <c r="I271"/>
  <c r="I274"/>
  <c r="I275"/>
  <c r="I278"/>
  <c r="I279"/>
  <c r="I281"/>
  <c r="I282"/>
  <c r="I145"/>
  <c r="I99"/>
  <c r="I69"/>
  <c r="I59"/>
  <c r="I62"/>
  <c r="I98"/>
  <c r="I152"/>
  <c r="I176"/>
  <c r="I189"/>
  <c r="I199"/>
  <c r="I194"/>
  <c r="I174"/>
  <c r="I154"/>
  <c r="I122"/>
  <c r="I234"/>
  <c r="I236"/>
  <c r="I248"/>
  <c r="I249"/>
  <c r="I244"/>
  <c r="I233"/>
  <c r="I223"/>
  <c r="I185"/>
  <c r="I153"/>
  <c r="I104"/>
  <c r="I219"/>
  <c r="I147"/>
  <c r="I68"/>
  <c r="I4"/>
  <c r="I58"/>
  <c r="I95"/>
  <c r="I110"/>
  <c r="I124"/>
  <c r="I144"/>
  <c r="I164"/>
  <c r="I181"/>
  <c r="I208"/>
  <c r="I221"/>
  <c r="I238"/>
  <c r="I161"/>
  <c r="I135"/>
  <c r="I119"/>
  <c r="I121"/>
  <c r="I134"/>
  <c r="I165"/>
  <c r="I212"/>
  <c r="I241"/>
  <c r="I253"/>
  <c r="I258"/>
  <c r="I255"/>
  <c r="I243"/>
  <c r="I220"/>
  <c r="I177"/>
  <c r="I229"/>
  <c r="I170"/>
  <c r="I129"/>
  <c r="I112"/>
  <c r="I106"/>
  <c r="I116"/>
  <c r="I133"/>
  <c r="I126"/>
  <c r="I100"/>
  <c r="I66"/>
  <c r="I22"/>
  <c r="I15"/>
  <c r="I85"/>
  <c r="I156"/>
  <c r="I53"/>
  <c r="I97"/>
  <c r="I149"/>
  <c r="I182"/>
  <c r="I206"/>
  <c r="I191"/>
  <c r="I166"/>
  <c r="I162"/>
  <c r="I172"/>
  <c r="I190"/>
  <c r="I216"/>
  <c r="I242"/>
  <c r="I262"/>
  <c r="I273"/>
  <c r="I113"/>
  <c r="I115"/>
  <c r="I102"/>
  <c r="I93"/>
  <c r="I94"/>
  <c r="I123"/>
  <c r="I168"/>
  <c r="I203"/>
  <c r="I209"/>
  <c r="I195"/>
  <c r="I175"/>
  <c r="I158"/>
  <c r="I136"/>
  <c r="I107"/>
  <c r="I239"/>
  <c r="I217"/>
  <c r="I179"/>
  <c r="I138"/>
  <c r="I109"/>
  <c r="I103"/>
  <c r="I81"/>
  <c r="I52"/>
  <c r="I21"/>
  <c r="I14"/>
  <c r="I55"/>
  <c r="I92"/>
  <c r="I125"/>
  <c r="I226"/>
  <c r="I198"/>
  <c r="I186"/>
  <c r="I204"/>
  <c r="I225"/>
  <c r="I245"/>
  <c r="I264"/>
  <c r="I254"/>
  <c r="I240"/>
  <c r="I207"/>
  <c r="I155"/>
  <c r="I96"/>
  <c r="I188"/>
  <c r="I127"/>
  <c r="I72"/>
  <c r="I27"/>
  <c r="I19"/>
  <c r="I16"/>
  <c r="I56"/>
  <c r="I75"/>
  <c r="I65"/>
  <c r="I42"/>
  <c r="I7"/>
  <c r="I35"/>
  <c r="I63"/>
  <c r="I87"/>
  <c r="I196"/>
  <c r="I141"/>
  <c r="I90"/>
  <c r="I50"/>
  <c r="I41"/>
  <c r="I71"/>
  <c r="I84"/>
  <c r="I74"/>
  <c r="I61"/>
  <c r="I46"/>
  <c r="I17"/>
  <c r="I12"/>
  <c r="I36"/>
  <c r="I222"/>
  <c r="I187"/>
  <c r="I159"/>
  <c r="I140"/>
  <c r="I150"/>
  <c r="I178"/>
  <c r="I197"/>
  <c r="G131"/>
  <c r="I131"/>
  <c r="I51"/>
  <c r="I88"/>
  <c r="I132"/>
  <c r="I160"/>
  <c r="I180"/>
  <c r="I192"/>
  <c r="H197"/>
  <c r="H178"/>
  <c r="H150"/>
  <c r="H140"/>
  <c r="H159"/>
  <c r="H187"/>
  <c r="H222"/>
  <c r="H36"/>
  <c r="H12"/>
  <c r="H17"/>
  <c r="H46"/>
  <c r="H61"/>
  <c r="H74"/>
  <c r="H84"/>
  <c r="H71"/>
  <c r="H41"/>
  <c r="H50"/>
  <c r="H90"/>
  <c r="H141"/>
  <c r="H196"/>
  <c r="H87"/>
  <c r="H63"/>
  <c r="H35"/>
  <c r="H7"/>
  <c r="H42"/>
  <c r="H65"/>
  <c r="H75"/>
  <c r="H56"/>
  <c r="H16"/>
  <c r="H19"/>
  <c r="H27"/>
  <c r="H72"/>
  <c r="H127"/>
  <c r="H188"/>
  <c r="H96"/>
  <c r="H155"/>
  <c r="H207"/>
  <c r="H240"/>
  <c r="H254"/>
  <c r="H264"/>
  <c r="H245"/>
  <c r="H225"/>
  <c r="H204"/>
  <c r="H186"/>
  <c r="H198"/>
  <c r="H226"/>
  <c r="H125"/>
  <c r="H92"/>
  <c r="H55"/>
  <c r="H14"/>
  <c r="H21"/>
  <c r="H52"/>
  <c r="H81"/>
  <c r="H103"/>
  <c r="H109"/>
  <c r="H138"/>
  <c r="H179"/>
  <c r="H217"/>
  <c r="H239"/>
  <c r="H107"/>
  <c r="H136"/>
  <c r="H158"/>
  <c r="H175"/>
  <c r="H195"/>
  <c r="H209"/>
  <c r="G36" i="4"/>
  <c r="I36"/>
  <c r="I23"/>
  <c r="G23"/>
  <c r="H18"/>
  <c r="I24"/>
  <c r="G24"/>
  <c r="H17"/>
  <c r="I12"/>
  <c r="G12"/>
  <c r="H6"/>
  <c r="I10"/>
  <c r="G10"/>
  <c r="H34"/>
  <c r="I30"/>
  <c r="G30"/>
  <c r="H28"/>
  <c r="I13"/>
  <c r="G13"/>
  <c r="H14"/>
  <c r="I15"/>
  <c r="G15"/>
  <c r="H9"/>
  <c r="I8"/>
  <c r="G8"/>
  <c r="H21"/>
  <c r="I11"/>
  <c r="G11"/>
  <c r="H20"/>
  <c r="I16"/>
  <c r="G16"/>
  <c r="H5"/>
  <c r="I27"/>
  <c r="G27"/>
  <c r="H31"/>
  <c r="I7"/>
  <c r="G7"/>
  <c r="H3"/>
  <c r="I4"/>
  <c r="G4"/>
  <c r="H25"/>
  <c r="I39"/>
  <c r="G39"/>
  <c r="H40"/>
  <c r="I38"/>
  <c r="G38"/>
  <c r="H37"/>
  <c r="I35"/>
  <c r="G35"/>
  <c r="H22"/>
  <c r="I19"/>
  <c r="G19"/>
  <c r="H33"/>
  <c r="I29"/>
  <c r="G29"/>
  <c r="H32"/>
  <c r="J32" s="1"/>
  <c r="I26"/>
  <c r="G26"/>
  <c r="H36"/>
  <c r="H23"/>
  <c r="I18"/>
  <c r="G18"/>
  <c r="H24"/>
  <c r="I17"/>
  <c r="G17"/>
  <c r="J17" s="1"/>
  <c r="H12"/>
  <c r="I6"/>
  <c r="G6"/>
  <c r="H10"/>
  <c r="I34"/>
  <c r="G34"/>
  <c r="J34" s="1"/>
  <c r="H30"/>
  <c r="I28"/>
  <c r="G28"/>
  <c r="H13"/>
  <c r="I14"/>
  <c r="G14"/>
  <c r="J14" s="1"/>
  <c r="H15"/>
  <c r="I9"/>
  <c r="G9"/>
  <c r="H8"/>
  <c r="I21"/>
  <c r="G21"/>
  <c r="J21" s="1"/>
  <c r="H11"/>
  <c r="I20"/>
  <c r="G20"/>
  <c r="H16"/>
  <c r="I5"/>
  <c r="G5"/>
  <c r="J5" s="1"/>
  <c r="H27"/>
  <c r="I31"/>
  <c r="G31"/>
  <c r="H7"/>
  <c r="I3"/>
  <c r="G3"/>
  <c r="J3" s="1"/>
  <c r="H4"/>
  <c r="I25"/>
  <c r="G25"/>
  <c r="H39"/>
  <c r="I40"/>
  <c r="G40"/>
  <c r="J40" s="1"/>
  <c r="H38"/>
  <c r="I37"/>
  <c r="G37"/>
  <c r="H35"/>
  <c r="I22"/>
  <c r="G22"/>
  <c r="J22" s="1"/>
  <c r="H19"/>
  <c r="I33"/>
  <c r="G33"/>
  <c r="H29"/>
  <c r="G11" i="5"/>
  <c r="J11" s="1"/>
  <c r="I7"/>
  <c r="G7"/>
  <c r="I5"/>
  <c r="G5"/>
  <c r="J5" s="1"/>
  <c r="I6"/>
  <c r="G6"/>
  <c r="I12"/>
  <c r="G12"/>
  <c r="J12" s="1"/>
  <c r="I13"/>
  <c r="G13"/>
  <c r="J13" s="1"/>
  <c r="I11"/>
  <c r="I3"/>
  <c r="G3"/>
  <c r="H7"/>
  <c r="I8"/>
  <c r="G8"/>
  <c r="J8" s="1"/>
  <c r="H5"/>
  <c r="I4"/>
  <c r="G4"/>
  <c r="H6"/>
  <c r="I9"/>
  <c r="G9"/>
  <c r="J9" s="1"/>
  <c r="H12"/>
  <c r="I14"/>
  <c r="G14"/>
  <c r="J192" i="6" l="1"/>
  <c r="J50" i="1"/>
  <c r="J156"/>
  <c r="J29"/>
  <c r="J13"/>
  <c r="J99"/>
  <c r="J26"/>
  <c r="J83"/>
  <c r="J125"/>
  <c r="J153"/>
  <c r="J110"/>
  <c r="J71"/>
  <c r="J51"/>
  <c r="J49"/>
  <c r="J128"/>
  <c r="J165"/>
  <c r="J65"/>
  <c r="J114"/>
  <c r="J68"/>
  <c r="J149"/>
  <c r="J7"/>
  <c r="J166"/>
  <c r="J76"/>
  <c r="J15"/>
  <c r="J95"/>
  <c r="J159"/>
  <c r="J170"/>
  <c r="J23"/>
  <c r="J5"/>
  <c r="J54"/>
  <c r="J87"/>
  <c r="J86"/>
  <c r="J130"/>
  <c r="J93"/>
  <c r="J106"/>
  <c r="J70"/>
  <c r="J32"/>
  <c r="J102"/>
  <c r="J133"/>
  <c r="J115"/>
  <c r="J67"/>
  <c r="J144"/>
  <c r="J78"/>
  <c r="J94"/>
  <c r="J43"/>
  <c r="J84"/>
  <c r="J167"/>
  <c r="J173"/>
  <c r="J12"/>
  <c r="J60"/>
  <c r="J148"/>
  <c r="J172"/>
  <c r="J175"/>
  <c r="J46"/>
  <c r="J30"/>
  <c r="J52"/>
  <c r="J123"/>
  <c r="J147"/>
  <c r="J101"/>
  <c r="J107"/>
  <c r="J134"/>
  <c r="J160"/>
  <c r="J161"/>
  <c r="J31"/>
  <c r="J6"/>
  <c r="J55"/>
  <c r="J132"/>
  <c r="J121"/>
  <c r="J16"/>
  <c r="J151"/>
  <c r="J8"/>
  <c r="J129"/>
  <c r="J141"/>
  <c r="J74"/>
  <c r="J158"/>
  <c r="J47"/>
  <c r="J142"/>
  <c r="J131"/>
  <c r="J62"/>
  <c r="J143"/>
  <c r="J69"/>
  <c r="J9"/>
  <c r="J140"/>
  <c r="J34"/>
  <c r="J98"/>
  <c r="J112"/>
  <c r="J39"/>
  <c r="J136"/>
  <c r="J17"/>
  <c r="J111"/>
  <c r="J126"/>
  <c r="J96"/>
  <c r="J145"/>
  <c r="J3"/>
  <c r="J150"/>
  <c r="J92"/>
  <c r="J45"/>
  <c r="J118"/>
  <c r="J40"/>
  <c r="J59"/>
  <c r="J135"/>
  <c r="J168"/>
  <c r="J18"/>
  <c r="J11"/>
  <c r="J27"/>
  <c r="J77"/>
  <c r="J91"/>
  <c r="J154"/>
  <c r="J108"/>
  <c r="J109"/>
  <c r="J89"/>
  <c r="J24"/>
  <c r="J75"/>
  <c r="J127"/>
  <c r="J146"/>
  <c r="J80"/>
  <c r="J58"/>
  <c r="J103"/>
  <c r="J105"/>
  <c r="J72"/>
  <c r="J28"/>
  <c r="J139"/>
  <c r="J171"/>
  <c r="J10"/>
  <c r="J25"/>
  <c r="J97"/>
  <c r="J169"/>
  <c r="J174"/>
  <c r="J36"/>
  <c r="J41"/>
  <c r="J14"/>
  <c r="J85"/>
  <c r="J137"/>
  <c r="J104"/>
  <c r="J100"/>
  <c r="J119"/>
  <c r="J152"/>
  <c r="J163"/>
  <c r="J35"/>
  <c r="J21"/>
  <c r="J20"/>
  <c r="J88"/>
  <c r="J157"/>
  <c r="J79"/>
  <c r="J116"/>
  <c r="J42"/>
  <c r="J81"/>
  <c r="J120"/>
  <c r="J138"/>
  <c r="J61"/>
  <c r="J53"/>
  <c r="J19"/>
  <c r="J48"/>
  <c r="J122"/>
  <c r="J4"/>
  <c r="J162"/>
  <c r="J66"/>
  <c r="J38"/>
  <c r="J64"/>
  <c r="J124"/>
  <c r="J73"/>
  <c r="J178" i="6"/>
  <c r="J140"/>
  <c r="J187"/>
  <c r="J36"/>
  <c r="J17"/>
  <c r="J61"/>
  <c r="J84"/>
  <c r="J41"/>
  <c r="J90"/>
  <c r="J196"/>
  <c r="J63"/>
  <c r="J7"/>
  <c r="J65"/>
  <c r="J56"/>
  <c r="J19"/>
  <c r="J72"/>
  <c r="J188"/>
  <c r="J155"/>
  <c r="J240"/>
  <c r="J264"/>
  <c r="J225"/>
  <c r="J186"/>
  <c r="J226"/>
  <c r="J92"/>
  <c r="J14"/>
  <c r="J52"/>
  <c r="J103"/>
  <c r="J138"/>
  <c r="J217"/>
  <c r="J107"/>
  <c r="J158"/>
  <c r="J195"/>
  <c r="J203"/>
  <c r="J123"/>
  <c r="J93"/>
  <c r="J115"/>
  <c r="J273"/>
  <c r="J242"/>
  <c r="J190"/>
  <c r="J162"/>
  <c r="J191"/>
  <c r="J182"/>
  <c r="J97"/>
  <c r="J156"/>
  <c r="J15"/>
  <c r="J66"/>
  <c r="J126"/>
  <c r="J116"/>
  <c r="J112"/>
  <c r="J170"/>
  <c r="J177"/>
  <c r="J243"/>
  <c r="J258"/>
  <c r="J241"/>
  <c r="J165"/>
  <c r="J121"/>
  <c r="J135"/>
  <c r="J238"/>
  <c r="J208"/>
  <c r="J164"/>
  <c r="J124"/>
  <c r="J95"/>
  <c r="J4"/>
  <c r="J147"/>
  <c r="J104"/>
  <c r="J185"/>
  <c r="J233"/>
  <c r="J249"/>
  <c r="J236"/>
  <c r="J122"/>
  <c r="J174"/>
  <c r="J199"/>
  <c r="J176"/>
  <c r="J98"/>
  <c r="J59"/>
  <c r="J99"/>
  <c r="J282"/>
  <c r="J279"/>
  <c r="J275"/>
  <c r="J271"/>
  <c r="J269"/>
  <c r="J251"/>
  <c r="J167"/>
  <c r="J284"/>
  <c r="J280"/>
  <c r="J267"/>
  <c r="J250"/>
  <c r="J247"/>
  <c r="J201"/>
  <c r="J79"/>
  <c r="J257"/>
  <c r="J210"/>
  <c r="J200"/>
  <c r="J232"/>
  <c r="J270"/>
  <c r="J272"/>
  <c r="J261"/>
  <c r="J260"/>
  <c r="J171"/>
  <c r="J67"/>
  <c r="J5"/>
  <c r="J11"/>
  <c r="J32"/>
  <c r="J29"/>
  <c r="J252"/>
  <c r="J163"/>
  <c r="J64"/>
  <c r="J3"/>
  <c r="J13"/>
  <c r="J18"/>
  <c r="J83"/>
  <c r="J256"/>
  <c r="J183"/>
  <c r="J108"/>
  <c r="J60"/>
  <c r="J105"/>
  <c r="J78"/>
  <c r="J37"/>
  <c r="J205"/>
  <c r="J91"/>
  <c r="J6"/>
  <c r="J54"/>
  <c r="J31"/>
  <c r="J40"/>
  <c r="J80"/>
  <c r="J114"/>
  <c r="J184"/>
  <c r="J227"/>
  <c r="J202"/>
  <c r="J130"/>
  <c r="J128"/>
  <c r="J173"/>
  <c r="J137"/>
  <c r="J43"/>
  <c r="J24"/>
  <c r="J77"/>
  <c r="J70"/>
  <c r="J180"/>
  <c r="J132"/>
  <c r="J51"/>
  <c r="J197"/>
  <c r="J131"/>
  <c r="J150"/>
  <c r="J159"/>
  <c r="J222"/>
  <c r="J12"/>
  <c r="J46"/>
  <c r="J74"/>
  <c r="J71"/>
  <c r="J50"/>
  <c r="J141"/>
  <c r="J87"/>
  <c r="J35"/>
  <c r="J42"/>
  <c r="J75"/>
  <c r="J16"/>
  <c r="J27"/>
  <c r="J127"/>
  <c r="J96"/>
  <c r="J207"/>
  <c r="J254"/>
  <c r="J245"/>
  <c r="J204"/>
  <c r="J198"/>
  <c r="J125"/>
  <c r="J55"/>
  <c r="J21"/>
  <c r="J81"/>
  <c r="J109"/>
  <c r="J179"/>
  <c r="J239"/>
  <c r="J136"/>
  <c r="J175"/>
  <c r="J209"/>
  <c r="J168"/>
  <c r="J94"/>
  <c r="J102"/>
  <c r="J113"/>
  <c r="J262"/>
  <c r="J216"/>
  <c r="J172"/>
  <c r="J166"/>
  <c r="J206"/>
  <c r="J149"/>
  <c r="J53"/>
  <c r="J85"/>
  <c r="J22"/>
  <c r="J100"/>
  <c r="J133"/>
  <c r="J106"/>
  <c r="J129"/>
  <c r="J229"/>
  <c r="J220"/>
  <c r="J255"/>
  <c r="J253"/>
  <c r="J212"/>
  <c r="J134"/>
  <c r="J119"/>
  <c r="J161"/>
  <c r="J221"/>
  <c r="J181"/>
  <c r="J144"/>
  <c r="J110"/>
  <c r="J58"/>
  <c r="J68"/>
  <c r="J219"/>
  <c r="J153"/>
  <c r="J223"/>
  <c r="J244"/>
  <c r="J248"/>
  <c r="J234"/>
  <c r="J154"/>
  <c r="J194"/>
  <c r="J189"/>
  <c r="J152"/>
  <c r="J62"/>
  <c r="J69"/>
  <c r="J145"/>
  <c r="J281"/>
  <c r="J278"/>
  <c r="J274"/>
  <c r="J268"/>
  <c r="J265"/>
  <c r="J224"/>
  <c r="J101"/>
  <c r="J283"/>
  <c r="J277"/>
  <c r="J263"/>
  <c r="J246"/>
  <c r="J231"/>
  <c r="J143"/>
  <c r="J33"/>
  <c r="J235"/>
  <c r="J193"/>
  <c r="J218"/>
  <c r="J259"/>
  <c r="J276"/>
  <c r="J266"/>
  <c r="J237"/>
  <c r="J228"/>
  <c r="J117"/>
  <c r="J30"/>
  <c r="J10"/>
  <c r="J23"/>
  <c r="J34"/>
  <c r="J45"/>
  <c r="J214"/>
  <c r="J118"/>
  <c r="J20"/>
  <c r="J8"/>
  <c r="J26"/>
  <c r="J28"/>
  <c r="J139"/>
  <c r="J230"/>
  <c r="J142"/>
  <c r="J76"/>
  <c r="J73"/>
  <c r="J111"/>
  <c r="J39"/>
  <c r="J47"/>
  <c r="J148"/>
  <c r="J44"/>
  <c r="J25"/>
  <c r="J49"/>
  <c r="J38"/>
  <c r="J48"/>
  <c r="J151"/>
  <c r="J157"/>
  <c r="J213"/>
  <c r="J215"/>
  <c r="J169"/>
  <c r="J120"/>
  <c r="J146"/>
  <c r="J211"/>
  <c r="J82"/>
  <c r="J9"/>
  <c r="J57"/>
  <c r="J86"/>
  <c r="J89"/>
  <c r="J160"/>
  <c r="J88"/>
  <c r="J33" i="4"/>
  <c r="J37"/>
  <c r="J25"/>
  <c r="J31"/>
  <c r="J20"/>
  <c r="J9"/>
  <c r="J28"/>
  <c r="J6"/>
  <c r="J18"/>
  <c r="J26"/>
  <c r="J19"/>
  <c r="J38"/>
  <c r="J4"/>
  <c r="J27"/>
  <c r="J11"/>
  <c r="J15"/>
  <c r="J30"/>
  <c r="J12"/>
  <c r="J23"/>
  <c r="J29"/>
  <c r="J35"/>
  <c r="J39"/>
  <c r="J7"/>
  <c r="J16"/>
  <c r="J8"/>
  <c r="J13"/>
  <c r="J10"/>
  <c r="J24"/>
  <c r="J36"/>
  <c r="J6" i="5"/>
  <c r="J7"/>
  <c r="J14"/>
  <c r="J4"/>
  <c r="J3"/>
</calcChain>
</file>

<file path=xl/sharedStrings.xml><?xml version="1.0" encoding="utf-8"?>
<sst xmlns="http://schemas.openxmlformats.org/spreadsheetml/2006/main" count="1110" uniqueCount="21">
  <si>
    <t xml:space="preserve"> Time                   </t>
  </si>
  <si>
    <t>Closed</t>
  </si>
  <si>
    <t>Open</t>
  </si>
  <si>
    <t>Link 10</t>
  </si>
  <si>
    <t>Link 335</t>
  </si>
  <si>
    <t>Node 1</t>
  </si>
  <si>
    <t>Node 2</t>
  </si>
  <si>
    <t>Node 3</t>
  </si>
  <si>
    <t>distance to the mean</t>
  </si>
  <si>
    <t>x</t>
  </si>
  <si>
    <t>Elevation</t>
  </si>
  <si>
    <t xml:space="preserve">;ID              </t>
  </si>
  <si>
    <t xml:space="preserve">Elevation   </t>
  </si>
  <si>
    <t xml:space="preserve">InitLevel   </t>
  </si>
  <si>
    <t xml:space="preserve">MinLevel    </t>
  </si>
  <si>
    <t xml:space="preserve">MaxLevel    </t>
  </si>
  <si>
    <t xml:space="preserve">Diameter    </t>
  </si>
  <si>
    <t xml:space="preserve">MinVol      </t>
  </si>
  <si>
    <t>VolCurve</t>
  </si>
  <si>
    <t xml:space="preserve">                </t>
  </si>
  <si>
    <t>;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</si>
</sst>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46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6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46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J3"/>
    </sheetView>
  </sheetViews>
  <sheetFormatPr defaultRowHeight="14.4"/>
  <sheetData>
    <row r="1" spans="1:10">
      <c r="D1" s="3">
        <f>AVERAGE(D3:D14)</f>
        <v>148.02666666666667</v>
      </c>
      <c r="E1" s="3">
        <f t="shared" ref="E1:F1" si="0">AVERAGE(E3:E14)</f>
        <v>127.5</v>
      </c>
      <c r="F1" s="3">
        <f t="shared" si="0"/>
        <v>158.29916666666665</v>
      </c>
      <c r="G1" s="5" t="s">
        <v>9</v>
      </c>
      <c r="H1" s="5" t="s">
        <v>9</v>
      </c>
      <c r="I1" s="5" t="s">
        <v>9</v>
      </c>
      <c r="J1" s="5" t="s">
        <v>9</v>
      </c>
    </row>
    <row r="2" spans="1:10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>
      <c r="A3" s="6">
        <v>20.041666666666668</v>
      </c>
      <c r="B3" s="7" t="s">
        <v>2</v>
      </c>
      <c r="C3" s="7" t="s">
        <v>2</v>
      </c>
      <c r="D3" s="7">
        <v>149.41</v>
      </c>
      <c r="E3" s="7">
        <v>127.57</v>
      </c>
      <c r="F3" s="7">
        <v>159.72999999999999</v>
      </c>
      <c r="G3" s="8">
        <f t="shared" ref="G3:G14" si="1">ABS(D$1-D3)</f>
        <v>1.3833333333333258</v>
      </c>
      <c r="H3" s="8">
        <f t="shared" ref="H3:H14" si="2">ABS(E$1-E3)</f>
        <v>6.9999999999993179E-2</v>
      </c>
      <c r="I3" s="8">
        <f t="shared" ref="I3:I14" si="3">ABS(F$1-F3)</f>
        <v>1.4308333333333394</v>
      </c>
      <c r="J3" s="9">
        <f t="shared" ref="J3:J14" si="4">AVERAGE(G3:I3)</f>
        <v>0.96138888888888607</v>
      </c>
    </row>
    <row r="4" spans="1:10">
      <c r="A4" s="2">
        <v>16.041666666666668</v>
      </c>
      <c r="B4" t="s">
        <v>2</v>
      </c>
      <c r="C4" t="s">
        <v>2</v>
      </c>
      <c r="D4">
        <v>148.44999999999999</v>
      </c>
      <c r="E4">
        <v>125.09</v>
      </c>
      <c r="F4">
        <v>159.19</v>
      </c>
      <c r="G4" s="4">
        <f t="shared" si="1"/>
        <v>0.4233333333333178</v>
      </c>
      <c r="H4" s="4">
        <f t="shared" si="2"/>
        <v>2.4099999999999966</v>
      </c>
      <c r="I4" s="4">
        <f t="shared" si="3"/>
        <v>0.89083333333334735</v>
      </c>
      <c r="J4" s="3">
        <f t="shared" si="4"/>
        <v>1.2413888888888873</v>
      </c>
    </row>
    <row r="5" spans="1:10">
      <c r="A5" s="2">
        <v>17.333333333333332</v>
      </c>
      <c r="B5" t="s">
        <v>2</v>
      </c>
      <c r="C5" t="s">
        <v>2</v>
      </c>
      <c r="D5">
        <v>149.41</v>
      </c>
      <c r="E5">
        <v>125.82</v>
      </c>
      <c r="F5">
        <v>156.94999999999999</v>
      </c>
      <c r="G5" s="4">
        <f t="shared" si="1"/>
        <v>1.3833333333333258</v>
      </c>
      <c r="H5" s="4">
        <f t="shared" si="2"/>
        <v>1.6800000000000068</v>
      </c>
      <c r="I5" s="4">
        <f t="shared" si="3"/>
        <v>1.3491666666666617</v>
      </c>
      <c r="J5" s="3">
        <f t="shared" si="4"/>
        <v>1.4708333333333314</v>
      </c>
    </row>
    <row r="6" spans="1:10">
      <c r="A6" s="2">
        <v>10.166666666666666</v>
      </c>
      <c r="B6" t="s">
        <v>2</v>
      </c>
      <c r="C6" t="s">
        <v>2</v>
      </c>
      <c r="D6">
        <v>150.38999999999999</v>
      </c>
      <c r="E6">
        <v>126.25</v>
      </c>
      <c r="F6">
        <v>159.29</v>
      </c>
      <c r="G6" s="4">
        <f t="shared" si="1"/>
        <v>2.3633333333333155</v>
      </c>
      <c r="H6" s="4">
        <f t="shared" si="2"/>
        <v>1.25</v>
      </c>
      <c r="I6" s="4">
        <f t="shared" si="3"/>
        <v>0.99083333333334167</v>
      </c>
      <c r="J6" s="3">
        <f t="shared" si="4"/>
        <v>1.534722222222219</v>
      </c>
    </row>
    <row r="7" spans="1:10">
      <c r="A7" s="10">
        <v>19.041666666666668</v>
      </c>
      <c r="B7" s="11" t="s">
        <v>2</v>
      </c>
      <c r="C7" s="11" t="s">
        <v>2</v>
      </c>
      <c r="D7" s="11">
        <v>150.37</v>
      </c>
      <c r="E7" s="11">
        <v>127.67</v>
      </c>
      <c r="F7" s="11">
        <v>160.44</v>
      </c>
      <c r="G7" s="12">
        <f t="shared" si="1"/>
        <v>2.3433333333333337</v>
      </c>
      <c r="H7" s="12">
        <f t="shared" si="2"/>
        <v>0.17000000000000171</v>
      </c>
      <c r="I7" s="12">
        <f t="shared" si="3"/>
        <v>2.1408333333333474</v>
      </c>
      <c r="J7" s="13">
        <f t="shared" si="4"/>
        <v>1.5513888888888943</v>
      </c>
    </row>
    <row r="8" spans="1:10">
      <c r="A8" s="2">
        <v>17.375</v>
      </c>
      <c r="B8" t="s">
        <v>2</v>
      </c>
      <c r="C8" t="s">
        <v>2</v>
      </c>
      <c r="D8">
        <v>150.76</v>
      </c>
      <c r="E8">
        <v>125.74</v>
      </c>
      <c r="F8">
        <v>158.09</v>
      </c>
      <c r="G8" s="4">
        <f t="shared" si="1"/>
        <v>2.7333333333333201</v>
      </c>
      <c r="H8" s="4">
        <f t="shared" si="2"/>
        <v>1.7600000000000051</v>
      </c>
      <c r="I8" s="4">
        <f t="shared" si="3"/>
        <v>0.20916666666664696</v>
      </c>
      <c r="J8" s="3">
        <f t="shared" si="4"/>
        <v>1.5674999999999908</v>
      </c>
    </row>
    <row r="9" spans="1:10">
      <c r="A9" s="2">
        <v>10.125</v>
      </c>
      <c r="B9" t="s">
        <v>2</v>
      </c>
      <c r="C9" t="s">
        <v>2</v>
      </c>
      <c r="D9">
        <v>147.41999999999999</v>
      </c>
      <c r="E9">
        <v>123.48</v>
      </c>
      <c r="F9">
        <v>157.5</v>
      </c>
      <c r="G9" s="4">
        <f t="shared" si="1"/>
        <v>0.60666666666668334</v>
      </c>
      <c r="H9" s="4">
        <f t="shared" si="2"/>
        <v>4.019999999999996</v>
      </c>
      <c r="I9" s="4">
        <f t="shared" si="3"/>
        <v>0.79916666666665037</v>
      </c>
      <c r="J9" s="3">
        <f t="shared" si="4"/>
        <v>1.8086111111111098</v>
      </c>
    </row>
    <row r="10" spans="1:10">
      <c r="A10" s="1">
        <v>8.3333333333333329E-2</v>
      </c>
      <c r="B10" t="s">
        <v>2</v>
      </c>
      <c r="C10" t="s">
        <v>2</v>
      </c>
      <c r="D10">
        <v>148.25</v>
      </c>
      <c r="E10">
        <v>136.38999999999999</v>
      </c>
      <c r="F10">
        <v>159.58000000000001</v>
      </c>
      <c r="G10" s="4">
        <f t="shared" si="1"/>
        <v>0.22333333333332916</v>
      </c>
      <c r="H10" s="4">
        <f t="shared" si="2"/>
        <v>8.8899999999999864</v>
      </c>
      <c r="I10" s="4">
        <f t="shared" si="3"/>
        <v>1.2808333333333621</v>
      </c>
      <c r="J10" s="3">
        <f t="shared" si="4"/>
        <v>3.464722222222226</v>
      </c>
    </row>
    <row r="11" spans="1:10">
      <c r="A11" s="1">
        <v>4.1666666666666664E-2</v>
      </c>
      <c r="B11" t="s">
        <v>2</v>
      </c>
      <c r="C11" t="s">
        <v>2</v>
      </c>
      <c r="D11">
        <v>145.84</v>
      </c>
      <c r="E11">
        <v>137.13999999999999</v>
      </c>
      <c r="F11">
        <v>158.37</v>
      </c>
      <c r="G11" s="4">
        <f t="shared" si="1"/>
        <v>2.1866666666666674</v>
      </c>
      <c r="H11" s="4">
        <f t="shared" si="2"/>
        <v>9.6399999999999864</v>
      </c>
      <c r="I11" s="4">
        <f t="shared" si="3"/>
        <v>7.0833333333354176E-2</v>
      </c>
      <c r="J11" s="3">
        <f t="shared" si="4"/>
        <v>3.965833333333336</v>
      </c>
    </row>
    <row r="12" spans="1:10">
      <c r="A12" s="2">
        <v>10.083333333333334</v>
      </c>
      <c r="B12" t="s">
        <v>2</v>
      </c>
      <c r="C12" t="s">
        <v>2</v>
      </c>
      <c r="D12">
        <v>144.25</v>
      </c>
      <c r="E12">
        <v>120.49</v>
      </c>
      <c r="F12">
        <v>155.65</v>
      </c>
      <c r="G12" s="4">
        <f t="shared" si="1"/>
        <v>3.7766666666666708</v>
      </c>
      <c r="H12" s="4">
        <f t="shared" si="2"/>
        <v>7.0100000000000051</v>
      </c>
      <c r="I12" s="4">
        <f t="shared" si="3"/>
        <v>2.6491666666666447</v>
      </c>
      <c r="J12" s="3">
        <f t="shared" si="4"/>
        <v>4.4786111111111069</v>
      </c>
    </row>
    <row r="13" spans="1:10">
      <c r="A13" s="1">
        <v>0.125</v>
      </c>
      <c r="B13" t="s">
        <v>2</v>
      </c>
      <c r="C13" t="s">
        <v>2</v>
      </c>
      <c r="D13">
        <v>150.80000000000001</v>
      </c>
      <c r="E13">
        <v>136.78</v>
      </c>
      <c r="F13">
        <v>160.97999999999999</v>
      </c>
      <c r="G13" s="4">
        <f t="shared" si="1"/>
        <v>2.7733333333333405</v>
      </c>
      <c r="H13" s="4">
        <f t="shared" si="2"/>
        <v>9.2800000000000011</v>
      </c>
      <c r="I13" s="4">
        <f t="shared" si="3"/>
        <v>2.6808333333333394</v>
      </c>
      <c r="J13" s="3">
        <f t="shared" si="4"/>
        <v>4.9113888888888937</v>
      </c>
    </row>
    <row r="14" spans="1:10">
      <c r="A14" s="2">
        <v>10.041666666666666</v>
      </c>
      <c r="B14" t="s">
        <v>2</v>
      </c>
      <c r="C14" t="s">
        <v>2</v>
      </c>
      <c r="D14">
        <v>140.97</v>
      </c>
      <c r="E14">
        <v>117.58</v>
      </c>
      <c r="F14">
        <v>153.82</v>
      </c>
      <c r="G14" s="4">
        <f t="shared" si="1"/>
        <v>7.056666666666672</v>
      </c>
      <c r="H14" s="4">
        <f t="shared" si="2"/>
        <v>9.9200000000000017</v>
      </c>
      <c r="I14" s="4">
        <f t="shared" si="3"/>
        <v>4.4791666666666572</v>
      </c>
      <c r="J14" s="3">
        <f t="shared" si="4"/>
        <v>7.1519444444444433</v>
      </c>
    </row>
  </sheetData>
  <sortState ref="A3:J284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opLeftCell="A2" workbookViewId="0">
      <selection activeCell="A6" sqref="A6:J6"/>
    </sheetView>
  </sheetViews>
  <sheetFormatPr defaultRowHeight="14.4"/>
  <sheetData>
    <row r="1" spans="1:10">
      <c r="D1" s="3">
        <f>AVERAGE(D3:D40)</f>
        <v>146.85684210526313</v>
      </c>
      <c r="E1" s="3">
        <f t="shared" ref="E1:F1" si="0">AVERAGE(E3:E40)</f>
        <v>125.41368421052633</v>
      </c>
      <c r="F1" s="3">
        <f t="shared" si="0"/>
        <v>157.06026315789472</v>
      </c>
      <c r="G1" s="5" t="s">
        <v>9</v>
      </c>
      <c r="H1" s="5" t="s">
        <v>9</v>
      </c>
      <c r="I1" s="5" t="s">
        <v>9</v>
      </c>
      <c r="J1" s="5" t="s">
        <v>9</v>
      </c>
    </row>
    <row r="2" spans="1:10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>
      <c r="A3" s="2">
        <v>10.916666666666666</v>
      </c>
      <c r="B3" t="s">
        <v>1</v>
      </c>
      <c r="C3" t="s">
        <v>2</v>
      </c>
      <c r="D3">
        <v>146.63999999999999</v>
      </c>
      <c r="E3">
        <v>124.95</v>
      </c>
      <c r="F3">
        <v>157.24</v>
      </c>
      <c r="G3" s="4">
        <f t="shared" ref="G3:G40" si="1">ABS(D$1-D3)</f>
        <v>0.21684210526314018</v>
      </c>
      <c r="H3" s="4">
        <f t="shared" ref="H3:H40" si="2">ABS(E$1-E3)</f>
        <v>0.46368421052632414</v>
      </c>
      <c r="I3" s="4">
        <f t="shared" ref="I3:I40" si="3">ABS(F$1-F3)</f>
        <v>0.17973684210528518</v>
      </c>
      <c r="J3" s="3">
        <f t="shared" ref="J3:J40" si="4">AVERAGE(G3:I3)</f>
        <v>0.28675438596491648</v>
      </c>
    </row>
    <row r="4" spans="1:10">
      <c r="A4" s="2">
        <v>10.875</v>
      </c>
      <c r="B4" t="s">
        <v>1</v>
      </c>
      <c r="C4" t="s">
        <v>2</v>
      </c>
      <c r="D4">
        <v>147.38999999999999</v>
      </c>
      <c r="E4">
        <v>125.94</v>
      </c>
      <c r="F4">
        <v>156.85</v>
      </c>
      <c r="G4" s="4">
        <f t="shared" si="1"/>
        <v>0.53315789473685982</v>
      </c>
      <c r="H4" s="4">
        <f t="shared" si="2"/>
        <v>0.52631578947367075</v>
      </c>
      <c r="I4" s="4">
        <f t="shared" si="3"/>
        <v>0.2102631578947296</v>
      </c>
      <c r="J4" s="3">
        <f t="shared" si="4"/>
        <v>0.4232456140350867</v>
      </c>
    </row>
    <row r="5" spans="1:10">
      <c r="A5" s="2">
        <v>12.833333333333334</v>
      </c>
      <c r="B5" t="s">
        <v>1</v>
      </c>
      <c r="C5" t="s">
        <v>2</v>
      </c>
      <c r="D5">
        <v>147.06</v>
      </c>
      <c r="E5">
        <v>125.78</v>
      </c>
      <c r="F5">
        <v>156.26</v>
      </c>
      <c r="G5" s="4">
        <f t="shared" si="1"/>
        <v>0.20315789473687573</v>
      </c>
      <c r="H5" s="4">
        <f t="shared" si="2"/>
        <v>0.36631578947367416</v>
      </c>
      <c r="I5" s="4">
        <f t="shared" si="3"/>
        <v>0.80026315789473301</v>
      </c>
      <c r="J5" s="3">
        <f t="shared" si="4"/>
        <v>0.45657894736842763</v>
      </c>
    </row>
    <row r="6" spans="1:10">
      <c r="A6" s="6">
        <v>18.916666666666668</v>
      </c>
      <c r="B6" s="7" t="s">
        <v>1</v>
      </c>
      <c r="C6" s="7" t="s">
        <v>2</v>
      </c>
      <c r="D6" s="7">
        <v>147.02000000000001</v>
      </c>
      <c r="E6" s="7">
        <v>124.65</v>
      </c>
      <c r="F6" s="7">
        <v>157.94999999999999</v>
      </c>
      <c r="G6" s="8">
        <f t="shared" si="1"/>
        <v>0.16315789473688369</v>
      </c>
      <c r="H6" s="8">
        <f t="shared" si="2"/>
        <v>0.76368421052632129</v>
      </c>
      <c r="I6" s="8">
        <f t="shared" si="3"/>
        <v>0.88973684210526471</v>
      </c>
      <c r="J6" s="9">
        <f t="shared" si="4"/>
        <v>0.6055263157894899</v>
      </c>
    </row>
    <row r="7" spans="1:10">
      <c r="A7" s="2">
        <v>10.958333333333334</v>
      </c>
      <c r="B7" t="s">
        <v>1</v>
      </c>
      <c r="C7" t="s">
        <v>2</v>
      </c>
      <c r="D7">
        <v>147.61000000000001</v>
      </c>
      <c r="E7">
        <v>125.62</v>
      </c>
      <c r="F7">
        <v>157.99</v>
      </c>
      <c r="G7" s="4">
        <f t="shared" si="1"/>
        <v>0.7531578947368871</v>
      </c>
      <c r="H7" s="4">
        <f t="shared" si="2"/>
        <v>0.20631578947367757</v>
      </c>
      <c r="I7" s="4">
        <f t="shared" si="3"/>
        <v>0.92973684210528518</v>
      </c>
      <c r="J7" s="3">
        <f t="shared" si="4"/>
        <v>0.62973684210528325</v>
      </c>
    </row>
    <row r="8" spans="1:10">
      <c r="A8" s="2">
        <v>15.833333333333334</v>
      </c>
      <c r="B8" t="s">
        <v>1</v>
      </c>
      <c r="C8" t="s">
        <v>2</v>
      </c>
      <c r="D8">
        <v>147.63999999999999</v>
      </c>
      <c r="E8">
        <v>126.34</v>
      </c>
      <c r="F8">
        <v>156.84</v>
      </c>
      <c r="G8" s="4">
        <f t="shared" si="1"/>
        <v>0.78315789473685982</v>
      </c>
      <c r="H8" s="4">
        <f t="shared" si="2"/>
        <v>0.92631578947367643</v>
      </c>
      <c r="I8" s="4">
        <f t="shared" si="3"/>
        <v>0.22026315789472051</v>
      </c>
      <c r="J8" s="3">
        <f t="shared" si="4"/>
        <v>0.64324561403508562</v>
      </c>
    </row>
    <row r="9" spans="1:10">
      <c r="A9" s="2">
        <v>15.875</v>
      </c>
      <c r="B9" t="s">
        <v>1</v>
      </c>
      <c r="C9" t="s">
        <v>2</v>
      </c>
      <c r="D9">
        <v>146.33000000000001</v>
      </c>
      <c r="E9">
        <v>124.14</v>
      </c>
      <c r="F9">
        <v>156.88999999999999</v>
      </c>
      <c r="G9" s="4">
        <f t="shared" si="1"/>
        <v>0.52684210526311404</v>
      </c>
      <c r="H9" s="4">
        <f t="shared" si="2"/>
        <v>1.2736842105263264</v>
      </c>
      <c r="I9" s="4">
        <f t="shared" si="3"/>
        <v>0.17026315789473756</v>
      </c>
      <c r="J9" s="3">
        <f t="shared" si="4"/>
        <v>0.65692982456139271</v>
      </c>
    </row>
    <row r="10" spans="1:10">
      <c r="A10" s="2">
        <v>18.875</v>
      </c>
      <c r="B10" t="s">
        <v>1</v>
      </c>
      <c r="C10" t="s">
        <v>2</v>
      </c>
      <c r="D10">
        <v>147.91999999999999</v>
      </c>
      <c r="E10">
        <v>125.81</v>
      </c>
      <c r="F10">
        <v>157.66999999999999</v>
      </c>
      <c r="G10" s="4">
        <f t="shared" si="1"/>
        <v>1.063157894736861</v>
      </c>
      <c r="H10" s="4">
        <f t="shared" si="2"/>
        <v>0.3963157894736753</v>
      </c>
      <c r="I10" s="4">
        <f t="shared" si="3"/>
        <v>0.60973684210526358</v>
      </c>
      <c r="J10" s="3">
        <f t="shared" si="4"/>
        <v>0.68973684210526665</v>
      </c>
    </row>
    <row r="11" spans="1:10">
      <c r="A11" s="2">
        <v>12.958333333333334</v>
      </c>
      <c r="B11" t="s">
        <v>1</v>
      </c>
      <c r="C11" t="s">
        <v>2</v>
      </c>
      <c r="D11">
        <v>146.62</v>
      </c>
      <c r="E11">
        <v>123.96</v>
      </c>
      <c r="F11">
        <v>157.49</v>
      </c>
      <c r="G11" s="4">
        <f t="shared" si="1"/>
        <v>0.23684210526312199</v>
      </c>
      <c r="H11" s="4">
        <f t="shared" si="2"/>
        <v>1.4536842105263332</v>
      </c>
      <c r="I11" s="4">
        <f t="shared" si="3"/>
        <v>0.42973684210528518</v>
      </c>
      <c r="J11" s="3">
        <f t="shared" si="4"/>
        <v>0.70675438596491347</v>
      </c>
    </row>
    <row r="12" spans="1:10">
      <c r="A12" s="2">
        <v>18.958333333333332</v>
      </c>
      <c r="B12" t="s">
        <v>1</v>
      </c>
      <c r="C12" t="s">
        <v>2</v>
      </c>
      <c r="D12">
        <v>147.22</v>
      </c>
      <c r="E12">
        <v>124.42</v>
      </c>
      <c r="F12">
        <v>158.38999999999999</v>
      </c>
      <c r="G12" s="4">
        <f t="shared" si="1"/>
        <v>0.36315789473687232</v>
      </c>
      <c r="H12" s="4">
        <f t="shared" si="2"/>
        <v>0.99368421052632527</v>
      </c>
      <c r="I12" s="4">
        <f t="shared" si="3"/>
        <v>1.3297368421052624</v>
      </c>
      <c r="J12" s="3">
        <f t="shared" si="4"/>
        <v>0.89552631578948672</v>
      </c>
    </row>
    <row r="13" spans="1:10">
      <c r="A13" s="2">
        <v>16</v>
      </c>
      <c r="B13" t="s">
        <v>1</v>
      </c>
      <c r="C13" t="s">
        <v>2</v>
      </c>
      <c r="D13">
        <v>147.18</v>
      </c>
      <c r="E13">
        <v>124.01</v>
      </c>
      <c r="F13">
        <v>158.33000000000001</v>
      </c>
      <c r="G13" s="4">
        <f t="shared" si="1"/>
        <v>0.32315789473688028</v>
      </c>
      <c r="H13" s="4">
        <f t="shared" si="2"/>
        <v>1.4036842105263219</v>
      </c>
      <c r="I13" s="4">
        <f t="shared" si="3"/>
        <v>1.2697368421052886</v>
      </c>
      <c r="J13" s="3">
        <f t="shared" si="4"/>
        <v>0.99885964912283021</v>
      </c>
    </row>
    <row r="14" spans="1:10">
      <c r="A14" s="2">
        <v>15.958333333333334</v>
      </c>
      <c r="B14" t="s">
        <v>1</v>
      </c>
      <c r="C14" t="s">
        <v>2</v>
      </c>
      <c r="D14">
        <v>146.18</v>
      </c>
      <c r="E14">
        <v>123.2</v>
      </c>
      <c r="F14">
        <v>157.65</v>
      </c>
      <c r="G14" s="4">
        <f t="shared" si="1"/>
        <v>0.67684210526311972</v>
      </c>
      <c r="H14" s="4">
        <f t="shared" si="2"/>
        <v>2.2136842105263241</v>
      </c>
      <c r="I14" s="4">
        <f t="shared" si="3"/>
        <v>0.58973684210528177</v>
      </c>
      <c r="J14" s="3">
        <f t="shared" si="4"/>
        <v>1.1600877192982419</v>
      </c>
    </row>
    <row r="15" spans="1:10">
      <c r="A15" s="2">
        <v>15.916666666666666</v>
      </c>
      <c r="B15" t="s">
        <v>1</v>
      </c>
      <c r="C15" t="s">
        <v>2</v>
      </c>
      <c r="D15">
        <v>145.61000000000001</v>
      </c>
      <c r="E15">
        <v>123.11</v>
      </c>
      <c r="F15">
        <v>157.16</v>
      </c>
      <c r="G15" s="4">
        <f t="shared" si="1"/>
        <v>1.2468421052631129</v>
      </c>
      <c r="H15" s="4">
        <f t="shared" si="2"/>
        <v>2.3036842105263275</v>
      </c>
      <c r="I15" s="4">
        <f t="shared" si="3"/>
        <v>9.9736842105272672E-2</v>
      </c>
      <c r="J15" s="3">
        <f t="shared" si="4"/>
        <v>1.2167543859649044</v>
      </c>
    </row>
    <row r="16" spans="1:10">
      <c r="A16" s="2">
        <v>12.875</v>
      </c>
      <c r="B16" t="s">
        <v>1</v>
      </c>
      <c r="C16" t="s">
        <v>2</v>
      </c>
      <c r="D16">
        <v>145.69</v>
      </c>
      <c r="E16">
        <v>123.45</v>
      </c>
      <c r="F16">
        <v>156.27000000000001</v>
      </c>
      <c r="G16" s="4">
        <f t="shared" si="1"/>
        <v>1.1668421052631288</v>
      </c>
      <c r="H16" s="4">
        <f t="shared" si="2"/>
        <v>1.9636842105263241</v>
      </c>
      <c r="I16" s="4">
        <f t="shared" si="3"/>
        <v>0.79026315789471369</v>
      </c>
      <c r="J16" s="3">
        <f t="shared" si="4"/>
        <v>1.306929824561389</v>
      </c>
    </row>
    <row r="17" spans="1:10">
      <c r="A17" s="2">
        <v>19</v>
      </c>
      <c r="B17" t="s">
        <v>1</v>
      </c>
      <c r="C17" t="s">
        <v>2</v>
      </c>
      <c r="D17">
        <v>148.5</v>
      </c>
      <c r="E17">
        <v>125.66</v>
      </c>
      <c r="F17">
        <v>159.24</v>
      </c>
      <c r="G17" s="4">
        <f t="shared" si="1"/>
        <v>1.6431578947368735</v>
      </c>
      <c r="H17" s="4">
        <f t="shared" si="2"/>
        <v>0.24631578947366961</v>
      </c>
      <c r="I17" s="4">
        <f t="shared" si="3"/>
        <v>2.1797368421052852</v>
      </c>
      <c r="J17" s="3">
        <f t="shared" si="4"/>
        <v>1.3564035087719428</v>
      </c>
    </row>
    <row r="18" spans="1:10">
      <c r="A18" s="2">
        <v>19.958333333333332</v>
      </c>
      <c r="B18" t="s">
        <v>1</v>
      </c>
      <c r="C18" t="s">
        <v>2</v>
      </c>
      <c r="D18">
        <v>147.99</v>
      </c>
      <c r="E18">
        <v>127.08</v>
      </c>
      <c r="F18">
        <v>158.37</v>
      </c>
      <c r="G18" s="4">
        <f t="shared" si="1"/>
        <v>1.1331578947368826</v>
      </c>
      <c r="H18" s="4">
        <f t="shared" si="2"/>
        <v>1.6663157894736713</v>
      </c>
      <c r="I18" s="4">
        <f t="shared" si="3"/>
        <v>1.3097368421052806</v>
      </c>
      <c r="J18" s="3">
        <f t="shared" si="4"/>
        <v>1.3697368421052782</v>
      </c>
    </row>
    <row r="19" spans="1:10">
      <c r="A19" s="2">
        <v>9.75</v>
      </c>
      <c r="B19" t="s">
        <v>1</v>
      </c>
      <c r="C19" t="s">
        <v>2</v>
      </c>
      <c r="D19">
        <v>149</v>
      </c>
      <c r="E19">
        <v>126.95</v>
      </c>
      <c r="F19">
        <v>156.54</v>
      </c>
      <c r="G19" s="4">
        <f t="shared" si="1"/>
        <v>2.1431578947368735</v>
      </c>
      <c r="H19" s="4">
        <f t="shared" si="2"/>
        <v>1.5363157894736759</v>
      </c>
      <c r="I19" s="4">
        <f t="shared" si="3"/>
        <v>0.52026315789473188</v>
      </c>
      <c r="J19" s="3">
        <f t="shared" si="4"/>
        <v>1.3999122807017603</v>
      </c>
    </row>
    <row r="20" spans="1:10">
      <c r="A20" s="2">
        <v>12.916666666666666</v>
      </c>
      <c r="B20" t="s">
        <v>1</v>
      </c>
      <c r="C20" t="s">
        <v>2</v>
      </c>
      <c r="D20">
        <v>145.43</v>
      </c>
      <c r="E20">
        <v>122.98</v>
      </c>
      <c r="F20">
        <v>156.69999999999999</v>
      </c>
      <c r="G20" s="4">
        <f t="shared" si="1"/>
        <v>1.4268421052631197</v>
      </c>
      <c r="H20" s="4">
        <f t="shared" si="2"/>
        <v>2.433684210526323</v>
      </c>
      <c r="I20" s="4">
        <f t="shared" si="3"/>
        <v>0.36026315789473529</v>
      </c>
      <c r="J20" s="3">
        <f t="shared" si="4"/>
        <v>1.4069298245613926</v>
      </c>
    </row>
    <row r="21" spans="1:10">
      <c r="A21" s="2">
        <v>13</v>
      </c>
      <c r="B21" t="s">
        <v>1</v>
      </c>
      <c r="C21" t="s">
        <v>2</v>
      </c>
      <c r="D21">
        <v>148.63999999999999</v>
      </c>
      <c r="E21">
        <v>126.33</v>
      </c>
      <c r="F21">
        <v>158.76</v>
      </c>
      <c r="G21" s="4">
        <f t="shared" si="1"/>
        <v>1.7831578947368598</v>
      </c>
      <c r="H21" s="4">
        <f t="shared" si="2"/>
        <v>0.91631578947367132</v>
      </c>
      <c r="I21" s="4">
        <f t="shared" si="3"/>
        <v>1.699736842105267</v>
      </c>
      <c r="J21" s="3">
        <f t="shared" si="4"/>
        <v>1.4664035087719327</v>
      </c>
    </row>
    <row r="22" spans="1:10">
      <c r="A22" s="2">
        <v>9.7916666666666661</v>
      </c>
      <c r="B22" t="s">
        <v>1</v>
      </c>
      <c r="C22" t="s">
        <v>2</v>
      </c>
      <c r="D22">
        <v>146.4</v>
      </c>
      <c r="E22">
        <v>122.44</v>
      </c>
      <c r="F22">
        <v>155.69999999999999</v>
      </c>
      <c r="G22" s="4">
        <f t="shared" si="1"/>
        <v>0.45684210526312086</v>
      </c>
      <c r="H22" s="4">
        <f t="shared" si="2"/>
        <v>2.9736842105263293</v>
      </c>
      <c r="I22" s="4">
        <f t="shared" si="3"/>
        <v>1.3602631578947353</v>
      </c>
      <c r="J22" s="3">
        <f t="shared" si="4"/>
        <v>1.5969298245613952</v>
      </c>
    </row>
    <row r="23" spans="1:10">
      <c r="A23" s="2">
        <v>20</v>
      </c>
      <c r="B23" t="s">
        <v>1</v>
      </c>
      <c r="C23" t="s">
        <v>2</v>
      </c>
      <c r="D23">
        <v>148.34</v>
      </c>
      <c r="E23">
        <v>126.93</v>
      </c>
      <c r="F23">
        <v>158.91999999999999</v>
      </c>
      <c r="G23" s="4">
        <f t="shared" si="1"/>
        <v>1.4831578947368769</v>
      </c>
      <c r="H23" s="4">
        <f t="shared" si="2"/>
        <v>1.5163157894736798</v>
      </c>
      <c r="I23" s="4">
        <f t="shared" si="3"/>
        <v>1.8597368421052636</v>
      </c>
      <c r="J23" s="3">
        <f t="shared" si="4"/>
        <v>1.6197368421052734</v>
      </c>
    </row>
    <row r="24" spans="1:10">
      <c r="A24" s="2">
        <v>19.916666666666668</v>
      </c>
      <c r="B24" t="s">
        <v>1</v>
      </c>
      <c r="C24" t="s">
        <v>2</v>
      </c>
      <c r="D24">
        <v>148.44999999999999</v>
      </c>
      <c r="E24">
        <v>127.93</v>
      </c>
      <c r="F24">
        <v>157.91</v>
      </c>
      <c r="G24" s="4">
        <f t="shared" si="1"/>
        <v>1.5931578947368621</v>
      </c>
      <c r="H24" s="4">
        <f t="shared" si="2"/>
        <v>2.5163157894736798</v>
      </c>
      <c r="I24" s="4">
        <f t="shared" si="3"/>
        <v>0.84973684210527267</v>
      </c>
      <c r="J24" s="3">
        <f t="shared" si="4"/>
        <v>1.6530701754386048</v>
      </c>
    </row>
    <row r="25" spans="1:10">
      <c r="A25" s="2">
        <v>10.833333333333334</v>
      </c>
      <c r="B25" t="s">
        <v>1</v>
      </c>
      <c r="C25" t="s">
        <v>2</v>
      </c>
      <c r="D25">
        <v>148.83000000000001</v>
      </c>
      <c r="E25">
        <v>128.22999999999999</v>
      </c>
      <c r="F25">
        <v>156.69</v>
      </c>
      <c r="G25" s="4">
        <f t="shared" si="1"/>
        <v>1.973157894736886</v>
      </c>
      <c r="H25" s="4">
        <f t="shared" si="2"/>
        <v>2.8163157894736628</v>
      </c>
      <c r="I25" s="4">
        <f t="shared" si="3"/>
        <v>0.37026315789472619</v>
      </c>
      <c r="J25" s="3">
        <f t="shared" si="4"/>
        <v>1.7199122807017584</v>
      </c>
    </row>
    <row r="26" spans="1:10">
      <c r="A26" s="1">
        <v>0.91666666666666663</v>
      </c>
      <c r="B26" t="s">
        <v>1</v>
      </c>
      <c r="C26" t="s">
        <v>2</v>
      </c>
      <c r="D26">
        <v>148.84</v>
      </c>
      <c r="E26">
        <v>128.26</v>
      </c>
      <c r="F26">
        <v>158.01</v>
      </c>
      <c r="G26" s="4">
        <f t="shared" si="1"/>
        <v>1.9831578947368769</v>
      </c>
      <c r="H26" s="4">
        <f t="shared" si="2"/>
        <v>2.8463157894736639</v>
      </c>
      <c r="I26" s="4">
        <f t="shared" si="3"/>
        <v>0.94973684210526699</v>
      </c>
      <c r="J26" s="3">
        <f t="shared" si="4"/>
        <v>1.926403508771936</v>
      </c>
    </row>
    <row r="27" spans="1:10">
      <c r="A27" s="2">
        <v>12.791666666666666</v>
      </c>
      <c r="B27" t="s">
        <v>1</v>
      </c>
      <c r="C27" t="s">
        <v>2</v>
      </c>
      <c r="D27">
        <v>148.69999999999999</v>
      </c>
      <c r="E27">
        <v>128.76</v>
      </c>
      <c r="F27">
        <v>156.16</v>
      </c>
      <c r="G27" s="4">
        <f t="shared" si="1"/>
        <v>1.8431578947368621</v>
      </c>
      <c r="H27" s="4">
        <f t="shared" si="2"/>
        <v>3.3463157894736639</v>
      </c>
      <c r="I27" s="4">
        <f t="shared" si="3"/>
        <v>0.90026315789472733</v>
      </c>
      <c r="J27" s="3">
        <f t="shared" si="4"/>
        <v>2.0299122807017511</v>
      </c>
    </row>
    <row r="28" spans="1:10">
      <c r="A28" s="2">
        <v>17.875</v>
      </c>
      <c r="B28" t="s">
        <v>1</v>
      </c>
      <c r="C28" t="s">
        <v>2</v>
      </c>
      <c r="D28">
        <v>148.91999999999999</v>
      </c>
      <c r="E28">
        <v>129.36000000000001</v>
      </c>
      <c r="F28">
        <v>156.96</v>
      </c>
      <c r="G28" s="4">
        <f t="shared" si="1"/>
        <v>2.063157894736861</v>
      </c>
      <c r="H28" s="4">
        <f t="shared" si="2"/>
        <v>3.9463157894736867</v>
      </c>
      <c r="I28" s="4">
        <f t="shared" si="3"/>
        <v>0.10026315789471596</v>
      </c>
      <c r="J28" s="3">
        <f t="shared" si="4"/>
        <v>2.036578947368421</v>
      </c>
    </row>
    <row r="29" spans="1:10">
      <c r="A29" s="2">
        <v>1.875</v>
      </c>
      <c r="B29" t="s">
        <v>1</v>
      </c>
      <c r="C29" t="s">
        <v>2</v>
      </c>
      <c r="D29">
        <v>149.01</v>
      </c>
      <c r="E29">
        <v>129.41999999999999</v>
      </c>
      <c r="F29">
        <v>157.15</v>
      </c>
      <c r="G29" s="4">
        <f t="shared" si="1"/>
        <v>2.1531578947368644</v>
      </c>
      <c r="H29" s="4">
        <f t="shared" si="2"/>
        <v>4.0063157894736605</v>
      </c>
      <c r="I29" s="4">
        <f t="shared" si="3"/>
        <v>8.9736842105281767E-2</v>
      </c>
      <c r="J29" s="3">
        <f t="shared" si="4"/>
        <v>2.0830701754386021</v>
      </c>
    </row>
    <row r="30" spans="1:10">
      <c r="A30" s="2">
        <v>17.916666666666668</v>
      </c>
      <c r="B30" t="s">
        <v>1</v>
      </c>
      <c r="C30" t="s">
        <v>2</v>
      </c>
      <c r="D30">
        <v>149.1</v>
      </c>
      <c r="E30">
        <v>129.24</v>
      </c>
      <c r="F30">
        <v>157.74</v>
      </c>
      <c r="G30" s="4">
        <f t="shared" si="1"/>
        <v>2.2431578947368678</v>
      </c>
      <c r="H30" s="4">
        <f t="shared" si="2"/>
        <v>3.8263157894736821</v>
      </c>
      <c r="I30" s="4">
        <f t="shared" si="3"/>
        <v>0.67973684210528518</v>
      </c>
      <c r="J30" s="3">
        <f t="shared" si="4"/>
        <v>2.2497368421052784</v>
      </c>
    </row>
    <row r="31" spans="1:10">
      <c r="A31" s="2">
        <v>11</v>
      </c>
      <c r="B31" t="s">
        <v>1</v>
      </c>
      <c r="C31" t="s">
        <v>2</v>
      </c>
      <c r="D31">
        <v>149.47999999999999</v>
      </c>
      <c r="E31">
        <v>127.72</v>
      </c>
      <c r="F31">
        <v>159.21</v>
      </c>
      <c r="G31" s="4">
        <f t="shared" si="1"/>
        <v>2.6231578947368632</v>
      </c>
      <c r="H31" s="4">
        <f t="shared" si="2"/>
        <v>2.3063157894736719</v>
      </c>
      <c r="I31" s="4">
        <f t="shared" si="3"/>
        <v>2.149736842105284</v>
      </c>
      <c r="J31" s="3">
        <f t="shared" si="4"/>
        <v>2.3597368421052729</v>
      </c>
    </row>
    <row r="32" spans="1:10">
      <c r="A32" s="1">
        <v>0.95833333333333337</v>
      </c>
      <c r="B32" t="s">
        <v>1</v>
      </c>
      <c r="C32" t="s">
        <v>2</v>
      </c>
      <c r="D32">
        <v>149.63</v>
      </c>
      <c r="E32">
        <v>128.72999999999999</v>
      </c>
      <c r="F32">
        <v>158.82</v>
      </c>
      <c r="G32" s="4">
        <f t="shared" si="1"/>
        <v>2.7731578947368689</v>
      </c>
      <c r="H32" s="4">
        <f t="shared" si="2"/>
        <v>3.3163157894736628</v>
      </c>
      <c r="I32" s="4">
        <f t="shared" si="3"/>
        <v>1.7597368421052693</v>
      </c>
      <c r="J32" s="3">
        <f t="shared" si="4"/>
        <v>2.6164035087719335</v>
      </c>
    </row>
    <row r="33" spans="1:10">
      <c r="A33" s="2">
        <v>1.9166666666666667</v>
      </c>
      <c r="B33" t="s">
        <v>1</v>
      </c>
      <c r="C33" t="s">
        <v>2</v>
      </c>
      <c r="D33">
        <v>150.16</v>
      </c>
      <c r="E33">
        <v>130.44999999999999</v>
      </c>
      <c r="F33">
        <v>158.22999999999999</v>
      </c>
      <c r="G33" s="4">
        <f t="shared" si="1"/>
        <v>3.30315789473687</v>
      </c>
      <c r="H33" s="4">
        <f t="shared" si="2"/>
        <v>5.0363157894736617</v>
      </c>
      <c r="I33" s="4">
        <f t="shared" si="3"/>
        <v>1.1697368421052659</v>
      </c>
      <c r="J33" s="3">
        <f t="shared" si="4"/>
        <v>3.1697368421052659</v>
      </c>
    </row>
    <row r="34" spans="1:10">
      <c r="A34" s="2">
        <v>17.958333333333332</v>
      </c>
      <c r="B34" t="s">
        <v>1</v>
      </c>
      <c r="C34" t="s">
        <v>2</v>
      </c>
      <c r="D34">
        <v>150.16999999999999</v>
      </c>
      <c r="E34">
        <v>130.04</v>
      </c>
      <c r="F34">
        <v>158.71</v>
      </c>
      <c r="G34" s="4">
        <f t="shared" si="1"/>
        <v>3.313157894736861</v>
      </c>
      <c r="H34" s="4">
        <f t="shared" si="2"/>
        <v>4.6263157894736651</v>
      </c>
      <c r="I34" s="4">
        <f t="shared" si="3"/>
        <v>1.649736842105284</v>
      </c>
      <c r="J34" s="3">
        <f t="shared" si="4"/>
        <v>3.1964035087719367</v>
      </c>
    </row>
    <row r="35" spans="1:10">
      <c r="A35" s="2">
        <v>9.8333333333333339</v>
      </c>
      <c r="B35" t="s">
        <v>1</v>
      </c>
      <c r="C35" t="s">
        <v>2</v>
      </c>
      <c r="D35">
        <v>143.87</v>
      </c>
      <c r="E35">
        <v>117.83</v>
      </c>
      <c r="F35">
        <v>154.72</v>
      </c>
      <c r="G35" s="4">
        <f t="shared" si="1"/>
        <v>2.986842105263122</v>
      </c>
      <c r="H35" s="4">
        <f t="shared" si="2"/>
        <v>7.5836842105263287</v>
      </c>
      <c r="I35" s="4">
        <f t="shared" si="3"/>
        <v>2.3402631578947251</v>
      </c>
      <c r="J35" s="3">
        <f t="shared" si="4"/>
        <v>4.3035964912280589</v>
      </c>
    </row>
    <row r="36" spans="1:10">
      <c r="A36" s="1">
        <v>0</v>
      </c>
      <c r="B36" t="s">
        <v>1</v>
      </c>
      <c r="C36" t="s">
        <v>2</v>
      </c>
      <c r="D36">
        <v>145</v>
      </c>
      <c r="E36">
        <v>140</v>
      </c>
      <c r="F36">
        <v>158</v>
      </c>
      <c r="G36" s="4">
        <f t="shared" si="1"/>
        <v>1.8568421052631265</v>
      </c>
      <c r="H36" s="4">
        <f t="shared" si="2"/>
        <v>14.586315789473673</v>
      </c>
      <c r="I36" s="4">
        <f t="shared" si="3"/>
        <v>0.93973684210527608</v>
      </c>
      <c r="J36" s="3">
        <f t="shared" si="4"/>
        <v>5.7942982456140255</v>
      </c>
    </row>
    <row r="37" spans="1:10">
      <c r="A37" s="2">
        <v>9.875</v>
      </c>
      <c r="B37" t="s">
        <v>1</v>
      </c>
      <c r="C37" t="s">
        <v>2</v>
      </c>
      <c r="D37">
        <v>141.61000000000001</v>
      </c>
      <c r="E37">
        <v>116.5</v>
      </c>
      <c r="F37">
        <v>153.74</v>
      </c>
      <c r="G37" s="4">
        <f t="shared" si="1"/>
        <v>5.2468421052631129</v>
      </c>
      <c r="H37" s="4">
        <f t="shared" si="2"/>
        <v>8.913684210526327</v>
      </c>
      <c r="I37" s="4">
        <f t="shared" si="3"/>
        <v>3.3202631578947148</v>
      </c>
      <c r="J37" s="3">
        <f t="shared" si="4"/>
        <v>5.8269298245613852</v>
      </c>
    </row>
    <row r="38" spans="1:10">
      <c r="A38" s="2">
        <v>9.9166666666666661</v>
      </c>
      <c r="B38" t="s">
        <v>1</v>
      </c>
      <c r="C38" t="s">
        <v>2</v>
      </c>
      <c r="D38">
        <v>139.94</v>
      </c>
      <c r="E38">
        <v>116.5</v>
      </c>
      <c r="F38">
        <v>153.13</v>
      </c>
      <c r="G38" s="4">
        <f t="shared" si="1"/>
        <v>6.9168421052631288</v>
      </c>
      <c r="H38" s="4">
        <f t="shared" si="2"/>
        <v>8.913684210526327</v>
      </c>
      <c r="I38" s="4">
        <f t="shared" si="3"/>
        <v>3.9302631578947285</v>
      </c>
      <c r="J38" s="3">
        <f t="shared" si="4"/>
        <v>6.5869298245613948</v>
      </c>
    </row>
    <row r="39" spans="1:10">
      <c r="A39" s="2">
        <v>10</v>
      </c>
      <c r="B39" t="s">
        <v>1</v>
      </c>
      <c r="C39" t="s">
        <v>2</v>
      </c>
      <c r="D39">
        <v>139.44999999999999</v>
      </c>
      <c r="E39">
        <v>116.5</v>
      </c>
      <c r="F39">
        <v>153.05000000000001</v>
      </c>
      <c r="G39" s="4">
        <f t="shared" si="1"/>
        <v>7.4068421052631379</v>
      </c>
      <c r="H39" s="4">
        <f t="shared" si="2"/>
        <v>8.913684210526327</v>
      </c>
      <c r="I39" s="4">
        <f t="shared" si="3"/>
        <v>4.0102631578947125</v>
      </c>
      <c r="J39" s="3">
        <f t="shared" si="4"/>
        <v>6.7769298245613925</v>
      </c>
    </row>
    <row r="40" spans="1:10">
      <c r="A40" s="2">
        <v>9.9583333333333339</v>
      </c>
      <c r="B40" t="s">
        <v>1</v>
      </c>
      <c r="C40" t="s">
        <v>2</v>
      </c>
      <c r="D40">
        <v>138.99</v>
      </c>
      <c r="E40">
        <v>116.5</v>
      </c>
      <c r="F40">
        <v>152.85</v>
      </c>
      <c r="G40" s="4">
        <f t="shared" si="1"/>
        <v>7.8668421052631174</v>
      </c>
      <c r="H40" s="4">
        <f t="shared" si="2"/>
        <v>8.913684210526327</v>
      </c>
      <c r="I40" s="4">
        <f t="shared" si="3"/>
        <v>4.2102631578947296</v>
      </c>
      <c r="J40" s="3">
        <f t="shared" si="4"/>
        <v>6.9969298245613913</v>
      </c>
    </row>
  </sheetData>
  <sortState ref="A3:J284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4"/>
  <sheetViews>
    <sheetView workbookViewId="0">
      <selection activeCell="A7" sqref="A7:J7"/>
    </sheetView>
  </sheetViews>
  <sheetFormatPr defaultRowHeight="14.4"/>
  <sheetData>
    <row r="1" spans="1:10">
      <c r="D1" s="3">
        <f>AVERAGE(D3:D284)</f>
        <v>159.21127659574464</v>
      </c>
      <c r="E1" s="3">
        <f t="shared" ref="E1:F1" si="0">AVERAGE(E3:E284)</f>
        <v>140.69691489361708</v>
      </c>
      <c r="F1" s="3">
        <f t="shared" si="0"/>
        <v>163.92230496453902</v>
      </c>
      <c r="G1" s="5" t="s">
        <v>9</v>
      </c>
      <c r="H1" s="5" t="s">
        <v>9</v>
      </c>
      <c r="I1" s="5" t="s">
        <v>9</v>
      </c>
      <c r="J1" s="5" t="s">
        <v>9</v>
      </c>
    </row>
    <row r="2" spans="1:10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>
      <c r="A3" s="2">
        <v>4.333333333333333</v>
      </c>
      <c r="B3" t="s">
        <v>2</v>
      </c>
      <c r="C3" t="s">
        <v>1</v>
      </c>
      <c r="D3">
        <v>158.88</v>
      </c>
      <c r="E3">
        <v>140.74</v>
      </c>
      <c r="F3">
        <v>163.84</v>
      </c>
      <c r="G3" s="4">
        <f t="shared" ref="G3:G66" si="1">ABS(D$1-D3)</f>
        <v>0.33127659574464019</v>
      </c>
      <c r="H3" s="4">
        <f t="shared" ref="H3:H66" si="2">ABS(E$1-E3)</f>
        <v>4.3085106382932281E-2</v>
      </c>
      <c r="I3" s="4">
        <f t="shared" ref="I3:I66" si="3">ABS(F$1-F3)</f>
        <v>8.230496453901992E-2</v>
      </c>
      <c r="J3" s="3">
        <f t="shared" ref="J3:J66" si="4">AVERAGE(G3:I3)</f>
        <v>0.15222222222219747</v>
      </c>
    </row>
    <row r="4" spans="1:10">
      <c r="A4" s="2">
        <v>11.166666666666666</v>
      </c>
      <c r="B4" t="s">
        <v>2</v>
      </c>
      <c r="C4" t="s">
        <v>1</v>
      </c>
      <c r="D4">
        <v>159.05000000000001</v>
      </c>
      <c r="E4">
        <v>140.96</v>
      </c>
      <c r="F4">
        <v>164.01</v>
      </c>
      <c r="G4" s="4">
        <f t="shared" si="1"/>
        <v>0.16127659574462427</v>
      </c>
      <c r="H4" s="4">
        <f t="shared" si="2"/>
        <v>0.26308510638293114</v>
      </c>
      <c r="I4" s="4">
        <f t="shared" si="3"/>
        <v>8.7695035460967574E-2</v>
      </c>
      <c r="J4" s="3">
        <f t="shared" si="4"/>
        <v>0.17068557919617433</v>
      </c>
    </row>
    <row r="5" spans="1:10">
      <c r="A5" s="2">
        <v>5.333333333333333</v>
      </c>
      <c r="B5" t="s">
        <v>2</v>
      </c>
      <c r="C5" t="s">
        <v>1</v>
      </c>
      <c r="D5">
        <v>158.97999999999999</v>
      </c>
      <c r="E5">
        <v>140.44999999999999</v>
      </c>
      <c r="F5">
        <v>164.18</v>
      </c>
      <c r="G5" s="4">
        <f t="shared" si="1"/>
        <v>0.23127659574464587</v>
      </c>
      <c r="H5" s="4">
        <f t="shared" si="2"/>
        <v>0.24691489361708818</v>
      </c>
      <c r="I5" s="4">
        <f t="shared" si="3"/>
        <v>0.25769503546098349</v>
      </c>
      <c r="J5" s="3">
        <f t="shared" si="4"/>
        <v>0.24529550827423918</v>
      </c>
    </row>
    <row r="6" spans="1:10">
      <c r="A6" s="2">
        <v>2.4166666666666665</v>
      </c>
      <c r="B6" t="s">
        <v>2</v>
      </c>
      <c r="C6" t="s">
        <v>1</v>
      </c>
      <c r="D6">
        <v>159.43</v>
      </c>
      <c r="E6">
        <v>141.08000000000001</v>
      </c>
      <c r="F6">
        <v>163.49</v>
      </c>
      <c r="G6" s="4">
        <f t="shared" si="1"/>
        <v>0.21872340425537118</v>
      </c>
      <c r="H6" s="4">
        <f t="shared" si="2"/>
        <v>0.38308510638293569</v>
      </c>
      <c r="I6" s="4">
        <f t="shared" si="3"/>
        <v>0.43230496453901424</v>
      </c>
      <c r="J6" s="3">
        <f t="shared" si="4"/>
        <v>0.34470449172577372</v>
      </c>
    </row>
    <row r="7" spans="1:10">
      <c r="A7" s="6">
        <v>18.458333333333332</v>
      </c>
      <c r="B7" s="7" t="s">
        <v>2</v>
      </c>
      <c r="C7" s="7" t="s">
        <v>1</v>
      </c>
      <c r="D7" s="7">
        <v>159.52000000000001</v>
      </c>
      <c r="E7" s="7">
        <v>140.38999999999999</v>
      </c>
      <c r="F7" s="7">
        <v>163.43</v>
      </c>
      <c r="G7" s="8">
        <f t="shared" si="1"/>
        <v>0.30872340425537459</v>
      </c>
      <c r="H7" s="8">
        <f t="shared" si="2"/>
        <v>0.30691489361709046</v>
      </c>
      <c r="I7" s="8">
        <f t="shared" si="3"/>
        <v>0.49230496453901651</v>
      </c>
      <c r="J7" s="9">
        <f t="shared" si="4"/>
        <v>0.3693144208038272</v>
      </c>
    </row>
    <row r="8" spans="1:10">
      <c r="A8" s="2">
        <v>4.291666666666667</v>
      </c>
      <c r="B8" t="s">
        <v>2</v>
      </c>
      <c r="C8" t="s">
        <v>1</v>
      </c>
      <c r="D8">
        <v>158.6</v>
      </c>
      <c r="E8">
        <v>141.15</v>
      </c>
      <c r="F8">
        <v>163.68</v>
      </c>
      <c r="G8" s="4">
        <f t="shared" si="1"/>
        <v>0.61127659574464133</v>
      </c>
      <c r="H8" s="4">
        <f t="shared" si="2"/>
        <v>0.45308510638292887</v>
      </c>
      <c r="I8" s="4">
        <f t="shared" si="3"/>
        <v>0.24230496453901651</v>
      </c>
      <c r="J8" s="3">
        <f t="shared" si="4"/>
        <v>0.43555555555552888</v>
      </c>
    </row>
    <row r="9" spans="1:10">
      <c r="A9" s="1">
        <v>0.45833333333333331</v>
      </c>
      <c r="B9" t="s">
        <v>2</v>
      </c>
      <c r="C9" t="s">
        <v>1</v>
      </c>
      <c r="D9">
        <v>159.61000000000001</v>
      </c>
      <c r="E9">
        <v>141.15</v>
      </c>
      <c r="F9">
        <v>163.41999999999999</v>
      </c>
      <c r="G9" s="4">
        <f t="shared" si="1"/>
        <v>0.398723404255378</v>
      </c>
      <c r="H9" s="4">
        <f t="shared" si="2"/>
        <v>0.45308510638292887</v>
      </c>
      <c r="I9" s="4">
        <f t="shared" si="3"/>
        <v>0.50230496453903584</v>
      </c>
      <c r="J9" s="3">
        <f t="shared" si="4"/>
        <v>0.45137115839244757</v>
      </c>
    </row>
    <row r="10" spans="1:10">
      <c r="A10" s="2">
        <v>5.291666666666667</v>
      </c>
      <c r="B10" t="s">
        <v>2</v>
      </c>
      <c r="C10" t="s">
        <v>1</v>
      </c>
      <c r="D10">
        <v>158.16999999999999</v>
      </c>
      <c r="E10">
        <v>140.19999999999999</v>
      </c>
      <c r="F10">
        <v>163.9</v>
      </c>
      <c r="G10" s="4">
        <f t="shared" si="1"/>
        <v>1.0412765957446481</v>
      </c>
      <c r="H10" s="4">
        <f t="shared" si="2"/>
        <v>0.49691489361708818</v>
      </c>
      <c r="I10" s="4">
        <f t="shared" si="3"/>
        <v>2.2304964539017647E-2</v>
      </c>
      <c r="J10" s="3">
        <f t="shared" si="4"/>
        <v>0.5201654846335847</v>
      </c>
    </row>
    <row r="11" spans="1:10">
      <c r="A11" s="2">
        <v>5.25</v>
      </c>
      <c r="B11" t="s">
        <v>2</v>
      </c>
      <c r="C11" t="s">
        <v>1</v>
      </c>
      <c r="D11">
        <v>158.9</v>
      </c>
      <c r="E11">
        <v>141.85</v>
      </c>
      <c r="F11">
        <v>164.07</v>
      </c>
      <c r="G11" s="4">
        <f t="shared" si="1"/>
        <v>0.31127659574462996</v>
      </c>
      <c r="H11" s="4">
        <f t="shared" si="2"/>
        <v>1.1530851063829175</v>
      </c>
      <c r="I11" s="4">
        <f t="shared" si="3"/>
        <v>0.14769503546096985</v>
      </c>
      <c r="J11" s="3">
        <f t="shared" si="4"/>
        <v>0.53735224586283914</v>
      </c>
    </row>
    <row r="12" spans="1:10">
      <c r="A12" s="2">
        <v>19.541666666666668</v>
      </c>
      <c r="B12" t="s">
        <v>2</v>
      </c>
      <c r="C12" t="s">
        <v>1</v>
      </c>
      <c r="D12">
        <v>160.55000000000001</v>
      </c>
      <c r="E12">
        <v>140.41999999999999</v>
      </c>
      <c r="F12">
        <v>164.12</v>
      </c>
      <c r="G12" s="4">
        <f t="shared" si="1"/>
        <v>1.3387234042553757</v>
      </c>
      <c r="H12" s="4">
        <f t="shared" si="2"/>
        <v>0.27691489361708932</v>
      </c>
      <c r="I12" s="4">
        <f t="shared" si="3"/>
        <v>0.19769503546098122</v>
      </c>
      <c r="J12" s="3">
        <f t="shared" si="4"/>
        <v>0.60444444444448209</v>
      </c>
    </row>
    <row r="13" spans="1:10">
      <c r="A13" s="2">
        <v>4.25</v>
      </c>
      <c r="B13" t="s">
        <v>2</v>
      </c>
      <c r="C13" t="s">
        <v>1</v>
      </c>
      <c r="D13">
        <v>159.31</v>
      </c>
      <c r="E13">
        <v>142.51</v>
      </c>
      <c r="F13">
        <v>163.62</v>
      </c>
      <c r="G13" s="4">
        <f t="shared" si="1"/>
        <v>9.8723404255366631E-2</v>
      </c>
      <c r="H13" s="4">
        <f t="shared" si="2"/>
        <v>1.8130851063829141</v>
      </c>
      <c r="I13" s="4">
        <f t="shared" si="3"/>
        <v>0.30230496453901878</v>
      </c>
      <c r="J13" s="3">
        <f t="shared" si="4"/>
        <v>0.73803782505909987</v>
      </c>
    </row>
    <row r="14" spans="1:10">
      <c r="A14" s="2">
        <v>16.458333333333332</v>
      </c>
      <c r="B14" t="s">
        <v>2</v>
      </c>
      <c r="C14" t="s">
        <v>1</v>
      </c>
      <c r="D14">
        <v>161.02000000000001</v>
      </c>
      <c r="E14">
        <v>140.57</v>
      </c>
      <c r="F14">
        <v>164.34</v>
      </c>
      <c r="G14" s="4">
        <f t="shared" si="1"/>
        <v>1.8087234042553746</v>
      </c>
      <c r="H14" s="4">
        <f t="shared" si="2"/>
        <v>0.12691489361708364</v>
      </c>
      <c r="I14" s="4">
        <f t="shared" si="3"/>
        <v>0.41769503546098008</v>
      </c>
      <c r="J14" s="3">
        <f t="shared" si="4"/>
        <v>0.78444444444447947</v>
      </c>
    </row>
    <row r="15" spans="1:10">
      <c r="A15" s="2">
        <v>13.5</v>
      </c>
      <c r="B15" t="s">
        <v>2</v>
      </c>
      <c r="C15" t="s">
        <v>1</v>
      </c>
      <c r="D15">
        <v>160.86000000000001</v>
      </c>
      <c r="E15">
        <v>141.33000000000001</v>
      </c>
      <c r="F15">
        <v>164</v>
      </c>
      <c r="G15" s="4">
        <f t="shared" si="1"/>
        <v>1.648723404255378</v>
      </c>
      <c r="H15" s="4">
        <f t="shared" si="2"/>
        <v>0.63308510638293569</v>
      </c>
      <c r="I15" s="4">
        <f t="shared" si="3"/>
        <v>7.7695035460976669E-2</v>
      </c>
      <c r="J15" s="3">
        <f t="shared" si="4"/>
        <v>0.78650118203309682</v>
      </c>
    </row>
    <row r="16" spans="1:10">
      <c r="A16" s="2">
        <v>18.25</v>
      </c>
      <c r="B16" t="s">
        <v>2</v>
      </c>
      <c r="C16" t="s">
        <v>1</v>
      </c>
      <c r="D16">
        <v>158.16999999999999</v>
      </c>
      <c r="E16">
        <v>140.83000000000001</v>
      </c>
      <c r="F16">
        <v>162.69999999999999</v>
      </c>
      <c r="G16" s="4">
        <f t="shared" si="1"/>
        <v>1.0412765957446481</v>
      </c>
      <c r="H16" s="4">
        <f t="shared" si="2"/>
        <v>0.13308510638293569</v>
      </c>
      <c r="I16" s="4">
        <f t="shared" si="3"/>
        <v>1.2223049645390347</v>
      </c>
      <c r="J16" s="3">
        <f t="shared" si="4"/>
        <v>0.79888888888887288</v>
      </c>
    </row>
    <row r="17" spans="1:10">
      <c r="A17" s="2">
        <v>19.5</v>
      </c>
      <c r="B17" t="s">
        <v>2</v>
      </c>
      <c r="C17" t="s">
        <v>1</v>
      </c>
      <c r="D17">
        <v>159.65</v>
      </c>
      <c r="E17">
        <v>139</v>
      </c>
      <c r="F17">
        <v>163.63</v>
      </c>
      <c r="G17" s="4">
        <f t="shared" si="1"/>
        <v>0.43872340425537004</v>
      </c>
      <c r="H17" s="4">
        <f t="shared" si="2"/>
        <v>1.6969148936170768</v>
      </c>
      <c r="I17" s="4">
        <f t="shared" si="3"/>
        <v>0.29230496453902788</v>
      </c>
      <c r="J17" s="3">
        <f t="shared" si="4"/>
        <v>0.80931442080382487</v>
      </c>
    </row>
    <row r="18" spans="1:10">
      <c r="A18" s="2">
        <v>4.166666666666667</v>
      </c>
      <c r="B18" t="s">
        <v>2</v>
      </c>
      <c r="C18" t="s">
        <v>1</v>
      </c>
      <c r="D18">
        <v>158.94999999999999</v>
      </c>
      <c r="E18">
        <v>141.96</v>
      </c>
      <c r="F18">
        <v>162.99</v>
      </c>
      <c r="G18" s="4">
        <f t="shared" si="1"/>
        <v>0.26127659574464701</v>
      </c>
      <c r="H18" s="4">
        <f t="shared" si="2"/>
        <v>1.2630851063829311</v>
      </c>
      <c r="I18" s="4">
        <f t="shared" si="3"/>
        <v>0.93230496453901424</v>
      </c>
      <c r="J18" s="3">
        <f t="shared" si="4"/>
        <v>0.81888888888886413</v>
      </c>
    </row>
    <row r="19" spans="1:10">
      <c r="A19" s="2">
        <v>18.208333333333332</v>
      </c>
      <c r="B19" t="s">
        <v>2</v>
      </c>
      <c r="C19" t="s">
        <v>1</v>
      </c>
      <c r="D19">
        <v>158.78</v>
      </c>
      <c r="E19">
        <v>141.41999999999999</v>
      </c>
      <c r="F19">
        <v>162.59</v>
      </c>
      <c r="G19" s="4">
        <f t="shared" si="1"/>
        <v>0.43127659574463451</v>
      </c>
      <c r="H19" s="4">
        <f t="shared" si="2"/>
        <v>0.72308510638291068</v>
      </c>
      <c r="I19" s="4">
        <f t="shared" si="3"/>
        <v>1.3323049645390199</v>
      </c>
      <c r="J19" s="3">
        <f t="shared" si="4"/>
        <v>0.82888888888885504</v>
      </c>
    </row>
    <row r="20" spans="1:10">
      <c r="A20" s="2">
        <v>4.375</v>
      </c>
      <c r="B20" t="s">
        <v>2</v>
      </c>
      <c r="C20" t="s">
        <v>1</v>
      </c>
      <c r="D20">
        <v>160.13999999999999</v>
      </c>
      <c r="E20">
        <v>141.97999999999999</v>
      </c>
      <c r="F20">
        <v>164.44</v>
      </c>
      <c r="G20" s="4">
        <f t="shared" si="1"/>
        <v>0.92872340425535072</v>
      </c>
      <c r="H20" s="4">
        <f t="shared" si="2"/>
        <v>1.283085106382913</v>
      </c>
      <c r="I20" s="4">
        <f t="shared" si="3"/>
        <v>0.5176950354609744</v>
      </c>
      <c r="J20" s="3">
        <f t="shared" si="4"/>
        <v>0.90983451536641269</v>
      </c>
    </row>
    <row r="21" spans="1:10">
      <c r="A21" s="2">
        <v>16.416666666666668</v>
      </c>
      <c r="B21" t="s">
        <v>2</v>
      </c>
      <c r="C21" t="s">
        <v>1</v>
      </c>
      <c r="D21">
        <v>159.85</v>
      </c>
      <c r="E21">
        <v>138.80000000000001</v>
      </c>
      <c r="F21">
        <v>163.69999999999999</v>
      </c>
      <c r="G21" s="4">
        <f t="shared" si="1"/>
        <v>0.63872340425535867</v>
      </c>
      <c r="H21" s="4">
        <f t="shared" si="2"/>
        <v>1.8969148936170654</v>
      </c>
      <c r="I21" s="4">
        <f t="shared" si="3"/>
        <v>0.2223049645390347</v>
      </c>
      <c r="J21" s="3">
        <f t="shared" si="4"/>
        <v>0.91931442080381964</v>
      </c>
    </row>
    <row r="22" spans="1:10">
      <c r="A22" s="2">
        <v>13.458333333333334</v>
      </c>
      <c r="B22" t="s">
        <v>2</v>
      </c>
      <c r="C22" t="s">
        <v>1</v>
      </c>
      <c r="D22">
        <v>159.29</v>
      </c>
      <c r="E22">
        <v>138.80000000000001</v>
      </c>
      <c r="F22">
        <v>163.1</v>
      </c>
      <c r="G22" s="4">
        <f t="shared" si="1"/>
        <v>7.87234042553564E-2</v>
      </c>
      <c r="H22" s="4">
        <f t="shared" si="2"/>
        <v>1.8969148936170654</v>
      </c>
      <c r="I22" s="4">
        <f t="shared" si="3"/>
        <v>0.82230496453902902</v>
      </c>
      <c r="J22" s="3">
        <f t="shared" si="4"/>
        <v>0.93264775413715029</v>
      </c>
    </row>
    <row r="23" spans="1:10">
      <c r="A23" s="2">
        <v>5.208333333333333</v>
      </c>
      <c r="B23" t="s">
        <v>2</v>
      </c>
      <c r="C23" t="s">
        <v>1</v>
      </c>
      <c r="D23">
        <v>159.56</v>
      </c>
      <c r="E23">
        <v>142.94</v>
      </c>
      <c r="F23">
        <v>164.23</v>
      </c>
      <c r="G23" s="4">
        <f t="shared" si="1"/>
        <v>0.34872340425536663</v>
      </c>
      <c r="H23" s="4">
        <f t="shared" si="2"/>
        <v>2.2430851063829209</v>
      </c>
      <c r="I23" s="4">
        <f t="shared" si="3"/>
        <v>0.30769503546096644</v>
      </c>
      <c r="J23" s="3">
        <f t="shared" si="4"/>
        <v>0.96650118203308466</v>
      </c>
    </row>
    <row r="24" spans="1:10">
      <c r="A24" s="1">
        <v>0.41666666666666669</v>
      </c>
      <c r="B24" t="s">
        <v>2</v>
      </c>
      <c r="C24" t="s">
        <v>1</v>
      </c>
      <c r="D24">
        <v>158.34</v>
      </c>
      <c r="E24">
        <v>139.66999999999999</v>
      </c>
      <c r="F24">
        <v>162.80000000000001</v>
      </c>
      <c r="G24" s="4">
        <f t="shared" si="1"/>
        <v>0.87127659574463223</v>
      </c>
      <c r="H24" s="4">
        <f t="shared" si="2"/>
        <v>1.0269148936170893</v>
      </c>
      <c r="I24" s="4">
        <f t="shared" si="3"/>
        <v>1.122304964539012</v>
      </c>
      <c r="J24" s="3">
        <f t="shared" si="4"/>
        <v>1.0068321513002445</v>
      </c>
    </row>
    <row r="25" spans="1:10">
      <c r="A25" s="2">
        <v>2.375</v>
      </c>
      <c r="B25" t="s">
        <v>2</v>
      </c>
      <c r="C25" t="s">
        <v>1</v>
      </c>
      <c r="D25">
        <v>158.21</v>
      </c>
      <c r="E25">
        <v>139.66</v>
      </c>
      <c r="F25">
        <v>162.9</v>
      </c>
      <c r="G25" s="4">
        <f t="shared" si="1"/>
        <v>1.0012765957446277</v>
      </c>
      <c r="H25" s="4">
        <f t="shared" si="2"/>
        <v>1.0369148936170802</v>
      </c>
      <c r="I25" s="4">
        <f t="shared" si="3"/>
        <v>1.0223049645390176</v>
      </c>
      <c r="J25" s="3">
        <f t="shared" si="4"/>
        <v>1.0201654846335753</v>
      </c>
    </row>
    <row r="26" spans="1:10">
      <c r="A26" s="2">
        <v>4.208333333333333</v>
      </c>
      <c r="B26" t="s">
        <v>2</v>
      </c>
      <c r="C26" t="s">
        <v>1</v>
      </c>
      <c r="D26">
        <v>159.66</v>
      </c>
      <c r="E26">
        <v>142.82</v>
      </c>
      <c r="F26">
        <v>163.4</v>
      </c>
      <c r="G26" s="4">
        <f t="shared" si="1"/>
        <v>0.44872340425536095</v>
      </c>
      <c r="H26" s="4">
        <f t="shared" si="2"/>
        <v>2.1230851063829164</v>
      </c>
      <c r="I26" s="4">
        <f t="shared" si="3"/>
        <v>0.52230496453901765</v>
      </c>
      <c r="J26" s="3">
        <f t="shared" si="4"/>
        <v>1.0313711583924317</v>
      </c>
    </row>
    <row r="27" spans="1:10">
      <c r="A27" s="2">
        <v>18.166666666666668</v>
      </c>
      <c r="B27" t="s">
        <v>2</v>
      </c>
      <c r="C27" t="s">
        <v>1</v>
      </c>
      <c r="D27">
        <v>158.04</v>
      </c>
      <c r="E27">
        <v>140.51</v>
      </c>
      <c r="F27">
        <v>162.18</v>
      </c>
      <c r="G27" s="4">
        <f t="shared" si="1"/>
        <v>1.1712765957446436</v>
      </c>
      <c r="H27" s="4">
        <f t="shared" si="2"/>
        <v>0.18691489361708591</v>
      </c>
      <c r="I27" s="4">
        <f t="shared" si="3"/>
        <v>1.7423049645390165</v>
      </c>
      <c r="J27" s="3">
        <f t="shared" si="4"/>
        <v>1.0334988179669153</v>
      </c>
    </row>
    <row r="28" spans="1:10">
      <c r="A28" s="2">
        <v>4.125</v>
      </c>
      <c r="B28" t="s">
        <v>2</v>
      </c>
      <c r="C28" t="s">
        <v>1</v>
      </c>
      <c r="D28">
        <v>157.65</v>
      </c>
      <c r="E28">
        <v>140.61000000000001</v>
      </c>
      <c r="F28">
        <v>162.36000000000001</v>
      </c>
      <c r="G28" s="4">
        <f t="shared" si="1"/>
        <v>1.56127659574463</v>
      </c>
      <c r="H28" s="4">
        <f t="shared" si="2"/>
        <v>8.6914893617063171E-2</v>
      </c>
      <c r="I28" s="4">
        <f t="shared" si="3"/>
        <v>1.5623049645390097</v>
      </c>
      <c r="J28" s="3">
        <f t="shared" si="4"/>
        <v>1.0701654846335675</v>
      </c>
    </row>
    <row r="29" spans="1:10">
      <c r="A29" s="2">
        <v>5.083333333333333</v>
      </c>
      <c r="B29" t="s">
        <v>2</v>
      </c>
      <c r="C29" t="s">
        <v>1</v>
      </c>
      <c r="D29">
        <v>158.55000000000001</v>
      </c>
      <c r="E29">
        <v>143.19</v>
      </c>
      <c r="F29">
        <v>163.86</v>
      </c>
      <c r="G29" s="4">
        <f t="shared" si="1"/>
        <v>0.66127659574462427</v>
      </c>
      <c r="H29" s="4">
        <f t="shared" si="2"/>
        <v>2.4930851063829209</v>
      </c>
      <c r="I29" s="4">
        <f t="shared" si="3"/>
        <v>6.2304964539009688E-2</v>
      </c>
      <c r="J29" s="3">
        <f t="shared" si="4"/>
        <v>1.0722222222221849</v>
      </c>
    </row>
    <row r="30" spans="1:10">
      <c r="A30" s="2">
        <v>5.375</v>
      </c>
      <c r="B30" t="s">
        <v>2</v>
      </c>
      <c r="C30" t="s">
        <v>1</v>
      </c>
      <c r="D30">
        <v>160.36000000000001</v>
      </c>
      <c r="E30">
        <v>141.91999999999999</v>
      </c>
      <c r="F30">
        <v>164.82</v>
      </c>
      <c r="G30" s="4">
        <f t="shared" si="1"/>
        <v>1.148723404255378</v>
      </c>
      <c r="H30" s="4">
        <f t="shared" si="2"/>
        <v>1.2230851063829107</v>
      </c>
      <c r="I30" s="4">
        <f t="shared" si="3"/>
        <v>0.89769503546096985</v>
      </c>
      <c r="J30" s="3">
        <f t="shared" si="4"/>
        <v>1.0898345153664195</v>
      </c>
    </row>
    <row r="31" spans="1:10">
      <c r="A31" s="2">
        <v>2.25</v>
      </c>
      <c r="B31" t="s">
        <v>2</v>
      </c>
      <c r="C31" t="s">
        <v>1</v>
      </c>
      <c r="D31">
        <v>158.12</v>
      </c>
      <c r="E31">
        <v>141.51</v>
      </c>
      <c r="F31">
        <v>162.53</v>
      </c>
      <c r="G31" s="4">
        <f t="shared" si="1"/>
        <v>1.0912765957446311</v>
      </c>
      <c r="H31" s="4">
        <f t="shared" si="2"/>
        <v>0.81308510638291409</v>
      </c>
      <c r="I31" s="4">
        <f t="shared" si="3"/>
        <v>1.3923049645390222</v>
      </c>
      <c r="J31" s="3">
        <f t="shared" si="4"/>
        <v>1.0988888888888557</v>
      </c>
    </row>
    <row r="32" spans="1:10">
      <c r="A32" s="2">
        <v>5.166666666666667</v>
      </c>
      <c r="B32" t="s">
        <v>2</v>
      </c>
      <c r="C32" t="s">
        <v>1</v>
      </c>
      <c r="D32">
        <v>159.74</v>
      </c>
      <c r="E32">
        <v>143.22999999999999</v>
      </c>
      <c r="F32">
        <v>164.24</v>
      </c>
      <c r="G32" s="4">
        <f t="shared" si="1"/>
        <v>0.52872340425537345</v>
      </c>
      <c r="H32" s="4">
        <f t="shared" si="2"/>
        <v>2.533085106382913</v>
      </c>
      <c r="I32" s="4">
        <f t="shared" si="3"/>
        <v>0.31769503546098576</v>
      </c>
      <c r="J32" s="3">
        <f t="shared" si="4"/>
        <v>1.1265011820330908</v>
      </c>
    </row>
    <row r="33" spans="1:10">
      <c r="A33" s="2">
        <v>7.041666666666667</v>
      </c>
      <c r="B33" t="s">
        <v>2</v>
      </c>
      <c r="C33" t="s">
        <v>1</v>
      </c>
      <c r="D33">
        <v>158.44999999999999</v>
      </c>
      <c r="E33">
        <v>142.94999999999999</v>
      </c>
      <c r="F33">
        <v>164.32</v>
      </c>
      <c r="G33" s="4">
        <f t="shared" si="1"/>
        <v>0.76127659574464701</v>
      </c>
      <c r="H33" s="4">
        <f t="shared" si="2"/>
        <v>2.2530851063829118</v>
      </c>
      <c r="I33" s="4">
        <f t="shared" si="3"/>
        <v>0.39769503546096985</v>
      </c>
      <c r="J33" s="3">
        <f t="shared" si="4"/>
        <v>1.1373522458628429</v>
      </c>
    </row>
    <row r="34" spans="1:10">
      <c r="A34" s="2">
        <v>5.125</v>
      </c>
      <c r="B34" t="s">
        <v>2</v>
      </c>
      <c r="C34" t="s">
        <v>1</v>
      </c>
      <c r="D34">
        <v>159.49</v>
      </c>
      <c r="E34">
        <v>143.6</v>
      </c>
      <c r="F34">
        <v>164.18</v>
      </c>
      <c r="G34" s="4">
        <f t="shared" si="1"/>
        <v>0.27872340425537345</v>
      </c>
      <c r="H34" s="4">
        <f t="shared" si="2"/>
        <v>2.9030851063829175</v>
      </c>
      <c r="I34" s="4">
        <f t="shared" si="3"/>
        <v>0.25769503546098349</v>
      </c>
      <c r="J34" s="3">
        <f t="shared" si="4"/>
        <v>1.1465011820330915</v>
      </c>
    </row>
    <row r="35" spans="1:10">
      <c r="A35" s="2">
        <v>18.5</v>
      </c>
      <c r="B35" t="s">
        <v>2</v>
      </c>
      <c r="C35" t="s">
        <v>1</v>
      </c>
      <c r="D35">
        <v>160.84</v>
      </c>
      <c r="E35">
        <v>142.34</v>
      </c>
      <c r="F35">
        <v>164.14</v>
      </c>
      <c r="G35" s="4">
        <f t="shared" si="1"/>
        <v>1.6287234042553678</v>
      </c>
      <c r="H35" s="4">
        <f t="shared" si="2"/>
        <v>1.6430851063829266</v>
      </c>
      <c r="I35" s="4">
        <f t="shared" si="3"/>
        <v>0.21769503546096303</v>
      </c>
      <c r="J35" s="3">
        <f t="shared" si="4"/>
        <v>1.1631678486997525</v>
      </c>
    </row>
    <row r="36" spans="1:10">
      <c r="A36" s="2">
        <v>19.583333333333332</v>
      </c>
      <c r="B36" t="s">
        <v>2</v>
      </c>
      <c r="C36" t="s">
        <v>1</v>
      </c>
      <c r="D36">
        <v>161.25</v>
      </c>
      <c r="E36">
        <v>141.52000000000001</v>
      </c>
      <c r="F36">
        <v>164.58</v>
      </c>
      <c r="G36" s="4">
        <f t="shared" si="1"/>
        <v>2.0387234042553644</v>
      </c>
      <c r="H36" s="4">
        <f t="shared" si="2"/>
        <v>0.82308510638293342</v>
      </c>
      <c r="I36" s="4">
        <f t="shared" si="3"/>
        <v>0.65769503546098917</v>
      </c>
      <c r="J36" s="3">
        <f t="shared" si="4"/>
        <v>1.1731678486997623</v>
      </c>
    </row>
    <row r="37" spans="1:10">
      <c r="A37" s="2">
        <v>3.0833333333333335</v>
      </c>
      <c r="B37" t="s">
        <v>2</v>
      </c>
      <c r="C37" t="s">
        <v>1</v>
      </c>
      <c r="D37">
        <v>157.74</v>
      </c>
      <c r="E37">
        <v>142.22999999999999</v>
      </c>
      <c r="F37">
        <v>163.4</v>
      </c>
      <c r="G37" s="4">
        <f t="shared" si="1"/>
        <v>1.4712765957446265</v>
      </c>
      <c r="H37" s="4">
        <f t="shared" si="2"/>
        <v>1.533085106382913</v>
      </c>
      <c r="I37" s="4">
        <f t="shared" si="3"/>
        <v>0.52230496453901765</v>
      </c>
      <c r="J37" s="3">
        <f t="shared" si="4"/>
        <v>1.175555555555519</v>
      </c>
    </row>
    <row r="38" spans="1:10">
      <c r="A38" s="2">
        <v>2.2083333333333335</v>
      </c>
      <c r="B38" t="s">
        <v>2</v>
      </c>
      <c r="C38" t="s">
        <v>1</v>
      </c>
      <c r="D38">
        <v>158.79</v>
      </c>
      <c r="E38">
        <v>142.31</v>
      </c>
      <c r="F38">
        <v>162.41</v>
      </c>
      <c r="G38" s="4">
        <f t="shared" si="1"/>
        <v>0.4212765957446436</v>
      </c>
      <c r="H38" s="4">
        <f t="shared" si="2"/>
        <v>1.6130851063829255</v>
      </c>
      <c r="I38" s="4">
        <f t="shared" si="3"/>
        <v>1.5123049645390267</v>
      </c>
      <c r="J38" s="3">
        <f t="shared" si="4"/>
        <v>1.1822222222221985</v>
      </c>
    </row>
    <row r="39" spans="1:10">
      <c r="A39" s="2">
        <v>3.125</v>
      </c>
      <c r="B39" t="s">
        <v>2</v>
      </c>
      <c r="C39" t="s">
        <v>1</v>
      </c>
      <c r="D39">
        <v>159.4</v>
      </c>
      <c r="E39">
        <v>143.9</v>
      </c>
      <c r="F39">
        <v>164.16</v>
      </c>
      <c r="G39" s="4">
        <f t="shared" si="1"/>
        <v>0.18872340425537004</v>
      </c>
      <c r="H39" s="4">
        <f t="shared" si="2"/>
        <v>3.2030851063829289</v>
      </c>
      <c r="I39" s="4">
        <f t="shared" si="3"/>
        <v>0.23769503546097326</v>
      </c>
      <c r="J39" s="3">
        <f t="shared" si="4"/>
        <v>1.2098345153664241</v>
      </c>
    </row>
    <row r="40" spans="1:10">
      <c r="A40" s="2">
        <v>2.1666666666666665</v>
      </c>
      <c r="B40" t="s">
        <v>2</v>
      </c>
      <c r="C40" t="s">
        <v>1</v>
      </c>
      <c r="D40">
        <v>158.46</v>
      </c>
      <c r="E40">
        <v>141.93</v>
      </c>
      <c r="F40">
        <v>162.09</v>
      </c>
      <c r="G40" s="4">
        <f t="shared" si="1"/>
        <v>0.75127659574462768</v>
      </c>
      <c r="H40" s="4">
        <f t="shared" si="2"/>
        <v>1.23308510638293</v>
      </c>
      <c r="I40" s="4">
        <f t="shared" si="3"/>
        <v>1.8323049645390199</v>
      </c>
      <c r="J40" s="3">
        <f t="shared" si="4"/>
        <v>1.2722222222221926</v>
      </c>
    </row>
    <row r="41" spans="1:10">
      <c r="A41" s="2">
        <v>19.25</v>
      </c>
      <c r="B41" t="s">
        <v>2</v>
      </c>
      <c r="C41" t="s">
        <v>1</v>
      </c>
      <c r="D41">
        <v>158.37</v>
      </c>
      <c r="E41">
        <v>138.09</v>
      </c>
      <c r="F41">
        <v>163.41999999999999</v>
      </c>
      <c r="G41" s="4">
        <f t="shared" si="1"/>
        <v>0.84127659574463109</v>
      </c>
      <c r="H41" s="4">
        <f t="shared" si="2"/>
        <v>2.6069148936170734</v>
      </c>
      <c r="I41" s="4">
        <f t="shared" si="3"/>
        <v>0.50230496453903584</v>
      </c>
      <c r="J41" s="3">
        <f t="shared" si="4"/>
        <v>1.3168321513002468</v>
      </c>
    </row>
    <row r="42" spans="1:10">
      <c r="A42" s="2">
        <v>18.416666666666668</v>
      </c>
      <c r="B42" t="s">
        <v>2</v>
      </c>
      <c r="C42" t="s">
        <v>1</v>
      </c>
      <c r="D42">
        <v>158.24</v>
      </c>
      <c r="E42">
        <v>138.81</v>
      </c>
      <c r="F42">
        <v>162.82</v>
      </c>
      <c r="G42" s="4">
        <f t="shared" si="1"/>
        <v>0.97127659574462655</v>
      </c>
      <c r="H42" s="4">
        <f t="shared" si="2"/>
        <v>1.8869148936170745</v>
      </c>
      <c r="I42" s="4">
        <f t="shared" si="3"/>
        <v>1.1023049645390302</v>
      </c>
      <c r="J42" s="3">
        <f t="shared" si="4"/>
        <v>1.3201654846335771</v>
      </c>
    </row>
    <row r="43" spans="1:10">
      <c r="A43" s="1">
        <v>0.5</v>
      </c>
      <c r="B43" t="s">
        <v>2</v>
      </c>
      <c r="C43" t="s">
        <v>1</v>
      </c>
      <c r="D43">
        <v>160.84</v>
      </c>
      <c r="E43">
        <v>142.88999999999999</v>
      </c>
      <c r="F43">
        <v>164.09</v>
      </c>
      <c r="G43" s="4">
        <f t="shared" si="1"/>
        <v>1.6287234042553678</v>
      </c>
      <c r="H43" s="4">
        <f t="shared" si="2"/>
        <v>2.1930851063829095</v>
      </c>
      <c r="I43" s="4">
        <f t="shared" si="3"/>
        <v>0.16769503546098008</v>
      </c>
      <c r="J43" s="3">
        <f t="shared" si="4"/>
        <v>1.3298345153664191</v>
      </c>
    </row>
    <row r="44" spans="1:10">
      <c r="A44" s="2">
        <v>2.4583333333333335</v>
      </c>
      <c r="B44" t="s">
        <v>2</v>
      </c>
      <c r="C44" t="s">
        <v>1</v>
      </c>
      <c r="D44">
        <v>160.80000000000001</v>
      </c>
      <c r="E44">
        <v>142.80000000000001</v>
      </c>
      <c r="F44">
        <v>164.23</v>
      </c>
      <c r="G44" s="4">
        <f t="shared" si="1"/>
        <v>1.5887234042553757</v>
      </c>
      <c r="H44" s="4">
        <f t="shared" si="2"/>
        <v>2.1030851063829346</v>
      </c>
      <c r="I44" s="4">
        <f t="shared" si="3"/>
        <v>0.30769503546096644</v>
      </c>
      <c r="J44" s="3">
        <f t="shared" si="4"/>
        <v>1.3331678486997589</v>
      </c>
    </row>
    <row r="45" spans="1:10">
      <c r="A45" s="2">
        <v>5.041666666666667</v>
      </c>
      <c r="B45" t="s">
        <v>2</v>
      </c>
      <c r="C45" t="s">
        <v>1</v>
      </c>
      <c r="D45">
        <v>157.16</v>
      </c>
      <c r="E45">
        <v>142.32</v>
      </c>
      <c r="F45">
        <v>163.38</v>
      </c>
      <c r="G45" s="4">
        <f t="shared" si="1"/>
        <v>2.0512765957446391</v>
      </c>
      <c r="H45" s="4">
        <f t="shared" si="2"/>
        <v>1.6230851063829164</v>
      </c>
      <c r="I45" s="4">
        <f t="shared" si="3"/>
        <v>0.54230496453902788</v>
      </c>
      <c r="J45" s="3">
        <f t="shared" si="4"/>
        <v>1.4055555555555277</v>
      </c>
    </row>
    <row r="46" spans="1:10">
      <c r="A46" s="2">
        <v>19.458333333333332</v>
      </c>
      <c r="B46" t="s">
        <v>2</v>
      </c>
      <c r="C46" t="s">
        <v>1</v>
      </c>
      <c r="D46">
        <v>158.78</v>
      </c>
      <c r="E46">
        <v>137.57</v>
      </c>
      <c r="F46">
        <v>163.26</v>
      </c>
      <c r="G46" s="4">
        <f t="shared" si="1"/>
        <v>0.43127659574463451</v>
      </c>
      <c r="H46" s="4">
        <f t="shared" si="2"/>
        <v>3.1269148936170836</v>
      </c>
      <c r="I46" s="4">
        <f t="shared" si="3"/>
        <v>0.66230496453903243</v>
      </c>
      <c r="J46" s="3">
        <f t="shared" si="4"/>
        <v>1.4068321513002502</v>
      </c>
    </row>
    <row r="47" spans="1:10">
      <c r="A47" s="2">
        <v>3.0416666666666665</v>
      </c>
      <c r="B47" t="s">
        <v>2</v>
      </c>
      <c r="C47" t="s">
        <v>1</v>
      </c>
      <c r="D47">
        <v>156.06</v>
      </c>
      <c r="E47">
        <v>140.86000000000001</v>
      </c>
      <c r="F47">
        <v>162.76</v>
      </c>
      <c r="G47" s="4">
        <f t="shared" si="1"/>
        <v>3.1512765957446334</v>
      </c>
      <c r="H47" s="4">
        <f t="shared" si="2"/>
        <v>0.16308510638293683</v>
      </c>
      <c r="I47" s="4">
        <f t="shared" si="3"/>
        <v>1.1623049645390324</v>
      </c>
      <c r="J47" s="3">
        <f t="shared" si="4"/>
        <v>1.4922222222222008</v>
      </c>
    </row>
    <row r="48" spans="1:10">
      <c r="A48" s="2">
        <v>2.125</v>
      </c>
      <c r="B48" t="s">
        <v>2</v>
      </c>
      <c r="C48" t="s">
        <v>1</v>
      </c>
      <c r="D48">
        <v>157.46</v>
      </c>
      <c r="E48">
        <v>141.04</v>
      </c>
      <c r="F48">
        <v>161.53</v>
      </c>
      <c r="G48" s="4">
        <f t="shared" si="1"/>
        <v>1.7512765957446277</v>
      </c>
      <c r="H48" s="4">
        <f t="shared" si="2"/>
        <v>0.34308510638291523</v>
      </c>
      <c r="I48" s="4">
        <f t="shared" si="3"/>
        <v>2.3923049645390222</v>
      </c>
      <c r="J48" s="3">
        <f t="shared" si="4"/>
        <v>1.4955555555555218</v>
      </c>
    </row>
    <row r="49" spans="1:10">
      <c r="A49" s="2">
        <v>2.2916666666666665</v>
      </c>
      <c r="B49" t="s">
        <v>2</v>
      </c>
      <c r="C49" t="s">
        <v>1</v>
      </c>
      <c r="D49">
        <v>157.19</v>
      </c>
      <c r="E49">
        <v>139.66</v>
      </c>
      <c r="F49">
        <v>162.41</v>
      </c>
      <c r="G49" s="4">
        <f t="shared" si="1"/>
        <v>2.0212765957446379</v>
      </c>
      <c r="H49" s="4">
        <f t="shared" si="2"/>
        <v>1.0369148936170802</v>
      </c>
      <c r="I49" s="4">
        <f t="shared" si="3"/>
        <v>1.5123049645390267</v>
      </c>
      <c r="J49" s="3">
        <f t="shared" si="4"/>
        <v>1.5234988179669149</v>
      </c>
    </row>
    <row r="50" spans="1:10">
      <c r="A50" s="2">
        <v>19.208333333333332</v>
      </c>
      <c r="B50" t="s">
        <v>2</v>
      </c>
      <c r="C50" t="s">
        <v>1</v>
      </c>
      <c r="D50">
        <v>158.1</v>
      </c>
      <c r="E50">
        <v>137.66999999999999</v>
      </c>
      <c r="F50">
        <v>163.31</v>
      </c>
      <c r="G50" s="4">
        <f t="shared" si="1"/>
        <v>1.1112765957446413</v>
      </c>
      <c r="H50" s="4">
        <f t="shared" si="2"/>
        <v>3.0269148936170893</v>
      </c>
      <c r="I50" s="4">
        <f t="shared" si="3"/>
        <v>0.61230496453902106</v>
      </c>
      <c r="J50" s="3">
        <f t="shared" si="4"/>
        <v>1.5834988179669172</v>
      </c>
    </row>
    <row r="51" spans="1:10">
      <c r="A51" s="2">
        <v>20.583333333333332</v>
      </c>
      <c r="B51" t="s">
        <v>2</v>
      </c>
      <c r="C51" t="s">
        <v>1</v>
      </c>
      <c r="D51">
        <v>158.87</v>
      </c>
      <c r="E51">
        <v>138.03</v>
      </c>
      <c r="F51">
        <v>162.16999999999999</v>
      </c>
      <c r="G51" s="4">
        <f t="shared" si="1"/>
        <v>0.34127659574463109</v>
      </c>
      <c r="H51" s="4">
        <f t="shared" si="2"/>
        <v>2.6669148936170757</v>
      </c>
      <c r="I51" s="4">
        <f t="shared" si="3"/>
        <v>1.7523049645390358</v>
      </c>
      <c r="J51" s="3">
        <f t="shared" si="4"/>
        <v>1.5868321513002475</v>
      </c>
    </row>
    <row r="52" spans="1:10">
      <c r="A52" s="2">
        <v>16.375</v>
      </c>
      <c r="B52" t="s">
        <v>2</v>
      </c>
      <c r="C52" t="s">
        <v>1</v>
      </c>
      <c r="D52">
        <v>158.75</v>
      </c>
      <c r="E52">
        <v>137.1</v>
      </c>
      <c r="F52">
        <v>163.13</v>
      </c>
      <c r="G52" s="4">
        <f t="shared" si="1"/>
        <v>0.46127659574463564</v>
      </c>
      <c r="H52" s="4">
        <f t="shared" si="2"/>
        <v>3.5969148936170825</v>
      </c>
      <c r="I52" s="4">
        <f t="shared" si="3"/>
        <v>0.79230496453902788</v>
      </c>
      <c r="J52" s="3">
        <f t="shared" si="4"/>
        <v>1.6168321513002486</v>
      </c>
    </row>
    <row r="53" spans="1:10">
      <c r="A53" s="2">
        <v>14.041666666666666</v>
      </c>
      <c r="B53" t="s">
        <v>2</v>
      </c>
      <c r="C53" t="s">
        <v>1</v>
      </c>
      <c r="D53">
        <v>158.62</v>
      </c>
      <c r="E53">
        <v>145.02000000000001</v>
      </c>
      <c r="F53">
        <v>164.04</v>
      </c>
      <c r="G53" s="4">
        <f t="shared" si="1"/>
        <v>0.59127659574463109</v>
      </c>
      <c r="H53" s="4">
        <f t="shared" si="2"/>
        <v>4.3230851063829334</v>
      </c>
      <c r="I53" s="4">
        <f t="shared" si="3"/>
        <v>0.11769503546096871</v>
      </c>
      <c r="J53" s="3">
        <f t="shared" si="4"/>
        <v>1.6773522458628445</v>
      </c>
    </row>
    <row r="54" spans="1:10">
      <c r="A54" s="2">
        <v>2.3333333333333335</v>
      </c>
      <c r="B54" t="s">
        <v>2</v>
      </c>
      <c r="C54" t="s">
        <v>1</v>
      </c>
      <c r="D54">
        <v>157.21</v>
      </c>
      <c r="E54">
        <v>138.94</v>
      </c>
      <c r="F54">
        <v>162.5</v>
      </c>
      <c r="G54" s="4">
        <f t="shared" si="1"/>
        <v>2.0012765957446277</v>
      </c>
      <c r="H54" s="4">
        <f t="shared" si="2"/>
        <v>1.7569148936170791</v>
      </c>
      <c r="I54" s="4">
        <f t="shared" si="3"/>
        <v>1.4223049645390233</v>
      </c>
      <c r="J54" s="3">
        <f t="shared" si="4"/>
        <v>1.7268321513002434</v>
      </c>
    </row>
    <row r="55" spans="1:10">
      <c r="A55" s="2">
        <v>16.5</v>
      </c>
      <c r="B55" t="s">
        <v>2</v>
      </c>
      <c r="C55" t="s">
        <v>1</v>
      </c>
      <c r="D55">
        <v>162.01</v>
      </c>
      <c r="E55">
        <v>142.33000000000001</v>
      </c>
      <c r="F55">
        <v>164.94</v>
      </c>
      <c r="G55" s="4">
        <f t="shared" si="1"/>
        <v>2.7987234042553553</v>
      </c>
      <c r="H55" s="4">
        <f t="shared" si="2"/>
        <v>1.6330851063829357</v>
      </c>
      <c r="I55" s="4">
        <f t="shared" si="3"/>
        <v>1.0176950354609744</v>
      </c>
      <c r="J55" s="3">
        <f t="shared" si="4"/>
        <v>1.8165011820330885</v>
      </c>
    </row>
    <row r="56" spans="1:10">
      <c r="A56" s="2">
        <v>18.291666666666668</v>
      </c>
      <c r="B56" t="s">
        <v>2</v>
      </c>
      <c r="C56" t="s">
        <v>1</v>
      </c>
      <c r="D56">
        <v>157.1</v>
      </c>
      <c r="E56">
        <v>138.76</v>
      </c>
      <c r="F56">
        <v>162.43</v>
      </c>
      <c r="G56" s="4">
        <f t="shared" si="1"/>
        <v>2.1112765957446413</v>
      </c>
      <c r="H56" s="4">
        <f t="shared" si="2"/>
        <v>1.9369148936170859</v>
      </c>
      <c r="I56" s="4">
        <f t="shared" si="3"/>
        <v>1.4923049645390165</v>
      </c>
      <c r="J56" s="3">
        <f t="shared" si="4"/>
        <v>1.8468321513002479</v>
      </c>
    </row>
    <row r="57" spans="1:10">
      <c r="A57" s="1">
        <v>0.375</v>
      </c>
      <c r="B57" t="s">
        <v>2</v>
      </c>
      <c r="C57" t="s">
        <v>1</v>
      </c>
      <c r="D57">
        <v>157.30000000000001</v>
      </c>
      <c r="E57">
        <v>138.6</v>
      </c>
      <c r="F57">
        <v>162.37</v>
      </c>
      <c r="G57" s="4">
        <f t="shared" si="1"/>
        <v>1.9112765957446243</v>
      </c>
      <c r="H57" s="4">
        <f t="shared" si="2"/>
        <v>2.0969148936170825</v>
      </c>
      <c r="I57" s="4">
        <f t="shared" si="3"/>
        <v>1.5523049645390188</v>
      </c>
      <c r="J57" s="3">
        <f t="shared" si="4"/>
        <v>1.8534988179669085</v>
      </c>
    </row>
    <row r="58" spans="1:10">
      <c r="A58" s="2">
        <v>11.208333333333334</v>
      </c>
      <c r="B58" t="s">
        <v>2</v>
      </c>
      <c r="C58" t="s">
        <v>1</v>
      </c>
      <c r="D58">
        <v>160.91999999999999</v>
      </c>
      <c r="E58">
        <v>143.66</v>
      </c>
      <c r="F58">
        <v>165.01</v>
      </c>
      <c r="G58" s="4">
        <f t="shared" si="1"/>
        <v>1.7087234042553519</v>
      </c>
      <c r="H58" s="4">
        <f t="shared" si="2"/>
        <v>2.9630851063829198</v>
      </c>
      <c r="I58" s="4">
        <f t="shared" si="3"/>
        <v>1.0876950354609676</v>
      </c>
      <c r="J58" s="3">
        <f t="shared" si="4"/>
        <v>1.9198345153664131</v>
      </c>
    </row>
    <row r="59" spans="1:10">
      <c r="A59" s="2">
        <v>9.1666666666666661</v>
      </c>
      <c r="B59" t="s">
        <v>2</v>
      </c>
      <c r="C59" t="s">
        <v>1</v>
      </c>
      <c r="D59">
        <v>157.4</v>
      </c>
      <c r="E59">
        <v>138.01</v>
      </c>
      <c r="F59">
        <v>162.53</v>
      </c>
      <c r="G59" s="4">
        <f t="shared" si="1"/>
        <v>1.81127659574463</v>
      </c>
      <c r="H59" s="4">
        <f t="shared" si="2"/>
        <v>2.6869148936170859</v>
      </c>
      <c r="I59" s="4">
        <f t="shared" si="3"/>
        <v>1.3923049645390222</v>
      </c>
      <c r="J59" s="3">
        <f t="shared" si="4"/>
        <v>1.9634988179669126</v>
      </c>
    </row>
    <row r="60" spans="1:10">
      <c r="A60" s="2">
        <v>3.3333333333333335</v>
      </c>
      <c r="B60" t="s">
        <v>2</v>
      </c>
      <c r="C60" t="s">
        <v>1</v>
      </c>
      <c r="D60">
        <v>160.59</v>
      </c>
      <c r="E60">
        <v>143.56</v>
      </c>
      <c r="F60">
        <v>165.72</v>
      </c>
      <c r="G60" s="4">
        <f t="shared" si="1"/>
        <v>1.3787234042553678</v>
      </c>
      <c r="H60" s="4">
        <f t="shared" si="2"/>
        <v>2.8630851063829255</v>
      </c>
      <c r="I60" s="4">
        <f t="shared" si="3"/>
        <v>1.7976950354609755</v>
      </c>
      <c r="J60" s="3">
        <f t="shared" si="4"/>
        <v>2.0131678486997564</v>
      </c>
    </row>
    <row r="61" spans="1:10">
      <c r="A61" s="2">
        <v>19.416666666666668</v>
      </c>
      <c r="B61" t="s">
        <v>2</v>
      </c>
      <c r="C61" t="s">
        <v>1</v>
      </c>
      <c r="D61">
        <v>158</v>
      </c>
      <c r="E61">
        <v>136.6</v>
      </c>
      <c r="F61">
        <v>163.02000000000001</v>
      </c>
      <c r="G61" s="4">
        <f t="shared" si="1"/>
        <v>1.2112765957446356</v>
      </c>
      <c r="H61" s="4">
        <f t="shared" si="2"/>
        <v>4.0969148936170825</v>
      </c>
      <c r="I61" s="4">
        <f t="shared" si="3"/>
        <v>0.9023049645390131</v>
      </c>
      <c r="J61" s="3">
        <f t="shared" si="4"/>
        <v>2.0701654846335771</v>
      </c>
    </row>
    <row r="62" spans="1:10">
      <c r="A62" s="2">
        <v>9.2083333333333339</v>
      </c>
      <c r="B62" t="s">
        <v>2</v>
      </c>
      <c r="C62" t="s">
        <v>1</v>
      </c>
      <c r="D62">
        <v>157.13999999999999</v>
      </c>
      <c r="E62">
        <v>137.86000000000001</v>
      </c>
      <c r="F62">
        <v>162.38999999999999</v>
      </c>
      <c r="G62" s="4">
        <f t="shared" si="1"/>
        <v>2.0712765957446493</v>
      </c>
      <c r="H62" s="4">
        <f t="shared" si="2"/>
        <v>2.8369148936170632</v>
      </c>
      <c r="I62" s="4">
        <f t="shared" si="3"/>
        <v>1.532304964539037</v>
      </c>
      <c r="J62" s="3">
        <f t="shared" si="4"/>
        <v>2.14683215130025</v>
      </c>
    </row>
    <row r="63" spans="1:10">
      <c r="A63" s="2">
        <v>18.541666666666668</v>
      </c>
      <c r="B63" t="s">
        <v>2</v>
      </c>
      <c r="C63" t="s">
        <v>1</v>
      </c>
      <c r="D63">
        <v>161.83000000000001</v>
      </c>
      <c r="E63">
        <v>143.75</v>
      </c>
      <c r="F63">
        <v>164.76</v>
      </c>
      <c r="G63" s="4">
        <f t="shared" si="1"/>
        <v>2.6187234042553769</v>
      </c>
      <c r="H63" s="4">
        <f t="shared" si="2"/>
        <v>3.0530851063829232</v>
      </c>
      <c r="I63" s="4">
        <f t="shared" si="3"/>
        <v>0.83769503546096757</v>
      </c>
      <c r="J63" s="3">
        <f t="shared" si="4"/>
        <v>2.1698345153664227</v>
      </c>
    </row>
    <row r="64" spans="1:10">
      <c r="A64" s="2">
        <v>4.416666666666667</v>
      </c>
      <c r="B64" t="s">
        <v>2</v>
      </c>
      <c r="C64" t="s">
        <v>1</v>
      </c>
      <c r="D64">
        <v>161.51</v>
      </c>
      <c r="E64">
        <v>143.71</v>
      </c>
      <c r="F64">
        <v>165.16</v>
      </c>
      <c r="G64" s="4">
        <f t="shared" si="1"/>
        <v>2.2987234042553553</v>
      </c>
      <c r="H64" s="4">
        <f t="shared" si="2"/>
        <v>3.0130851063829311</v>
      </c>
      <c r="I64" s="4">
        <f t="shared" si="3"/>
        <v>1.2376950354609733</v>
      </c>
      <c r="J64" s="3">
        <f t="shared" si="4"/>
        <v>2.1831678486997532</v>
      </c>
    </row>
    <row r="65" spans="1:10">
      <c r="A65" s="2">
        <v>18.375</v>
      </c>
      <c r="B65" t="s">
        <v>2</v>
      </c>
      <c r="C65" t="s">
        <v>1</v>
      </c>
      <c r="D65">
        <v>157.16</v>
      </c>
      <c r="E65">
        <v>137.6</v>
      </c>
      <c r="F65">
        <v>162.38999999999999</v>
      </c>
      <c r="G65" s="4">
        <f t="shared" si="1"/>
        <v>2.0512765957446391</v>
      </c>
      <c r="H65" s="4">
        <f t="shared" si="2"/>
        <v>3.0969148936170825</v>
      </c>
      <c r="I65" s="4">
        <f t="shared" si="3"/>
        <v>1.532304964539037</v>
      </c>
      <c r="J65" s="3">
        <f t="shared" si="4"/>
        <v>2.2268321513002527</v>
      </c>
    </row>
    <row r="66" spans="1:10">
      <c r="A66" s="2">
        <v>13.416666666666666</v>
      </c>
      <c r="B66" t="s">
        <v>2</v>
      </c>
      <c r="C66" t="s">
        <v>1</v>
      </c>
      <c r="D66">
        <v>157.87</v>
      </c>
      <c r="E66">
        <v>136.80000000000001</v>
      </c>
      <c r="F66">
        <v>162.38</v>
      </c>
      <c r="G66" s="4">
        <f t="shared" si="1"/>
        <v>1.3412765957446311</v>
      </c>
      <c r="H66" s="4">
        <f t="shared" si="2"/>
        <v>3.8969148936170654</v>
      </c>
      <c r="I66" s="4">
        <f t="shared" si="3"/>
        <v>1.5423049645390279</v>
      </c>
      <c r="J66" s="3">
        <f t="shared" si="4"/>
        <v>2.2601654846335748</v>
      </c>
    </row>
    <row r="67" spans="1:10">
      <c r="A67" s="2">
        <v>5.416666666666667</v>
      </c>
      <c r="B67" t="s">
        <v>2</v>
      </c>
      <c r="C67" t="s">
        <v>1</v>
      </c>
      <c r="D67">
        <v>161.63999999999999</v>
      </c>
      <c r="E67">
        <v>143.52000000000001</v>
      </c>
      <c r="F67">
        <v>165.46</v>
      </c>
      <c r="G67" s="4">
        <f t="shared" ref="G67:G130" si="5">ABS(D$1-D67)</f>
        <v>2.4287234042553507</v>
      </c>
      <c r="H67" s="4">
        <f t="shared" ref="H67:H130" si="6">ABS(E$1-E67)</f>
        <v>2.8230851063829334</v>
      </c>
      <c r="I67" s="4">
        <f t="shared" ref="I67:I130" si="7">ABS(F$1-F67)</f>
        <v>1.5376950354609846</v>
      </c>
      <c r="J67" s="3">
        <f t="shared" ref="J67:J130" si="8">AVERAGE(G67:I67)</f>
        <v>2.2631678486997564</v>
      </c>
    </row>
    <row r="68" spans="1:10">
      <c r="A68" s="2">
        <v>11.125</v>
      </c>
      <c r="B68" t="s">
        <v>2</v>
      </c>
      <c r="C68" t="s">
        <v>1</v>
      </c>
      <c r="D68">
        <v>156.68</v>
      </c>
      <c r="E68">
        <v>137.61000000000001</v>
      </c>
      <c r="F68">
        <v>162.75</v>
      </c>
      <c r="G68" s="4">
        <f t="shared" si="5"/>
        <v>2.5312765957446288</v>
      </c>
      <c r="H68" s="4">
        <f t="shared" si="6"/>
        <v>3.0869148936170632</v>
      </c>
      <c r="I68" s="4">
        <f t="shared" si="7"/>
        <v>1.1723049645390233</v>
      </c>
      <c r="J68" s="3">
        <f t="shared" si="8"/>
        <v>2.2634988179669051</v>
      </c>
    </row>
    <row r="69" spans="1:10">
      <c r="A69" s="2">
        <v>9.125</v>
      </c>
      <c r="B69" t="s">
        <v>2</v>
      </c>
      <c r="C69" t="s">
        <v>1</v>
      </c>
      <c r="D69">
        <v>156.81</v>
      </c>
      <c r="E69">
        <v>137.71</v>
      </c>
      <c r="F69">
        <v>162.47</v>
      </c>
      <c r="G69" s="4">
        <f t="shared" si="5"/>
        <v>2.4012765957446334</v>
      </c>
      <c r="H69" s="4">
        <f t="shared" si="6"/>
        <v>2.9869148936170689</v>
      </c>
      <c r="I69" s="4">
        <f t="shared" si="7"/>
        <v>1.4523049645390245</v>
      </c>
      <c r="J69" s="3">
        <f t="shared" si="8"/>
        <v>2.2801654846335757</v>
      </c>
    </row>
    <row r="70" spans="1:10">
      <c r="A70" s="1">
        <v>0.25</v>
      </c>
      <c r="B70" t="s">
        <v>2</v>
      </c>
      <c r="C70" t="s">
        <v>1</v>
      </c>
      <c r="D70">
        <v>155.59</v>
      </c>
      <c r="E70">
        <v>139.41999999999999</v>
      </c>
      <c r="F70">
        <v>161.91</v>
      </c>
      <c r="G70" s="4">
        <f t="shared" si="5"/>
        <v>3.6212765957446322</v>
      </c>
      <c r="H70" s="4">
        <f t="shared" si="6"/>
        <v>1.2769148936170893</v>
      </c>
      <c r="I70" s="4">
        <f t="shared" si="7"/>
        <v>2.0123049645390267</v>
      </c>
      <c r="J70" s="3">
        <f t="shared" si="8"/>
        <v>2.3034988179669162</v>
      </c>
    </row>
    <row r="71" spans="1:10">
      <c r="A71" s="2">
        <v>19.291666666666668</v>
      </c>
      <c r="B71" t="s">
        <v>2</v>
      </c>
      <c r="C71" t="s">
        <v>1</v>
      </c>
      <c r="D71">
        <v>157.35</v>
      </c>
      <c r="E71">
        <v>136.44</v>
      </c>
      <c r="F71">
        <v>163.09</v>
      </c>
      <c r="G71" s="4">
        <f t="shared" si="5"/>
        <v>1.8612765957446413</v>
      </c>
      <c r="H71" s="4">
        <f t="shared" si="6"/>
        <v>4.2569148936170791</v>
      </c>
      <c r="I71" s="4">
        <f t="shared" si="7"/>
        <v>0.83230496453901992</v>
      </c>
      <c r="J71" s="3">
        <f t="shared" si="8"/>
        <v>2.3168321513002468</v>
      </c>
    </row>
    <row r="72" spans="1:10">
      <c r="A72" s="2">
        <v>18.125</v>
      </c>
      <c r="B72" t="s">
        <v>2</v>
      </c>
      <c r="C72" t="s">
        <v>1</v>
      </c>
      <c r="D72">
        <v>156.58000000000001</v>
      </c>
      <c r="E72">
        <v>138.83000000000001</v>
      </c>
      <c r="F72">
        <v>161.44999999999999</v>
      </c>
      <c r="G72" s="4">
        <f t="shared" si="5"/>
        <v>2.6312765957446231</v>
      </c>
      <c r="H72" s="4">
        <f t="shared" si="6"/>
        <v>1.8669148936170643</v>
      </c>
      <c r="I72" s="4">
        <f t="shared" si="7"/>
        <v>2.4723049645390347</v>
      </c>
      <c r="J72" s="3">
        <f t="shared" si="8"/>
        <v>2.3234988179669074</v>
      </c>
    </row>
    <row r="73" spans="1:10">
      <c r="A73" s="2">
        <v>3.2916666666666665</v>
      </c>
      <c r="B73" t="s">
        <v>2</v>
      </c>
      <c r="C73" t="s">
        <v>1</v>
      </c>
      <c r="D73">
        <v>160.82</v>
      </c>
      <c r="E73">
        <v>144.53</v>
      </c>
      <c r="F73">
        <v>165.69</v>
      </c>
      <c r="G73" s="4">
        <f t="shared" si="5"/>
        <v>1.6087234042553575</v>
      </c>
      <c r="H73" s="4">
        <f t="shared" si="6"/>
        <v>3.8330851063829243</v>
      </c>
      <c r="I73" s="4">
        <f t="shared" si="7"/>
        <v>1.7676950354609744</v>
      </c>
      <c r="J73" s="3">
        <f t="shared" si="8"/>
        <v>2.4031678486997521</v>
      </c>
    </row>
    <row r="74" spans="1:10">
      <c r="A74" s="2">
        <v>19.375</v>
      </c>
      <c r="B74" t="s">
        <v>2</v>
      </c>
      <c r="C74" t="s">
        <v>1</v>
      </c>
      <c r="D74">
        <v>157.54</v>
      </c>
      <c r="E74">
        <v>136.04</v>
      </c>
      <c r="F74">
        <v>162.96</v>
      </c>
      <c r="G74" s="4">
        <f t="shared" si="5"/>
        <v>1.6712765957446436</v>
      </c>
      <c r="H74" s="4">
        <f t="shared" si="6"/>
        <v>4.6569148936170848</v>
      </c>
      <c r="I74" s="4">
        <f t="shared" si="7"/>
        <v>0.96230496453901537</v>
      </c>
      <c r="J74" s="3">
        <f t="shared" si="8"/>
        <v>2.4301654846335814</v>
      </c>
    </row>
    <row r="75" spans="1:10">
      <c r="A75" s="2">
        <v>18.333333333333332</v>
      </c>
      <c r="B75" t="s">
        <v>2</v>
      </c>
      <c r="C75" t="s">
        <v>1</v>
      </c>
      <c r="D75">
        <v>156.55000000000001</v>
      </c>
      <c r="E75">
        <v>137.5</v>
      </c>
      <c r="F75">
        <v>162.27000000000001</v>
      </c>
      <c r="G75" s="4">
        <f t="shared" si="5"/>
        <v>2.6612765957446243</v>
      </c>
      <c r="H75" s="4">
        <f t="shared" si="6"/>
        <v>3.1969148936170768</v>
      </c>
      <c r="I75" s="4">
        <f t="shared" si="7"/>
        <v>1.6523049645390131</v>
      </c>
      <c r="J75" s="3">
        <f t="shared" si="8"/>
        <v>2.5034988179669049</v>
      </c>
    </row>
    <row r="76" spans="1:10">
      <c r="A76" s="2">
        <v>3.375</v>
      </c>
      <c r="B76" t="s">
        <v>2</v>
      </c>
      <c r="C76" t="s">
        <v>1</v>
      </c>
      <c r="D76">
        <v>161.46</v>
      </c>
      <c r="E76">
        <v>144.01</v>
      </c>
      <c r="F76">
        <v>166.03</v>
      </c>
      <c r="G76" s="4">
        <f t="shared" si="5"/>
        <v>2.2487234042553723</v>
      </c>
      <c r="H76" s="4">
        <f t="shared" si="6"/>
        <v>3.3130851063829141</v>
      </c>
      <c r="I76" s="4">
        <f t="shared" si="7"/>
        <v>2.1076950354609778</v>
      </c>
      <c r="J76" s="3">
        <f t="shared" si="8"/>
        <v>2.5565011820330881</v>
      </c>
    </row>
    <row r="77" spans="1:10">
      <c r="A77" s="1">
        <v>0.33333333333333331</v>
      </c>
      <c r="B77" t="s">
        <v>2</v>
      </c>
      <c r="C77" t="s">
        <v>1</v>
      </c>
      <c r="D77">
        <v>156.25</v>
      </c>
      <c r="E77">
        <v>137.91</v>
      </c>
      <c r="F77">
        <v>162</v>
      </c>
      <c r="G77" s="4">
        <f t="shared" si="5"/>
        <v>2.9612765957446356</v>
      </c>
      <c r="H77" s="4">
        <f t="shared" si="6"/>
        <v>2.7869148936170802</v>
      </c>
      <c r="I77" s="4">
        <f t="shared" si="7"/>
        <v>1.9223049645390233</v>
      </c>
      <c r="J77" s="3">
        <f t="shared" si="8"/>
        <v>2.5568321513002465</v>
      </c>
    </row>
    <row r="78" spans="1:10">
      <c r="A78" s="2">
        <v>3.1666666666666665</v>
      </c>
      <c r="B78" t="s">
        <v>2</v>
      </c>
      <c r="C78" t="s">
        <v>1</v>
      </c>
      <c r="D78">
        <v>161.02000000000001</v>
      </c>
      <c r="E78">
        <v>145.66999999999999</v>
      </c>
      <c r="F78">
        <v>164.99</v>
      </c>
      <c r="G78" s="4">
        <f t="shared" si="5"/>
        <v>1.8087234042553746</v>
      </c>
      <c r="H78" s="4">
        <f t="shared" si="6"/>
        <v>4.9730851063829107</v>
      </c>
      <c r="I78" s="4">
        <f t="shared" si="7"/>
        <v>1.0676950354609858</v>
      </c>
      <c r="J78" s="3">
        <f t="shared" si="8"/>
        <v>2.6165011820330903</v>
      </c>
    </row>
    <row r="79" spans="1:10">
      <c r="A79" s="2">
        <v>7.083333333333333</v>
      </c>
      <c r="B79" t="s">
        <v>2</v>
      </c>
      <c r="C79" t="s">
        <v>1</v>
      </c>
      <c r="D79">
        <v>160.65</v>
      </c>
      <c r="E79">
        <v>145.59</v>
      </c>
      <c r="F79">
        <v>165.47</v>
      </c>
      <c r="G79" s="4">
        <f t="shared" si="5"/>
        <v>1.43872340425537</v>
      </c>
      <c r="H79" s="4">
        <f t="shared" si="6"/>
        <v>4.8930851063829266</v>
      </c>
      <c r="I79" s="4">
        <f t="shared" si="7"/>
        <v>1.5476950354609755</v>
      </c>
      <c r="J79" s="3">
        <f t="shared" si="8"/>
        <v>2.6265011820330906</v>
      </c>
    </row>
    <row r="80" spans="1:10">
      <c r="A80" s="2">
        <v>2.0833333333333335</v>
      </c>
      <c r="B80" t="s">
        <v>2</v>
      </c>
      <c r="C80" t="s">
        <v>1</v>
      </c>
      <c r="D80">
        <v>155.88</v>
      </c>
      <c r="E80">
        <v>139.30000000000001</v>
      </c>
      <c r="F80">
        <v>160.69</v>
      </c>
      <c r="G80" s="4">
        <f t="shared" si="5"/>
        <v>3.3312765957446402</v>
      </c>
      <c r="H80" s="4">
        <f t="shared" si="6"/>
        <v>1.3969148936170654</v>
      </c>
      <c r="I80" s="4">
        <f t="shared" si="7"/>
        <v>3.2323049645390256</v>
      </c>
      <c r="J80" s="3">
        <f t="shared" si="8"/>
        <v>2.6534988179669106</v>
      </c>
    </row>
    <row r="81" spans="1:10">
      <c r="A81" s="2">
        <v>16.333333333333332</v>
      </c>
      <c r="B81" t="s">
        <v>2</v>
      </c>
      <c r="C81" t="s">
        <v>1</v>
      </c>
      <c r="D81">
        <v>157.6</v>
      </c>
      <c r="E81">
        <v>135.56</v>
      </c>
      <c r="F81">
        <v>162.58000000000001</v>
      </c>
      <c r="G81" s="4">
        <f t="shared" si="5"/>
        <v>1.6112765957446413</v>
      </c>
      <c r="H81" s="4">
        <f t="shared" si="6"/>
        <v>5.1369148936170745</v>
      </c>
      <c r="I81" s="4">
        <f t="shared" si="7"/>
        <v>1.3423049645390108</v>
      </c>
      <c r="J81" s="3">
        <f t="shared" si="8"/>
        <v>2.6968321513002422</v>
      </c>
    </row>
    <row r="82" spans="1:10">
      <c r="A82" s="1">
        <v>0.54166666666666663</v>
      </c>
      <c r="B82" t="s">
        <v>2</v>
      </c>
      <c r="C82" t="s">
        <v>1</v>
      </c>
      <c r="D82">
        <v>162.25</v>
      </c>
      <c r="E82">
        <v>144.88999999999999</v>
      </c>
      <c r="F82">
        <v>164.96</v>
      </c>
      <c r="G82" s="4">
        <f t="shared" si="5"/>
        <v>3.0387234042553644</v>
      </c>
      <c r="H82" s="4">
        <f t="shared" si="6"/>
        <v>4.1930851063829095</v>
      </c>
      <c r="I82" s="4">
        <f t="shared" si="7"/>
        <v>1.0376950354609846</v>
      </c>
      <c r="J82" s="3">
        <f t="shared" si="8"/>
        <v>2.756501182033086</v>
      </c>
    </row>
    <row r="83" spans="1:10">
      <c r="A83" s="2">
        <v>4.083333333333333</v>
      </c>
      <c r="B83" t="s">
        <v>2</v>
      </c>
      <c r="C83" t="s">
        <v>1</v>
      </c>
      <c r="D83">
        <v>155.76</v>
      </c>
      <c r="E83">
        <v>138.30000000000001</v>
      </c>
      <c r="F83">
        <v>161.4</v>
      </c>
      <c r="G83" s="4">
        <f t="shared" si="5"/>
        <v>3.4512765957446447</v>
      </c>
      <c r="H83" s="4">
        <f t="shared" si="6"/>
        <v>2.3969148936170654</v>
      </c>
      <c r="I83" s="4">
        <f t="shared" si="7"/>
        <v>2.5223049645390176</v>
      </c>
      <c r="J83" s="3">
        <f t="shared" si="8"/>
        <v>2.7901654846335759</v>
      </c>
    </row>
    <row r="84" spans="1:10">
      <c r="A84" s="2">
        <v>19.333333333333332</v>
      </c>
      <c r="B84" t="s">
        <v>2</v>
      </c>
      <c r="C84" t="s">
        <v>1</v>
      </c>
      <c r="D84">
        <v>156.91</v>
      </c>
      <c r="E84">
        <v>135.63</v>
      </c>
      <c r="F84">
        <v>162.88999999999999</v>
      </c>
      <c r="G84" s="4">
        <f t="shared" si="5"/>
        <v>2.3012765957446391</v>
      </c>
      <c r="H84" s="4">
        <f t="shared" si="6"/>
        <v>5.0669148936170814</v>
      </c>
      <c r="I84" s="4">
        <f t="shared" si="7"/>
        <v>1.032304964539037</v>
      </c>
      <c r="J84" s="3">
        <f t="shared" si="8"/>
        <v>2.8001654846335859</v>
      </c>
    </row>
    <row r="85" spans="1:10">
      <c r="A85" s="2">
        <v>13.541666666666666</v>
      </c>
      <c r="B85" t="s">
        <v>2</v>
      </c>
      <c r="C85" t="s">
        <v>1</v>
      </c>
      <c r="D85">
        <v>162.74</v>
      </c>
      <c r="E85">
        <v>144.31</v>
      </c>
      <c r="F85">
        <v>165.2</v>
      </c>
      <c r="G85" s="4">
        <f t="shared" si="5"/>
        <v>3.5287234042553735</v>
      </c>
      <c r="H85" s="4">
        <f t="shared" si="6"/>
        <v>3.6130851063829255</v>
      </c>
      <c r="I85" s="4">
        <f t="shared" si="7"/>
        <v>1.2776950354609653</v>
      </c>
      <c r="J85" s="3">
        <f t="shared" si="8"/>
        <v>2.8065011820330881</v>
      </c>
    </row>
    <row r="86" spans="1:10">
      <c r="A86" s="1">
        <v>0.29166666666666669</v>
      </c>
      <c r="B86" t="s">
        <v>2</v>
      </c>
      <c r="C86" t="s">
        <v>1</v>
      </c>
      <c r="D86">
        <v>155.47999999999999</v>
      </c>
      <c r="E86">
        <v>138.05000000000001</v>
      </c>
      <c r="F86">
        <v>161.82</v>
      </c>
      <c r="G86" s="4">
        <f t="shared" si="5"/>
        <v>3.7312765957446459</v>
      </c>
      <c r="H86" s="4">
        <f t="shared" si="6"/>
        <v>2.6469148936170654</v>
      </c>
      <c r="I86" s="4">
        <f t="shared" si="7"/>
        <v>2.1023049645390302</v>
      </c>
      <c r="J86" s="3">
        <f t="shared" si="8"/>
        <v>2.826832151300247</v>
      </c>
    </row>
    <row r="87" spans="1:10">
      <c r="A87" s="2">
        <v>18.583333333333332</v>
      </c>
      <c r="B87" t="s">
        <v>2</v>
      </c>
      <c r="C87" t="s">
        <v>1</v>
      </c>
      <c r="D87">
        <v>162.44999999999999</v>
      </c>
      <c r="E87">
        <v>144.61000000000001</v>
      </c>
      <c r="F87">
        <v>165.28</v>
      </c>
      <c r="G87" s="4">
        <f t="shared" si="5"/>
        <v>3.238723404255353</v>
      </c>
      <c r="H87" s="4">
        <f t="shared" si="6"/>
        <v>3.9130851063829368</v>
      </c>
      <c r="I87" s="4">
        <f t="shared" si="7"/>
        <v>1.3576950354609778</v>
      </c>
      <c r="J87" s="3">
        <f t="shared" si="8"/>
        <v>2.8365011820330892</v>
      </c>
    </row>
    <row r="88" spans="1:10">
      <c r="A88" s="2">
        <v>20.541666666666668</v>
      </c>
      <c r="B88" t="s">
        <v>2</v>
      </c>
      <c r="C88" t="s">
        <v>1</v>
      </c>
      <c r="D88">
        <v>157.61000000000001</v>
      </c>
      <c r="E88">
        <v>136.09</v>
      </c>
      <c r="F88">
        <v>161.41999999999999</v>
      </c>
      <c r="G88" s="4">
        <f t="shared" si="5"/>
        <v>1.601276595744622</v>
      </c>
      <c r="H88" s="4">
        <f t="shared" si="6"/>
        <v>4.6069148936170734</v>
      </c>
      <c r="I88" s="4">
        <f t="shared" si="7"/>
        <v>2.5023049645390358</v>
      </c>
      <c r="J88" s="3">
        <f t="shared" si="8"/>
        <v>2.9034988179669106</v>
      </c>
    </row>
    <row r="89" spans="1:10">
      <c r="A89" s="1">
        <v>0.20833333333333334</v>
      </c>
      <c r="B89" t="s">
        <v>2</v>
      </c>
      <c r="C89" t="s">
        <v>1</v>
      </c>
      <c r="D89">
        <v>154.41999999999999</v>
      </c>
      <c r="E89">
        <v>138.97</v>
      </c>
      <c r="F89">
        <v>161.66999999999999</v>
      </c>
      <c r="G89" s="4">
        <f t="shared" si="5"/>
        <v>4.7912765957446481</v>
      </c>
      <c r="H89" s="4">
        <f t="shared" si="6"/>
        <v>1.726914893617078</v>
      </c>
      <c r="I89" s="4">
        <f t="shared" si="7"/>
        <v>2.2523049645390358</v>
      </c>
      <c r="J89" s="3">
        <f t="shared" si="8"/>
        <v>2.9234988179669208</v>
      </c>
    </row>
    <row r="90" spans="1:10">
      <c r="A90" s="2">
        <v>19.166666666666668</v>
      </c>
      <c r="B90" t="s">
        <v>2</v>
      </c>
      <c r="C90" t="s">
        <v>1</v>
      </c>
      <c r="D90">
        <v>156.66</v>
      </c>
      <c r="E90">
        <v>135.58000000000001</v>
      </c>
      <c r="F90">
        <v>162.77000000000001</v>
      </c>
      <c r="G90" s="4">
        <f t="shared" si="5"/>
        <v>2.5512765957446391</v>
      </c>
      <c r="H90" s="4">
        <f t="shared" si="6"/>
        <v>5.1169148936170643</v>
      </c>
      <c r="I90" s="4">
        <f t="shared" si="7"/>
        <v>1.1523049645390131</v>
      </c>
      <c r="J90" s="3">
        <f t="shared" si="8"/>
        <v>2.9401654846335723</v>
      </c>
    </row>
    <row r="91" spans="1:10">
      <c r="A91" s="2">
        <v>2.5</v>
      </c>
      <c r="B91" t="s">
        <v>2</v>
      </c>
      <c r="C91" t="s">
        <v>1</v>
      </c>
      <c r="D91">
        <v>162.38</v>
      </c>
      <c r="E91">
        <v>145.13999999999999</v>
      </c>
      <c r="F91">
        <v>165.16</v>
      </c>
      <c r="G91" s="4">
        <f t="shared" si="5"/>
        <v>3.1687234042553598</v>
      </c>
      <c r="H91" s="4">
        <f t="shared" si="6"/>
        <v>4.4430851063829095</v>
      </c>
      <c r="I91" s="4">
        <f t="shared" si="7"/>
        <v>1.2376950354609733</v>
      </c>
      <c r="J91" s="3">
        <f t="shared" si="8"/>
        <v>2.9498345153664141</v>
      </c>
    </row>
    <row r="92" spans="1:10">
      <c r="A92" s="2">
        <v>16.541666666666668</v>
      </c>
      <c r="B92" t="s">
        <v>2</v>
      </c>
      <c r="C92" t="s">
        <v>1</v>
      </c>
      <c r="D92">
        <v>163.03</v>
      </c>
      <c r="E92">
        <v>144.04</v>
      </c>
      <c r="F92">
        <v>165.63</v>
      </c>
      <c r="G92" s="4">
        <f t="shared" si="5"/>
        <v>3.8187234042553655</v>
      </c>
      <c r="H92" s="4">
        <f t="shared" si="6"/>
        <v>3.3430851063829152</v>
      </c>
      <c r="I92" s="4">
        <f t="shared" si="7"/>
        <v>1.7076950354609721</v>
      </c>
      <c r="J92" s="3">
        <f t="shared" si="8"/>
        <v>2.9565011820330844</v>
      </c>
    </row>
    <row r="93" spans="1:10">
      <c r="A93" s="2">
        <v>15.166666666666666</v>
      </c>
      <c r="B93" t="s">
        <v>2</v>
      </c>
      <c r="C93" t="s">
        <v>1</v>
      </c>
      <c r="D93">
        <v>156.43</v>
      </c>
      <c r="E93">
        <v>136.49</v>
      </c>
      <c r="F93">
        <v>162.04</v>
      </c>
      <c r="G93" s="4">
        <f t="shared" si="5"/>
        <v>2.7812765957446288</v>
      </c>
      <c r="H93" s="4">
        <f t="shared" si="6"/>
        <v>4.2069148936170677</v>
      </c>
      <c r="I93" s="4">
        <f t="shared" si="7"/>
        <v>1.8823049645390313</v>
      </c>
      <c r="J93" s="3">
        <f t="shared" si="8"/>
        <v>2.9568321513002425</v>
      </c>
    </row>
    <row r="94" spans="1:10">
      <c r="A94" s="2">
        <v>15.208333333333334</v>
      </c>
      <c r="B94" t="s">
        <v>2</v>
      </c>
      <c r="C94" t="s">
        <v>1</v>
      </c>
      <c r="D94">
        <v>156.51</v>
      </c>
      <c r="E94">
        <v>136.56</v>
      </c>
      <c r="F94">
        <v>161.88999999999999</v>
      </c>
      <c r="G94" s="4">
        <f t="shared" si="5"/>
        <v>2.7012765957446447</v>
      </c>
      <c r="H94" s="4">
        <f t="shared" si="6"/>
        <v>4.1369148936170745</v>
      </c>
      <c r="I94" s="4">
        <f t="shared" si="7"/>
        <v>2.032304964539037</v>
      </c>
      <c r="J94" s="3">
        <f t="shared" si="8"/>
        <v>2.9568321513002522</v>
      </c>
    </row>
    <row r="95" spans="1:10">
      <c r="A95" s="2">
        <v>11.25</v>
      </c>
      <c r="B95" t="s">
        <v>2</v>
      </c>
      <c r="C95" t="s">
        <v>1</v>
      </c>
      <c r="D95">
        <v>162.09</v>
      </c>
      <c r="E95">
        <v>145.15</v>
      </c>
      <c r="F95">
        <v>165.7</v>
      </c>
      <c r="G95" s="4">
        <f t="shared" si="5"/>
        <v>2.8787234042553678</v>
      </c>
      <c r="H95" s="4">
        <f t="shared" si="6"/>
        <v>4.4530851063829289</v>
      </c>
      <c r="I95" s="4">
        <f t="shared" si="7"/>
        <v>1.7776950354609653</v>
      </c>
      <c r="J95" s="3">
        <f t="shared" si="8"/>
        <v>3.0365011820330872</v>
      </c>
    </row>
    <row r="96" spans="1:10">
      <c r="A96" s="2">
        <v>17.583333333333332</v>
      </c>
      <c r="B96" t="s">
        <v>2</v>
      </c>
      <c r="C96" t="s">
        <v>1</v>
      </c>
      <c r="D96">
        <v>157.63999999999999</v>
      </c>
      <c r="E96">
        <v>135.93</v>
      </c>
      <c r="F96">
        <v>161.02000000000001</v>
      </c>
      <c r="G96" s="4">
        <f t="shared" si="5"/>
        <v>1.5712765957446493</v>
      </c>
      <c r="H96" s="4">
        <f t="shared" si="6"/>
        <v>4.76691489361707</v>
      </c>
      <c r="I96" s="4">
        <f t="shared" si="7"/>
        <v>2.9023049645390131</v>
      </c>
      <c r="J96" s="3">
        <f t="shared" si="8"/>
        <v>3.0801654846335773</v>
      </c>
    </row>
    <row r="97" spans="1:10">
      <c r="A97" s="2">
        <v>14.083333333333334</v>
      </c>
      <c r="B97" t="s">
        <v>2</v>
      </c>
      <c r="C97" t="s">
        <v>1</v>
      </c>
      <c r="D97">
        <v>160.71</v>
      </c>
      <c r="E97">
        <v>147.28</v>
      </c>
      <c r="F97">
        <v>165.16</v>
      </c>
      <c r="G97" s="4">
        <f t="shared" si="5"/>
        <v>1.4987234042553723</v>
      </c>
      <c r="H97" s="4">
        <f t="shared" si="6"/>
        <v>6.5830851063829243</v>
      </c>
      <c r="I97" s="4">
        <f t="shared" si="7"/>
        <v>1.2376950354609733</v>
      </c>
      <c r="J97" s="3">
        <f t="shared" si="8"/>
        <v>3.1065011820330901</v>
      </c>
    </row>
    <row r="98" spans="1:10">
      <c r="A98" s="2">
        <v>9.25</v>
      </c>
      <c r="B98" t="s">
        <v>2</v>
      </c>
      <c r="C98" t="s">
        <v>1</v>
      </c>
      <c r="D98">
        <v>156.13</v>
      </c>
      <c r="E98">
        <v>136.35</v>
      </c>
      <c r="F98">
        <v>161.91</v>
      </c>
      <c r="G98" s="4">
        <f t="shared" si="5"/>
        <v>3.0812765957446402</v>
      </c>
      <c r="H98" s="4">
        <f t="shared" si="6"/>
        <v>4.3469148936170825</v>
      </c>
      <c r="I98" s="4">
        <f t="shared" si="7"/>
        <v>2.0123049645390267</v>
      </c>
      <c r="J98" s="3">
        <f t="shared" si="8"/>
        <v>3.14683215130025</v>
      </c>
    </row>
    <row r="99" spans="1:10">
      <c r="A99" s="2">
        <v>9.0833333333333339</v>
      </c>
      <c r="B99" t="s">
        <v>2</v>
      </c>
      <c r="C99" t="s">
        <v>1</v>
      </c>
      <c r="D99">
        <v>155.56</v>
      </c>
      <c r="E99">
        <v>136.54</v>
      </c>
      <c r="F99">
        <v>162.12</v>
      </c>
      <c r="G99" s="4">
        <f t="shared" si="5"/>
        <v>3.6512765957446334</v>
      </c>
      <c r="H99" s="4">
        <f t="shared" si="6"/>
        <v>4.1569148936170848</v>
      </c>
      <c r="I99" s="4">
        <f t="shared" si="7"/>
        <v>1.8023049645390188</v>
      </c>
      <c r="J99" s="3">
        <f t="shared" si="8"/>
        <v>3.2034988179669122</v>
      </c>
    </row>
    <row r="100" spans="1:10">
      <c r="A100" s="2">
        <v>13.375</v>
      </c>
      <c r="B100" t="s">
        <v>2</v>
      </c>
      <c r="C100" t="s">
        <v>1</v>
      </c>
      <c r="D100">
        <v>156.85</v>
      </c>
      <c r="E100">
        <v>135.41</v>
      </c>
      <c r="F100">
        <v>161.94999999999999</v>
      </c>
      <c r="G100" s="4">
        <f t="shared" si="5"/>
        <v>2.3612765957446413</v>
      </c>
      <c r="H100" s="4">
        <f t="shared" si="6"/>
        <v>5.2869148936170802</v>
      </c>
      <c r="I100" s="4">
        <f t="shared" si="7"/>
        <v>1.9723049645390347</v>
      </c>
      <c r="J100" s="3">
        <f t="shared" si="8"/>
        <v>3.2068321513002522</v>
      </c>
    </row>
    <row r="101" spans="1:10">
      <c r="A101" s="2">
        <v>8.0416666666666661</v>
      </c>
      <c r="B101" t="s">
        <v>2</v>
      </c>
      <c r="C101" t="s">
        <v>1</v>
      </c>
      <c r="D101">
        <v>160.68</v>
      </c>
      <c r="E101">
        <v>146.5</v>
      </c>
      <c r="F101">
        <v>166.45</v>
      </c>
      <c r="G101" s="4">
        <f t="shared" si="5"/>
        <v>1.4687234042553712</v>
      </c>
      <c r="H101" s="4">
        <f t="shared" si="6"/>
        <v>5.8030851063829232</v>
      </c>
      <c r="I101" s="4">
        <f t="shared" si="7"/>
        <v>2.5276950354609653</v>
      </c>
      <c r="J101" s="3">
        <f t="shared" si="8"/>
        <v>3.2665011820330867</v>
      </c>
    </row>
    <row r="102" spans="1:10">
      <c r="A102" s="2">
        <v>15.125</v>
      </c>
      <c r="B102" t="s">
        <v>2</v>
      </c>
      <c r="C102" t="s">
        <v>1</v>
      </c>
      <c r="D102">
        <v>155.72999999999999</v>
      </c>
      <c r="E102">
        <v>136.16</v>
      </c>
      <c r="F102">
        <v>162.06</v>
      </c>
      <c r="G102" s="4">
        <f t="shared" si="5"/>
        <v>3.4812765957446459</v>
      </c>
      <c r="H102" s="4">
        <f t="shared" si="6"/>
        <v>4.5369148936170802</v>
      </c>
      <c r="I102" s="4">
        <f t="shared" si="7"/>
        <v>1.8623049645390211</v>
      </c>
      <c r="J102" s="3">
        <f t="shared" si="8"/>
        <v>3.2934988179669156</v>
      </c>
    </row>
    <row r="103" spans="1:10">
      <c r="A103" s="2">
        <v>16.291666666666668</v>
      </c>
      <c r="B103" t="s">
        <v>2</v>
      </c>
      <c r="C103" t="s">
        <v>1</v>
      </c>
      <c r="D103">
        <v>156.88999999999999</v>
      </c>
      <c r="E103">
        <v>134.78</v>
      </c>
      <c r="F103">
        <v>162.24</v>
      </c>
      <c r="G103" s="4">
        <f t="shared" si="5"/>
        <v>2.3212765957446493</v>
      </c>
      <c r="H103" s="4">
        <f t="shared" si="6"/>
        <v>5.9169148936170757</v>
      </c>
      <c r="I103" s="4">
        <f t="shared" si="7"/>
        <v>1.6823049645390142</v>
      </c>
      <c r="J103" s="3">
        <f t="shared" si="8"/>
        <v>3.3068321513002465</v>
      </c>
    </row>
    <row r="104" spans="1:10">
      <c r="A104" s="2">
        <v>10.583333333333334</v>
      </c>
      <c r="B104" t="s">
        <v>2</v>
      </c>
      <c r="C104" t="s">
        <v>1</v>
      </c>
      <c r="D104">
        <v>157.49</v>
      </c>
      <c r="E104">
        <v>135.56</v>
      </c>
      <c r="F104">
        <v>160.81</v>
      </c>
      <c r="G104" s="4">
        <f t="shared" si="5"/>
        <v>1.7212765957446265</v>
      </c>
      <c r="H104" s="4">
        <f t="shared" si="6"/>
        <v>5.1369148936170745</v>
      </c>
      <c r="I104" s="4">
        <f t="shared" si="7"/>
        <v>3.1123049645390211</v>
      </c>
      <c r="J104" s="3">
        <f t="shared" si="8"/>
        <v>3.3234988179669074</v>
      </c>
    </row>
    <row r="105" spans="1:10">
      <c r="A105" s="2">
        <v>3.25</v>
      </c>
      <c r="B105" t="s">
        <v>2</v>
      </c>
      <c r="C105" t="s">
        <v>1</v>
      </c>
      <c r="D105">
        <v>161.72999999999999</v>
      </c>
      <c r="E105">
        <v>146.38999999999999</v>
      </c>
      <c r="F105">
        <v>165.78</v>
      </c>
      <c r="G105" s="4">
        <f t="shared" si="5"/>
        <v>2.5187234042553541</v>
      </c>
      <c r="H105" s="4">
        <f t="shared" si="6"/>
        <v>5.6930851063829095</v>
      </c>
      <c r="I105" s="4">
        <f t="shared" si="7"/>
        <v>1.8576950354609778</v>
      </c>
      <c r="J105" s="3">
        <f t="shared" si="8"/>
        <v>3.3565011820330803</v>
      </c>
    </row>
    <row r="106" spans="1:10">
      <c r="A106" s="2">
        <v>13.208333333333334</v>
      </c>
      <c r="B106" t="s">
        <v>2</v>
      </c>
      <c r="C106" t="s">
        <v>1</v>
      </c>
      <c r="D106">
        <v>156.31</v>
      </c>
      <c r="E106">
        <v>135.55000000000001</v>
      </c>
      <c r="F106">
        <v>161.72</v>
      </c>
      <c r="G106" s="4">
        <f t="shared" si="5"/>
        <v>2.9012765957446334</v>
      </c>
      <c r="H106" s="4">
        <f t="shared" si="6"/>
        <v>5.1469148936170654</v>
      </c>
      <c r="I106" s="4">
        <f t="shared" si="7"/>
        <v>2.2023049645390245</v>
      </c>
      <c r="J106" s="3">
        <f t="shared" si="8"/>
        <v>3.4168321513002411</v>
      </c>
    </row>
    <row r="107" spans="1:10">
      <c r="A107" s="2">
        <v>15.583333333333334</v>
      </c>
      <c r="B107" t="s">
        <v>2</v>
      </c>
      <c r="C107" t="s">
        <v>1</v>
      </c>
      <c r="D107">
        <v>157.04</v>
      </c>
      <c r="E107">
        <v>135.55000000000001</v>
      </c>
      <c r="F107">
        <v>160.94999999999999</v>
      </c>
      <c r="G107" s="4">
        <f t="shared" si="5"/>
        <v>2.1712765957446436</v>
      </c>
      <c r="H107" s="4">
        <f t="shared" si="6"/>
        <v>5.1469148936170654</v>
      </c>
      <c r="I107" s="4">
        <f t="shared" si="7"/>
        <v>2.9723049645390347</v>
      </c>
      <c r="J107" s="3">
        <f t="shared" si="8"/>
        <v>3.4301654846335814</v>
      </c>
    </row>
    <row r="108" spans="1:10">
      <c r="A108" s="2">
        <v>3.4166666666666665</v>
      </c>
      <c r="B108" t="s">
        <v>2</v>
      </c>
      <c r="C108" t="s">
        <v>1</v>
      </c>
      <c r="D108">
        <v>162.53</v>
      </c>
      <c r="E108">
        <v>145.15</v>
      </c>
      <c r="F108">
        <v>166.51</v>
      </c>
      <c r="G108" s="4">
        <f t="shared" si="5"/>
        <v>3.3187234042553655</v>
      </c>
      <c r="H108" s="4">
        <f t="shared" si="6"/>
        <v>4.4530851063829289</v>
      </c>
      <c r="I108" s="4">
        <f t="shared" si="7"/>
        <v>2.5876950354609676</v>
      </c>
      <c r="J108" s="3">
        <f t="shared" si="8"/>
        <v>3.4531678486997541</v>
      </c>
    </row>
    <row r="109" spans="1:10">
      <c r="A109" s="2">
        <v>16.25</v>
      </c>
      <c r="B109" t="s">
        <v>2</v>
      </c>
      <c r="C109" t="s">
        <v>1</v>
      </c>
      <c r="D109">
        <v>156.77000000000001</v>
      </c>
      <c r="E109">
        <v>134.65</v>
      </c>
      <c r="F109">
        <v>162.03</v>
      </c>
      <c r="G109" s="4">
        <f t="shared" si="5"/>
        <v>2.4412765957446254</v>
      </c>
      <c r="H109" s="4">
        <f t="shared" si="6"/>
        <v>6.0469148936170711</v>
      </c>
      <c r="I109" s="4">
        <f t="shared" si="7"/>
        <v>1.8923049645390222</v>
      </c>
      <c r="J109" s="3">
        <f t="shared" si="8"/>
        <v>3.4601654846335728</v>
      </c>
    </row>
    <row r="110" spans="1:10">
      <c r="A110" s="2">
        <v>11.291666666666666</v>
      </c>
      <c r="B110" t="s">
        <v>2</v>
      </c>
      <c r="C110" t="s">
        <v>1</v>
      </c>
      <c r="D110">
        <v>162.6</v>
      </c>
      <c r="E110">
        <v>145.4</v>
      </c>
      <c r="F110">
        <v>166.24</v>
      </c>
      <c r="G110" s="4">
        <f t="shared" si="5"/>
        <v>3.3887234042553587</v>
      </c>
      <c r="H110" s="4">
        <f t="shared" si="6"/>
        <v>4.7030851063829289</v>
      </c>
      <c r="I110" s="4">
        <f t="shared" si="7"/>
        <v>2.3176950354609858</v>
      </c>
      <c r="J110" s="3">
        <f t="shared" si="8"/>
        <v>3.4698345153664243</v>
      </c>
    </row>
    <row r="111" spans="1:10">
      <c r="A111" s="2">
        <v>3.2083333333333335</v>
      </c>
      <c r="B111" t="s">
        <v>2</v>
      </c>
      <c r="C111" t="s">
        <v>1</v>
      </c>
      <c r="D111">
        <v>162.03</v>
      </c>
      <c r="E111">
        <v>146.77000000000001</v>
      </c>
      <c r="F111">
        <v>165.53</v>
      </c>
      <c r="G111" s="4">
        <f t="shared" si="5"/>
        <v>2.8187234042553655</v>
      </c>
      <c r="H111" s="4">
        <f t="shared" si="6"/>
        <v>6.0730851063829334</v>
      </c>
      <c r="I111" s="4">
        <f t="shared" si="7"/>
        <v>1.6076950354609778</v>
      </c>
      <c r="J111" s="3">
        <f t="shared" si="8"/>
        <v>3.4998345153664254</v>
      </c>
    </row>
    <row r="112" spans="1:10">
      <c r="A112" s="2">
        <v>13.166666666666666</v>
      </c>
      <c r="B112" t="s">
        <v>2</v>
      </c>
      <c r="C112" t="s">
        <v>1</v>
      </c>
      <c r="D112">
        <v>156.12</v>
      </c>
      <c r="E112">
        <v>135.27000000000001</v>
      </c>
      <c r="F112">
        <v>161.86000000000001</v>
      </c>
      <c r="G112" s="4">
        <f t="shared" si="5"/>
        <v>3.0912765957446311</v>
      </c>
      <c r="H112" s="4">
        <f t="shared" si="6"/>
        <v>5.4269148936170666</v>
      </c>
      <c r="I112" s="4">
        <f t="shared" si="7"/>
        <v>2.0623049645390097</v>
      </c>
      <c r="J112" s="3">
        <f t="shared" si="8"/>
        <v>3.5268321513002356</v>
      </c>
    </row>
    <row r="113" spans="1:10">
      <c r="A113" s="2">
        <v>15.041666666666666</v>
      </c>
      <c r="B113" t="s">
        <v>2</v>
      </c>
      <c r="C113" t="s">
        <v>1</v>
      </c>
      <c r="D113">
        <v>154.06</v>
      </c>
      <c r="E113">
        <v>136.58000000000001</v>
      </c>
      <c r="F113">
        <v>162.57</v>
      </c>
      <c r="G113" s="4">
        <f t="shared" si="5"/>
        <v>5.1512765957446334</v>
      </c>
      <c r="H113" s="4">
        <f t="shared" si="6"/>
        <v>4.1169148936170643</v>
      </c>
      <c r="I113" s="4">
        <f t="shared" si="7"/>
        <v>1.3523049645390302</v>
      </c>
      <c r="J113" s="3">
        <f t="shared" si="8"/>
        <v>3.5401654846335759</v>
      </c>
    </row>
    <row r="114" spans="1:10">
      <c r="A114" s="2">
        <v>1.5833333333333333</v>
      </c>
      <c r="B114" t="s">
        <v>2</v>
      </c>
      <c r="C114" t="s">
        <v>1</v>
      </c>
      <c r="D114">
        <v>156.80000000000001</v>
      </c>
      <c r="E114">
        <v>135.69999999999999</v>
      </c>
      <c r="F114">
        <v>160.56</v>
      </c>
      <c r="G114" s="4">
        <f t="shared" si="5"/>
        <v>2.4112765957446243</v>
      </c>
      <c r="H114" s="4">
        <f t="shared" si="6"/>
        <v>4.9969148936170882</v>
      </c>
      <c r="I114" s="4">
        <f t="shared" si="7"/>
        <v>3.3623049645390211</v>
      </c>
      <c r="J114" s="3">
        <f t="shared" si="8"/>
        <v>3.590165484633578</v>
      </c>
    </row>
    <row r="115" spans="1:10">
      <c r="A115" s="2">
        <v>15.083333333333334</v>
      </c>
      <c r="B115" t="s">
        <v>2</v>
      </c>
      <c r="C115" t="s">
        <v>1</v>
      </c>
      <c r="D115">
        <v>154.87</v>
      </c>
      <c r="E115">
        <v>135.96</v>
      </c>
      <c r="F115">
        <v>162.15</v>
      </c>
      <c r="G115" s="4">
        <f t="shared" si="5"/>
        <v>4.3412765957446311</v>
      </c>
      <c r="H115" s="4">
        <f t="shared" si="6"/>
        <v>4.7369148936170689</v>
      </c>
      <c r="I115" s="4">
        <f t="shared" si="7"/>
        <v>1.7723049645390176</v>
      </c>
      <c r="J115" s="3">
        <f t="shared" si="8"/>
        <v>3.6168321513002391</v>
      </c>
    </row>
    <row r="116" spans="1:10">
      <c r="A116" s="2">
        <v>13.25</v>
      </c>
      <c r="B116" t="s">
        <v>2</v>
      </c>
      <c r="C116" t="s">
        <v>1</v>
      </c>
      <c r="D116">
        <v>155.97999999999999</v>
      </c>
      <c r="E116">
        <v>135.35</v>
      </c>
      <c r="F116">
        <v>161.63999999999999</v>
      </c>
      <c r="G116" s="4">
        <f t="shared" si="5"/>
        <v>3.2312765957446459</v>
      </c>
      <c r="H116" s="4">
        <f t="shared" si="6"/>
        <v>5.3469148936170825</v>
      </c>
      <c r="I116" s="4">
        <f t="shared" si="7"/>
        <v>2.282304964539037</v>
      </c>
      <c r="J116" s="3">
        <f t="shared" si="8"/>
        <v>3.6201654846335884</v>
      </c>
    </row>
    <row r="117" spans="1:10">
      <c r="A117" s="2">
        <v>5.458333333333333</v>
      </c>
      <c r="B117" t="s">
        <v>2</v>
      </c>
      <c r="C117" t="s">
        <v>1</v>
      </c>
      <c r="D117">
        <v>163.08000000000001</v>
      </c>
      <c r="E117">
        <v>145.41</v>
      </c>
      <c r="F117">
        <v>166.26</v>
      </c>
      <c r="G117" s="4">
        <f t="shared" si="5"/>
        <v>3.8687234042553769</v>
      </c>
      <c r="H117" s="4">
        <f t="shared" si="6"/>
        <v>4.7130851063829198</v>
      </c>
      <c r="I117" s="4">
        <f t="shared" si="7"/>
        <v>2.3376950354609676</v>
      </c>
      <c r="J117" s="3">
        <f t="shared" si="8"/>
        <v>3.6398345153664216</v>
      </c>
    </row>
    <row r="118" spans="1:10">
      <c r="A118" s="2">
        <v>4.458333333333333</v>
      </c>
      <c r="B118" t="s">
        <v>2</v>
      </c>
      <c r="C118" t="s">
        <v>1</v>
      </c>
      <c r="D118">
        <v>163.03</v>
      </c>
      <c r="E118">
        <v>145.71</v>
      </c>
      <c r="F118">
        <v>166.03</v>
      </c>
      <c r="G118" s="4">
        <f t="shared" si="5"/>
        <v>3.8187234042553655</v>
      </c>
      <c r="H118" s="4">
        <f t="shared" si="6"/>
        <v>5.0130851063829311</v>
      </c>
      <c r="I118" s="4">
        <f t="shared" si="7"/>
        <v>2.1076950354609778</v>
      </c>
      <c r="J118" s="3">
        <f t="shared" si="8"/>
        <v>3.6465011820330915</v>
      </c>
    </row>
    <row r="119" spans="1:10">
      <c r="A119" s="2">
        <v>12.125</v>
      </c>
      <c r="B119" t="s">
        <v>2</v>
      </c>
      <c r="C119" t="s">
        <v>1</v>
      </c>
      <c r="D119">
        <v>155.26</v>
      </c>
      <c r="E119">
        <v>136.78</v>
      </c>
      <c r="F119">
        <v>160.84</v>
      </c>
      <c r="G119" s="4">
        <f t="shared" si="5"/>
        <v>3.9512765957446447</v>
      </c>
      <c r="H119" s="4">
        <f t="shared" si="6"/>
        <v>3.9169148936170757</v>
      </c>
      <c r="I119" s="4">
        <f t="shared" si="7"/>
        <v>3.0823049645390199</v>
      </c>
      <c r="J119" s="3">
        <f t="shared" si="8"/>
        <v>3.6501654846335803</v>
      </c>
    </row>
    <row r="120" spans="1:10">
      <c r="A120" s="2">
        <v>1.2083333333333333</v>
      </c>
      <c r="B120" t="s">
        <v>2</v>
      </c>
      <c r="C120" t="s">
        <v>1</v>
      </c>
      <c r="D120">
        <v>155.99</v>
      </c>
      <c r="E120">
        <v>136</v>
      </c>
      <c r="F120">
        <v>160.79</v>
      </c>
      <c r="G120" s="4">
        <f t="shared" si="5"/>
        <v>3.2212765957446265</v>
      </c>
      <c r="H120" s="4">
        <f t="shared" si="6"/>
        <v>4.6969148936170768</v>
      </c>
      <c r="I120" s="4">
        <f t="shared" si="7"/>
        <v>3.1323049645390313</v>
      </c>
      <c r="J120" s="3">
        <f t="shared" si="8"/>
        <v>3.6834988179669117</v>
      </c>
    </row>
    <row r="121" spans="1:10">
      <c r="A121" s="2">
        <v>12.166666666666666</v>
      </c>
      <c r="B121" t="s">
        <v>2</v>
      </c>
      <c r="C121" t="s">
        <v>1</v>
      </c>
      <c r="D121">
        <v>155.47</v>
      </c>
      <c r="E121">
        <v>136.43</v>
      </c>
      <c r="F121">
        <v>160.76</v>
      </c>
      <c r="G121" s="4">
        <f t="shared" si="5"/>
        <v>3.7412765957446368</v>
      </c>
      <c r="H121" s="4">
        <f t="shared" si="6"/>
        <v>4.26691489361707</v>
      </c>
      <c r="I121" s="4">
        <f t="shared" si="7"/>
        <v>3.1623049645390324</v>
      </c>
      <c r="J121" s="3">
        <f t="shared" si="8"/>
        <v>3.7234988179669131</v>
      </c>
    </row>
    <row r="122" spans="1:10">
      <c r="A122" s="2">
        <v>9.5833333333333339</v>
      </c>
      <c r="B122" t="s">
        <v>2</v>
      </c>
      <c r="C122" t="s">
        <v>1</v>
      </c>
      <c r="D122">
        <v>156.66999999999999</v>
      </c>
      <c r="E122">
        <v>135.02000000000001</v>
      </c>
      <c r="F122">
        <v>160.76</v>
      </c>
      <c r="G122" s="4">
        <f t="shared" si="5"/>
        <v>2.5412765957446481</v>
      </c>
      <c r="H122" s="4">
        <f t="shared" si="6"/>
        <v>5.6769148936170666</v>
      </c>
      <c r="I122" s="4">
        <f t="shared" si="7"/>
        <v>3.1623049645390324</v>
      </c>
      <c r="J122" s="3">
        <f t="shared" si="8"/>
        <v>3.7934988179669156</v>
      </c>
    </row>
    <row r="123" spans="1:10">
      <c r="A123" s="2">
        <v>15.25</v>
      </c>
      <c r="B123" t="s">
        <v>2</v>
      </c>
      <c r="C123" t="s">
        <v>1</v>
      </c>
      <c r="D123">
        <v>155.6</v>
      </c>
      <c r="E123">
        <v>135.29</v>
      </c>
      <c r="F123">
        <v>161.46</v>
      </c>
      <c r="G123" s="4">
        <f t="shared" si="5"/>
        <v>3.6112765957446413</v>
      </c>
      <c r="H123" s="4">
        <f t="shared" si="6"/>
        <v>5.4069148936170848</v>
      </c>
      <c r="I123" s="4">
        <f t="shared" si="7"/>
        <v>2.4623049645390154</v>
      </c>
      <c r="J123" s="3">
        <f t="shared" si="8"/>
        <v>3.826832151300247</v>
      </c>
    </row>
    <row r="124" spans="1:10">
      <c r="A124" s="2">
        <v>11.333333333333334</v>
      </c>
      <c r="B124" t="s">
        <v>2</v>
      </c>
      <c r="C124" t="s">
        <v>1</v>
      </c>
      <c r="D124">
        <v>163.11000000000001</v>
      </c>
      <c r="E124">
        <v>145.69</v>
      </c>
      <c r="F124">
        <v>166.7</v>
      </c>
      <c r="G124" s="4">
        <f t="shared" si="5"/>
        <v>3.898723404255378</v>
      </c>
      <c r="H124" s="4">
        <f t="shared" si="6"/>
        <v>4.9930851063829209</v>
      </c>
      <c r="I124" s="4">
        <f t="shared" si="7"/>
        <v>2.7776950354609653</v>
      </c>
      <c r="J124" s="3">
        <f t="shared" si="8"/>
        <v>3.8898345153664216</v>
      </c>
    </row>
    <row r="125" spans="1:10">
      <c r="A125" s="2">
        <v>16.583333333333332</v>
      </c>
      <c r="B125" t="s">
        <v>2</v>
      </c>
      <c r="C125" t="s">
        <v>1</v>
      </c>
      <c r="D125">
        <v>163.9</v>
      </c>
      <c r="E125">
        <v>145.44</v>
      </c>
      <c r="F125">
        <v>166.3</v>
      </c>
      <c r="G125" s="4">
        <f t="shared" si="5"/>
        <v>4.68872340425537</v>
      </c>
      <c r="H125" s="4">
        <f t="shared" si="6"/>
        <v>4.7430851063829209</v>
      </c>
      <c r="I125" s="4">
        <f t="shared" si="7"/>
        <v>2.377695035460988</v>
      </c>
      <c r="J125" s="3">
        <f t="shared" si="8"/>
        <v>3.9365011820330928</v>
      </c>
    </row>
    <row r="126" spans="1:10">
      <c r="A126" s="2">
        <v>13.333333333333334</v>
      </c>
      <c r="B126" t="s">
        <v>2</v>
      </c>
      <c r="C126" t="s">
        <v>1</v>
      </c>
      <c r="D126">
        <v>155.85</v>
      </c>
      <c r="E126">
        <v>134.36000000000001</v>
      </c>
      <c r="F126">
        <v>161.59</v>
      </c>
      <c r="G126" s="4">
        <f t="shared" si="5"/>
        <v>3.3612765957446413</v>
      </c>
      <c r="H126" s="4">
        <f t="shared" si="6"/>
        <v>6.3369148936170632</v>
      </c>
      <c r="I126" s="4">
        <f t="shared" si="7"/>
        <v>2.3323049645390199</v>
      </c>
      <c r="J126" s="3">
        <f t="shared" si="8"/>
        <v>4.0101654846335748</v>
      </c>
    </row>
    <row r="127" spans="1:10">
      <c r="A127" s="2">
        <v>18.083333333333332</v>
      </c>
      <c r="B127" t="s">
        <v>2</v>
      </c>
      <c r="C127" t="s">
        <v>1</v>
      </c>
      <c r="D127">
        <v>154.69</v>
      </c>
      <c r="E127">
        <v>136.49</v>
      </c>
      <c r="F127">
        <v>160.51</v>
      </c>
      <c r="G127" s="4">
        <f t="shared" si="5"/>
        <v>4.5212765957446379</v>
      </c>
      <c r="H127" s="4">
        <f t="shared" si="6"/>
        <v>4.2069148936170677</v>
      </c>
      <c r="I127" s="4">
        <f t="shared" si="7"/>
        <v>3.4123049645390324</v>
      </c>
      <c r="J127" s="3">
        <f t="shared" si="8"/>
        <v>4.0468321513002463</v>
      </c>
    </row>
    <row r="128" spans="1:10">
      <c r="A128" s="2">
        <v>1.1666666666666667</v>
      </c>
      <c r="B128" t="s">
        <v>2</v>
      </c>
      <c r="C128" t="s">
        <v>1</v>
      </c>
      <c r="D128">
        <v>155.55000000000001</v>
      </c>
      <c r="E128">
        <v>135.35</v>
      </c>
      <c r="F128">
        <v>160.66</v>
      </c>
      <c r="G128" s="4">
        <f t="shared" si="5"/>
        <v>3.6612765957446243</v>
      </c>
      <c r="H128" s="4">
        <f t="shared" si="6"/>
        <v>5.3469148936170825</v>
      </c>
      <c r="I128" s="4">
        <f t="shared" si="7"/>
        <v>3.2623049645390267</v>
      </c>
      <c r="J128" s="3">
        <f t="shared" si="8"/>
        <v>4.0901654846335775</v>
      </c>
    </row>
    <row r="129" spans="1:10">
      <c r="A129" s="2">
        <v>13.125</v>
      </c>
      <c r="B129" t="s">
        <v>2</v>
      </c>
      <c r="C129" t="s">
        <v>1</v>
      </c>
      <c r="D129">
        <v>155.22</v>
      </c>
      <c r="E129">
        <v>134.52000000000001</v>
      </c>
      <c r="F129">
        <v>161.78</v>
      </c>
      <c r="G129" s="4">
        <f t="shared" si="5"/>
        <v>3.9912765957446368</v>
      </c>
      <c r="H129" s="4">
        <f t="shared" si="6"/>
        <v>6.1769148936170666</v>
      </c>
      <c r="I129" s="4">
        <f t="shared" si="7"/>
        <v>2.1423049645390222</v>
      </c>
      <c r="J129" s="3">
        <f t="shared" si="8"/>
        <v>4.1034988179669085</v>
      </c>
    </row>
    <row r="130" spans="1:10">
      <c r="A130" s="2">
        <v>1.25</v>
      </c>
      <c r="B130" t="s">
        <v>2</v>
      </c>
      <c r="C130" t="s">
        <v>1</v>
      </c>
      <c r="D130">
        <v>155.36000000000001</v>
      </c>
      <c r="E130">
        <v>135.44</v>
      </c>
      <c r="F130">
        <v>160.71</v>
      </c>
      <c r="G130" s="4">
        <f t="shared" si="5"/>
        <v>3.851276595744622</v>
      </c>
      <c r="H130" s="4">
        <f t="shared" si="6"/>
        <v>5.2569148936170791</v>
      </c>
      <c r="I130" s="4">
        <f t="shared" si="7"/>
        <v>3.2123049645390154</v>
      </c>
      <c r="J130" s="3">
        <f t="shared" si="8"/>
        <v>4.1068321513002388</v>
      </c>
    </row>
    <row r="131" spans="1:10">
      <c r="A131" s="1">
        <v>0.16666666666666666</v>
      </c>
      <c r="B131" t="s">
        <v>2</v>
      </c>
      <c r="C131" t="s">
        <v>1</v>
      </c>
      <c r="D131">
        <v>152.66</v>
      </c>
      <c r="E131">
        <v>137.57</v>
      </c>
      <c r="F131">
        <v>161.26</v>
      </c>
      <c r="G131" s="4">
        <f t="shared" ref="G131:G194" si="9">ABS(D$1-D131)</f>
        <v>6.5512765957446391</v>
      </c>
      <c r="H131" s="4">
        <f t="shared" ref="H131:H194" si="10">ABS(E$1-E131)</f>
        <v>3.1269148936170836</v>
      </c>
      <c r="I131" s="4">
        <f t="shared" ref="I131:I194" si="11">ABS(F$1-F131)</f>
        <v>2.6623049645390324</v>
      </c>
      <c r="J131" s="3">
        <f t="shared" ref="J131:J194" si="12">AVERAGE(G131:I131)</f>
        <v>4.1134988179669181</v>
      </c>
    </row>
    <row r="132" spans="1:10">
      <c r="A132" s="2">
        <v>20.5</v>
      </c>
      <c r="B132" t="s">
        <v>2</v>
      </c>
      <c r="C132" t="s">
        <v>1</v>
      </c>
      <c r="D132">
        <v>156.44</v>
      </c>
      <c r="E132">
        <v>134.22</v>
      </c>
      <c r="F132">
        <v>160.80000000000001</v>
      </c>
      <c r="G132" s="4">
        <f t="shared" si="9"/>
        <v>2.7712765957446379</v>
      </c>
      <c r="H132" s="4">
        <f t="shared" si="10"/>
        <v>6.476914893617078</v>
      </c>
      <c r="I132" s="4">
        <f t="shared" si="11"/>
        <v>3.122304964539012</v>
      </c>
      <c r="J132" s="3">
        <f t="shared" si="12"/>
        <v>4.123498817966909</v>
      </c>
    </row>
    <row r="133" spans="1:10">
      <c r="A133" s="2">
        <v>13.291666666666666</v>
      </c>
      <c r="B133" t="s">
        <v>2</v>
      </c>
      <c r="C133" t="s">
        <v>1</v>
      </c>
      <c r="D133">
        <v>155.38999999999999</v>
      </c>
      <c r="E133">
        <v>134.33000000000001</v>
      </c>
      <c r="F133">
        <v>161.52000000000001</v>
      </c>
      <c r="G133" s="4">
        <f t="shared" si="9"/>
        <v>3.8212765957446493</v>
      </c>
      <c r="H133" s="4">
        <f t="shared" si="10"/>
        <v>6.3669148936170643</v>
      </c>
      <c r="I133" s="4">
        <f t="shared" si="11"/>
        <v>2.4023049645390131</v>
      </c>
      <c r="J133" s="3">
        <f t="shared" si="12"/>
        <v>4.1968321513002422</v>
      </c>
    </row>
    <row r="134" spans="1:10">
      <c r="A134" s="2">
        <v>12.208333333333334</v>
      </c>
      <c r="B134" t="s">
        <v>2</v>
      </c>
      <c r="C134" t="s">
        <v>1</v>
      </c>
      <c r="D134">
        <v>154.94999999999999</v>
      </c>
      <c r="E134">
        <v>135.79</v>
      </c>
      <c r="F134">
        <v>160.49</v>
      </c>
      <c r="G134" s="4">
        <f t="shared" si="9"/>
        <v>4.261276595744647</v>
      </c>
      <c r="H134" s="4">
        <f t="shared" si="10"/>
        <v>4.9069148936170848</v>
      </c>
      <c r="I134" s="4">
        <f t="shared" si="11"/>
        <v>3.4323049645390142</v>
      </c>
      <c r="J134" s="3">
        <f t="shared" si="12"/>
        <v>4.2001654846335823</v>
      </c>
    </row>
    <row r="135" spans="1:10">
      <c r="A135" s="2">
        <v>12.083333333333334</v>
      </c>
      <c r="B135" t="s">
        <v>2</v>
      </c>
      <c r="C135" t="s">
        <v>1</v>
      </c>
      <c r="D135">
        <v>154.26</v>
      </c>
      <c r="E135">
        <v>136.16999999999999</v>
      </c>
      <c r="F135">
        <v>160.61000000000001</v>
      </c>
      <c r="G135" s="4">
        <f t="shared" si="9"/>
        <v>4.9512765957446447</v>
      </c>
      <c r="H135" s="4">
        <f t="shared" si="10"/>
        <v>4.5269148936170893</v>
      </c>
      <c r="I135" s="4">
        <f t="shared" si="11"/>
        <v>3.3123049645390097</v>
      </c>
      <c r="J135" s="3">
        <f t="shared" si="12"/>
        <v>4.2634988179669149</v>
      </c>
    </row>
    <row r="136" spans="1:10">
      <c r="A136" s="2">
        <v>15.541666666666666</v>
      </c>
      <c r="B136" t="s">
        <v>2</v>
      </c>
      <c r="C136" t="s">
        <v>1</v>
      </c>
      <c r="D136">
        <v>156.19</v>
      </c>
      <c r="E136">
        <v>134.27000000000001</v>
      </c>
      <c r="F136">
        <v>160.5</v>
      </c>
      <c r="G136" s="4">
        <f t="shared" si="9"/>
        <v>3.0212765957446379</v>
      </c>
      <c r="H136" s="4">
        <f t="shared" si="10"/>
        <v>6.4269148936170666</v>
      </c>
      <c r="I136" s="4">
        <f t="shared" si="11"/>
        <v>3.4223049645390233</v>
      </c>
      <c r="J136" s="3">
        <f t="shared" si="12"/>
        <v>4.2901654846335759</v>
      </c>
    </row>
    <row r="137" spans="1:10">
      <c r="A137" s="1">
        <v>0.58333333333333337</v>
      </c>
      <c r="B137" t="s">
        <v>2</v>
      </c>
      <c r="C137" t="s">
        <v>1</v>
      </c>
      <c r="D137">
        <v>163.76</v>
      </c>
      <c r="E137">
        <v>147</v>
      </c>
      <c r="F137">
        <v>165.97</v>
      </c>
      <c r="G137" s="4">
        <f t="shared" si="9"/>
        <v>4.5487234042553553</v>
      </c>
      <c r="H137" s="4">
        <f t="shared" si="10"/>
        <v>6.3030851063829232</v>
      </c>
      <c r="I137" s="4">
        <f t="shared" si="11"/>
        <v>2.0476950354609755</v>
      </c>
      <c r="J137" s="3">
        <f t="shared" si="12"/>
        <v>4.2998345153664177</v>
      </c>
    </row>
    <row r="138" spans="1:10">
      <c r="A138" s="2">
        <v>16.208333333333332</v>
      </c>
      <c r="B138" t="s">
        <v>2</v>
      </c>
      <c r="C138" t="s">
        <v>1</v>
      </c>
      <c r="D138">
        <v>155.74</v>
      </c>
      <c r="E138">
        <v>133.13</v>
      </c>
      <c r="F138">
        <v>161.63</v>
      </c>
      <c r="G138" s="4">
        <f t="shared" si="9"/>
        <v>3.4712765957446265</v>
      </c>
      <c r="H138" s="4">
        <f t="shared" si="10"/>
        <v>7.5669148936170814</v>
      </c>
      <c r="I138" s="4">
        <f t="shared" si="11"/>
        <v>2.2923049645390279</v>
      </c>
      <c r="J138" s="3">
        <f t="shared" si="12"/>
        <v>4.4434988179669119</v>
      </c>
    </row>
    <row r="139" spans="1:10">
      <c r="A139" s="2">
        <v>4.041666666666667</v>
      </c>
      <c r="B139" t="s">
        <v>2</v>
      </c>
      <c r="C139" t="s">
        <v>1</v>
      </c>
      <c r="D139">
        <v>153.80000000000001</v>
      </c>
      <c r="E139">
        <v>136.12</v>
      </c>
      <c r="F139">
        <v>160.52000000000001</v>
      </c>
      <c r="G139" s="4">
        <f t="shared" si="9"/>
        <v>5.4112765957446243</v>
      </c>
      <c r="H139" s="4">
        <f t="shared" si="10"/>
        <v>4.5769148936170723</v>
      </c>
      <c r="I139" s="4">
        <f t="shared" si="11"/>
        <v>3.4023049645390131</v>
      </c>
      <c r="J139" s="3">
        <f t="shared" si="12"/>
        <v>4.4634988179669035</v>
      </c>
    </row>
    <row r="140" spans="1:10">
      <c r="A140" s="2">
        <v>20.208333333333332</v>
      </c>
      <c r="B140" t="s">
        <v>2</v>
      </c>
      <c r="C140" t="s">
        <v>1</v>
      </c>
      <c r="D140">
        <v>155.47999999999999</v>
      </c>
      <c r="E140">
        <v>133.65</v>
      </c>
      <c r="F140">
        <v>161.27000000000001</v>
      </c>
      <c r="G140" s="4">
        <f t="shared" si="9"/>
        <v>3.7312765957446459</v>
      </c>
      <c r="H140" s="4">
        <f t="shared" si="10"/>
        <v>7.0469148936170711</v>
      </c>
      <c r="I140" s="4">
        <f t="shared" si="11"/>
        <v>2.6523049645390131</v>
      </c>
      <c r="J140" s="3">
        <f t="shared" si="12"/>
        <v>4.4768321513002434</v>
      </c>
    </row>
    <row r="141" spans="1:10">
      <c r="A141" s="2">
        <v>19.125</v>
      </c>
      <c r="B141" t="s">
        <v>2</v>
      </c>
      <c r="C141" t="s">
        <v>1</v>
      </c>
      <c r="D141">
        <v>154.83000000000001</v>
      </c>
      <c r="E141">
        <v>133.16999999999999</v>
      </c>
      <c r="F141">
        <v>162.09</v>
      </c>
      <c r="G141" s="4">
        <f t="shared" si="9"/>
        <v>4.3812765957446231</v>
      </c>
      <c r="H141" s="4">
        <f t="shared" si="10"/>
        <v>7.5269148936170893</v>
      </c>
      <c r="I141" s="4">
        <f t="shared" si="11"/>
        <v>1.8323049645390199</v>
      </c>
      <c r="J141" s="3">
        <f t="shared" si="12"/>
        <v>4.5801654846335778</v>
      </c>
    </row>
    <row r="142" spans="1:10">
      <c r="A142" s="2">
        <v>3.4583333333333335</v>
      </c>
      <c r="B142" t="s">
        <v>2</v>
      </c>
      <c r="C142" t="s">
        <v>1</v>
      </c>
      <c r="D142">
        <v>163.81</v>
      </c>
      <c r="E142">
        <v>146.68</v>
      </c>
      <c r="F142">
        <v>167.17</v>
      </c>
      <c r="G142" s="4">
        <f t="shared" si="9"/>
        <v>4.5987234042553666</v>
      </c>
      <c r="H142" s="4">
        <f t="shared" si="10"/>
        <v>5.98308510638293</v>
      </c>
      <c r="I142" s="4">
        <f t="shared" si="11"/>
        <v>3.2476950354609642</v>
      </c>
      <c r="J142" s="3">
        <f t="shared" si="12"/>
        <v>4.60983451536642</v>
      </c>
    </row>
    <row r="143" spans="1:10">
      <c r="A143" s="2">
        <v>7.125</v>
      </c>
      <c r="B143" t="s">
        <v>2</v>
      </c>
      <c r="C143" t="s">
        <v>1</v>
      </c>
      <c r="D143">
        <v>162.76</v>
      </c>
      <c r="E143">
        <v>148.25</v>
      </c>
      <c r="F143">
        <v>166.66</v>
      </c>
      <c r="G143" s="4">
        <f t="shared" si="9"/>
        <v>3.5487234042553553</v>
      </c>
      <c r="H143" s="4">
        <f t="shared" si="10"/>
        <v>7.5530851063829232</v>
      </c>
      <c r="I143" s="4">
        <f t="shared" si="11"/>
        <v>2.7376950354609733</v>
      </c>
      <c r="J143" s="3">
        <f t="shared" si="12"/>
        <v>4.6131678486997503</v>
      </c>
    </row>
    <row r="144" spans="1:10">
      <c r="A144" s="2">
        <v>11.375</v>
      </c>
      <c r="B144" t="s">
        <v>2</v>
      </c>
      <c r="C144" t="s">
        <v>1</v>
      </c>
      <c r="D144">
        <v>163.94</v>
      </c>
      <c r="E144">
        <v>146.52000000000001</v>
      </c>
      <c r="F144">
        <v>167.23</v>
      </c>
      <c r="G144" s="4">
        <f t="shared" si="9"/>
        <v>4.7287234042553621</v>
      </c>
      <c r="H144" s="4">
        <f t="shared" si="10"/>
        <v>5.8230851063829334</v>
      </c>
      <c r="I144" s="4">
        <f t="shared" si="11"/>
        <v>3.3076950354609664</v>
      </c>
      <c r="J144" s="3">
        <f t="shared" si="12"/>
        <v>4.6198345153664206</v>
      </c>
    </row>
    <row r="145" spans="1:10">
      <c r="A145" s="2">
        <v>9.0416666666666661</v>
      </c>
      <c r="B145" t="s">
        <v>2</v>
      </c>
      <c r="C145" t="s">
        <v>1</v>
      </c>
      <c r="D145">
        <v>153.74</v>
      </c>
      <c r="E145">
        <v>134.63</v>
      </c>
      <c r="F145">
        <v>161.5</v>
      </c>
      <c r="G145" s="4">
        <f t="shared" si="9"/>
        <v>5.4712765957446265</v>
      </c>
      <c r="H145" s="4">
        <f t="shared" si="10"/>
        <v>6.0669148936170814</v>
      </c>
      <c r="I145" s="4">
        <f t="shared" si="11"/>
        <v>2.4223049645390233</v>
      </c>
      <c r="J145" s="3">
        <f t="shared" si="12"/>
        <v>4.6534988179669101</v>
      </c>
    </row>
    <row r="146" spans="1:10">
      <c r="A146" s="2">
        <v>1.125</v>
      </c>
      <c r="B146" t="s">
        <v>2</v>
      </c>
      <c r="C146" t="s">
        <v>1</v>
      </c>
      <c r="D146">
        <v>154.72999999999999</v>
      </c>
      <c r="E146">
        <v>134.62</v>
      </c>
      <c r="F146">
        <v>160.44999999999999</v>
      </c>
      <c r="G146" s="4">
        <f t="shared" si="9"/>
        <v>4.4812765957446459</v>
      </c>
      <c r="H146" s="4">
        <f t="shared" si="10"/>
        <v>6.0769148936170723</v>
      </c>
      <c r="I146" s="4">
        <f t="shared" si="11"/>
        <v>3.4723049645390347</v>
      </c>
      <c r="J146" s="3">
        <f t="shared" si="12"/>
        <v>4.6768321513002507</v>
      </c>
    </row>
    <row r="147" spans="1:10">
      <c r="A147" s="2">
        <v>11.083333333333334</v>
      </c>
      <c r="B147" t="s">
        <v>2</v>
      </c>
      <c r="C147" t="s">
        <v>1</v>
      </c>
      <c r="D147">
        <v>154.16999999999999</v>
      </c>
      <c r="E147">
        <v>134.08000000000001</v>
      </c>
      <c r="F147">
        <v>161.47999999999999</v>
      </c>
      <c r="G147" s="4">
        <f t="shared" si="9"/>
        <v>5.0412765957446481</v>
      </c>
      <c r="H147" s="4">
        <f t="shared" si="10"/>
        <v>6.6169148936170643</v>
      </c>
      <c r="I147" s="4">
        <f t="shared" si="11"/>
        <v>2.4423049645390336</v>
      </c>
      <c r="J147" s="3">
        <f t="shared" si="12"/>
        <v>4.7001654846335823</v>
      </c>
    </row>
    <row r="148" spans="1:10">
      <c r="A148" s="2">
        <v>2.5416666666666665</v>
      </c>
      <c r="B148" t="s">
        <v>2</v>
      </c>
      <c r="C148" t="s">
        <v>1</v>
      </c>
      <c r="D148">
        <v>164.07</v>
      </c>
      <c r="E148">
        <v>147.61000000000001</v>
      </c>
      <c r="F148">
        <v>166.27</v>
      </c>
      <c r="G148" s="4">
        <f t="shared" si="9"/>
        <v>4.8587234042553575</v>
      </c>
      <c r="H148" s="4">
        <f t="shared" si="10"/>
        <v>6.9130851063829368</v>
      </c>
      <c r="I148" s="4">
        <f t="shared" si="11"/>
        <v>2.3476950354609869</v>
      </c>
      <c r="J148" s="3">
        <f t="shared" si="12"/>
        <v>4.7065011820330938</v>
      </c>
    </row>
    <row r="149" spans="1:10">
      <c r="A149" s="2">
        <v>14.125</v>
      </c>
      <c r="B149" t="s">
        <v>2</v>
      </c>
      <c r="C149" t="s">
        <v>1</v>
      </c>
      <c r="D149">
        <v>162.54</v>
      </c>
      <c r="E149">
        <v>149.25</v>
      </c>
      <c r="F149">
        <v>166.18</v>
      </c>
      <c r="G149" s="4">
        <f t="shared" si="9"/>
        <v>3.3287234042553564</v>
      </c>
      <c r="H149" s="4">
        <f t="shared" si="10"/>
        <v>8.5530851063829232</v>
      </c>
      <c r="I149" s="4">
        <f t="shared" si="11"/>
        <v>2.2576950354609835</v>
      </c>
      <c r="J149" s="3">
        <f t="shared" si="12"/>
        <v>4.7131678486997544</v>
      </c>
    </row>
    <row r="150" spans="1:10">
      <c r="A150" s="2">
        <v>20.25</v>
      </c>
      <c r="B150" t="s">
        <v>2</v>
      </c>
      <c r="C150" t="s">
        <v>1</v>
      </c>
      <c r="D150">
        <v>155.13</v>
      </c>
      <c r="E150">
        <v>133.44999999999999</v>
      </c>
      <c r="F150">
        <v>161.1</v>
      </c>
      <c r="G150" s="4">
        <f t="shared" si="9"/>
        <v>4.0812765957446402</v>
      </c>
      <c r="H150" s="4">
        <f t="shared" si="10"/>
        <v>7.2469148936170882</v>
      </c>
      <c r="I150" s="4">
        <f t="shared" si="11"/>
        <v>2.822304964539029</v>
      </c>
      <c r="J150" s="3">
        <f t="shared" si="12"/>
        <v>4.7168321513002525</v>
      </c>
    </row>
    <row r="151" spans="1:10">
      <c r="A151" s="2">
        <v>2.0416666666666665</v>
      </c>
      <c r="B151" t="s">
        <v>2</v>
      </c>
      <c r="C151" t="s">
        <v>1</v>
      </c>
      <c r="D151">
        <v>153.63</v>
      </c>
      <c r="E151">
        <v>136.52000000000001</v>
      </c>
      <c r="F151">
        <v>159.46</v>
      </c>
      <c r="G151" s="4">
        <f t="shared" si="9"/>
        <v>5.5812765957446402</v>
      </c>
      <c r="H151" s="4">
        <f t="shared" si="10"/>
        <v>4.1769148936170666</v>
      </c>
      <c r="I151" s="4">
        <f t="shared" si="11"/>
        <v>4.4623049645390154</v>
      </c>
      <c r="J151" s="3">
        <f t="shared" si="12"/>
        <v>4.7401654846335743</v>
      </c>
    </row>
    <row r="152" spans="1:10">
      <c r="A152" s="2">
        <v>9.2916666666666661</v>
      </c>
      <c r="B152" t="s">
        <v>2</v>
      </c>
      <c r="C152" t="s">
        <v>1</v>
      </c>
      <c r="D152">
        <v>154.71</v>
      </c>
      <c r="E152">
        <v>133.69</v>
      </c>
      <c r="F152">
        <v>161.19</v>
      </c>
      <c r="G152" s="4">
        <f t="shared" si="9"/>
        <v>4.5012765957446277</v>
      </c>
      <c r="H152" s="4">
        <f t="shared" si="10"/>
        <v>7.0069148936170791</v>
      </c>
      <c r="I152" s="4">
        <f t="shared" si="11"/>
        <v>2.7323049645390256</v>
      </c>
      <c r="J152" s="3">
        <f t="shared" si="12"/>
        <v>4.7468321513002438</v>
      </c>
    </row>
    <row r="153" spans="1:10">
      <c r="A153" s="2">
        <v>10.541666666666666</v>
      </c>
      <c r="B153" t="s">
        <v>2</v>
      </c>
      <c r="C153" t="s">
        <v>1</v>
      </c>
      <c r="D153">
        <v>156.12</v>
      </c>
      <c r="E153">
        <v>133.35</v>
      </c>
      <c r="F153">
        <v>159.99</v>
      </c>
      <c r="G153" s="4">
        <f t="shared" si="9"/>
        <v>3.0912765957446311</v>
      </c>
      <c r="H153" s="4">
        <f t="shared" si="10"/>
        <v>7.3469148936170825</v>
      </c>
      <c r="I153" s="4">
        <f t="shared" si="11"/>
        <v>3.9323049645390142</v>
      </c>
      <c r="J153" s="3">
        <f t="shared" si="12"/>
        <v>4.7901654846335759</v>
      </c>
    </row>
    <row r="154" spans="1:10">
      <c r="A154" s="2">
        <v>9.5416666666666661</v>
      </c>
      <c r="B154" t="s">
        <v>2</v>
      </c>
      <c r="C154" t="s">
        <v>1</v>
      </c>
      <c r="D154">
        <v>155.65</v>
      </c>
      <c r="E154">
        <v>133.53</v>
      </c>
      <c r="F154">
        <v>160.25</v>
      </c>
      <c r="G154" s="4">
        <f t="shared" si="9"/>
        <v>3.56127659574463</v>
      </c>
      <c r="H154" s="4">
        <f t="shared" si="10"/>
        <v>7.1669148936170757</v>
      </c>
      <c r="I154" s="4">
        <f t="shared" si="11"/>
        <v>3.6723049645390233</v>
      </c>
      <c r="J154" s="3">
        <f t="shared" si="12"/>
        <v>4.8001654846335766</v>
      </c>
    </row>
    <row r="155" spans="1:10">
      <c r="A155" s="2">
        <v>17.541666666666668</v>
      </c>
      <c r="B155" t="s">
        <v>2</v>
      </c>
      <c r="C155" t="s">
        <v>1</v>
      </c>
      <c r="D155">
        <v>155.97999999999999</v>
      </c>
      <c r="E155">
        <v>133.29</v>
      </c>
      <c r="F155">
        <v>160.03</v>
      </c>
      <c r="G155" s="4">
        <f t="shared" si="9"/>
        <v>3.2312765957446459</v>
      </c>
      <c r="H155" s="4">
        <f t="shared" si="10"/>
        <v>7.4069148936170848</v>
      </c>
      <c r="I155" s="4">
        <f t="shared" si="11"/>
        <v>3.8923049645390222</v>
      </c>
      <c r="J155" s="3">
        <f t="shared" si="12"/>
        <v>4.8434988179669176</v>
      </c>
    </row>
    <row r="156" spans="1:10">
      <c r="A156" s="2">
        <v>13.583333333333334</v>
      </c>
      <c r="B156" t="s">
        <v>2</v>
      </c>
      <c r="C156" t="s">
        <v>1</v>
      </c>
      <c r="D156">
        <v>164.72</v>
      </c>
      <c r="E156">
        <v>147.38</v>
      </c>
      <c r="F156">
        <v>166.56</v>
      </c>
      <c r="G156" s="4">
        <f t="shared" si="9"/>
        <v>5.5087234042553632</v>
      </c>
      <c r="H156" s="4">
        <f t="shared" si="10"/>
        <v>6.6830851063829186</v>
      </c>
      <c r="I156" s="4">
        <f t="shared" si="11"/>
        <v>2.6376950354609789</v>
      </c>
      <c r="J156" s="3">
        <f t="shared" si="12"/>
        <v>4.9431678486997539</v>
      </c>
    </row>
    <row r="157" spans="1:10">
      <c r="A157" s="2">
        <v>1.5416666666666667</v>
      </c>
      <c r="B157" t="s">
        <v>2</v>
      </c>
      <c r="C157" t="s">
        <v>1</v>
      </c>
      <c r="D157">
        <v>155.44</v>
      </c>
      <c r="E157">
        <v>133.72</v>
      </c>
      <c r="F157">
        <v>159.81</v>
      </c>
      <c r="G157" s="4">
        <f t="shared" si="9"/>
        <v>3.7712765957446379</v>
      </c>
      <c r="H157" s="4">
        <f t="shared" si="10"/>
        <v>6.976914893617078</v>
      </c>
      <c r="I157" s="4">
        <f t="shared" si="11"/>
        <v>4.1123049645390211</v>
      </c>
      <c r="J157" s="3">
        <f t="shared" si="12"/>
        <v>4.9534988179669126</v>
      </c>
    </row>
    <row r="158" spans="1:10">
      <c r="A158" s="2">
        <v>15.5</v>
      </c>
      <c r="B158" t="s">
        <v>2</v>
      </c>
      <c r="C158" t="s">
        <v>1</v>
      </c>
      <c r="D158">
        <v>155.4</v>
      </c>
      <c r="E158">
        <v>133.02000000000001</v>
      </c>
      <c r="F158">
        <v>160.13999999999999</v>
      </c>
      <c r="G158" s="4">
        <f t="shared" si="9"/>
        <v>3.81127659574463</v>
      </c>
      <c r="H158" s="4">
        <f t="shared" si="10"/>
        <v>7.6769148936170666</v>
      </c>
      <c r="I158" s="4">
        <f t="shared" si="11"/>
        <v>3.782304964539037</v>
      </c>
      <c r="J158" s="3">
        <f t="shared" si="12"/>
        <v>5.0901654846335775</v>
      </c>
    </row>
    <row r="159" spans="1:10">
      <c r="A159" s="2">
        <v>20.166666666666668</v>
      </c>
      <c r="B159" t="s">
        <v>2</v>
      </c>
      <c r="C159" t="s">
        <v>1</v>
      </c>
      <c r="D159">
        <v>154.65</v>
      </c>
      <c r="E159">
        <v>132.57</v>
      </c>
      <c r="F159">
        <v>161.22</v>
      </c>
      <c r="G159" s="4">
        <f t="shared" si="9"/>
        <v>4.56127659574463</v>
      </c>
      <c r="H159" s="4">
        <f t="shared" si="10"/>
        <v>8.1269148936170836</v>
      </c>
      <c r="I159" s="4">
        <f t="shared" si="11"/>
        <v>2.7023049645390245</v>
      </c>
      <c r="J159" s="3">
        <f t="shared" si="12"/>
        <v>5.1301654846335794</v>
      </c>
    </row>
    <row r="160" spans="1:10">
      <c r="A160" s="2">
        <v>20.458333333333332</v>
      </c>
      <c r="B160" t="s">
        <v>2</v>
      </c>
      <c r="C160" t="s">
        <v>1</v>
      </c>
      <c r="D160">
        <v>155.41999999999999</v>
      </c>
      <c r="E160">
        <v>132.55000000000001</v>
      </c>
      <c r="F160">
        <v>160.38999999999999</v>
      </c>
      <c r="G160" s="4">
        <f t="shared" si="9"/>
        <v>3.7912765957446481</v>
      </c>
      <c r="H160" s="4">
        <f t="shared" si="10"/>
        <v>8.1469148936170654</v>
      </c>
      <c r="I160" s="4">
        <f t="shared" si="11"/>
        <v>3.532304964539037</v>
      </c>
      <c r="J160" s="3">
        <f t="shared" si="12"/>
        <v>5.1568321513002502</v>
      </c>
    </row>
    <row r="161" spans="1:10">
      <c r="A161" s="2">
        <v>12.041666666666666</v>
      </c>
      <c r="B161" t="s">
        <v>2</v>
      </c>
      <c r="C161" t="s">
        <v>1</v>
      </c>
      <c r="D161">
        <v>152.85</v>
      </c>
      <c r="E161">
        <v>135.22999999999999</v>
      </c>
      <c r="F161">
        <v>160.27000000000001</v>
      </c>
      <c r="G161" s="4">
        <f t="shared" si="9"/>
        <v>6.3612765957446413</v>
      </c>
      <c r="H161" s="4">
        <f t="shared" si="10"/>
        <v>5.466914893617087</v>
      </c>
      <c r="I161" s="4">
        <f t="shared" si="11"/>
        <v>3.6523049645390131</v>
      </c>
      <c r="J161" s="3">
        <f t="shared" si="12"/>
        <v>5.1601654846335805</v>
      </c>
    </row>
    <row r="162" spans="1:10">
      <c r="A162" s="2">
        <v>14.333333333333334</v>
      </c>
      <c r="B162" t="s">
        <v>2</v>
      </c>
      <c r="C162" t="s">
        <v>1</v>
      </c>
      <c r="D162">
        <v>163.44</v>
      </c>
      <c r="E162">
        <v>147.91</v>
      </c>
      <c r="F162">
        <v>167.97</v>
      </c>
      <c r="G162" s="4">
        <f t="shared" si="9"/>
        <v>4.2287234042553621</v>
      </c>
      <c r="H162" s="4">
        <f t="shared" si="10"/>
        <v>7.2130851063829198</v>
      </c>
      <c r="I162" s="4">
        <f t="shared" si="11"/>
        <v>4.0476950354609755</v>
      </c>
      <c r="J162" s="3">
        <f t="shared" si="12"/>
        <v>5.1631678486997528</v>
      </c>
    </row>
    <row r="163" spans="1:10">
      <c r="A163" s="2">
        <v>4.5</v>
      </c>
      <c r="B163" t="s">
        <v>2</v>
      </c>
      <c r="C163" t="s">
        <v>1</v>
      </c>
      <c r="D163">
        <v>164.58</v>
      </c>
      <c r="E163">
        <v>148.04</v>
      </c>
      <c r="F163">
        <v>166.99</v>
      </c>
      <c r="G163" s="4">
        <f t="shared" si="9"/>
        <v>5.3687234042553769</v>
      </c>
      <c r="H163" s="4">
        <f t="shared" si="10"/>
        <v>7.3430851063829152</v>
      </c>
      <c r="I163" s="4">
        <f t="shared" si="11"/>
        <v>3.0676950354609858</v>
      </c>
      <c r="J163" s="3">
        <f t="shared" si="12"/>
        <v>5.2598345153664257</v>
      </c>
    </row>
    <row r="164" spans="1:10">
      <c r="A164" s="2">
        <v>11.416666666666666</v>
      </c>
      <c r="B164" t="s">
        <v>2</v>
      </c>
      <c r="C164" t="s">
        <v>1</v>
      </c>
      <c r="D164">
        <v>164.57</v>
      </c>
      <c r="E164">
        <v>147.36000000000001</v>
      </c>
      <c r="F164">
        <v>167.68</v>
      </c>
      <c r="G164" s="4">
        <f t="shared" si="9"/>
        <v>5.3587234042553575</v>
      </c>
      <c r="H164" s="4">
        <f t="shared" si="10"/>
        <v>6.6630851063829368</v>
      </c>
      <c r="I164" s="4">
        <f t="shared" si="11"/>
        <v>3.7576950354609835</v>
      </c>
      <c r="J164" s="3">
        <f t="shared" si="12"/>
        <v>5.2598345153664257</v>
      </c>
    </row>
    <row r="165" spans="1:10">
      <c r="A165" s="2">
        <v>12.25</v>
      </c>
      <c r="B165" t="s">
        <v>2</v>
      </c>
      <c r="C165" t="s">
        <v>1</v>
      </c>
      <c r="D165">
        <v>153.93</v>
      </c>
      <c r="E165">
        <v>134.13</v>
      </c>
      <c r="F165">
        <v>159.97999999999999</v>
      </c>
      <c r="G165" s="4">
        <f t="shared" si="9"/>
        <v>5.2812765957446288</v>
      </c>
      <c r="H165" s="4">
        <f t="shared" si="10"/>
        <v>6.5669148936170814</v>
      </c>
      <c r="I165" s="4">
        <f t="shared" si="11"/>
        <v>3.9423049645390336</v>
      </c>
      <c r="J165" s="3">
        <f t="shared" si="12"/>
        <v>5.2634988179669149</v>
      </c>
    </row>
    <row r="166" spans="1:10">
      <c r="A166" s="2">
        <v>14.291666666666666</v>
      </c>
      <c r="B166" t="s">
        <v>2</v>
      </c>
      <c r="C166" t="s">
        <v>1</v>
      </c>
      <c r="D166">
        <v>163.37</v>
      </c>
      <c r="E166">
        <v>148.72999999999999</v>
      </c>
      <c r="F166">
        <v>167.83</v>
      </c>
      <c r="G166" s="4">
        <f t="shared" si="9"/>
        <v>4.1587234042553689</v>
      </c>
      <c r="H166" s="4">
        <f t="shared" si="10"/>
        <v>8.033085106382913</v>
      </c>
      <c r="I166" s="4">
        <f t="shared" si="11"/>
        <v>3.9076950354609892</v>
      </c>
      <c r="J166" s="3">
        <f t="shared" si="12"/>
        <v>5.3665011820330903</v>
      </c>
    </row>
    <row r="167" spans="1:10">
      <c r="A167" s="2">
        <v>8.0833333333333339</v>
      </c>
      <c r="B167" t="s">
        <v>2</v>
      </c>
      <c r="C167" t="s">
        <v>1</v>
      </c>
      <c r="D167">
        <v>163</v>
      </c>
      <c r="E167">
        <v>149.30000000000001</v>
      </c>
      <c r="F167">
        <v>167.7</v>
      </c>
      <c r="G167" s="4">
        <f t="shared" si="9"/>
        <v>3.7887234042553644</v>
      </c>
      <c r="H167" s="4">
        <f t="shared" si="10"/>
        <v>8.6030851063829346</v>
      </c>
      <c r="I167" s="4">
        <f t="shared" si="11"/>
        <v>3.7776950354609653</v>
      </c>
      <c r="J167" s="3">
        <f t="shared" si="12"/>
        <v>5.3898345153664211</v>
      </c>
    </row>
    <row r="168" spans="1:10">
      <c r="A168" s="2">
        <v>15.291666666666666</v>
      </c>
      <c r="B168" t="s">
        <v>2</v>
      </c>
      <c r="C168" t="s">
        <v>1</v>
      </c>
      <c r="D168">
        <v>154.19</v>
      </c>
      <c r="E168">
        <v>132.69999999999999</v>
      </c>
      <c r="F168">
        <v>160.75</v>
      </c>
      <c r="G168" s="4">
        <f t="shared" si="9"/>
        <v>5.0212765957446379</v>
      </c>
      <c r="H168" s="4">
        <f t="shared" si="10"/>
        <v>7.9969148936170882</v>
      </c>
      <c r="I168" s="4">
        <f t="shared" si="11"/>
        <v>3.1723049645390233</v>
      </c>
      <c r="J168" s="3">
        <f t="shared" si="12"/>
        <v>5.3968321513002495</v>
      </c>
    </row>
    <row r="169" spans="1:10">
      <c r="A169" s="2">
        <v>1.2916666666666667</v>
      </c>
      <c r="B169" t="s">
        <v>2</v>
      </c>
      <c r="C169" t="s">
        <v>1</v>
      </c>
      <c r="D169">
        <v>154.11000000000001</v>
      </c>
      <c r="E169">
        <v>133.16999999999999</v>
      </c>
      <c r="F169">
        <v>160.19</v>
      </c>
      <c r="G169" s="4">
        <f t="shared" si="9"/>
        <v>5.101276595744622</v>
      </c>
      <c r="H169" s="4">
        <f t="shared" si="10"/>
        <v>7.5269148936170893</v>
      </c>
      <c r="I169" s="4">
        <f t="shared" si="11"/>
        <v>3.7323049645390256</v>
      </c>
      <c r="J169" s="3">
        <f t="shared" si="12"/>
        <v>5.4534988179669126</v>
      </c>
    </row>
    <row r="170" spans="1:10">
      <c r="A170" s="2">
        <v>13.083333333333334</v>
      </c>
      <c r="B170" t="s">
        <v>2</v>
      </c>
      <c r="C170" t="s">
        <v>1</v>
      </c>
      <c r="D170">
        <v>153.54</v>
      </c>
      <c r="E170">
        <v>132.58000000000001</v>
      </c>
      <c r="F170">
        <v>161.26</v>
      </c>
      <c r="G170" s="4">
        <f t="shared" si="9"/>
        <v>5.6712765957446436</v>
      </c>
      <c r="H170" s="4">
        <f t="shared" si="10"/>
        <v>8.1169148936170643</v>
      </c>
      <c r="I170" s="4">
        <f t="shared" si="11"/>
        <v>2.6623049645390324</v>
      </c>
      <c r="J170" s="3">
        <f t="shared" si="12"/>
        <v>5.4834988179669137</v>
      </c>
    </row>
    <row r="171" spans="1:10">
      <c r="A171" s="2">
        <v>5.5</v>
      </c>
      <c r="B171" t="s">
        <v>2</v>
      </c>
      <c r="C171" t="s">
        <v>1</v>
      </c>
      <c r="D171">
        <v>164.84</v>
      </c>
      <c r="E171">
        <v>148.11000000000001</v>
      </c>
      <c r="F171">
        <v>167.34</v>
      </c>
      <c r="G171" s="4">
        <f t="shared" si="9"/>
        <v>5.6287234042553678</v>
      </c>
      <c r="H171" s="4">
        <f t="shared" si="10"/>
        <v>7.4130851063829368</v>
      </c>
      <c r="I171" s="4">
        <f t="shared" si="11"/>
        <v>3.4176950354609801</v>
      </c>
      <c r="J171" s="3">
        <f t="shared" si="12"/>
        <v>5.4865011820330949</v>
      </c>
    </row>
    <row r="172" spans="1:10">
      <c r="A172" s="2">
        <v>14.375</v>
      </c>
      <c r="B172" t="s">
        <v>2</v>
      </c>
      <c r="C172" t="s">
        <v>1</v>
      </c>
      <c r="D172">
        <v>164.16</v>
      </c>
      <c r="E172">
        <v>148.08000000000001</v>
      </c>
      <c r="F172">
        <v>168.27</v>
      </c>
      <c r="G172" s="4">
        <f t="shared" si="9"/>
        <v>4.9487234042553609</v>
      </c>
      <c r="H172" s="4">
        <f t="shared" si="10"/>
        <v>7.3830851063829357</v>
      </c>
      <c r="I172" s="4">
        <f t="shared" si="11"/>
        <v>4.3476950354609869</v>
      </c>
      <c r="J172" s="3">
        <f t="shared" si="12"/>
        <v>5.5598345153664281</v>
      </c>
    </row>
    <row r="173" spans="1:10">
      <c r="A173" s="2">
        <v>1.0833333333333333</v>
      </c>
      <c r="B173" t="s">
        <v>2</v>
      </c>
      <c r="C173" t="s">
        <v>1</v>
      </c>
      <c r="D173">
        <v>153.52000000000001</v>
      </c>
      <c r="E173">
        <v>133.44</v>
      </c>
      <c r="F173">
        <v>160.1</v>
      </c>
      <c r="G173" s="4">
        <f t="shared" si="9"/>
        <v>5.6912765957446254</v>
      </c>
      <c r="H173" s="4">
        <f t="shared" si="10"/>
        <v>7.2569148936170791</v>
      </c>
      <c r="I173" s="4">
        <f t="shared" si="11"/>
        <v>3.822304964539029</v>
      </c>
      <c r="J173" s="3">
        <f t="shared" si="12"/>
        <v>5.5901654846335775</v>
      </c>
    </row>
    <row r="174" spans="1:10">
      <c r="A174" s="2">
        <v>9.5</v>
      </c>
      <c r="B174" t="s">
        <v>2</v>
      </c>
      <c r="C174" t="s">
        <v>1</v>
      </c>
      <c r="D174">
        <v>154.80000000000001</v>
      </c>
      <c r="E174">
        <v>132.29</v>
      </c>
      <c r="F174">
        <v>159.93</v>
      </c>
      <c r="G174" s="4">
        <f t="shared" si="9"/>
        <v>4.4112765957446243</v>
      </c>
      <c r="H174" s="4">
        <f t="shared" si="10"/>
        <v>8.4069148936170848</v>
      </c>
      <c r="I174" s="4">
        <f t="shared" si="11"/>
        <v>3.9923049645390165</v>
      </c>
      <c r="J174" s="3">
        <f t="shared" si="12"/>
        <v>5.6034988179669085</v>
      </c>
    </row>
    <row r="175" spans="1:10">
      <c r="A175" s="2">
        <v>15.458333333333334</v>
      </c>
      <c r="B175" t="s">
        <v>2</v>
      </c>
      <c r="C175" t="s">
        <v>1</v>
      </c>
      <c r="D175">
        <v>154.82</v>
      </c>
      <c r="E175">
        <v>132.01</v>
      </c>
      <c r="F175">
        <v>160</v>
      </c>
      <c r="G175" s="4">
        <f t="shared" si="9"/>
        <v>4.3912765957446425</v>
      </c>
      <c r="H175" s="4">
        <f t="shared" si="10"/>
        <v>8.6869148936170859</v>
      </c>
      <c r="I175" s="4">
        <f t="shared" si="11"/>
        <v>3.9223049645390233</v>
      </c>
      <c r="J175" s="3">
        <f t="shared" si="12"/>
        <v>5.6668321513002509</v>
      </c>
    </row>
    <row r="176" spans="1:10">
      <c r="A176" s="2">
        <v>9.3333333333333339</v>
      </c>
      <c r="B176" t="s">
        <v>2</v>
      </c>
      <c r="C176" t="s">
        <v>1</v>
      </c>
      <c r="D176">
        <v>153.91999999999999</v>
      </c>
      <c r="E176">
        <v>132.11000000000001</v>
      </c>
      <c r="F176">
        <v>160.69999999999999</v>
      </c>
      <c r="G176" s="4">
        <f t="shared" si="9"/>
        <v>5.2912765957446481</v>
      </c>
      <c r="H176" s="4">
        <f t="shared" si="10"/>
        <v>8.5869148936170632</v>
      </c>
      <c r="I176" s="4">
        <f t="shared" si="11"/>
        <v>3.2223049645390347</v>
      </c>
      <c r="J176" s="3">
        <f t="shared" si="12"/>
        <v>5.7001654846335823</v>
      </c>
    </row>
    <row r="177" spans="1:10">
      <c r="A177" s="2">
        <v>12.583333333333334</v>
      </c>
      <c r="B177" t="s">
        <v>2</v>
      </c>
      <c r="C177" t="s">
        <v>1</v>
      </c>
      <c r="D177">
        <v>154.85</v>
      </c>
      <c r="E177">
        <v>132.86000000000001</v>
      </c>
      <c r="F177">
        <v>158.91</v>
      </c>
      <c r="G177" s="4">
        <f t="shared" si="9"/>
        <v>4.3612765957446413</v>
      </c>
      <c r="H177" s="4">
        <f t="shared" si="10"/>
        <v>7.8369148936170632</v>
      </c>
      <c r="I177" s="4">
        <f t="shared" si="11"/>
        <v>5.0123049645390267</v>
      </c>
      <c r="J177" s="3">
        <f t="shared" si="12"/>
        <v>5.736832151300244</v>
      </c>
    </row>
    <row r="178" spans="1:10">
      <c r="A178" s="2">
        <v>20.291666666666668</v>
      </c>
      <c r="B178" t="s">
        <v>2</v>
      </c>
      <c r="C178" t="s">
        <v>1</v>
      </c>
      <c r="D178">
        <v>154.11000000000001</v>
      </c>
      <c r="E178">
        <v>131.71</v>
      </c>
      <c r="F178">
        <v>160.63999999999999</v>
      </c>
      <c r="G178" s="4">
        <f t="shared" si="9"/>
        <v>5.101276595744622</v>
      </c>
      <c r="H178" s="4">
        <f t="shared" si="10"/>
        <v>8.9869148936170689</v>
      </c>
      <c r="I178" s="4">
        <f t="shared" si="11"/>
        <v>3.282304964539037</v>
      </c>
      <c r="J178" s="3">
        <f t="shared" si="12"/>
        <v>5.7901654846335759</v>
      </c>
    </row>
    <row r="179" spans="1:10">
      <c r="A179" s="2">
        <v>16.166666666666668</v>
      </c>
      <c r="B179" t="s">
        <v>2</v>
      </c>
      <c r="C179" t="s">
        <v>1</v>
      </c>
      <c r="D179">
        <v>154.26</v>
      </c>
      <c r="E179">
        <v>130.88999999999999</v>
      </c>
      <c r="F179">
        <v>161.15</v>
      </c>
      <c r="G179" s="4">
        <f t="shared" si="9"/>
        <v>4.9512765957446447</v>
      </c>
      <c r="H179" s="4">
        <f t="shared" si="10"/>
        <v>9.8069148936170905</v>
      </c>
      <c r="I179" s="4">
        <f t="shared" si="11"/>
        <v>2.7723049645390176</v>
      </c>
      <c r="J179" s="3">
        <f t="shared" si="12"/>
        <v>5.8434988179669176</v>
      </c>
    </row>
    <row r="180" spans="1:10">
      <c r="A180" s="2">
        <v>20.416666666666668</v>
      </c>
      <c r="B180" t="s">
        <v>2</v>
      </c>
      <c r="C180" t="s">
        <v>1</v>
      </c>
      <c r="D180">
        <v>154.59</v>
      </c>
      <c r="E180">
        <v>131.47999999999999</v>
      </c>
      <c r="F180">
        <v>160.18</v>
      </c>
      <c r="G180" s="4">
        <f t="shared" si="9"/>
        <v>4.6212765957446322</v>
      </c>
      <c r="H180" s="4">
        <f t="shared" si="10"/>
        <v>9.216914893617087</v>
      </c>
      <c r="I180" s="4">
        <f t="shared" si="11"/>
        <v>3.7423049645390165</v>
      </c>
      <c r="J180" s="3">
        <f t="shared" si="12"/>
        <v>5.8601654846335789</v>
      </c>
    </row>
    <row r="181" spans="1:10">
      <c r="A181" s="2">
        <v>11.458333333333334</v>
      </c>
      <c r="B181" t="s">
        <v>2</v>
      </c>
      <c r="C181" t="s">
        <v>1</v>
      </c>
      <c r="D181">
        <v>165.23</v>
      </c>
      <c r="E181">
        <v>148.15</v>
      </c>
      <c r="F181">
        <v>168.12</v>
      </c>
      <c r="G181" s="4">
        <f t="shared" si="9"/>
        <v>6.0187234042553541</v>
      </c>
      <c r="H181" s="4">
        <f t="shared" si="10"/>
        <v>7.4530851063829289</v>
      </c>
      <c r="I181" s="4">
        <f t="shared" si="11"/>
        <v>4.1976950354609812</v>
      </c>
      <c r="J181" s="3">
        <f t="shared" si="12"/>
        <v>5.8898345153664211</v>
      </c>
    </row>
    <row r="182" spans="1:10">
      <c r="A182" s="2">
        <v>14.166666666666666</v>
      </c>
      <c r="B182" t="s">
        <v>2</v>
      </c>
      <c r="C182" t="s">
        <v>1</v>
      </c>
      <c r="D182">
        <v>163.95</v>
      </c>
      <c r="E182">
        <v>150.58000000000001</v>
      </c>
      <c r="F182">
        <v>167</v>
      </c>
      <c r="G182" s="4">
        <f t="shared" si="9"/>
        <v>4.738723404255353</v>
      </c>
      <c r="H182" s="4">
        <f t="shared" si="10"/>
        <v>9.8830851063829357</v>
      </c>
      <c r="I182" s="4">
        <f t="shared" si="11"/>
        <v>3.0776950354609767</v>
      </c>
      <c r="J182" s="3">
        <f t="shared" si="12"/>
        <v>5.8998345153664218</v>
      </c>
    </row>
    <row r="183" spans="1:10">
      <c r="A183" s="2">
        <v>3.5</v>
      </c>
      <c r="B183" t="s">
        <v>2</v>
      </c>
      <c r="C183" t="s">
        <v>1</v>
      </c>
      <c r="D183">
        <v>165.18</v>
      </c>
      <c r="E183">
        <v>148.66</v>
      </c>
      <c r="F183">
        <v>167.96</v>
      </c>
      <c r="G183" s="4">
        <f t="shared" si="9"/>
        <v>5.9687234042553712</v>
      </c>
      <c r="H183" s="4">
        <f t="shared" si="10"/>
        <v>7.9630851063829198</v>
      </c>
      <c r="I183" s="4">
        <f t="shared" si="11"/>
        <v>4.0376950354609846</v>
      </c>
      <c r="J183" s="3">
        <f t="shared" si="12"/>
        <v>5.9898345153664252</v>
      </c>
    </row>
    <row r="184" spans="1:10">
      <c r="A184" s="2">
        <v>1.5</v>
      </c>
      <c r="B184" t="s">
        <v>2</v>
      </c>
      <c r="C184" t="s">
        <v>1</v>
      </c>
      <c r="D184">
        <v>154.31</v>
      </c>
      <c r="E184">
        <v>132.08000000000001</v>
      </c>
      <c r="F184">
        <v>159.30000000000001</v>
      </c>
      <c r="G184" s="4">
        <f t="shared" si="9"/>
        <v>4.9012765957446334</v>
      </c>
      <c r="H184" s="4">
        <f t="shared" si="10"/>
        <v>8.6169148936170643</v>
      </c>
      <c r="I184" s="4">
        <f t="shared" si="11"/>
        <v>4.622304964539012</v>
      </c>
      <c r="J184" s="3">
        <f t="shared" si="12"/>
        <v>6.0468321513002365</v>
      </c>
    </row>
    <row r="185" spans="1:10">
      <c r="A185" s="2">
        <v>10.5</v>
      </c>
      <c r="B185" t="s">
        <v>2</v>
      </c>
      <c r="C185" t="s">
        <v>1</v>
      </c>
      <c r="D185">
        <v>154.93</v>
      </c>
      <c r="E185">
        <v>131.36000000000001</v>
      </c>
      <c r="F185">
        <v>159.36000000000001</v>
      </c>
      <c r="G185" s="4">
        <f t="shared" si="9"/>
        <v>4.2812765957446288</v>
      </c>
      <c r="H185" s="4">
        <f t="shared" si="10"/>
        <v>9.3369148936170632</v>
      </c>
      <c r="I185" s="4">
        <f t="shared" si="11"/>
        <v>4.5623049645390097</v>
      </c>
      <c r="J185" s="3">
        <f t="shared" si="12"/>
        <v>6.0601654846335675</v>
      </c>
    </row>
    <row r="186" spans="1:10">
      <c r="A186" s="2">
        <v>17.125</v>
      </c>
      <c r="B186" t="s">
        <v>2</v>
      </c>
      <c r="C186" t="s">
        <v>1</v>
      </c>
      <c r="D186">
        <v>152.97</v>
      </c>
      <c r="E186">
        <v>134.30000000000001</v>
      </c>
      <c r="F186">
        <v>158.36000000000001</v>
      </c>
      <c r="G186" s="4">
        <f t="shared" si="9"/>
        <v>6.2412765957446368</v>
      </c>
      <c r="H186" s="4">
        <f t="shared" si="10"/>
        <v>6.3969148936170654</v>
      </c>
      <c r="I186" s="4">
        <f t="shared" si="11"/>
        <v>5.5623049645390097</v>
      </c>
      <c r="J186" s="3">
        <f t="shared" si="12"/>
        <v>6.066832151300237</v>
      </c>
    </row>
    <row r="187" spans="1:10">
      <c r="A187" s="2">
        <v>20.125</v>
      </c>
      <c r="B187" t="s">
        <v>2</v>
      </c>
      <c r="C187" t="s">
        <v>1</v>
      </c>
      <c r="D187">
        <v>153.36000000000001</v>
      </c>
      <c r="E187">
        <v>131.22</v>
      </c>
      <c r="F187">
        <v>161.03</v>
      </c>
      <c r="G187" s="4">
        <f t="shared" si="9"/>
        <v>5.851276595744622</v>
      </c>
      <c r="H187" s="4">
        <f t="shared" si="10"/>
        <v>9.476914893617078</v>
      </c>
      <c r="I187" s="4">
        <f t="shared" si="11"/>
        <v>2.8923049645390222</v>
      </c>
      <c r="J187" s="3">
        <f t="shared" si="12"/>
        <v>6.0734988179669074</v>
      </c>
    </row>
    <row r="188" spans="1:10">
      <c r="A188" s="2">
        <v>18.041666666666668</v>
      </c>
      <c r="B188" t="s">
        <v>2</v>
      </c>
      <c r="C188" t="s">
        <v>1</v>
      </c>
      <c r="D188">
        <v>152.43</v>
      </c>
      <c r="E188">
        <v>133.66999999999999</v>
      </c>
      <c r="F188">
        <v>159.4</v>
      </c>
      <c r="G188" s="4">
        <f t="shared" si="9"/>
        <v>6.7812765957446288</v>
      </c>
      <c r="H188" s="4">
        <f t="shared" si="10"/>
        <v>7.0269148936170893</v>
      </c>
      <c r="I188" s="4">
        <f t="shared" si="11"/>
        <v>4.5223049645390176</v>
      </c>
      <c r="J188" s="3">
        <f t="shared" si="12"/>
        <v>6.1101654846335789</v>
      </c>
    </row>
    <row r="189" spans="1:10">
      <c r="A189" s="2">
        <v>9.375</v>
      </c>
      <c r="B189" t="s">
        <v>2</v>
      </c>
      <c r="C189" t="s">
        <v>1</v>
      </c>
      <c r="D189">
        <v>153.71</v>
      </c>
      <c r="E189">
        <v>131.35</v>
      </c>
      <c r="F189">
        <v>160.33000000000001</v>
      </c>
      <c r="G189" s="4">
        <f t="shared" si="9"/>
        <v>5.5012765957446277</v>
      </c>
      <c r="H189" s="4">
        <f t="shared" si="10"/>
        <v>9.3469148936170825</v>
      </c>
      <c r="I189" s="4">
        <f t="shared" si="11"/>
        <v>3.5923049645390108</v>
      </c>
      <c r="J189" s="3">
        <f t="shared" si="12"/>
        <v>6.1468321513002406</v>
      </c>
    </row>
    <row r="190" spans="1:10">
      <c r="A190" s="2">
        <v>14.416666666666666</v>
      </c>
      <c r="B190" t="s">
        <v>2</v>
      </c>
      <c r="C190" t="s">
        <v>1</v>
      </c>
      <c r="D190">
        <v>164.94</v>
      </c>
      <c r="E190">
        <v>148.72999999999999</v>
      </c>
      <c r="F190">
        <v>168.63</v>
      </c>
      <c r="G190" s="4">
        <f t="shared" si="9"/>
        <v>5.7287234042553621</v>
      </c>
      <c r="H190" s="4">
        <f t="shared" si="10"/>
        <v>8.033085106382913</v>
      </c>
      <c r="I190" s="4">
        <f t="shared" si="11"/>
        <v>4.7076950354609721</v>
      </c>
      <c r="J190" s="3">
        <f t="shared" si="12"/>
        <v>6.1565011820330824</v>
      </c>
    </row>
    <row r="191" spans="1:10">
      <c r="A191" s="2">
        <v>14.25</v>
      </c>
      <c r="B191" t="s">
        <v>2</v>
      </c>
      <c r="C191" t="s">
        <v>1</v>
      </c>
      <c r="D191">
        <v>164.19</v>
      </c>
      <c r="E191">
        <v>150.51</v>
      </c>
      <c r="F191">
        <v>167.78</v>
      </c>
      <c r="G191" s="4">
        <f t="shared" si="9"/>
        <v>4.9787234042553621</v>
      </c>
      <c r="H191" s="4">
        <f t="shared" si="10"/>
        <v>9.8130851063829141</v>
      </c>
      <c r="I191" s="4">
        <f t="shared" si="11"/>
        <v>3.8576950354609778</v>
      </c>
      <c r="J191" s="3">
        <f t="shared" si="12"/>
        <v>6.2165011820330847</v>
      </c>
    </row>
    <row r="192" spans="1:10">
      <c r="A192" s="2">
        <v>20.375</v>
      </c>
      <c r="B192" t="s">
        <v>2</v>
      </c>
      <c r="C192" t="s">
        <v>1</v>
      </c>
      <c r="D192">
        <v>154.09</v>
      </c>
      <c r="E192">
        <v>130.9</v>
      </c>
      <c r="F192">
        <v>160.19</v>
      </c>
      <c r="G192" s="4">
        <f t="shared" si="9"/>
        <v>5.1212765957446322</v>
      </c>
      <c r="H192" s="4">
        <f t="shared" si="10"/>
        <v>9.7969148936170711</v>
      </c>
      <c r="I192" s="4">
        <f t="shared" si="11"/>
        <v>3.7323049645390256</v>
      </c>
      <c r="J192" s="3">
        <f t="shared" si="12"/>
        <v>6.2168321513002427</v>
      </c>
    </row>
    <row r="193" spans="1:10">
      <c r="A193" s="2">
        <v>6.458333333333333</v>
      </c>
      <c r="B193" t="s">
        <v>2</v>
      </c>
      <c r="C193" t="s">
        <v>1</v>
      </c>
      <c r="D193">
        <v>165.16</v>
      </c>
      <c r="E193">
        <v>147.33000000000001</v>
      </c>
      <c r="F193">
        <v>170.01</v>
      </c>
      <c r="G193" s="4">
        <f t="shared" si="9"/>
        <v>5.9487234042553609</v>
      </c>
      <c r="H193" s="4">
        <f t="shared" si="10"/>
        <v>6.6330851063829357</v>
      </c>
      <c r="I193" s="4">
        <f t="shared" si="11"/>
        <v>6.0876950354609676</v>
      </c>
      <c r="J193" s="3">
        <f t="shared" si="12"/>
        <v>6.223167848699755</v>
      </c>
    </row>
    <row r="194" spans="1:10">
      <c r="A194" s="2">
        <v>9.4583333333333339</v>
      </c>
      <c r="B194" t="s">
        <v>2</v>
      </c>
      <c r="C194" t="s">
        <v>1</v>
      </c>
      <c r="D194">
        <v>154.09</v>
      </c>
      <c r="E194">
        <v>131.24</v>
      </c>
      <c r="F194">
        <v>159.82</v>
      </c>
      <c r="G194" s="4">
        <f t="shared" si="9"/>
        <v>5.1212765957446322</v>
      </c>
      <c r="H194" s="4">
        <f t="shared" si="10"/>
        <v>9.4569148936170677</v>
      </c>
      <c r="I194" s="4">
        <f t="shared" si="11"/>
        <v>4.1023049645390302</v>
      </c>
      <c r="J194" s="3">
        <f t="shared" si="12"/>
        <v>6.2268321513002434</v>
      </c>
    </row>
    <row r="195" spans="1:10">
      <c r="A195" s="2">
        <v>15.416666666666666</v>
      </c>
      <c r="B195" t="s">
        <v>2</v>
      </c>
      <c r="C195" t="s">
        <v>1</v>
      </c>
      <c r="D195">
        <v>154.05000000000001</v>
      </c>
      <c r="E195">
        <v>131.11000000000001</v>
      </c>
      <c r="F195">
        <v>159.85</v>
      </c>
      <c r="G195" s="4">
        <f t="shared" ref="G195:G258" si="13">ABS(D$1-D195)</f>
        <v>5.1612765957446243</v>
      </c>
      <c r="H195" s="4">
        <f t="shared" ref="H195:H258" si="14">ABS(E$1-E195)</f>
        <v>9.5869148936170632</v>
      </c>
      <c r="I195" s="4">
        <f t="shared" ref="I195:I258" si="15">ABS(F$1-F195)</f>
        <v>4.072304964539029</v>
      </c>
      <c r="J195" s="3">
        <f t="shared" ref="J195:J258" si="16">AVERAGE(G195:I195)</f>
        <v>6.2734988179669058</v>
      </c>
    </row>
    <row r="196" spans="1:10">
      <c r="A196" s="2">
        <v>19.083333333333332</v>
      </c>
      <c r="B196" t="s">
        <v>2</v>
      </c>
      <c r="C196" t="s">
        <v>1</v>
      </c>
      <c r="D196">
        <v>152.85</v>
      </c>
      <c r="E196">
        <v>130.66</v>
      </c>
      <c r="F196">
        <v>161.44</v>
      </c>
      <c r="G196" s="4">
        <f t="shared" si="13"/>
        <v>6.3612765957446413</v>
      </c>
      <c r="H196" s="4">
        <f t="shared" si="14"/>
        <v>10.03691489361708</v>
      </c>
      <c r="I196" s="4">
        <f t="shared" si="15"/>
        <v>2.4823049645390256</v>
      </c>
      <c r="J196" s="3">
        <f t="shared" si="16"/>
        <v>6.293498817966916</v>
      </c>
    </row>
    <row r="197" spans="1:10">
      <c r="A197" s="2">
        <v>20.333333333333332</v>
      </c>
      <c r="B197" t="s">
        <v>2</v>
      </c>
      <c r="C197" t="s">
        <v>1</v>
      </c>
      <c r="D197">
        <v>153.66</v>
      </c>
      <c r="E197">
        <v>130.82</v>
      </c>
      <c r="F197">
        <v>160.32</v>
      </c>
      <c r="G197" s="4">
        <f t="shared" si="13"/>
        <v>5.5512765957446391</v>
      </c>
      <c r="H197" s="4">
        <f t="shared" si="14"/>
        <v>9.8769148936170836</v>
      </c>
      <c r="I197" s="4">
        <f t="shared" si="15"/>
        <v>3.6023049645390302</v>
      </c>
      <c r="J197" s="3">
        <f t="shared" si="16"/>
        <v>6.3434988179669176</v>
      </c>
    </row>
    <row r="198" spans="1:10">
      <c r="A198" s="2">
        <v>17.083333333333332</v>
      </c>
      <c r="B198" t="s">
        <v>2</v>
      </c>
      <c r="C198" t="s">
        <v>1</v>
      </c>
      <c r="D198">
        <v>152.31</v>
      </c>
      <c r="E198">
        <v>134.22</v>
      </c>
      <c r="F198">
        <v>158.22999999999999</v>
      </c>
      <c r="G198" s="4">
        <f t="shared" si="13"/>
        <v>6.9012765957446334</v>
      </c>
      <c r="H198" s="4">
        <f t="shared" si="14"/>
        <v>6.476914893617078</v>
      </c>
      <c r="I198" s="4">
        <f t="shared" si="15"/>
        <v>5.6923049645390336</v>
      </c>
      <c r="J198" s="3">
        <f t="shared" si="16"/>
        <v>6.3568321513002486</v>
      </c>
    </row>
    <row r="199" spans="1:10">
      <c r="A199" s="2">
        <v>9.4166666666666661</v>
      </c>
      <c r="B199" t="s">
        <v>2</v>
      </c>
      <c r="C199" t="s">
        <v>1</v>
      </c>
      <c r="D199">
        <v>153.66</v>
      </c>
      <c r="E199">
        <v>131.05000000000001</v>
      </c>
      <c r="F199">
        <v>159.99</v>
      </c>
      <c r="G199" s="4">
        <f t="shared" si="13"/>
        <v>5.5512765957446391</v>
      </c>
      <c r="H199" s="4">
        <f t="shared" si="14"/>
        <v>9.6469148936170654</v>
      </c>
      <c r="I199" s="4">
        <f t="shared" si="15"/>
        <v>3.9323049645390142</v>
      </c>
      <c r="J199" s="3">
        <f t="shared" si="16"/>
        <v>6.3768321513002393</v>
      </c>
    </row>
    <row r="200" spans="1:10">
      <c r="A200" s="2">
        <v>6.416666666666667</v>
      </c>
      <c r="B200" t="s">
        <v>2</v>
      </c>
      <c r="C200" t="s">
        <v>1</v>
      </c>
      <c r="D200">
        <v>164.96</v>
      </c>
      <c r="E200">
        <v>147.77000000000001</v>
      </c>
      <c r="F200">
        <v>170.28</v>
      </c>
      <c r="G200" s="4">
        <f t="shared" si="13"/>
        <v>5.7487234042553723</v>
      </c>
      <c r="H200" s="4">
        <f t="shared" si="14"/>
        <v>7.0730851063829334</v>
      </c>
      <c r="I200" s="4">
        <f t="shared" si="15"/>
        <v>6.3576950354609778</v>
      </c>
      <c r="J200" s="3">
        <f t="shared" si="16"/>
        <v>6.3931678486997612</v>
      </c>
    </row>
    <row r="201" spans="1:10">
      <c r="A201" s="2">
        <v>7.166666666666667</v>
      </c>
      <c r="B201" t="s">
        <v>2</v>
      </c>
      <c r="C201" t="s">
        <v>1</v>
      </c>
      <c r="D201">
        <v>164.69</v>
      </c>
      <c r="E201">
        <v>150.68</v>
      </c>
      <c r="F201">
        <v>167.81</v>
      </c>
      <c r="G201" s="4">
        <f t="shared" si="13"/>
        <v>5.4787234042553621</v>
      </c>
      <c r="H201" s="4">
        <f t="shared" si="14"/>
        <v>9.98308510638293</v>
      </c>
      <c r="I201" s="4">
        <f t="shared" si="15"/>
        <v>3.8876950354609789</v>
      </c>
      <c r="J201" s="3">
        <f t="shared" si="16"/>
        <v>6.4498345153664234</v>
      </c>
    </row>
    <row r="202" spans="1:10">
      <c r="A202" s="2">
        <v>1.3333333333333333</v>
      </c>
      <c r="B202" t="s">
        <v>2</v>
      </c>
      <c r="C202" t="s">
        <v>1</v>
      </c>
      <c r="D202">
        <v>153.22</v>
      </c>
      <c r="E202">
        <v>131.47999999999999</v>
      </c>
      <c r="F202">
        <v>159.72</v>
      </c>
      <c r="G202" s="4">
        <f t="shared" si="13"/>
        <v>5.9912765957446368</v>
      </c>
      <c r="H202" s="4">
        <f t="shared" si="14"/>
        <v>9.216914893617087</v>
      </c>
      <c r="I202" s="4">
        <f t="shared" si="15"/>
        <v>4.2023049645390245</v>
      </c>
      <c r="J202" s="3">
        <f t="shared" si="16"/>
        <v>6.4701654846335828</v>
      </c>
    </row>
    <row r="203" spans="1:10">
      <c r="A203" s="2">
        <v>15.333333333333334</v>
      </c>
      <c r="B203" t="s">
        <v>2</v>
      </c>
      <c r="C203" t="s">
        <v>1</v>
      </c>
      <c r="D203">
        <v>153.21</v>
      </c>
      <c r="E203">
        <v>130.86000000000001</v>
      </c>
      <c r="F203">
        <v>160.15</v>
      </c>
      <c r="G203" s="4">
        <f t="shared" si="13"/>
        <v>6.0012765957446277</v>
      </c>
      <c r="H203" s="4">
        <f t="shared" si="14"/>
        <v>9.8369148936170632</v>
      </c>
      <c r="I203" s="4">
        <f t="shared" si="15"/>
        <v>3.7723049645390176</v>
      </c>
      <c r="J203" s="3">
        <f t="shared" si="16"/>
        <v>6.5368321513002359</v>
      </c>
    </row>
    <row r="204" spans="1:10">
      <c r="A204" s="2">
        <v>17.166666666666668</v>
      </c>
      <c r="B204" t="s">
        <v>2</v>
      </c>
      <c r="C204" t="s">
        <v>1</v>
      </c>
      <c r="D204">
        <v>152.59</v>
      </c>
      <c r="E204">
        <v>133.43</v>
      </c>
      <c r="F204">
        <v>158.18</v>
      </c>
      <c r="G204" s="4">
        <f t="shared" si="13"/>
        <v>6.6212765957446322</v>
      </c>
      <c r="H204" s="4">
        <f t="shared" si="14"/>
        <v>7.26691489361707</v>
      </c>
      <c r="I204" s="4">
        <f t="shared" si="15"/>
        <v>5.7423049645390165</v>
      </c>
      <c r="J204" s="3">
        <f t="shared" si="16"/>
        <v>6.5434988179669062</v>
      </c>
    </row>
    <row r="205" spans="1:10">
      <c r="A205" s="2">
        <v>2.5833333333333335</v>
      </c>
      <c r="B205" t="s">
        <v>2</v>
      </c>
      <c r="C205" t="s">
        <v>1</v>
      </c>
      <c r="D205">
        <v>165.83</v>
      </c>
      <c r="E205">
        <v>150.16</v>
      </c>
      <c r="F205">
        <v>167.5</v>
      </c>
      <c r="G205" s="4">
        <f t="shared" si="13"/>
        <v>6.6187234042553769</v>
      </c>
      <c r="H205" s="4">
        <f t="shared" si="14"/>
        <v>9.4630851063829198</v>
      </c>
      <c r="I205" s="4">
        <f t="shared" si="15"/>
        <v>3.5776950354609767</v>
      </c>
      <c r="J205" s="3">
        <f t="shared" si="16"/>
        <v>6.5531678486997578</v>
      </c>
    </row>
    <row r="206" spans="1:10">
      <c r="A206" s="2">
        <v>14.208333333333334</v>
      </c>
      <c r="B206" t="s">
        <v>2</v>
      </c>
      <c r="C206" t="s">
        <v>1</v>
      </c>
      <c r="D206">
        <v>164.73</v>
      </c>
      <c r="E206">
        <v>151.30000000000001</v>
      </c>
      <c r="F206">
        <v>167.53</v>
      </c>
      <c r="G206" s="4">
        <f t="shared" si="13"/>
        <v>5.5187234042553541</v>
      </c>
      <c r="H206" s="4">
        <f t="shared" si="14"/>
        <v>10.603085106382935</v>
      </c>
      <c r="I206" s="4">
        <f t="shared" si="15"/>
        <v>3.6076950354609778</v>
      </c>
      <c r="J206" s="3">
        <f t="shared" si="16"/>
        <v>6.5765011820330885</v>
      </c>
    </row>
    <row r="207" spans="1:10">
      <c r="A207" s="2">
        <v>17.5</v>
      </c>
      <c r="B207" t="s">
        <v>2</v>
      </c>
      <c r="C207" t="s">
        <v>1</v>
      </c>
      <c r="D207">
        <v>154.32</v>
      </c>
      <c r="E207">
        <v>130.61000000000001</v>
      </c>
      <c r="F207">
        <v>159.13999999999999</v>
      </c>
      <c r="G207" s="4">
        <f t="shared" si="13"/>
        <v>4.8912765957446425</v>
      </c>
      <c r="H207" s="4">
        <f t="shared" si="14"/>
        <v>10.086914893617063</v>
      </c>
      <c r="I207" s="4">
        <f t="shared" si="15"/>
        <v>4.782304964539037</v>
      </c>
      <c r="J207" s="3">
        <f t="shared" si="16"/>
        <v>6.5868321513002472</v>
      </c>
    </row>
    <row r="208" spans="1:10">
      <c r="A208" s="2">
        <v>11.5</v>
      </c>
      <c r="B208" t="s">
        <v>2</v>
      </c>
      <c r="C208" t="s">
        <v>1</v>
      </c>
      <c r="D208">
        <v>165.88</v>
      </c>
      <c r="E208">
        <v>149.21</v>
      </c>
      <c r="F208">
        <v>168.57</v>
      </c>
      <c r="G208" s="4">
        <f t="shared" si="13"/>
        <v>6.6687234042553598</v>
      </c>
      <c r="H208" s="4">
        <f t="shared" si="14"/>
        <v>8.5130851063829311</v>
      </c>
      <c r="I208" s="4">
        <f t="shared" si="15"/>
        <v>4.6476950354609698</v>
      </c>
      <c r="J208" s="3">
        <f t="shared" si="16"/>
        <v>6.60983451536642</v>
      </c>
    </row>
    <row r="209" spans="1:10">
      <c r="A209" s="2">
        <v>15.375</v>
      </c>
      <c r="B209" t="s">
        <v>2</v>
      </c>
      <c r="C209" t="s">
        <v>1</v>
      </c>
      <c r="D209">
        <v>153.4</v>
      </c>
      <c r="E209">
        <v>130.46</v>
      </c>
      <c r="F209">
        <v>159.85</v>
      </c>
      <c r="G209" s="4">
        <f t="shared" si="13"/>
        <v>5.81127659574463</v>
      </c>
      <c r="H209" s="4">
        <f t="shared" si="14"/>
        <v>10.236914893617069</v>
      </c>
      <c r="I209" s="4">
        <f t="shared" si="15"/>
        <v>4.072304964539029</v>
      </c>
      <c r="J209" s="3">
        <f t="shared" si="16"/>
        <v>6.7068321513002429</v>
      </c>
    </row>
    <row r="210" spans="1:10">
      <c r="A210" s="2">
        <v>6.5</v>
      </c>
      <c r="B210" t="s">
        <v>2</v>
      </c>
      <c r="C210" t="s">
        <v>1</v>
      </c>
      <c r="D210">
        <v>165.96</v>
      </c>
      <c r="E210">
        <v>148.26</v>
      </c>
      <c r="F210">
        <v>170.16</v>
      </c>
      <c r="G210" s="4">
        <f t="shared" si="13"/>
        <v>6.7487234042553723</v>
      </c>
      <c r="H210" s="4">
        <f t="shared" si="14"/>
        <v>7.5630851063829141</v>
      </c>
      <c r="I210" s="4">
        <f t="shared" si="15"/>
        <v>6.2376950354609733</v>
      </c>
      <c r="J210" s="3">
        <f t="shared" si="16"/>
        <v>6.8498345153664202</v>
      </c>
    </row>
    <row r="211" spans="1:10">
      <c r="A211" s="2">
        <v>1.0416666666666667</v>
      </c>
      <c r="B211" t="s">
        <v>2</v>
      </c>
      <c r="C211" t="s">
        <v>1</v>
      </c>
      <c r="D211">
        <v>151.84</v>
      </c>
      <c r="E211">
        <v>131.69999999999999</v>
      </c>
      <c r="F211">
        <v>159.57</v>
      </c>
      <c r="G211" s="4">
        <f t="shared" si="13"/>
        <v>7.3712765957446322</v>
      </c>
      <c r="H211" s="4">
        <f t="shared" si="14"/>
        <v>8.9969148936170882</v>
      </c>
      <c r="I211" s="4">
        <f t="shared" si="15"/>
        <v>4.3523049645390302</v>
      </c>
      <c r="J211" s="3">
        <f t="shared" si="16"/>
        <v>6.9068321513002502</v>
      </c>
    </row>
    <row r="212" spans="1:10">
      <c r="A212" s="2">
        <v>12.291666666666666</v>
      </c>
      <c r="B212" t="s">
        <v>2</v>
      </c>
      <c r="C212" t="s">
        <v>1</v>
      </c>
      <c r="D212">
        <v>152.49</v>
      </c>
      <c r="E212">
        <v>131.34</v>
      </c>
      <c r="F212">
        <v>159.24</v>
      </c>
      <c r="G212" s="4">
        <f t="shared" si="13"/>
        <v>6.7212765957446265</v>
      </c>
      <c r="H212" s="4">
        <f t="shared" si="14"/>
        <v>9.3569148936170734</v>
      </c>
      <c r="I212" s="4">
        <f t="shared" si="15"/>
        <v>4.6823049645390142</v>
      </c>
      <c r="J212" s="3">
        <f t="shared" si="16"/>
        <v>6.9201654846335714</v>
      </c>
    </row>
    <row r="213" spans="1:10">
      <c r="A213" s="2">
        <v>1.4583333333333333</v>
      </c>
      <c r="B213" t="s">
        <v>2</v>
      </c>
      <c r="C213" t="s">
        <v>1</v>
      </c>
      <c r="D213">
        <v>153.33000000000001</v>
      </c>
      <c r="E213">
        <v>130.66</v>
      </c>
      <c r="F213">
        <v>159</v>
      </c>
      <c r="G213" s="4">
        <f t="shared" si="13"/>
        <v>5.8812765957446231</v>
      </c>
      <c r="H213" s="4">
        <f t="shared" si="14"/>
        <v>10.03691489361708</v>
      </c>
      <c r="I213" s="4">
        <f t="shared" si="15"/>
        <v>4.9223049645390233</v>
      </c>
      <c r="J213" s="3">
        <f t="shared" si="16"/>
        <v>6.9468321513002422</v>
      </c>
    </row>
    <row r="214" spans="1:10">
      <c r="A214" s="2">
        <v>4.541666666666667</v>
      </c>
      <c r="B214" t="s">
        <v>2</v>
      </c>
      <c r="C214" t="s">
        <v>1</v>
      </c>
      <c r="D214">
        <v>166.23</v>
      </c>
      <c r="E214">
        <v>150.47999999999999</v>
      </c>
      <c r="F214">
        <v>168.11</v>
      </c>
      <c r="G214" s="4">
        <f t="shared" si="13"/>
        <v>7.0187234042553541</v>
      </c>
      <c r="H214" s="4">
        <f t="shared" si="14"/>
        <v>9.783085106382913</v>
      </c>
      <c r="I214" s="4">
        <f t="shared" si="15"/>
        <v>4.1876950354609903</v>
      </c>
      <c r="J214" s="3">
        <f t="shared" si="16"/>
        <v>6.9965011820330858</v>
      </c>
    </row>
    <row r="215" spans="1:10">
      <c r="A215" s="2">
        <v>1.375</v>
      </c>
      <c r="B215" t="s">
        <v>2</v>
      </c>
      <c r="C215" t="s">
        <v>1</v>
      </c>
      <c r="D215">
        <v>152.79</v>
      </c>
      <c r="E215">
        <v>130.53</v>
      </c>
      <c r="F215">
        <v>159.34</v>
      </c>
      <c r="G215" s="4">
        <f t="shared" si="13"/>
        <v>6.4212765957446436</v>
      </c>
      <c r="H215" s="4">
        <f t="shared" si="14"/>
        <v>10.166914893617076</v>
      </c>
      <c r="I215" s="4">
        <f t="shared" si="15"/>
        <v>4.5823049645390199</v>
      </c>
      <c r="J215" s="3">
        <f t="shared" si="16"/>
        <v>7.0568321513002461</v>
      </c>
    </row>
    <row r="216" spans="1:10">
      <c r="A216" s="2">
        <v>14.458333333333334</v>
      </c>
      <c r="B216" t="s">
        <v>2</v>
      </c>
      <c r="C216" t="s">
        <v>1</v>
      </c>
      <c r="D216">
        <v>165.99</v>
      </c>
      <c r="E216">
        <v>149.85</v>
      </c>
      <c r="F216">
        <v>169.17</v>
      </c>
      <c r="G216" s="4">
        <f t="shared" si="13"/>
        <v>6.7787234042553735</v>
      </c>
      <c r="H216" s="4">
        <f t="shared" si="14"/>
        <v>9.1530851063829175</v>
      </c>
      <c r="I216" s="4">
        <f t="shared" si="15"/>
        <v>5.2476950354609642</v>
      </c>
      <c r="J216" s="3">
        <f t="shared" si="16"/>
        <v>7.0598345153664184</v>
      </c>
    </row>
    <row r="217" spans="1:10">
      <c r="A217" s="2">
        <v>16.125</v>
      </c>
      <c r="B217" t="s">
        <v>2</v>
      </c>
      <c r="C217" t="s">
        <v>1</v>
      </c>
      <c r="D217">
        <v>152.72</v>
      </c>
      <c r="E217">
        <v>128.97999999999999</v>
      </c>
      <c r="F217">
        <v>160.82</v>
      </c>
      <c r="G217" s="4">
        <f t="shared" si="13"/>
        <v>6.4912765957446368</v>
      </c>
      <c r="H217" s="4">
        <f t="shared" si="14"/>
        <v>11.716914893617087</v>
      </c>
      <c r="I217" s="4">
        <f t="shared" si="15"/>
        <v>3.1023049645390302</v>
      </c>
      <c r="J217" s="3">
        <f t="shared" si="16"/>
        <v>7.1034988179669183</v>
      </c>
    </row>
    <row r="218" spans="1:10">
      <c r="A218" s="2">
        <v>6.375</v>
      </c>
      <c r="B218" t="s">
        <v>2</v>
      </c>
      <c r="C218" t="s">
        <v>1</v>
      </c>
      <c r="D218">
        <v>165.52</v>
      </c>
      <c r="E218">
        <v>148.96</v>
      </c>
      <c r="F218">
        <v>170.74</v>
      </c>
      <c r="G218" s="4">
        <f t="shared" si="13"/>
        <v>6.3087234042553746</v>
      </c>
      <c r="H218" s="4">
        <f t="shared" si="14"/>
        <v>8.2630851063829311</v>
      </c>
      <c r="I218" s="4">
        <f t="shared" si="15"/>
        <v>6.8176950354609858</v>
      </c>
      <c r="J218" s="3">
        <f t="shared" si="16"/>
        <v>7.1298345153664302</v>
      </c>
    </row>
    <row r="219" spans="1:10">
      <c r="A219" s="2">
        <v>11.041666666666666</v>
      </c>
      <c r="B219" t="s">
        <v>2</v>
      </c>
      <c r="C219" t="s">
        <v>1</v>
      </c>
      <c r="D219">
        <v>151.57</v>
      </c>
      <c r="E219">
        <v>130.57</v>
      </c>
      <c r="F219">
        <v>160.29</v>
      </c>
      <c r="G219" s="4">
        <f t="shared" si="13"/>
        <v>7.6412765957446425</v>
      </c>
      <c r="H219" s="4">
        <f t="shared" si="14"/>
        <v>10.126914893617084</v>
      </c>
      <c r="I219" s="4">
        <f t="shared" si="15"/>
        <v>3.6323049645390313</v>
      </c>
      <c r="J219" s="3">
        <f t="shared" si="16"/>
        <v>7.1334988179669194</v>
      </c>
    </row>
    <row r="220" spans="1:10">
      <c r="A220" s="2">
        <v>12.541666666666666</v>
      </c>
      <c r="B220" t="s">
        <v>2</v>
      </c>
      <c r="C220" t="s">
        <v>1</v>
      </c>
      <c r="D220">
        <v>153.41</v>
      </c>
      <c r="E220">
        <v>130.74</v>
      </c>
      <c r="F220">
        <v>158.13999999999999</v>
      </c>
      <c r="G220" s="4">
        <f t="shared" si="13"/>
        <v>5.8012765957446391</v>
      </c>
      <c r="H220" s="4">
        <f t="shared" si="14"/>
        <v>9.9569148936170677</v>
      </c>
      <c r="I220" s="4">
        <f t="shared" si="15"/>
        <v>5.782304964539037</v>
      </c>
      <c r="J220" s="3">
        <f t="shared" si="16"/>
        <v>7.180165484633581</v>
      </c>
    </row>
    <row r="221" spans="1:10">
      <c r="A221" s="2">
        <v>11.541666666666666</v>
      </c>
      <c r="B221" t="s">
        <v>2</v>
      </c>
      <c r="C221" t="s">
        <v>1</v>
      </c>
      <c r="D221">
        <v>166.49</v>
      </c>
      <c r="E221">
        <v>150.11000000000001</v>
      </c>
      <c r="F221">
        <v>169.06</v>
      </c>
      <c r="G221" s="4">
        <f t="shared" si="13"/>
        <v>7.2787234042553735</v>
      </c>
      <c r="H221" s="4">
        <f t="shared" si="14"/>
        <v>9.4130851063829368</v>
      </c>
      <c r="I221" s="4">
        <f t="shared" si="15"/>
        <v>5.1376950354609789</v>
      </c>
      <c r="J221" s="3">
        <f t="shared" si="16"/>
        <v>7.2765011820330967</v>
      </c>
    </row>
    <row r="222" spans="1:10">
      <c r="A222" s="2">
        <v>20.083333333333332</v>
      </c>
      <c r="B222" t="s">
        <v>2</v>
      </c>
      <c r="C222" t="s">
        <v>1</v>
      </c>
      <c r="D222">
        <v>151.72</v>
      </c>
      <c r="E222">
        <v>129.49</v>
      </c>
      <c r="F222">
        <v>160.76</v>
      </c>
      <c r="G222" s="4">
        <f t="shared" si="13"/>
        <v>7.4912765957446368</v>
      </c>
      <c r="H222" s="4">
        <f t="shared" si="14"/>
        <v>11.206914893617068</v>
      </c>
      <c r="I222" s="4">
        <f t="shared" si="15"/>
        <v>3.1623049645390324</v>
      </c>
      <c r="J222" s="3">
        <f t="shared" si="16"/>
        <v>7.2868321513002456</v>
      </c>
    </row>
    <row r="223" spans="1:10">
      <c r="A223" s="2">
        <v>10.458333333333334</v>
      </c>
      <c r="B223" t="s">
        <v>2</v>
      </c>
      <c r="C223" t="s">
        <v>1</v>
      </c>
      <c r="D223">
        <v>153.76</v>
      </c>
      <c r="E223">
        <v>129.34</v>
      </c>
      <c r="F223">
        <v>158.86000000000001</v>
      </c>
      <c r="G223" s="4">
        <f t="shared" si="13"/>
        <v>5.4512765957446447</v>
      </c>
      <c r="H223" s="4">
        <f t="shared" si="14"/>
        <v>11.356914893617073</v>
      </c>
      <c r="I223" s="4">
        <f t="shared" si="15"/>
        <v>5.0623049645390097</v>
      </c>
      <c r="J223" s="3">
        <f t="shared" si="16"/>
        <v>7.2901654846335759</v>
      </c>
    </row>
    <row r="224" spans="1:10">
      <c r="A224" s="2">
        <v>8.125</v>
      </c>
      <c r="B224" t="s">
        <v>2</v>
      </c>
      <c r="C224" t="s">
        <v>1</v>
      </c>
      <c r="D224">
        <v>165.07</v>
      </c>
      <c r="E224">
        <v>151.81</v>
      </c>
      <c r="F224">
        <v>168.86</v>
      </c>
      <c r="G224" s="4">
        <f t="shared" si="13"/>
        <v>5.8587234042553575</v>
      </c>
      <c r="H224" s="4">
        <f t="shared" si="14"/>
        <v>11.113085106382925</v>
      </c>
      <c r="I224" s="4">
        <f t="shared" si="15"/>
        <v>4.9376950354609903</v>
      </c>
      <c r="J224" s="3">
        <f t="shared" si="16"/>
        <v>7.3031678486997578</v>
      </c>
    </row>
    <row r="225" spans="1:10">
      <c r="A225" s="2">
        <v>17.208333333333332</v>
      </c>
      <c r="B225" t="s">
        <v>2</v>
      </c>
      <c r="C225" t="s">
        <v>1</v>
      </c>
      <c r="D225">
        <v>151.83000000000001</v>
      </c>
      <c r="E225">
        <v>132.28</v>
      </c>
      <c r="F225">
        <v>157.76</v>
      </c>
      <c r="G225" s="4">
        <f t="shared" si="13"/>
        <v>7.3812765957446231</v>
      </c>
      <c r="H225" s="4">
        <f t="shared" si="14"/>
        <v>8.4169148936170757</v>
      </c>
      <c r="I225" s="4">
        <f t="shared" si="15"/>
        <v>6.1623049645390324</v>
      </c>
      <c r="J225" s="3">
        <f t="shared" si="16"/>
        <v>7.3201654846335771</v>
      </c>
    </row>
    <row r="226" spans="1:10">
      <c r="A226" s="2">
        <v>17.041666666666668</v>
      </c>
      <c r="B226" t="s">
        <v>2</v>
      </c>
      <c r="C226" t="s">
        <v>1</v>
      </c>
      <c r="D226">
        <v>150.88999999999999</v>
      </c>
      <c r="E226">
        <v>133.16999999999999</v>
      </c>
      <c r="F226">
        <v>157.75</v>
      </c>
      <c r="G226" s="4">
        <f t="shared" si="13"/>
        <v>8.3212765957446493</v>
      </c>
      <c r="H226" s="4">
        <f t="shared" si="14"/>
        <v>7.5269148936170893</v>
      </c>
      <c r="I226" s="4">
        <f t="shared" si="15"/>
        <v>6.1723049645390233</v>
      </c>
      <c r="J226" s="3">
        <f t="shared" si="16"/>
        <v>7.3401654846335873</v>
      </c>
    </row>
    <row r="227" spans="1:10">
      <c r="A227" s="2">
        <v>1.4166666666666667</v>
      </c>
      <c r="B227" t="s">
        <v>2</v>
      </c>
      <c r="C227" t="s">
        <v>1</v>
      </c>
      <c r="D227">
        <v>152.62</v>
      </c>
      <c r="E227">
        <v>130.1</v>
      </c>
      <c r="F227">
        <v>159</v>
      </c>
      <c r="G227" s="4">
        <f t="shared" si="13"/>
        <v>6.5912765957446311</v>
      </c>
      <c r="H227" s="4">
        <f t="shared" si="14"/>
        <v>10.596914893617082</v>
      </c>
      <c r="I227" s="4">
        <f t="shared" si="15"/>
        <v>4.9223049645390233</v>
      </c>
      <c r="J227" s="3">
        <f t="shared" si="16"/>
        <v>7.3701654846335787</v>
      </c>
    </row>
    <row r="228" spans="1:10">
      <c r="A228" s="2">
        <v>5.541666666666667</v>
      </c>
      <c r="B228" t="s">
        <v>2</v>
      </c>
      <c r="C228" t="s">
        <v>1</v>
      </c>
      <c r="D228">
        <v>166.81</v>
      </c>
      <c r="E228">
        <v>151.11000000000001</v>
      </c>
      <c r="F228">
        <v>168.66</v>
      </c>
      <c r="G228" s="4">
        <f t="shared" si="13"/>
        <v>7.5987234042553666</v>
      </c>
      <c r="H228" s="4">
        <f t="shared" si="14"/>
        <v>10.413085106382937</v>
      </c>
      <c r="I228" s="4">
        <f t="shared" si="15"/>
        <v>4.7376950354609733</v>
      </c>
      <c r="J228" s="3">
        <f t="shared" si="16"/>
        <v>7.5831678486997589</v>
      </c>
    </row>
    <row r="229" spans="1:10">
      <c r="A229" s="2">
        <v>13.041666666666666</v>
      </c>
      <c r="B229" t="s">
        <v>2</v>
      </c>
      <c r="C229" t="s">
        <v>1</v>
      </c>
      <c r="D229">
        <v>151.15</v>
      </c>
      <c r="E229">
        <v>129.47</v>
      </c>
      <c r="F229">
        <v>160.30000000000001</v>
      </c>
      <c r="G229" s="4">
        <f t="shared" si="13"/>
        <v>8.06127659574463</v>
      </c>
      <c r="H229" s="4">
        <f t="shared" si="14"/>
        <v>11.226914893617078</v>
      </c>
      <c r="I229" s="4">
        <f t="shared" si="15"/>
        <v>3.622304964539012</v>
      </c>
      <c r="J229" s="3">
        <f t="shared" si="16"/>
        <v>7.63683215130024</v>
      </c>
    </row>
    <row r="230" spans="1:10">
      <c r="A230" s="2">
        <v>3.5416666666666665</v>
      </c>
      <c r="B230" t="s">
        <v>2</v>
      </c>
      <c r="C230" t="s">
        <v>1</v>
      </c>
      <c r="D230">
        <v>166.86</v>
      </c>
      <c r="E230">
        <v>151.12</v>
      </c>
      <c r="F230">
        <v>169.04</v>
      </c>
      <c r="G230" s="4">
        <f t="shared" si="13"/>
        <v>7.648723404255378</v>
      </c>
      <c r="H230" s="4">
        <f t="shared" si="14"/>
        <v>10.423085106382928</v>
      </c>
      <c r="I230" s="4">
        <f t="shared" si="15"/>
        <v>5.1176950354609687</v>
      </c>
      <c r="J230" s="3">
        <f t="shared" si="16"/>
        <v>7.7298345153664245</v>
      </c>
    </row>
    <row r="231" spans="1:10">
      <c r="A231" s="2">
        <v>7.208333333333333</v>
      </c>
      <c r="B231" t="s">
        <v>2</v>
      </c>
      <c r="C231" t="s">
        <v>1</v>
      </c>
      <c r="D231">
        <v>166.24</v>
      </c>
      <c r="E231">
        <v>152.72999999999999</v>
      </c>
      <c r="F231">
        <v>168.78</v>
      </c>
      <c r="G231" s="4">
        <f t="shared" si="13"/>
        <v>7.0287234042553735</v>
      </c>
      <c r="H231" s="4">
        <f t="shared" si="14"/>
        <v>12.033085106382913</v>
      </c>
      <c r="I231" s="4">
        <f t="shared" si="15"/>
        <v>4.8576950354609778</v>
      </c>
      <c r="J231" s="3">
        <f t="shared" si="16"/>
        <v>7.973167848699755</v>
      </c>
    </row>
    <row r="232" spans="1:10">
      <c r="A232" s="2">
        <v>6.333333333333333</v>
      </c>
      <c r="B232" t="s">
        <v>2</v>
      </c>
      <c r="C232" t="s">
        <v>1</v>
      </c>
      <c r="D232">
        <v>166.23</v>
      </c>
      <c r="E232">
        <v>150.61000000000001</v>
      </c>
      <c r="F232">
        <v>171.19</v>
      </c>
      <c r="G232" s="4">
        <f t="shared" si="13"/>
        <v>7.0187234042553541</v>
      </c>
      <c r="H232" s="4">
        <f t="shared" si="14"/>
        <v>9.9130851063829368</v>
      </c>
      <c r="I232" s="4">
        <f t="shared" si="15"/>
        <v>7.2676950354609744</v>
      </c>
      <c r="J232" s="3">
        <f t="shared" si="16"/>
        <v>8.0665011820330879</v>
      </c>
    </row>
    <row r="233" spans="1:10">
      <c r="A233" s="2">
        <v>10.416666666666666</v>
      </c>
      <c r="B233" t="s">
        <v>2</v>
      </c>
      <c r="C233" t="s">
        <v>1</v>
      </c>
      <c r="D233">
        <v>152.85</v>
      </c>
      <c r="E233">
        <v>127.99</v>
      </c>
      <c r="F233">
        <v>158.59</v>
      </c>
      <c r="G233" s="4">
        <f t="shared" si="13"/>
        <v>6.3612765957446413</v>
      </c>
      <c r="H233" s="4">
        <f t="shared" si="14"/>
        <v>12.706914893617082</v>
      </c>
      <c r="I233" s="4">
        <f t="shared" si="15"/>
        <v>5.3323049645390199</v>
      </c>
      <c r="J233" s="3">
        <f t="shared" si="16"/>
        <v>8.133498817966915</v>
      </c>
    </row>
    <row r="234" spans="1:10">
      <c r="A234" s="2">
        <v>10.208333333333334</v>
      </c>
      <c r="B234" t="s">
        <v>2</v>
      </c>
      <c r="C234" t="s">
        <v>1</v>
      </c>
      <c r="D234">
        <v>151.91</v>
      </c>
      <c r="E234">
        <v>127.85</v>
      </c>
      <c r="F234">
        <v>159.65</v>
      </c>
      <c r="G234" s="4">
        <f t="shared" si="13"/>
        <v>7.3012765957446391</v>
      </c>
      <c r="H234" s="4">
        <f t="shared" si="14"/>
        <v>12.846914893617082</v>
      </c>
      <c r="I234" s="4">
        <f t="shared" si="15"/>
        <v>4.2723049645390176</v>
      </c>
      <c r="J234" s="3">
        <f t="shared" si="16"/>
        <v>8.1401654846335791</v>
      </c>
    </row>
    <row r="235" spans="1:10">
      <c r="A235" s="2">
        <v>6.541666666666667</v>
      </c>
      <c r="B235" t="s">
        <v>2</v>
      </c>
      <c r="C235" t="s">
        <v>1</v>
      </c>
      <c r="D235">
        <v>167.32</v>
      </c>
      <c r="E235">
        <v>150.13999999999999</v>
      </c>
      <c r="F235">
        <v>170.82</v>
      </c>
      <c r="G235" s="4">
        <f t="shared" si="13"/>
        <v>8.1087234042553575</v>
      </c>
      <c r="H235" s="4">
        <f t="shared" si="14"/>
        <v>9.4430851063829095</v>
      </c>
      <c r="I235" s="4">
        <f t="shared" si="15"/>
        <v>6.8976950354609698</v>
      </c>
      <c r="J235" s="3">
        <f t="shared" si="16"/>
        <v>8.1498345153664129</v>
      </c>
    </row>
    <row r="236" spans="1:10">
      <c r="A236" s="2">
        <v>10.25</v>
      </c>
      <c r="B236" t="s">
        <v>2</v>
      </c>
      <c r="C236" t="s">
        <v>1</v>
      </c>
      <c r="D236">
        <v>152.16</v>
      </c>
      <c r="E236">
        <v>127.91</v>
      </c>
      <c r="F236">
        <v>159.29</v>
      </c>
      <c r="G236" s="4">
        <f t="shared" si="13"/>
        <v>7.0512765957446391</v>
      </c>
      <c r="H236" s="4">
        <f t="shared" si="14"/>
        <v>12.78691489361708</v>
      </c>
      <c r="I236" s="4">
        <f t="shared" si="15"/>
        <v>4.6323049645390313</v>
      </c>
      <c r="J236" s="3">
        <f t="shared" si="16"/>
        <v>8.1568321513002502</v>
      </c>
    </row>
    <row r="237" spans="1:10">
      <c r="A237" s="2">
        <v>6.041666666666667</v>
      </c>
      <c r="B237" t="s">
        <v>2</v>
      </c>
      <c r="C237" t="s">
        <v>1</v>
      </c>
      <c r="D237">
        <v>164.96</v>
      </c>
      <c r="E237">
        <v>153.86000000000001</v>
      </c>
      <c r="F237">
        <v>169.52</v>
      </c>
      <c r="G237" s="4">
        <f t="shared" si="13"/>
        <v>5.7487234042553723</v>
      </c>
      <c r="H237" s="4">
        <f t="shared" si="14"/>
        <v>13.163085106382937</v>
      </c>
      <c r="I237" s="4">
        <f t="shared" si="15"/>
        <v>5.5976950354609869</v>
      </c>
      <c r="J237" s="3">
        <f t="shared" si="16"/>
        <v>8.169834515366432</v>
      </c>
    </row>
    <row r="238" spans="1:10">
      <c r="A238" s="2">
        <v>11.583333333333334</v>
      </c>
      <c r="B238" t="s">
        <v>2</v>
      </c>
      <c r="C238" t="s">
        <v>1</v>
      </c>
      <c r="D238">
        <v>167.43</v>
      </c>
      <c r="E238">
        <v>151.36000000000001</v>
      </c>
      <c r="F238">
        <v>169.73</v>
      </c>
      <c r="G238" s="4">
        <f t="shared" si="13"/>
        <v>8.2187234042553712</v>
      </c>
      <c r="H238" s="4">
        <f t="shared" si="14"/>
        <v>10.663085106382937</v>
      </c>
      <c r="I238" s="4">
        <f t="shared" si="15"/>
        <v>5.8076950354609664</v>
      </c>
      <c r="J238" s="3">
        <f t="shared" si="16"/>
        <v>8.2298345153664254</v>
      </c>
    </row>
    <row r="239" spans="1:10">
      <c r="A239" s="2">
        <v>16.083333333333332</v>
      </c>
      <c r="B239" t="s">
        <v>2</v>
      </c>
      <c r="C239" t="s">
        <v>1</v>
      </c>
      <c r="D239">
        <v>151.13999999999999</v>
      </c>
      <c r="E239">
        <v>127.3</v>
      </c>
      <c r="F239">
        <v>160.69</v>
      </c>
      <c r="G239" s="4">
        <f t="shared" si="13"/>
        <v>8.0712765957446493</v>
      </c>
      <c r="H239" s="4">
        <f t="shared" si="14"/>
        <v>13.39691489361708</v>
      </c>
      <c r="I239" s="4">
        <f t="shared" si="15"/>
        <v>3.2323049645390256</v>
      </c>
      <c r="J239" s="3">
        <f t="shared" si="16"/>
        <v>8.2334988179669182</v>
      </c>
    </row>
    <row r="240" spans="1:10">
      <c r="A240" s="2">
        <v>17.458333333333332</v>
      </c>
      <c r="B240" t="s">
        <v>2</v>
      </c>
      <c r="C240" t="s">
        <v>1</v>
      </c>
      <c r="D240">
        <v>152.68</v>
      </c>
      <c r="E240">
        <v>127.95</v>
      </c>
      <c r="F240">
        <v>158.41</v>
      </c>
      <c r="G240" s="4">
        <f t="shared" si="13"/>
        <v>6.5312765957446288</v>
      </c>
      <c r="H240" s="4">
        <f t="shared" si="14"/>
        <v>12.746914893617074</v>
      </c>
      <c r="I240" s="4">
        <f t="shared" si="15"/>
        <v>5.5123049645390267</v>
      </c>
      <c r="J240" s="3">
        <f t="shared" si="16"/>
        <v>8.2634988179669104</v>
      </c>
    </row>
    <row r="241" spans="1:10">
      <c r="A241" s="2">
        <v>12.333333333333334</v>
      </c>
      <c r="B241" t="s">
        <v>2</v>
      </c>
      <c r="C241" t="s">
        <v>1</v>
      </c>
      <c r="D241">
        <v>151.30000000000001</v>
      </c>
      <c r="E241">
        <v>129.03</v>
      </c>
      <c r="F241">
        <v>158.51</v>
      </c>
      <c r="G241" s="4">
        <f t="shared" si="13"/>
        <v>7.9112765957446243</v>
      </c>
      <c r="H241" s="4">
        <f t="shared" si="14"/>
        <v>11.666914893617076</v>
      </c>
      <c r="I241" s="4">
        <f t="shared" si="15"/>
        <v>5.4123049645390324</v>
      </c>
      <c r="J241" s="3">
        <f t="shared" si="16"/>
        <v>8.3301654846335769</v>
      </c>
    </row>
    <row r="242" spans="1:10">
      <c r="A242" s="2">
        <v>14.5</v>
      </c>
      <c r="B242" t="s">
        <v>2</v>
      </c>
      <c r="C242" t="s">
        <v>1</v>
      </c>
      <c r="D242">
        <v>167.32</v>
      </c>
      <c r="E242">
        <v>151.72</v>
      </c>
      <c r="F242">
        <v>169.94</v>
      </c>
      <c r="G242" s="4">
        <f t="shared" si="13"/>
        <v>8.1087234042553575</v>
      </c>
      <c r="H242" s="4">
        <f t="shared" si="14"/>
        <v>11.023085106382922</v>
      </c>
      <c r="I242" s="4">
        <f t="shared" si="15"/>
        <v>6.0176950354609744</v>
      </c>
      <c r="J242" s="3">
        <f t="shared" si="16"/>
        <v>8.3831678486997507</v>
      </c>
    </row>
    <row r="243" spans="1:10">
      <c r="A243" s="2">
        <v>12.5</v>
      </c>
      <c r="B243" t="s">
        <v>2</v>
      </c>
      <c r="C243" t="s">
        <v>1</v>
      </c>
      <c r="D243">
        <v>152.04</v>
      </c>
      <c r="E243">
        <v>128.74</v>
      </c>
      <c r="F243">
        <v>157.53</v>
      </c>
      <c r="G243" s="4">
        <f t="shared" si="13"/>
        <v>7.1712765957446436</v>
      </c>
      <c r="H243" s="4">
        <f t="shared" si="14"/>
        <v>11.956914893617068</v>
      </c>
      <c r="I243" s="4">
        <f t="shared" si="15"/>
        <v>6.3923049645390222</v>
      </c>
      <c r="J243" s="3">
        <f t="shared" si="16"/>
        <v>8.5068321513002445</v>
      </c>
    </row>
    <row r="244" spans="1:10">
      <c r="A244" s="2">
        <v>10.375</v>
      </c>
      <c r="B244" t="s">
        <v>2</v>
      </c>
      <c r="C244" t="s">
        <v>1</v>
      </c>
      <c r="D244">
        <v>152.35</v>
      </c>
      <c r="E244">
        <v>127.21</v>
      </c>
      <c r="F244">
        <v>158.6</v>
      </c>
      <c r="G244" s="4">
        <f t="shared" si="13"/>
        <v>6.8612765957446413</v>
      </c>
      <c r="H244" s="4">
        <f t="shared" si="14"/>
        <v>13.486914893617083</v>
      </c>
      <c r="I244" s="4">
        <f t="shared" si="15"/>
        <v>5.322304964539029</v>
      </c>
      <c r="J244" s="3">
        <f t="shared" si="16"/>
        <v>8.5568321513002505</v>
      </c>
    </row>
    <row r="245" spans="1:10">
      <c r="A245" s="2">
        <v>17.25</v>
      </c>
      <c r="B245" t="s">
        <v>2</v>
      </c>
      <c r="C245" t="s">
        <v>1</v>
      </c>
      <c r="D245">
        <v>150.61000000000001</v>
      </c>
      <c r="E245">
        <v>130.16</v>
      </c>
      <c r="F245">
        <v>157.1</v>
      </c>
      <c r="G245" s="4">
        <f t="shared" si="13"/>
        <v>8.601276595744622</v>
      </c>
      <c r="H245" s="4">
        <f t="shared" si="14"/>
        <v>10.53691489361708</v>
      </c>
      <c r="I245" s="4">
        <f t="shared" si="15"/>
        <v>6.822304964539029</v>
      </c>
      <c r="J245" s="3">
        <f t="shared" si="16"/>
        <v>8.653498817966911</v>
      </c>
    </row>
    <row r="246" spans="1:10">
      <c r="A246" s="2">
        <v>7.291666666666667</v>
      </c>
      <c r="B246" t="s">
        <v>2</v>
      </c>
      <c r="C246" t="s">
        <v>1</v>
      </c>
      <c r="D246">
        <v>167.02</v>
      </c>
      <c r="E246">
        <v>153.16999999999999</v>
      </c>
      <c r="F246">
        <v>170.06</v>
      </c>
      <c r="G246" s="4">
        <f t="shared" si="13"/>
        <v>7.8087234042553746</v>
      </c>
      <c r="H246" s="4">
        <f t="shared" si="14"/>
        <v>12.473085106382911</v>
      </c>
      <c r="I246" s="4">
        <f t="shared" si="15"/>
        <v>6.1376950354609789</v>
      </c>
      <c r="J246" s="3">
        <f t="shared" si="16"/>
        <v>8.8065011820330881</v>
      </c>
    </row>
    <row r="247" spans="1:10">
      <c r="A247" s="2">
        <v>7.25</v>
      </c>
      <c r="B247" t="s">
        <v>2</v>
      </c>
      <c r="C247" t="s">
        <v>1</v>
      </c>
      <c r="D247">
        <v>167.21</v>
      </c>
      <c r="E247">
        <v>153.77000000000001</v>
      </c>
      <c r="F247">
        <v>169.53</v>
      </c>
      <c r="G247" s="4">
        <f t="shared" si="13"/>
        <v>7.9987234042553723</v>
      </c>
      <c r="H247" s="4">
        <f t="shared" si="14"/>
        <v>13.073085106382933</v>
      </c>
      <c r="I247" s="4">
        <f t="shared" si="15"/>
        <v>5.6076950354609778</v>
      </c>
      <c r="J247" s="3">
        <f t="shared" si="16"/>
        <v>8.8931678486997612</v>
      </c>
    </row>
    <row r="248" spans="1:10">
      <c r="A248" s="2">
        <v>10.291666666666666</v>
      </c>
      <c r="B248" t="s">
        <v>2</v>
      </c>
      <c r="C248" t="s">
        <v>1</v>
      </c>
      <c r="D248">
        <v>151.47999999999999</v>
      </c>
      <c r="E248">
        <v>126.79</v>
      </c>
      <c r="F248">
        <v>158.87</v>
      </c>
      <c r="G248" s="4">
        <f t="shared" si="13"/>
        <v>7.7312765957446459</v>
      </c>
      <c r="H248" s="4">
        <f t="shared" si="14"/>
        <v>13.906914893617071</v>
      </c>
      <c r="I248" s="4">
        <f t="shared" si="15"/>
        <v>5.0523049645390188</v>
      </c>
      <c r="J248" s="3">
        <f t="shared" si="16"/>
        <v>8.8968321513002451</v>
      </c>
    </row>
    <row r="249" spans="1:10">
      <c r="A249" s="2">
        <v>10.333333333333334</v>
      </c>
      <c r="B249" t="s">
        <v>2</v>
      </c>
      <c r="C249" t="s">
        <v>1</v>
      </c>
      <c r="D249">
        <v>151.72</v>
      </c>
      <c r="E249">
        <v>126.62</v>
      </c>
      <c r="F249">
        <v>158.63</v>
      </c>
      <c r="G249" s="4">
        <f t="shared" si="13"/>
        <v>7.4912765957446368</v>
      </c>
      <c r="H249" s="4">
        <f t="shared" si="14"/>
        <v>14.076914893617072</v>
      </c>
      <c r="I249" s="4">
        <f t="shared" si="15"/>
        <v>5.2923049645390279</v>
      </c>
      <c r="J249" s="3">
        <f t="shared" si="16"/>
        <v>8.9534988179669117</v>
      </c>
    </row>
    <row r="250" spans="1:10">
      <c r="A250" s="2">
        <v>7.333333333333333</v>
      </c>
      <c r="B250" t="s">
        <v>2</v>
      </c>
      <c r="C250" t="s">
        <v>1</v>
      </c>
      <c r="D250">
        <v>167.44</v>
      </c>
      <c r="E250">
        <v>153.03</v>
      </c>
      <c r="F250">
        <v>170.52</v>
      </c>
      <c r="G250" s="4">
        <f t="shared" si="13"/>
        <v>8.2287234042553621</v>
      </c>
      <c r="H250" s="4">
        <f t="shared" si="14"/>
        <v>12.333085106382924</v>
      </c>
      <c r="I250" s="4">
        <f t="shared" si="15"/>
        <v>6.5976950354609869</v>
      </c>
      <c r="J250" s="3">
        <f t="shared" si="16"/>
        <v>9.0531678486997578</v>
      </c>
    </row>
    <row r="251" spans="1:10">
      <c r="A251" s="2">
        <v>8.1666666666666661</v>
      </c>
      <c r="B251" t="s">
        <v>2</v>
      </c>
      <c r="C251" t="s">
        <v>1</v>
      </c>
      <c r="D251">
        <v>166.96</v>
      </c>
      <c r="E251">
        <v>154.1</v>
      </c>
      <c r="F251">
        <v>169.98</v>
      </c>
      <c r="G251" s="4">
        <f t="shared" si="13"/>
        <v>7.7487234042553723</v>
      </c>
      <c r="H251" s="4">
        <f t="shared" si="14"/>
        <v>13.403085106382918</v>
      </c>
      <c r="I251" s="4">
        <f t="shared" si="15"/>
        <v>6.0576950354609664</v>
      </c>
      <c r="J251" s="3">
        <f t="shared" si="16"/>
        <v>9.0698345153664182</v>
      </c>
    </row>
    <row r="252" spans="1:10">
      <c r="A252" s="2">
        <v>4.583333333333333</v>
      </c>
      <c r="B252" t="s">
        <v>2</v>
      </c>
      <c r="C252" t="s">
        <v>1</v>
      </c>
      <c r="D252">
        <v>168.21</v>
      </c>
      <c r="E252">
        <v>153.41999999999999</v>
      </c>
      <c r="F252">
        <v>169.51</v>
      </c>
      <c r="G252" s="4">
        <f t="shared" si="13"/>
        <v>8.9987234042553723</v>
      </c>
      <c r="H252" s="4">
        <f t="shared" si="14"/>
        <v>12.723085106382911</v>
      </c>
      <c r="I252" s="4">
        <f t="shared" si="15"/>
        <v>5.5876950354609676</v>
      </c>
      <c r="J252" s="3">
        <f t="shared" si="16"/>
        <v>9.1031678486997496</v>
      </c>
    </row>
    <row r="253" spans="1:10">
      <c r="A253" s="2">
        <v>12.375</v>
      </c>
      <c r="B253" t="s">
        <v>2</v>
      </c>
      <c r="C253" t="s">
        <v>1</v>
      </c>
      <c r="D253">
        <v>150.74</v>
      </c>
      <c r="E253">
        <v>127.76</v>
      </c>
      <c r="F253">
        <v>157.97</v>
      </c>
      <c r="G253" s="4">
        <f t="shared" si="13"/>
        <v>8.4712765957446265</v>
      </c>
      <c r="H253" s="4">
        <f t="shared" si="14"/>
        <v>12.936914893617072</v>
      </c>
      <c r="I253" s="4">
        <f t="shared" si="15"/>
        <v>5.9523049645390245</v>
      </c>
      <c r="J253" s="3">
        <f t="shared" si="16"/>
        <v>9.1201654846335742</v>
      </c>
    </row>
    <row r="254" spans="1:10">
      <c r="A254" s="2">
        <v>17.416666666666668</v>
      </c>
      <c r="B254" t="s">
        <v>2</v>
      </c>
      <c r="C254" t="s">
        <v>1</v>
      </c>
      <c r="D254">
        <v>151.47999999999999</v>
      </c>
      <c r="E254">
        <v>126.34</v>
      </c>
      <c r="F254">
        <v>158.1</v>
      </c>
      <c r="G254" s="4">
        <f t="shared" si="13"/>
        <v>7.7312765957446459</v>
      </c>
      <c r="H254" s="4">
        <f t="shared" si="14"/>
        <v>14.356914893617073</v>
      </c>
      <c r="I254" s="4">
        <f t="shared" si="15"/>
        <v>5.822304964539029</v>
      </c>
      <c r="J254" s="3">
        <f t="shared" si="16"/>
        <v>9.3034988179669167</v>
      </c>
    </row>
    <row r="255" spans="1:10">
      <c r="A255" s="2">
        <v>12.458333333333334</v>
      </c>
      <c r="B255" t="s">
        <v>2</v>
      </c>
      <c r="C255" t="s">
        <v>1</v>
      </c>
      <c r="D255">
        <v>151.11000000000001</v>
      </c>
      <c r="E255">
        <v>127.44</v>
      </c>
      <c r="F255">
        <v>157.34</v>
      </c>
      <c r="G255" s="4">
        <f t="shared" si="13"/>
        <v>8.101276595744622</v>
      </c>
      <c r="H255" s="4">
        <f t="shared" si="14"/>
        <v>13.256914893617079</v>
      </c>
      <c r="I255" s="4">
        <f t="shared" si="15"/>
        <v>6.5823049645390199</v>
      </c>
      <c r="J255" s="3">
        <f t="shared" si="16"/>
        <v>9.3134988179669076</v>
      </c>
    </row>
    <row r="256" spans="1:10">
      <c r="A256" s="2">
        <v>3.5833333333333335</v>
      </c>
      <c r="B256" t="s">
        <v>2</v>
      </c>
      <c r="C256" t="s">
        <v>1</v>
      </c>
      <c r="D256">
        <v>168.39</v>
      </c>
      <c r="E256">
        <v>153.28</v>
      </c>
      <c r="F256">
        <v>170.11</v>
      </c>
      <c r="G256" s="4">
        <f t="shared" si="13"/>
        <v>9.1787234042553507</v>
      </c>
      <c r="H256" s="4">
        <f t="shared" si="14"/>
        <v>12.583085106382924</v>
      </c>
      <c r="I256" s="4">
        <f t="shared" si="15"/>
        <v>6.1876950354609903</v>
      </c>
      <c r="J256" s="3">
        <f t="shared" si="16"/>
        <v>9.3165011820330879</v>
      </c>
    </row>
    <row r="257" spans="1:10">
      <c r="A257" s="2">
        <v>6.583333333333333</v>
      </c>
      <c r="B257" t="s">
        <v>2</v>
      </c>
      <c r="C257" t="s">
        <v>1</v>
      </c>
      <c r="D257">
        <v>168.69</v>
      </c>
      <c r="E257">
        <v>152.06</v>
      </c>
      <c r="F257">
        <v>171.6</v>
      </c>
      <c r="G257" s="4">
        <f t="shared" si="13"/>
        <v>9.4787234042553621</v>
      </c>
      <c r="H257" s="4">
        <f t="shared" si="14"/>
        <v>11.363085106382925</v>
      </c>
      <c r="I257" s="4">
        <f t="shared" si="15"/>
        <v>7.677695035460971</v>
      </c>
      <c r="J257" s="3">
        <f t="shared" si="16"/>
        <v>9.5065011820330856</v>
      </c>
    </row>
    <row r="258" spans="1:10">
      <c r="A258" s="2">
        <v>12.416666666666666</v>
      </c>
      <c r="B258" t="s">
        <v>2</v>
      </c>
      <c r="C258" t="s">
        <v>1</v>
      </c>
      <c r="D258">
        <v>150.49</v>
      </c>
      <c r="E258">
        <v>127.13</v>
      </c>
      <c r="F258">
        <v>157.51</v>
      </c>
      <c r="G258" s="4">
        <f t="shared" si="13"/>
        <v>8.7212765957446265</v>
      </c>
      <c r="H258" s="4">
        <f t="shared" si="14"/>
        <v>13.566914893617081</v>
      </c>
      <c r="I258" s="4">
        <f t="shared" si="15"/>
        <v>6.4123049645390324</v>
      </c>
      <c r="J258" s="3">
        <f t="shared" si="16"/>
        <v>9.5668321513002468</v>
      </c>
    </row>
    <row r="259" spans="1:10">
      <c r="A259" s="2">
        <v>6.291666666666667</v>
      </c>
      <c r="B259" t="s">
        <v>2</v>
      </c>
      <c r="C259" t="s">
        <v>1</v>
      </c>
      <c r="D259">
        <v>167.51</v>
      </c>
      <c r="E259">
        <v>153.30000000000001</v>
      </c>
      <c r="F259">
        <v>171.83</v>
      </c>
      <c r="G259" s="4">
        <f t="shared" ref="G259:G284" si="17">ABS(D$1-D259)</f>
        <v>8.2987234042553553</v>
      </c>
      <c r="H259" s="4">
        <f t="shared" ref="H259:H284" si="18">ABS(E$1-E259)</f>
        <v>12.603085106382935</v>
      </c>
      <c r="I259" s="4">
        <f t="shared" ref="I259:I284" si="19">ABS(F$1-F259)</f>
        <v>7.9076950354609892</v>
      </c>
      <c r="J259" s="3">
        <f t="shared" ref="J259:J284" si="20">AVERAGE(G259:I259)</f>
        <v>9.6031678486997603</v>
      </c>
    </row>
    <row r="260" spans="1:10">
      <c r="A260" s="2">
        <v>5.583333333333333</v>
      </c>
      <c r="B260" t="s">
        <v>2</v>
      </c>
      <c r="C260" t="s">
        <v>1</v>
      </c>
      <c r="D260">
        <v>168.74</v>
      </c>
      <c r="E260">
        <v>153.97999999999999</v>
      </c>
      <c r="F260">
        <v>170.03</v>
      </c>
      <c r="G260" s="4">
        <f t="shared" si="17"/>
        <v>9.5287234042553735</v>
      </c>
      <c r="H260" s="4">
        <f t="shared" si="18"/>
        <v>13.283085106382913</v>
      </c>
      <c r="I260" s="4">
        <f t="shared" si="19"/>
        <v>6.1076950354609778</v>
      </c>
      <c r="J260" s="3">
        <f t="shared" si="20"/>
        <v>9.639834515366422</v>
      </c>
    </row>
    <row r="261" spans="1:10">
      <c r="A261" s="2">
        <v>6.083333333333333</v>
      </c>
      <c r="B261" t="s">
        <v>2</v>
      </c>
      <c r="C261" t="s">
        <v>1</v>
      </c>
      <c r="D261">
        <v>166.84</v>
      </c>
      <c r="E261">
        <v>155.63999999999999</v>
      </c>
      <c r="F261">
        <v>170.54</v>
      </c>
      <c r="G261" s="4">
        <f t="shared" si="17"/>
        <v>7.6287234042553678</v>
      </c>
      <c r="H261" s="4">
        <f t="shared" si="18"/>
        <v>14.94308510638291</v>
      </c>
      <c r="I261" s="4">
        <f t="shared" si="19"/>
        <v>6.6176950354609687</v>
      </c>
      <c r="J261" s="3">
        <f t="shared" si="20"/>
        <v>9.7298345153664147</v>
      </c>
    </row>
    <row r="262" spans="1:10">
      <c r="A262" s="2">
        <v>14.541666666666666</v>
      </c>
      <c r="B262" t="s">
        <v>2</v>
      </c>
      <c r="C262" t="s">
        <v>1</v>
      </c>
      <c r="D262">
        <v>168.86</v>
      </c>
      <c r="E262">
        <v>153.91</v>
      </c>
      <c r="F262">
        <v>170.94</v>
      </c>
      <c r="G262" s="4">
        <f t="shared" si="17"/>
        <v>9.648723404255378</v>
      </c>
      <c r="H262" s="4">
        <f t="shared" si="18"/>
        <v>13.21308510638292</v>
      </c>
      <c r="I262" s="4">
        <f t="shared" si="19"/>
        <v>7.0176950354609744</v>
      </c>
      <c r="J262" s="3">
        <f t="shared" si="20"/>
        <v>9.9598345153664241</v>
      </c>
    </row>
    <row r="263" spans="1:10">
      <c r="A263" s="2">
        <v>7.375</v>
      </c>
      <c r="B263" t="s">
        <v>2</v>
      </c>
      <c r="C263" t="s">
        <v>1</v>
      </c>
      <c r="D263">
        <v>168.57</v>
      </c>
      <c r="E263">
        <v>154.11000000000001</v>
      </c>
      <c r="F263">
        <v>171.24</v>
      </c>
      <c r="G263" s="4">
        <f t="shared" si="17"/>
        <v>9.3587234042553575</v>
      </c>
      <c r="H263" s="4">
        <f t="shared" si="18"/>
        <v>13.413085106382937</v>
      </c>
      <c r="I263" s="4">
        <f t="shared" si="19"/>
        <v>7.3176950354609858</v>
      </c>
      <c r="J263" s="3">
        <f t="shared" si="20"/>
        <v>10.029834515366426</v>
      </c>
    </row>
    <row r="264" spans="1:10">
      <c r="A264" s="2">
        <v>17.291666666666668</v>
      </c>
      <c r="B264" t="s">
        <v>2</v>
      </c>
      <c r="C264" t="s">
        <v>1</v>
      </c>
      <c r="D264">
        <v>149.19999999999999</v>
      </c>
      <c r="E264">
        <v>127.37</v>
      </c>
      <c r="F264">
        <v>156.37</v>
      </c>
      <c r="G264" s="4">
        <f t="shared" si="17"/>
        <v>10.011276595744647</v>
      </c>
      <c r="H264" s="4">
        <f t="shared" si="18"/>
        <v>13.326914893617072</v>
      </c>
      <c r="I264" s="4">
        <f t="shared" si="19"/>
        <v>7.5523049645390188</v>
      </c>
      <c r="J264" s="3">
        <f t="shared" si="20"/>
        <v>10.296832151300245</v>
      </c>
    </row>
    <row r="265" spans="1:10">
      <c r="A265" s="2">
        <v>8.2083333333333339</v>
      </c>
      <c r="B265" t="s">
        <v>2</v>
      </c>
      <c r="C265" t="s">
        <v>1</v>
      </c>
      <c r="D265">
        <v>168.49</v>
      </c>
      <c r="E265">
        <v>156.03</v>
      </c>
      <c r="F265">
        <v>170.92</v>
      </c>
      <c r="G265" s="4">
        <f t="shared" si="17"/>
        <v>9.2787234042553735</v>
      </c>
      <c r="H265" s="4">
        <f t="shared" si="18"/>
        <v>15.333085106382924</v>
      </c>
      <c r="I265" s="4">
        <f t="shared" si="19"/>
        <v>6.9976950354609642</v>
      </c>
      <c r="J265" s="3">
        <f t="shared" si="20"/>
        <v>10.536501182033087</v>
      </c>
    </row>
    <row r="266" spans="1:10">
      <c r="A266" s="2">
        <v>6.125</v>
      </c>
      <c r="B266" t="s">
        <v>2</v>
      </c>
      <c r="C266" t="s">
        <v>1</v>
      </c>
      <c r="D266">
        <v>168.32</v>
      </c>
      <c r="E266">
        <v>156.94</v>
      </c>
      <c r="F266">
        <v>171.37</v>
      </c>
      <c r="G266" s="4">
        <f t="shared" si="17"/>
        <v>9.1087234042553575</v>
      </c>
      <c r="H266" s="4">
        <f t="shared" si="18"/>
        <v>16.243085106382921</v>
      </c>
      <c r="I266" s="4">
        <f t="shared" si="19"/>
        <v>7.4476950354609812</v>
      </c>
      <c r="J266" s="3">
        <f t="shared" si="20"/>
        <v>10.933167848699753</v>
      </c>
    </row>
    <row r="267" spans="1:10">
      <c r="A267" s="2">
        <v>7.416666666666667</v>
      </c>
      <c r="B267" t="s">
        <v>2</v>
      </c>
      <c r="C267" t="s">
        <v>1</v>
      </c>
      <c r="D267">
        <v>169.72</v>
      </c>
      <c r="E267">
        <v>155.47999999999999</v>
      </c>
      <c r="F267">
        <v>171.99</v>
      </c>
      <c r="G267" s="4">
        <f t="shared" si="17"/>
        <v>10.508723404255363</v>
      </c>
      <c r="H267" s="4">
        <f t="shared" si="18"/>
        <v>14.783085106382913</v>
      </c>
      <c r="I267" s="4">
        <f t="shared" si="19"/>
        <v>8.0676950354609858</v>
      </c>
      <c r="J267" s="3">
        <f t="shared" si="20"/>
        <v>11.119834515366421</v>
      </c>
    </row>
    <row r="268" spans="1:10">
      <c r="A268" s="2">
        <v>8.2916666666666661</v>
      </c>
      <c r="B268" t="s">
        <v>2</v>
      </c>
      <c r="C268" t="s">
        <v>1</v>
      </c>
      <c r="D268">
        <v>169.36</v>
      </c>
      <c r="E268">
        <v>156.36000000000001</v>
      </c>
      <c r="F268">
        <v>172.2</v>
      </c>
      <c r="G268" s="4">
        <f t="shared" si="17"/>
        <v>10.148723404255378</v>
      </c>
      <c r="H268" s="4">
        <f t="shared" si="18"/>
        <v>15.663085106382937</v>
      </c>
      <c r="I268" s="4">
        <f t="shared" si="19"/>
        <v>8.2776950354609653</v>
      </c>
      <c r="J268" s="3">
        <f t="shared" si="20"/>
        <v>11.36316784869976</v>
      </c>
    </row>
    <row r="269" spans="1:10">
      <c r="A269" s="2">
        <v>8.25</v>
      </c>
      <c r="B269" t="s">
        <v>2</v>
      </c>
      <c r="C269" t="s">
        <v>1</v>
      </c>
      <c r="D269">
        <v>169.43</v>
      </c>
      <c r="E269">
        <v>156.94999999999999</v>
      </c>
      <c r="F269">
        <v>171.66</v>
      </c>
      <c r="G269" s="4">
        <f t="shared" si="17"/>
        <v>10.218723404255371</v>
      </c>
      <c r="H269" s="4">
        <f t="shared" si="18"/>
        <v>16.253085106382912</v>
      </c>
      <c r="I269" s="4">
        <f t="shared" si="19"/>
        <v>7.7376950354609733</v>
      </c>
      <c r="J269" s="3">
        <f t="shared" si="20"/>
        <v>11.403167848699752</v>
      </c>
    </row>
    <row r="270" spans="1:10">
      <c r="A270" s="2">
        <v>6.25</v>
      </c>
      <c r="B270" t="s">
        <v>2</v>
      </c>
      <c r="C270" t="s">
        <v>1</v>
      </c>
      <c r="D270">
        <v>169.13</v>
      </c>
      <c r="E270">
        <v>156.68</v>
      </c>
      <c r="F270">
        <v>172.51</v>
      </c>
      <c r="G270" s="4">
        <f t="shared" si="17"/>
        <v>9.9187234042553598</v>
      </c>
      <c r="H270" s="4">
        <f t="shared" si="18"/>
        <v>15.98308510638293</v>
      </c>
      <c r="I270" s="4">
        <f t="shared" si="19"/>
        <v>8.5876950354609676</v>
      </c>
      <c r="J270" s="3">
        <f t="shared" si="20"/>
        <v>11.496501182033086</v>
      </c>
    </row>
    <row r="271" spans="1:10">
      <c r="A271" s="2">
        <v>8.3333333333333339</v>
      </c>
      <c r="B271" t="s">
        <v>2</v>
      </c>
      <c r="C271" t="s">
        <v>1</v>
      </c>
      <c r="D271">
        <v>169.75</v>
      </c>
      <c r="E271">
        <v>156.13999999999999</v>
      </c>
      <c r="F271">
        <v>172.65</v>
      </c>
      <c r="G271" s="4">
        <f t="shared" si="17"/>
        <v>10.538723404255364</v>
      </c>
      <c r="H271" s="4">
        <f t="shared" si="18"/>
        <v>15.44308510638291</v>
      </c>
      <c r="I271" s="4">
        <f t="shared" si="19"/>
        <v>8.7276950354609824</v>
      </c>
      <c r="J271" s="3">
        <f t="shared" si="20"/>
        <v>11.569834515366418</v>
      </c>
    </row>
    <row r="272" spans="1:10">
      <c r="A272" s="2">
        <v>6.166666666666667</v>
      </c>
      <c r="B272" t="s">
        <v>2</v>
      </c>
      <c r="C272" t="s">
        <v>1</v>
      </c>
      <c r="D272">
        <v>169.42</v>
      </c>
      <c r="E272">
        <v>157.71</v>
      </c>
      <c r="F272">
        <v>172.03</v>
      </c>
      <c r="G272" s="4">
        <f t="shared" si="17"/>
        <v>10.208723404255352</v>
      </c>
      <c r="H272" s="4">
        <f t="shared" si="18"/>
        <v>17.013085106382931</v>
      </c>
      <c r="I272" s="4">
        <f t="shared" si="19"/>
        <v>8.1076950354609778</v>
      </c>
      <c r="J272" s="3">
        <f t="shared" si="20"/>
        <v>11.776501182033087</v>
      </c>
    </row>
    <row r="273" spans="1:10">
      <c r="A273" s="2">
        <v>14.583333333333334</v>
      </c>
      <c r="B273" t="s">
        <v>2</v>
      </c>
      <c r="C273" t="s">
        <v>1</v>
      </c>
      <c r="D273">
        <v>170.62</v>
      </c>
      <c r="E273">
        <v>156.43</v>
      </c>
      <c r="F273">
        <v>172.15</v>
      </c>
      <c r="G273" s="4">
        <f t="shared" si="17"/>
        <v>11.408723404255369</v>
      </c>
      <c r="H273" s="4">
        <f t="shared" si="18"/>
        <v>15.73308510638293</v>
      </c>
      <c r="I273" s="4">
        <f t="shared" si="19"/>
        <v>8.2276950354609824</v>
      </c>
      <c r="J273" s="3">
        <f t="shared" si="20"/>
        <v>11.789834515366428</v>
      </c>
    </row>
    <row r="274" spans="1:10">
      <c r="A274" s="2">
        <v>8.375</v>
      </c>
      <c r="B274" t="s">
        <v>2</v>
      </c>
      <c r="C274" t="s">
        <v>1</v>
      </c>
      <c r="D274">
        <v>170.17</v>
      </c>
      <c r="E274">
        <v>156.13999999999999</v>
      </c>
      <c r="F274">
        <v>173.04</v>
      </c>
      <c r="G274" s="4">
        <f t="shared" si="17"/>
        <v>10.958723404255352</v>
      </c>
      <c r="H274" s="4">
        <f t="shared" si="18"/>
        <v>15.44308510638291</v>
      </c>
      <c r="I274" s="4">
        <f t="shared" si="19"/>
        <v>9.1176950354609687</v>
      </c>
      <c r="J274" s="3">
        <f t="shared" si="20"/>
        <v>11.839834515366411</v>
      </c>
    </row>
    <row r="275" spans="1:10">
      <c r="A275" s="2">
        <v>8.4166666666666661</v>
      </c>
      <c r="B275" t="s">
        <v>2</v>
      </c>
      <c r="C275" t="s">
        <v>1</v>
      </c>
      <c r="D275">
        <v>170.47</v>
      </c>
      <c r="E275">
        <v>156.29</v>
      </c>
      <c r="F275">
        <v>173.35</v>
      </c>
      <c r="G275" s="4">
        <f t="shared" si="17"/>
        <v>11.258723404255363</v>
      </c>
      <c r="H275" s="4">
        <f t="shared" si="18"/>
        <v>15.593085106382915</v>
      </c>
      <c r="I275" s="4">
        <f t="shared" si="19"/>
        <v>9.427695035460971</v>
      </c>
      <c r="J275" s="3">
        <f t="shared" si="20"/>
        <v>12.09316784869975</v>
      </c>
    </row>
    <row r="276" spans="1:10">
      <c r="A276" s="2">
        <v>6.208333333333333</v>
      </c>
      <c r="B276" t="s">
        <v>2</v>
      </c>
      <c r="C276" t="s">
        <v>1</v>
      </c>
      <c r="D276">
        <v>170.03</v>
      </c>
      <c r="E276">
        <v>158.13999999999999</v>
      </c>
      <c r="F276">
        <v>172.5</v>
      </c>
      <c r="G276" s="4">
        <f t="shared" si="17"/>
        <v>10.818723404255365</v>
      </c>
      <c r="H276" s="4">
        <f t="shared" si="18"/>
        <v>17.44308510638291</v>
      </c>
      <c r="I276" s="4">
        <f t="shared" si="19"/>
        <v>8.5776950354609767</v>
      </c>
      <c r="J276" s="3">
        <f t="shared" si="20"/>
        <v>12.279834515366417</v>
      </c>
    </row>
    <row r="277" spans="1:10">
      <c r="A277" s="2">
        <v>7.458333333333333</v>
      </c>
      <c r="B277" t="s">
        <v>2</v>
      </c>
      <c r="C277" t="s">
        <v>1</v>
      </c>
      <c r="D277">
        <v>171</v>
      </c>
      <c r="E277">
        <v>157.07</v>
      </c>
      <c r="F277">
        <v>172.84</v>
      </c>
      <c r="G277" s="4">
        <f t="shared" si="17"/>
        <v>11.788723404255364</v>
      </c>
      <c r="H277" s="4">
        <f t="shared" si="18"/>
        <v>16.373085106382916</v>
      </c>
      <c r="I277" s="4">
        <f t="shared" si="19"/>
        <v>8.9176950354609801</v>
      </c>
      <c r="J277" s="3">
        <f t="shared" si="20"/>
        <v>12.359834515366421</v>
      </c>
    </row>
    <row r="278" spans="1:10">
      <c r="A278" s="2">
        <v>8.4583333333333339</v>
      </c>
      <c r="B278" t="s">
        <v>2</v>
      </c>
      <c r="C278" t="s">
        <v>1</v>
      </c>
      <c r="D278">
        <v>171.25</v>
      </c>
      <c r="E278">
        <v>157</v>
      </c>
      <c r="F278">
        <v>173.82</v>
      </c>
      <c r="G278" s="4">
        <f t="shared" si="17"/>
        <v>12.038723404255364</v>
      </c>
      <c r="H278" s="4">
        <f t="shared" si="18"/>
        <v>16.303085106382923</v>
      </c>
      <c r="I278" s="4">
        <f t="shared" si="19"/>
        <v>9.8976950354609698</v>
      </c>
      <c r="J278" s="3">
        <f t="shared" si="20"/>
        <v>12.746501182033086</v>
      </c>
    </row>
    <row r="279" spans="1:10">
      <c r="A279" s="2">
        <v>8.5</v>
      </c>
      <c r="B279" t="s">
        <v>2</v>
      </c>
      <c r="C279" t="s">
        <v>1</v>
      </c>
      <c r="D279">
        <v>171.94</v>
      </c>
      <c r="E279">
        <v>157.9</v>
      </c>
      <c r="F279">
        <v>174.27</v>
      </c>
      <c r="G279" s="4">
        <f t="shared" si="17"/>
        <v>12.728723404255362</v>
      </c>
      <c r="H279" s="4">
        <f t="shared" si="18"/>
        <v>17.203085106382929</v>
      </c>
      <c r="I279" s="4">
        <f t="shared" si="19"/>
        <v>10.347695035460987</v>
      </c>
      <c r="J279" s="3">
        <f t="shared" si="20"/>
        <v>13.426501182033093</v>
      </c>
    </row>
    <row r="280" spans="1:10">
      <c r="A280" s="2">
        <v>7.5</v>
      </c>
      <c r="B280" t="s">
        <v>2</v>
      </c>
      <c r="C280" t="s">
        <v>1</v>
      </c>
      <c r="D280">
        <v>172.15</v>
      </c>
      <c r="E280">
        <v>158.71</v>
      </c>
      <c r="F280">
        <v>173.65</v>
      </c>
      <c r="G280" s="4">
        <f t="shared" si="17"/>
        <v>12.93872340425537</v>
      </c>
      <c r="H280" s="4">
        <f t="shared" si="18"/>
        <v>18.013085106382931</v>
      </c>
      <c r="I280" s="4">
        <f t="shared" si="19"/>
        <v>9.7276950354609824</v>
      </c>
      <c r="J280" s="3">
        <f t="shared" si="20"/>
        <v>13.559834515366427</v>
      </c>
    </row>
    <row r="281" spans="1:10">
      <c r="A281" s="2">
        <v>8.5416666666666661</v>
      </c>
      <c r="B281" t="s">
        <v>2</v>
      </c>
      <c r="C281" t="s">
        <v>1</v>
      </c>
      <c r="D281">
        <v>172.83</v>
      </c>
      <c r="E281">
        <v>158.66</v>
      </c>
      <c r="F281">
        <v>174.5</v>
      </c>
      <c r="G281" s="4">
        <f t="shared" si="17"/>
        <v>13.618723404255377</v>
      </c>
      <c r="H281" s="4">
        <f t="shared" si="18"/>
        <v>17.96308510638292</v>
      </c>
      <c r="I281" s="4">
        <f t="shared" si="19"/>
        <v>10.577695035460977</v>
      </c>
      <c r="J281" s="3">
        <f t="shared" si="20"/>
        <v>14.053167848699758</v>
      </c>
    </row>
    <row r="282" spans="1:10">
      <c r="A282" s="2">
        <v>8.5833333333333339</v>
      </c>
      <c r="B282" t="s">
        <v>2</v>
      </c>
      <c r="C282" t="s">
        <v>1</v>
      </c>
      <c r="D282">
        <v>174</v>
      </c>
      <c r="E282">
        <v>159.47</v>
      </c>
      <c r="F282">
        <v>174.5</v>
      </c>
      <c r="G282" s="4">
        <f t="shared" si="17"/>
        <v>14.788723404255364</v>
      </c>
      <c r="H282" s="4">
        <f t="shared" si="18"/>
        <v>18.773085106382922</v>
      </c>
      <c r="I282" s="4">
        <f t="shared" si="19"/>
        <v>10.577695035460977</v>
      </c>
      <c r="J282" s="3">
        <f t="shared" si="20"/>
        <v>14.713167848699754</v>
      </c>
    </row>
    <row r="283" spans="1:10">
      <c r="A283" s="2">
        <v>7.541666666666667</v>
      </c>
      <c r="B283" t="s">
        <v>2</v>
      </c>
      <c r="C283" t="s">
        <v>1</v>
      </c>
      <c r="D283">
        <v>173.71</v>
      </c>
      <c r="E283">
        <v>160.72999999999999</v>
      </c>
      <c r="F283">
        <v>174.5</v>
      </c>
      <c r="G283" s="4">
        <f t="shared" si="17"/>
        <v>14.498723404255372</v>
      </c>
      <c r="H283" s="4">
        <f t="shared" si="18"/>
        <v>20.033085106382913</v>
      </c>
      <c r="I283" s="4">
        <f t="shared" si="19"/>
        <v>10.577695035460977</v>
      </c>
      <c r="J283" s="3">
        <f t="shared" si="20"/>
        <v>15.036501182033087</v>
      </c>
    </row>
    <row r="284" spans="1:10">
      <c r="A284" s="2">
        <v>7.583333333333333</v>
      </c>
      <c r="B284" t="s">
        <v>2</v>
      </c>
      <c r="C284" t="s">
        <v>1</v>
      </c>
      <c r="D284">
        <v>174</v>
      </c>
      <c r="E284">
        <v>165.01</v>
      </c>
      <c r="F284">
        <v>174.5</v>
      </c>
      <c r="G284" s="4">
        <f t="shared" si="17"/>
        <v>14.788723404255364</v>
      </c>
      <c r="H284" s="4">
        <f t="shared" si="18"/>
        <v>24.313085106382914</v>
      </c>
      <c r="I284" s="4">
        <f t="shared" si="19"/>
        <v>10.577695035460977</v>
      </c>
      <c r="J284" s="3">
        <f t="shared" si="20"/>
        <v>16.559834515366418</v>
      </c>
    </row>
  </sheetData>
  <sortState ref="A3:K284">
    <sortCondition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5"/>
  <sheetViews>
    <sheetView workbookViewId="0">
      <selection activeCell="A4" sqref="A4:J4"/>
    </sheetView>
  </sheetViews>
  <sheetFormatPr defaultRowHeight="14.4"/>
  <sheetData>
    <row r="1" spans="1:10">
      <c r="D1" s="3">
        <f>AVERAGE(D3:D175)</f>
        <v>159.4989595375722</v>
      </c>
      <c r="E1" s="3">
        <f>AVERAGE(E3:E175)</f>
        <v>143.30115606936408</v>
      </c>
      <c r="F1" s="3">
        <f>AVERAGE(F3:F175)</f>
        <v>164.9437572254335</v>
      </c>
      <c r="G1" s="5" t="s">
        <v>9</v>
      </c>
      <c r="H1" s="5" t="s">
        <v>9</v>
      </c>
      <c r="I1" s="5" t="s">
        <v>9</v>
      </c>
      <c r="J1" s="5" t="s">
        <v>9</v>
      </c>
    </row>
    <row r="2" spans="1:10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>
      <c r="A3" s="1">
        <v>0.75</v>
      </c>
      <c r="B3" t="s">
        <v>1</v>
      </c>
      <c r="C3" t="s">
        <v>1</v>
      </c>
      <c r="D3">
        <v>159.47999999999999</v>
      </c>
      <c r="E3">
        <v>144.03</v>
      </c>
      <c r="F3">
        <v>164.61</v>
      </c>
      <c r="G3" s="4">
        <f t="shared" ref="G3:G34" si="0">ABS(D$1-D3)</f>
        <v>1.8959537572214913E-2</v>
      </c>
      <c r="H3" s="4">
        <f t="shared" ref="H3:H34" si="1">ABS(E$1-E3)</f>
        <v>0.72884393063591801</v>
      </c>
      <c r="I3" s="4">
        <f t="shared" ref="I3:I34" si="2">ABS(F$1-F3)</f>
        <v>0.33375722543348729</v>
      </c>
      <c r="J3" s="3">
        <f t="shared" ref="J3:J34" si="3">AVERAGE(G3:I3)</f>
        <v>0.36052023121387339</v>
      </c>
    </row>
    <row r="4" spans="1:10">
      <c r="A4" s="6">
        <v>18.666666666666668</v>
      </c>
      <c r="B4" s="7" t="s">
        <v>1</v>
      </c>
      <c r="C4" s="7" t="s">
        <v>1</v>
      </c>
      <c r="D4" s="7">
        <v>160.11000000000001</v>
      </c>
      <c r="E4" s="7">
        <v>143.19</v>
      </c>
      <c r="F4" s="7">
        <v>164.53</v>
      </c>
      <c r="G4" s="8">
        <f t="shared" si="0"/>
        <v>0.61104046242780896</v>
      </c>
      <c r="H4" s="8">
        <f t="shared" si="1"/>
        <v>0.1111560693640854</v>
      </c>
      <c r="I4" s="8">
        <f t="shared" si="2"/>
        <v>0.4137572254334998</v>
      </c>
      <c r="J4" s="9">
        <f t="shared" si="3"/>
        <v>0.3786512524084647</v>
      </c>
    </row>
    <row r="5" spans="1:10">
      <c r="A5" s="2">
        <v>13.875</v>
      </c>
      <c r="B5" t="s">
        <v>1</v>
      </c>
      <c r="C5" t="s">
        <v>1</v>
      </c>
      <c r="D5">
        <v>158.74</v>
      </c>
      <c r="E5">
        <v>143.97</v>
      </c>
      <c r="F5">
        <v>165.1</v>
      </c>
      <c r="G5" s="4">
        <f t="shared" si="0"/>
        <v>0.75895953757219559</v>
      </c>
      <c r="H5" s="4">
        <f t="shared" si="1"/>
        <v>0.66884393063591574</v>
      </c>
      <c r="I5" s="4">
        <f t="shared" si="2"/>
        <v>0.15624277456649338</v>
      </c>
      <c r="J5" s="3">
        <f t="shared" si="3"/>
        <v>0.52801541425820153</v>
      </c>
    </row>
    <row r="6" spans="1:10">
      <c r="A6" s="2">
        <v>4.875</v>
      </c>
      <c r="B6" t="s">
        <v>1</v>
      </c>
      <c r="C6" t="s">
        <v>1</v>
      </c>
      <c r="D6">
        <v>158.76</v>
      </c>
      <c r="E6">
        <v>142.68</v>
      </c>
      <c r="F6">
        <v>165.42</v>
      </c>
      <c r="G6" s="4">
        <f t="shared" si="0"/>
        <v>0.73895953757221378</v>
      </c>
      <c r="H6" s="4">
        <f t="shared" si="1"/>
        <v>0.6211560693640763</v>
      </c>
      <c r="I6" s="4">
        <f t="shared" si="2"/>
        <v>0.47624277456648656</v>
      </c>
      <c r="J6" s="3">
        <f t="shared" si="3"/>
        <v>0.61211946050092558</v>
      </c>
    </row>
    <row r="7" spans="1:10">
      <c r="A7" s="2">
        <v>16.75</v>
      </c>
      <c r="B7" t="s">
        <v>1</v>
      </c>
      <c r="C7" t="s">
        <v>1</v>
      </c>
      <c r="D7">
        <v>158.84</v>
      </c>
      <c r="E7">
        <v>142.21</v>
      </c>
      <c r="F7">
        <v>164.33</v>
      </c>
      <c r="G7" s="4">
        <f t="shared" si="0"/>
        <v>0.65895953757220127</v>
      </c>
      <c r="H7" s="4">
        <f t="shared" si="1"/>
        <v>1.0911560693640752</v>
      </c>
      <c r="I7" s="4">
        <f t="shared" si="2"/>
        <v>0.61375722543348843</v>
      </c>
      <c r="J7" s="3">
        <f t="shared" si="3"/>
        <v>0.78795761078992166</v>
      </c>
    </row>
    <row r="8" spans="1:10">
      <c r="A8" s="2">
        <v>2.875</v>
      </c>
      <c r="B8" t="s">
        <v>1</v>
      </c>
      <c r="C8" t="s">
        <v>1</v>
      </c>
      <c r="D8">
        <v>159.32</v>
      </c>
      <c r="E8">
        <v>144.62</v>
      </c>
      <c r="F8">
        <v>165.82</v>
      </c>
      <c r="G8" s="4">
        <f t="shared" si="0"/>
        <v>0.1789595375722115</v>
      </c>
      <c r="H8" s="4">
        <f t="shared" si="1"/>
        <v>1.3188439306359214</v>
      </c>
      <c r="I8" s="4">
        <f t="shared" si="2"/>
        <v>0.87624277456649224</v>
      </c>
      <c r="J8" s="3">
        <f t="shared" si="3"/>
        <v>0.79134874759154172</v>
      </c>
    </row>
    <row r="9" spans="1:10">
      <c r="A9" s="2">
        <v>19.666666666666668</v>
      </c>
      <c r="B9" t="s">
        <v>1</v>
      </c>
      <c r="C9" t="s">
        <v>1</v>
      </c>
      <c r="D9">
        <v>159.86000000000001</v>
      </c>
      <c r="E9">
        <v>141.94999999999999</v>
      </c>
      <c r="F9">
        <v>164.17</v>
      </c>
      <c r="G9" s="4">
        <f t="shared" si="0"/>
        <v>0.36104046242780896</v>
      </c>
      <c r="H9" s="4">
        <f t="shared" si="1"/>
        <v>1.3511560693640945</v>
      </c>
      <c r="I9" s="4">
        <f t="shared" si="2"/>
        <v>0.77375722543351344</v>
      </c>
      <c r="J9" s="3">
        <f t="shared" si="3"/>
        <v>0.82865125240847226</v>
      </c>
    </row>
    <row r="10" spans="1:10">
      <c r="A10" s="2">
        <v>8</v>
      </c>
      <c r="B10" t="s">
        <v>1</v>
      </c>
      <c r="C10" t="s">
        <v>1</v>
      </c>
      <c r="D10">
        <v>159.54</v>
      </c>
      <c r="E10">
        <v>144.72</v>
      </c>
      <c r="F10">
        <v>166.13</v>
      </c>
      <c r="G10" s="4">
        <f t="shared" si="0"/>
        <v>4.1040462427787361E-2</v>
      </c>
      <c r="H10" s="4">
        <f t="shared" si="1"/>
        <v>1.4188439306359157</v>
      </c>
      <c r="I10" s="4">
        <f t="shared" si="2"/>
        <v>1.1862427745664945</v>
      </c>
      <c r="J10" s="3">
        <f t="shared" si="3"/>
        <v>0.88204238921006584</v>
      </c>
    </row>
    <row r="11" spans="1:10">
      <c r="A11" s="2">
        <v>13.916666666666666</v>
      </c>
      <c r="B11" t="s">
        <v>1</v>
      </c>
      <c r="C11" t="s">
        <v>1</v>
      </c>
      <c r="D11">
        <v>157.68</v>
      </c>
      <c r="E11">
        <v>143.01</v>
      </c>
      <c r="F11">
        <v>164.38</v>
      </c>
      <c r="G11" s="4">
        <f t="shared" si="0"/>
        <v>1.8189595375721979</v>
      </c>
      <c r="H11" s="4">
        <f t="shared" si="1"/>
        <v>0.29115606936409222</v>
      </c>
      <c r="I11" s="4">
        <f t="shared" si="2"/>
        <v>0.56375722543350548</v>
      </c>
      <c r="J11" s="3">
        <f t="shared" si="3"/>
        <v>0.89129094412326515</v>
      </c>
    </row>
    <row r="12" spans="1:10">
      <c r="A12" s="2">
        <v>7.958333333333333</v>
      </c>
      <c r="B12" t="s">
        <v>1</v>
      </c>
      <c r="C12" t="s">
        <v>1</v>
      </c>
      <c r="D12">
        <v>159.13</v>
      </c>
      <c r="E12">
        <v>144.06</v>
      </c>
      <c r="F12">
        <v>166.51</v>
      </c>
      <c r="G12" s="4">
        <f t="shared" si="0"/>
        <v>0.36895953757220923</v>
      </c>
      <c r="H12" s="4">
        <f t="shared" si="1"/>
        <v>0.75884393063591915</v>
      </c>
      <c r="I12" s="4">
        <f t="shared" si="2"/>
        <v>1.56624277456649</v>
      </c>
      <c r="J12" s="3">
        <f t="shared" si="3"/>
        <v>0.89801541425820608</v>
      </c>
    </row>
    <row r="13" spans="1:10">
      <c r="A13" s="2">
        <v>19.625</v>
      </c>
      <c r="B13" t="s">
        <v>1</v>
      </c>
      <c r="C13" t="s">
        <v>1</v>
      </c>
      <c r="D13">
        <v>161.57</v>
      </c>
      <c r="E13">
        <v>142.44</v>
      </c>
      <c r="F13">
        <v>164.93</v>
      </c>
      <c r="G13" s="4">
        <f t="shared" si="0"/>
        <v>2.0710404624277885</v>
      </c>
      <c r="H13" s="4">
        <f t="shared" si="1"/>
        <v>0.8611560693640854</v>
      </c>
      <c r="I13" s="4">
        <f t="shared" si="2"/>
        <v>1.3757225433494114E-2</v>
      </c>
      <c r="J13" s="3">
        <f t="shared" si="3"/>
        <v>0.98198458574178937</v>
      </c>
    </row>
    <row r="14" spans="1:10">
      <c r="A14" s="2">
        <v>6.833333333333333</v>
      </c>
      <c r="B14" t="s">
        <v>1</v>
      </c>
      <c r="C14" t="s">
        <v>1</v>
      </c>
      <c r="D14">
        <v>160</v>
      </c>
      <c r="E14">
        <v>142.81</v>
      </c>
      <c r="F14">
        <v>166.99</v>
      </c>
      <c r="G14" s="4">
        <f t="shared" si="0"/>
        <v>0.50104046242779532</v>
      </c>
      <c r="H14" s="4">
        <f t="shared" si="1"/>
        <v>0.49115606936408085</v>
      </c>
      <c r="I14" s="4">
        <f t="shared" si="2"/>
        <v>2.0462427745665082</v>
      </c>
      <c r="J14" s="3">
        <f t="shared" si="3"/>
        <v>1.0128131021194615</v>
      </c>
    </row>
    <row r="15" spans="1:10">
      <c r="A15" s="2">
        <v>14.875</v>
      </c>
      <c r="B15" t="s">
        <v>1</v>
      </c>
      <c r="C15" t="s">
        <v>1</v>
      </c>
      <c r="D15">
        <v>160.15</v>
      </c>
      <c r="E15">
        <v>143.57</v>
      </c>
      <c r="F15">
        <v>167.1</v>
      </c>
      <c r="G15" s="4">
        <f t="shared" si="0"/>
        <v>0.651040462427801</v>
      </c>
      <c r="H15" s="4">
        <f t="shared" si="1"/>
        <v>0.26884393063591006</v>
      </c>
      <c r="I15" s="4">
        <f t="shared" si="2"/>
        <v>2.1562427745664934</v>
      </c>
      <c r="J15" s="3">
        <f t="shared" si="3"/>
        <v>1.0253757225434015</v>
      </c>
    </row>
    <row r="16" spans="1:10">
      <c r="A16" s="2">
        <v>3.7916666666666665</v>
      </c>
      <c r="B16" t="s">
        <v>1</v>
      </c>
      <c r="C16" t="s">
        <v>1</v>
      </c>
      <c r="D16">
        <v>160.47</v>
      </c>
      <c r="E16">
        <v>143.99</v>
      </c>
      <c r="F16">
        <v>166.51</v>
      </c>
      <c r="G16" s="4">
        <f t="shared" si="0"/>
        <v>0.97104046242779418</v>
      </c>
      <c r="H16" s="4">
        <f t="shared" si="1"/>
        <v>0.68884393063592597</v>
      </c>
      <c r="I16" s="4">
        <f t="shared" si="2"/>
        <v>1.56624277456649</v>
      </c>
      <c r="J16" s="3">
        <f t="shared" si="3"/>
        <v>1.0753757225434033</v>
      </c>
    </row>
    <row r="17" spans="1:10">
      <c r="A17" s="2">
        <v>2.9166666666666665</v>
      </c>
      <c r="B17" t="s">
        <v>1</v>
      </c>
      <c r="C17" t="s">
        <v>1</v>
      </c>
      <c r="D17">
        <v>157.54</v>
      </c>
      <c r="E17">
        <v>142.28</v>
      </c>
      <c r="F17">
        <v>164.66</v>
      </c>
      <c r="G17" s="4">
        <f t="shared" si="0"/>
        <v>1.9589595375722126</v>
      </c>
      <c r="H17" s="4">
        <f t="shared" si="1"/>
        <v>1.021156069364082</v>
      </c>
      <c r="I17" s="4">
        <f t="shared" si="2"/>
        <v>0.28375722543350435</v>
      </c>
      <c r="J17" s="3">
        <f t="shared" si="3"/>
        <v>1.0879576107899329</v>
      </c>
    </row>
    <row r="18" spans="1:10">
      <c r="A18" s="2">
        <v>14</v>
      </c>
      <c r="B18" t="s">
        <v>1</v>
      </c>
      <c r="C18" t="s">
        <v>1</v>
      </c>
      <c r="D18">
        <v>157.63999999999999</v>
      </c>
      <c r="E18">
        <v>143.53</v>
      </c>
      <c r="F18">
        <v>163.71</v>
      </c>
      <c r="G18" s="4">
        <f t="shared" si="0"/>
        <v>1.8589595375722183</v>
      </c>
      <c r="H18" s="4">
        <f t="shared" si="1"/>
        <v>0.22884393063591801</v>
      </c>
      <c r="I18" s="4">
        <f t="shared" si="2"/>
        <v>1.233757225433493</v>
      </c>
      <c r="J18" s="3">
        <f t="shared" si="3"/>
        <v>1.107186897880543</v>
      </c>
    </row>
    <row r="19" spans="1:10">
      <c r="A19" s="2">
        <v>16.708333333333332</v>
      </c>
      <c r="B19" t="s">
        <v>1</v>
      </c>
      <c r="C19" t="s">
        <v>1</v>
      </c>
      <c r="D19">
        <v>160.88999999999999</v>
      </c>
      <c r="E19">
        <v>144.84</v>
      </c>
      <c r="F19">
        <v>165.42</v>
      </c>
      <c r="G19" s="4">
        <f t="shared" si="0"/>
        <v>1.3910404624277817</v>
      </c>
      <c r="H19" s="4">
        <f t="shared" si="1"/>
        <v>1.5388439306359203</v>
      </c>
      <c r="I19" s="4">
        <f t="shared" si="2"/>
        <v>0.47624277456648656</v>
      </c>
      <c r="J19" s="3">
        <f t="shared" si="3"/>
        <v>1.1353757225433962</v>
      </c>
    </row>
    <row r="20" spans="1:10">
      <c r="A20" s="2">
        <v>4.833333333333333</v>
      </c>
      <c r="B20" t="s">
        <v>1</v>
      </c>
      <c r="C20" t="s">
        <v>1</v>
      </c>
      <c r="D20">
        <v>160.28</v>
      </c>
      <c r="E20">
        <v>144.58000000000001</v>
      </c>
      <c r="F20">
        <v>166.43</v>
      </c>
      <c r="G20" s="4">
        <f t="shared" si="0"/>
        <v>0.78104046242779646</v>
      </c>
      <c r="H20" s="4">
        <f t="shared" si="1"/>
        <v>1.2788439306359294</v>
      </c>
      <c r="I20" s="4">
        <f t="shared" si="2"/>
        <v>1.4862427745665059</v>
      </c>
      <c r="J20" s="3">
        <f t="shared" si="3"/>
        <v>1.1820423892100773</v>
      </c>
    </row>
    <row r="21" spans="1:10">
      <c r="A21" s="2">
        <v>4.916666666666667</v>
      </c>
      <c r="B21" t="s">
        <v>1</v>
      </c>
      <c r="C21" t="s">
        <v>1</v>
      </c>
      <c r="D21">
        <v>157.6</v>
      </c>
      <c r="E21">
        <v>141.74</v>
      </c>
      <c r="F21">
        <v>164.61</v>
      </c>
      <c r="G21" s="4">
        <f t="shared" si="0"/>
        <v>1.8989595375722104</v>
      </c>
      <c r="H21" s="4">
        <f t="shared" si="1"/>
        <v>1.561156069364074</v>
      </c>
      <c r="I21" s="4">
        <f t="shared" si="2"/>
        <v>0.33375722543348729</v>
      </c>
      <c r="J21" s="3">
        <f t="shared" si="3"/>
        <v>1.2646242774565906</v>
      </c>
    </row>
    <row r="22" spans="1:10">
      <c r="A22" s="2">
        <v>14.916666666666666</v>
      </c>
      <c r="B22" t="s">
        <v>1</v>
      </c>
      <c r="C22" t="s">
        <v>1</v>
      </c>
      <c r="D22">
        <v>158.32</v>
      </c>
      <c r="E22">
        <v>141.4</v>
      </c>
      <c r="F22">
        <v>165.86</v>
      </c>
      <c r="G22" s="4">
        <f t="shared" si="0"/>
        <v>1.1789595375722115</v>
      </c>
      <c r="H22" s="4">
        <f t="shared" si="1"/>
        <v>1.9011560693640774</v>
      </c>
      <c r="I22" s="4">
        <f t="shared" si="2"/>
        <v>0.91624277456651271</v>
      </c>
      <c r="J22" s="3">
        <f t="shared" si="3"/>
        <v>1.3321194605009339</v>
      </c>
    </row>
    <row r="23" spans="1:10">
      <c r="A23" s="2">
        <v>13.958333333333334</v>
      </c>
      <c r="B23" t="s">
        <v>1</v>
      </c>
      <c r="C23" t="s">
        <v>1</v>
      </c>
      <c r="D23">
        <v>157.12</v>
      </c>
      <c r="E23">
        <v>142.66999999999999</v>
      </c>
      <c r="F23">
        <v>163.84</v>
      </c>
      <c r="G23" s="4">
        <f t="shared" si="0"/>
        <v>2.3789595375722001</v>
      </c>
      <c r="H23" s="4">
        <f t="shared" si="1"/>
        <v>0.63115606936409563</v>
      </c>
      <c r="I23" s="4">
        <f t="shared" si="2"/>
        <v>1.1037572254334975</v>
      </c>
      <c r="J23" s="3">
        <f t="shared" si="3"/>
        <v>1.3712909441232644</v>
      </c>
    </row>
    <row r="24" spans="1:10">
      <c r="A24" s="2">
        <v>11.833333333333334</v>
      </c>
      <c r="B24" t="s">
        <v>1</v>
      </c>
      <c r="C24" t="s">
        <v>1</v>
      </c>
      <c r="D24">
        <v>158.12</v>
      </c>
      <c r="E24">
        <v>140.55000000000001</v>
      </c>
      <c r="F24">
        <v>165.15</v>
      </c>
      <c r="G24" s="4">
        <f t="shared" si="0"/>
        <v>1.3789595375722001</v>
      </c>
      <c r="H24" s="4">
        <f t="shared" si="1"/>
        <v>2.7511560693640718</v>
      </c>
      <c r="I24" s="4">
        <f t="shared" si="2"/>
        <v>0.20624277456650475</v>
      </c>
      <c r="J24" s="3">
        <f t="shared" si="3"/>
        <v>1.445452793834259</v>
      </c>
    </row>
    <row r="25" spans="1:10">
      <c r="A25" s="2">
        <v>7.916666666666667</v>
      </c>
      <c r="B25" t="s">
        <v>1</v>
      </c>
      <c r="C25" t="s">
        <v>1</v>
      </c>
      <c r="D25">
        <v>159.99</v>
      </c>
      <c r="E25">
        <v>144.87</v>
      </c>
      <c r="F25">
        <v>167.31</v>
      </c>
      <c r="G25" s="4">
        <f t="shared" si="0"/>
        <v>0.49104046242780441</v>
      </c>
      <c r="H25" s="4">
        <f t="shared" si="1"/>
        <v>1.5688439306359214</v>
      </c>
      <c r="I25" s="4">
        <f t="shared" si="2"/>
        <v>2.3662427745665013</v>
      </c>
      <c r="J25" s="3">
        <f t="shared" si="3"/>
        <v>1.475375722543409</v>
      </c>
    </row>
    <row r="26" spans="1:10">
      <c r="A26" s="2">
        <v>20.666666666666668</v>
      </c>
      <c r="B26" t="s">
        <v>1</v>
      </c>
      <c r="C26" t="s">
        <v>1</v>
      </c>
      <c r="D26">
        <v>158.99</v>
      </c>
      <c r="E26">
        <v>141.32</v>
      </c>
      <c r="F26">
        <v>162.87</v>
      </c>
      <c r="G26" s="4">
        <f t="shared" si="0"/>
        <v>0.50895953757219559</v>
      </c>
      <c r="H26" s="4">
        <f t="shared" si="1"/>
        <v>1.9811560693640899</v>
      </c>
      <c r="I26" s="4">
        <f t="shared" si="2"/>
        <v>2.0737572254334964</v>
      </c>
      <c r="J26" s="3">
        <f t="shared" si="3"/>
        <v>1.5212909441232607</v>
      </c>
    </row>
    <row r="27" spans="1:10">
      <c r="A27" s="2">
        <v>13.833333333333334</v>
      </c>
      <c r="B27" t="s">
        <v>1</v>
      </c>
      <c r="C27" t="s">
        <v>1</v>
      </c>
      <c r="D27">
        <v>160.25</v>
      </c>
      <c r="E27">
        <v>146.06</v>
      </c>
      <c r="F27">
        <v>166.07</v>
      </c>
      <c r="G27" s="4">
        <f t="shared" si="0"/>
        <v>0.75104046242779532</v>
      </c>
      <c r="H27" s="4">
        <f t="shared" si="1"/>
        <v>2.7588439306359192</v>
      </c>
      <c r="I27" s="4">
        <f t="shared" si="2"/>
        <v>1.1262427745664922</v>
      </c>
      <c r="J27" s="3">
        <f t="shared" si="3"/>
        <v>1.5453757225434022</v>
      </c>
    </row>
    <row r="28" spans="1:10">
      <c r="A28" s="2">
        <v>8.8333333333333339</v>
      </c>
      <c r="B28" t="s">
        <v>1</v>
      </c>
      <c r="C28" t="s">
        <v>1</v>
      </c>
      <c r="D28">
        <v>161.25</v>
      </c>
      <c r="E28">
        <v>143.32</v>
      </c>
      <c r="F28">
        <v>167.83</v>
      </c>
      <c r="G28" s="4">
        <f t="shared" si="0"/>
        <v>1.7510404624277953</v>
      </c>
      <c r="H28" s="4">
        <f t="shared" si="1"/>
        <v>1.8843930635910056E-2</v>
      </c>
      <c r="I28" s="4">
        <f t="shared" si="2"/>
        <v>2.8862427745665116</v>
      </c>
      <c r="J28" s="3">
        <f t="shared" si="3"/>
        <v>1.5520423892100723</v>
      </c>
    </row>
    <row r="29" spans="1:10">
      <c r="A29" s="2">
        <v>18.708333333333332</v>
      </c>
      <c r="B29" t="s">
        <v>1</v>
      </c>
      <c r="C29" t="s">
        <v>1</v>
      </c>
      <c r="D29">
        <v>158.21</v>
      </c>
      <c r="E29">
        <v>141.32</v>
      </c>
      <c r="F29">
        <v>163.53</v>
      </c>
      <c r="G29" s="4">
        <f t="shared" si="0"/>
        <v>1.2889595375721967</v>
      </c>
      <c r="H29" s="4">
        <f t="shared" si="1"/>
        <v>1.9811560693640899</v>
      </c>
      <c r="I29" s="4">
        <f t="shared" si="2"/>
        <v>1.4137572254334998</v>
      </c>
      <c r="J29" s="3">
        <f t="shared" si="3"/>
        <v>1.5612909441232621</v>
      </c>
    </row>
    <row r="30" spans="1:10">
      <c r="A30" s="2">
        <v>6.875</v>
      </c>
      <c r="B30" t="s">
        <v>1</v>
      </c>
      <c r="C30" t="s">
        <v>1</v>
      </c>
      <c r="D30">
        <v>158.25</v>
      </c>
      <c r="E30">
        <v>140.62</v>
      </c>
      <c r="F30">
        <v>165.76</v>
      </c>
      <c r="G30" s="4">
        <f t="shared" si="0"/>
        <v>1.2489595375722047</v>
      </c>
      <c r="H30" s="4">
        <f t="shared" si="1"/>
        <v>2.6811560693640786</v>
      </c>
      <c r="I30" s="4">
        <f t="shared" si="2"/>
        <v>0.81624277456648997</v>
      </c>
      <c r="J30" s="3">
        <f t="shared" si="3"/>
        <v>1.5821194605009243</v>
      </c>
    </row>
    <row r="31" spans="1:10">
      <c r="A31" s="2">
        <v>4.958333333333333</v>
      </c>
      <c r="B31" t="s">
        <v>1</v>
      </c>
      <c r="C31" t="s">
        <v>1</v>
      </c>
      <c r="D31">
        <v>157.11000000000001</v>
      </c>
      <c r="E31">
        <v>141.65</v>
      </c>
      <c r="F31">
        <v>164.05</v>
      </c>
      <c r="G31" s="4">
        <f t="shared" si="0"/>
        <v>2.388959537572191</v>
      </c>
      <c r="H31" s="4">
        <f t="shared" si="1"/>
        <v>1.6511560693640774</v>
      </c>
      <c r="I31" s="4">
        <f t="shared" si="2"/>
        <v>0.89375722543348957</v>
      </c>
      <c r="J31" s="3">
        <f t="shared" si="3"/>
        <v>1.644624277456586</v>
      </c>
    </row>
    <row r="32" spans="1:10">
      <c r="A32" s="2">
        <v>11.791666666666666</v>
      </c>
      <c r="B32" t="s">
        <v>1</v>
      </c>
      <c r="C32" t="s">
        <v>1</v>
      </c>
      <c r="D32">
        <v>160.87</v>
      </c>
      <c r="E32">
        <v>144.97</v>
      </c>
      <c r="F32">
        <v>166.86</v>
      </c>
      <c r="G32" s="4">
        <f t="shared" si="0"/>
        <v>1.3710404624277999</v>
      </c>
      <c r="H32" s="4">
        <f t="shared" si="1"/>
        <v>1.6688439306359157</v>
      </c>
      <c r="I32" s="4">
        <f t="shared" si="2"/>
        <v>1.9162427745665127</v>
      </c>
      <c r="J32" s="3">
        <f t="shared" si="3"/>
        <v>1.6520423892100762</v>
      </c>
    </row>
    <row r="33" spans="1:10">
      <c r="A33" s="2">
        <v>18.625</v>
      </c>
      <c r="B33" t="s">
        <v>1</v>
      </c>
      <c r="C33" t="s">
        <v>1</v>
      </c>
      <c r="D33">
        <v>162.19999999999999</v>
      </c>
      <c r="E33">
        <v>144.97</v>
      </c>
      <c r="F33">
        <v>165.58</v>
      </c>
      <c r="G33" s="4">
        <f t="shared" si="0"/>
        <v>2.701040462427784</v>
      </c>
      <c r="H33" s="4">
        <f t="shared" si="1"/>
        <v>1.6688439306359157</v>
      </c>
      <c r="I33" s="4">
        <f t="shared" si="2"/>
        <v>0.63624277456651157</v>
      </c>
      <c r="J33" s="3">
        <f t="shared" si="3"/>
        <v>1.668709055876737</v>
      </c>
    </row>
    <row r="34" spans="1:10">
      <c r="A34" s="2">
        <v>20.708333333333332</v>
      </c>
      <c r="B34" t="s">
        <v>1</v>
      </c>
      <c r="C34" t="s">
        <v>1</v>
      </c>
      <c r="D34">
        <v>158.03</v>
      </c>
      <c r="E34">
        <v>141.87</v>
      </c>
      <c r="F34">
        <v>162.72999999999999</v>
      </c>
      <c r="G34" s="4">
        <f t="shared" si="0"/>
        <v>1.4689595375722035</v>
      </c>
      <c r="H34" s="4">
        <f t="shared" si="1"/>
        <v>1.4311560693640786</v>
      </c>
      <c r="I34" s="4">
        <f t="shared" si="2"/>
        <v>2.2137572254335112</v>
      </c>
      <c r="J34" s="3">
        <f t="shared" si="3"/>
        <v>1.7046242774565978</v>
      </c>
    </row>
    <row r="35" spans="1:10">
      <c r="A35" s="2">
        <v>5</v>
      </c>
      <c r="B35" t="s">
        <v>1</v>
      </c>
      <c r="C35" t="s">
        <v>1</v>
      </c>
      <c r="D35">
        <v>156.88</v>
      </c>
      <c r="E35">
        <v>141.87</v>
      </c>
      <c r="F35">
        <v>163.61000000000001</v>
      </c>
      <c r="G35" s="4">
        <f t="shared" ref="G35:G66" si="4">ABS(D$1-D35)</f>
        <v>2.6189595375722092</v>
      </c>
      <c r="H35" s="4">
        <f t="shared" ref="H35:H66" si="5">ABS(E$1-E35)</f>
        <v>1.4311560693640786</v>
      </c>
      <c r="I35" s="4">
        <f t="shared" ref="I35:I66" si="6">ABS(F$1-F35)</f>
        <v>1.3337572254334873</v>
      </c>
      <c r="J35" s="3">
        <f t="shared" ref="J35:J66" si="7">AVERAGE(G35:I35)</f>
        <v>1.7946242774565917</v>
      </c>
    </row>
    <row r="36" spans="1:10">
      <c r="A36" s="2">
        <v>7</v>
      </c>
      <c r="B36" t="s">
        <v>1</v>
      </c>
      <c r="C36" t="s">
        <v>1</v>
      </c>
      <c r="D36">
        <v>157.32</v>
      </c>
      <c r="E36">
        <v>141.02000000000001</v>
      </c>
      <c r="F36">
        <v>163.97</v>
      </c>
      <c r="G36" s="4">
        <f t="shared" si="4"/>
        <v>2.1789595375722115</v>
      </c>
      <c r="H36" s="4">
        <f t="shared" si="5"/>
        <v>2.2811560693640729</v>
      </c>
      <c r="I36" s="4">
        <f t="shared" si="6"/>
        <v>0.97375722543350207</v>
      </c>
      <c r="J36" s="3">
        <f t="shared" si="7"/>
        <v>1.8112909441232621</v>
      </c>
    </row>
    <row r="37" spans="1:10">
      <c r="A37" s="2">
        <v>19.708333333333332</v>
      </c>
      <c r="B37" t="s">
        <v>1</v>
      </c>
      <c r="C37" t="s">
        <v>1</v>
      </c>
      <c r="D37">
        <v>158.13999999999999</v>
      </c>
      <c r="E37">
        <v>140.68</v>
      </c>
      <c r="F37">
        <v>163.33000000000001</v>
      </c>
      <c r="G37" s="4">
        <f t="shared" si="4"/>
        <v>1.3589595375722183</v>
      </c>
      <c r="H37" s="4">
        <f t="shared" si="5"/>
        <v>2.6211560693640763</v>
      </c>
      <c r="I37" s="4">
        <f t="shared" si="6"/>
        <v>1.6137572254334884</v>
      </c>
      <c r="J37" s="3">
        <f t="shared" si="7"/>
        <v>1.8646242774565944</v>
      </c>
    </row>
    <row r="38" spans="1:10">
      <c r="A38" s="2">
        <v>20.625</v>
      </c>
      <c r="B38" t="s">
        <v>1</v>
      </c>
      <c r="C38" t="s">
        <v>1</v>
      </c>
      <c r="D38">
        <v>160.1</v>
      </c>
      <c r="E38">
        <v>140.15</v>
      </c>
      <c r="F38">
        <v>162.94999999999999</v>
      </c>
      <c r="G38" s="4">
        <f t="shared" si="4"/>
        <v>0.60104046242778963</v>
      </c>
      <c r="H38" s="4">
        <f t="shared" si="5"/>
        <v>3.1511560693640774</v>
      </c>
      <c r="I38" s="4">
        <f t="shared" si="6"/>
        <v>1.9937572254335123</v>
      </c>
      <c r="J38" s="3">
        <f t="shared" si="7"/>
        <v>1.9153179190751264</v>
      </c>
    </row>
    <row r="39" spans="1:10">
      <c r="A39" s="2">
        <v>3.8333333333333335</v>
      </c>
      <c r="B39" t="s">
        <v>1</v>
      </c>
      <c r="C39" t="s">
        <v>1</v>
      </c>
      <c r="D39">
        <v>157.58000000000001</v>
      </c>
      <c r="E39">
        <v>139.35</v>
      </c>
      <c r="F39">
        <v>164.7</v>
      </c>
      <c r="G39" s="4">
        <f t="shared" si="4"/>
        <v>1.9189595375721922</v>
      </c>
      <c r="H39" s="4">
        <f t="shared" si="5"/>
        <v>3.9511560693640888</v>
      </c>
      <c r="I39" s="4">
        <f t="shared" si="6"/>
        <v>0.2437572254335123</v>
      </c>
      <c r="J39" s="3">
        <f t="shared" si="7"/>
        <v>2.0379576107899311</v>
      </c>
    </row>
    <row r="40" spans="1:10">
      <c r="A40" s="2">
        <v>14.958333333333334</v>
      </c>
      <c r="B40" t="s">
        <v>1</v>
      </c>
      <c r="C40" t="s">
        <v>1</v>
      </c>
      <c r="D40">
        <v>156.80000000000001</v>
      </c>
      <c r="E40">
        <v>139.69999999999999</v>
      </c>
      <c r="F40">
        <v>164.73</v>
      </c>
      <c r="G40" s="4">
        <f t="shared" si="4"/>
        <v>2.6989595375721933</v>
      </c>
      <c r="H40" s="4">
        <f t="shared" si="5"/>
        <v>3.6011560693640945</v>
      </c>
      <c r="I40" s="4">
        <f t="shared" si="6"/>
        <v>0.21375722543351117</v>
      </c>
      <c r="J40" s="3">
        <f t="shared" si="7"/>
        <v>2.1712909441232662</v>
      </c>
    </row>
    <row r="41" spans="1:10">
      <c r="A41" s="2">
        <v>6.916666666666667</v>
      </c>
      <c r="B41" t="s">
        <v>1</v>
      </c>
      <c r="C41" t="s">
        <v>1</v>
      </c>
      <c r="D41">
        <v>156.94</v>
      </c>
      <c r="E41">
        <v>139.52000000000001</v>
      </c>
      <c r="F41">
        <v>164.76</v>
      </c>
      <c r="G41" s="4">
        <f t="shared" si="4"/>
        <v>2.558959537572207</v>
      </c>
      <c r="H41" s="4">
        <f t="shared" si="5"/>
        <v>3.7811560693640729</v>
      </c>
      <c r="I41" s="4">
        <f t="shared" si="6"/>
        <v>0.18375722543351003</v>
      </c>
      <c r="J41" s="3">
        <f t="shared" si="7"/>
        <v>2.1746242774565965</v>
      </c>
    </row>
    <row r="42" spans="1:10">
      <c r="A42" s="2">
        <v>2.9583333333333335</v>
      </c>
      <c r="B42" t="s">
        <v>1</v>
      </c>
      <c r="C42" t="s">
        <v>1</v>
      </c>
      <c r="D42">
        <v>156.34</v>
      </c>
      <c r="E42">
        <v>140.9</v>
      </c>
      <c r="F42">
        <v>163.74</v>
      </c>
      <c r="G42" s="4">
        <f t="shared" si="4"/>
        <v>3.1589595375722013</v>
      </c>
      <c r="H42" s="4">
        <f t="shared" si="5"/>
        <v>2.4011560693640774</v>
      </c>
      <c r="I42" s="4">
        <f t="shared" si="6"/>
        <v>1.2037572254334918</v>
      </c>
      <c r="J42" s="3">
        <f t="shared" si="7"/>
        <v>2.2546242774565903</v>
      </c>
    </row>
    <row r="43" spans="1:10">
      <c r="A43" s="2">
        <v>8.875</v>
      </c>
      <c r="B43" t="s">
        <v>1</v>
      </c>
      <c r="C43" t="s">
        <v>1</v>
      </c>
      <c r="D43">
        <v>158.16999999999999</v>
      </c>
      <c r="E43">
        <v>138.72</v>
      </c>
      <c r="F43">
        <v>165.83</v>
      </c>
      <c r="G43" s="4">
        <f t="shared" si="4"/>
        <v>1.3289595375722172</v>
      </c>
      <c r="H43" s="4">
        <f t="shared" si="5"/>
        <v>4.5811560693640843</v>
      </c>
      <c r="I43" s="4">
        <f t="shared" si="6"/>
        <v>0.88624277456651157</v>
      </c>
      <c r="J43" s="3">
        <f t="shared" si="7"/>
        <v>2.265452793834271</v>
      </c>
    </row>
    <row r="44" spans="1:10">
      <c r="A44" s="2">
        <v>20.75</v>
      </c>
      <c r="B44" t="s">
        <v>1</v>
      </c>
      <c r="C44" t="s">
        <v>1</v>
      </c>
      <c r="D44">
        <v>157</v>
      </c>
      <c r="E44">
        <v>141.31</v>
      </c>
      <c r="F44">
        <v>162.38</v>
      </c>
      <c r="G44" s="4">
        <f t="shared" si="4"/>
        <v>2.4989595375722047</v>
      </c>
      <c r="H44" s="4">
        <f t="shared" si="5"/>
        <v>1.9911560693640808</v>
      </c>
      <c r="I44" s="4">
        <f t="shared" si="6"/>
        <v>2.5637572254335055</v>
      </c>
      <c r="J44" s="3">
        <f t="shared" si="7"/>
        <v>2.3512909441232637</v>
      </c>
    </row>
    <row r="45" spans="1:10">
      <c r="A45" s="2">
        <v>16.666666666666668</v>
      </c>
      <c r="B45" t="s">
        <v>1</v>
      </c>
      <c r="C45" t="s">
        <v>1</v>
      </c>
      <c r="D45">
        <v>162.59</v>
      </c>
      <c r="E45">
        <v>146.16</v>
      </c>
      <c r="F45">
        <v>166.18</v>
      </c>
      <c r="G45" s="4">
        <f t="shared" si="4"/>
        <v>3.0910404624277987</v>
      </c>
      <c r="H45" s="4">
        <f t="shared" si="5"/>
        <v>2.8588439306359135</v>
      </c>
      <c r="I45" s="4">
        <f t="shared" si="6"/>
        <v>1.2362427745665059</v>
      </c>
      <c r="J45" s="3">
        <f t="shared" si="7"/>
        <v>2.395375722543406</v>
      </c>
    </row>
    <row r="46" spans="1:10">
      <c r="A46" s="2">
        <v>6.958333333333333</v>
      </c>
      <c r="B46" t="s">
        <v>1</v>
      </c>
      <c r="C46" t="s">
        <v>1</v>
      </c>
      <c r="D46">
        <v>156.56</v>
      </c>
      <c r="E46">
        <v>139.66999999999999</v>
      </c>
      <c r="F46">
        <v>164.13</v>
      </c>
      <c r="G46" s="4">
        <f t="shared" si="4"/>
        <v>2.9389595375722024</v>
      </c>
      <c r="H46" s="4">
        <f t="shared" si="5"/>
        <v>3.6311560693640956</v>
      </c>
      <c r="I46" s="4">
        <f t="shared" si="6"/>
        <v>0.81375722543350548</v>
      </c>
      <c r="J46" s="3">
        <f t="shared" si="7"/>
        <v>2.461290944123268</v>
      </c>
    </row>
    <row r="47" spans="1:10">
      <c r="A47" s="1">
        <v>0.70833333333333337</v>
      </c>
      <c r="B47" t="s">
        <v>1</v>
      </c>
      <c r="C47" t="s">
        <v>1</v>
      </c>
      <c r="D47">
        <v>161.84</v>
      </c>
      <c r="E47">
        <v>147.47</v>
      </c>
      <c r="F47">
        <v>165.87</v>
      </c>
      <c r="G47" s="4">
        <f t="shared" si="4"/>
        <v>2.3410404624277987</v>
      </c>
      <c r="H47" s="4">
        <f t="shared" si="5"/>
        <v>4.1688439306359157</v>
      </c>
      <c r="I47" s="4">
        <f t="shared" si="6"/>
        <v>0.92624277456650361</v>
      </c>
      <c r="J47" s="3">
        <f t="shared" si="7"/>
        <v>2.4787090558767395</v>
      </c>
    </row>
    <row r="48" spans="1:10">
      <c r="A48" s="2">
        <v>17.625</v>
      </c>
      <c r="B48" t="s">
        <v>1</v>
      </c>
      <c r="C48" t="s">
        <v>1</v>
      </c>
      <c r="D48">
        <v>159.13999999999999</v>
      </c>
      <c r="E48">
        <v>138.52000000000001</v>
      </c>
      <c r="F48">
        <v>161.97</v>
      </c>
      <c r="G48" s="4">
        <f t="shared" si="4"/>
        <v>0.35895953757221832</v>
      </c>
      <c r="H48" s="4">
        <f t="shared" si="5"/>
        <v>4.7811560693640729</v>
      </c>
      <c r="I48" s="4">
        <f t="shared" si="6"/>
        <v>2.9737572254335021</v>
      </c>
      <c r="J48" s="3">
        <f t="shared" si="7"/>
        <v>2.7046242774565976</v>
      </c>
    </row>
    <row r="49" spans="1:10">
      <c r="A49" s="2">
        <v>2.8333333333333335</v>
      </c>
      <c r="B49" t="s">
        <v>1</v>
      </c>
      <c r="C49" t="s">
        <v>1</v>
      </c>
      <c r="D49">
        <v>161.27000000000001</v>
      </c>
      <c r="E49">
        <v>147.56</v>
      </c>
      <c r="F49">
        <v>167.05</v>
      </c>
      <c r="G49" s="4">
        <f t="shared" si="4"/>
        <v>1.7710404624278056</v>
      </c>
      <c r="H49" s="4">
        <f t="shared" si="5"/>
        <v>4.2588439306359192</v>
      </c>
      <c r="I49" s="4">
        <f t="shared" si="6"/>
        <v>2.1062427745665104</v>
      </c>
      <c r="J49" s="3">
        <f t="shared" si="7"/>
        <v>2.7120423892100782</v>
      </c>
    </row>
    <row r="50" spans="1:10">
      <c r="A50" s="2">
        <v>17.666666666666668</v>
      </c>
      <c r="B50" t="s">
        <v>1</v>
      </c>
      <c r="C50" t="s">
        <v>1</v>
      </c>
      <c r="D50">
        <v>157.94</v>
      </c>
      <c r="E50">
        <v>139.59</v>
      </c>
      <c r="F50">
        <v>161.81</v>
      </c>
      <c r="G50" s="4">
        <f t="shared" si="4"/>
        <v>1.558959537572207</v>
      </c>
      <c r="H50" s="4">
        <f t="shared" si="5"/>
        <v>3.7111560693640797</v>
      </c>
      <c r="I50" s="4">
        <f t="shared" si="6"/>
        <v>3.1337572254334987</v>
      </c>
      <c r="J50" s="3">
        <f t="shared" si="7"/>
        <v>2.8012909441232616</v>
      </c>
    </row>
    <row r="51" spans="1:10">
      <c r="A51" s="2">
        <v>3</v>
      </c>
      <c r="B51" t="s">
        <v>1</v>
      </c>
      <c r="C51" t="s">
        <v>1</v>
      </c>
      <c r="D51">
        <v>155.68</v>
      </c>
      <c r="E51">
        <v>140.44</v>
      </c>
      <c r="F51">
        <v>163.08000000000001</v>
      </c>
      <c r="G51" s="4">
        <f t="shared" si="4"/>
        <v>3.8189595375721979</v>
      </c>
      <c r="H51" s="4">
        <f t="shared" si="5"/>
        <v>2.8611560693640854</v>
      </c>
      <c r="I51" s="4">
        <f t="shared" si="6"/>
        <v>1.8637572254334884</v>
      </c>
      <c r="J51" s="3">
        <f t="shared" si="7"/>
        <v>2.847957610789924</v>
      </c>
    </row>
    <row r="52" spans="1:10">
      <c r="A52" s="2">
        <v>6.791666666666667</v>
      </c>
      <c r="B52" t="s">
        <v>1</v>
      </c>
      <c r="C52" t="s">
        <v>1</v>
      </c>
      <c r="D52">
        <v>162.19999999999999</v>
      </c>
      <c r="E52">
        <v>146.18</v>
      </c>
      <c r="F52">
        <v>168.39</v>
      </c>
      <c r="G52" s="4">
        <f t="shared" si="4"/>
        <v>2.701040462427784</v>
      </c>
      <c r="H52" s="4">
        <f t="shared" si="5"/>
        <v>2.8788439306359237</v>
      </c>
      <c r="I52" s="4">
        <f t="shared" si="6"/>
        <v>3.4462427745664854</v>
      </c>
      <c r="J52" s="3">
        <f t="shared" si="7"/>
        <v>3.0087090558767309</v>
      </c>
    </row>
    <row r="53" spans="1:10">
      <c r="A53" s="1">
        <v>0.79166666666666663</v>
      </c>
      <c r="B53" t="s">
        <v>1</v>
      </c>
      <c r="C53" t="s">
        <v>1</v>
      </c>
      <c r="D53">
        <v>156.43</v>
      </c>
      <c r="E53">
        <v>139.21</v>
      </c>
      <c r="F53">
        <v>162.80000000000001</v>
      </c>
      <c r="G53" s="4">
        <f t="shared" si="4"/>
        <v>3.0689595375721979</v>
      </c>
      <c r="H53" s="4">
        <f t="shared" si="5"/>
        <v>4.0911560693640752</v>
      </c>
      <c r="I53" s="4">
        <f t="shared" si="6"/>
        <v>2.1437572254334896</v>
      </c>
      <c r="J53" s="3">
        <f t="shared" si="7"/>
        <v>3.1012909441232543</v>
      </c>
    </row>
    <row r="54" spans="1:10">
      <c r="A54" s="2">
        <v>13.791666666666666</v>
      </c>
      <c r="B54" t="s">
        <v>1</v>
      </c>
      <c r="C54" t="s">
        <v>1</v>
      </c>
      <c r="D54">
        <v>161.78</v>
      </c>
      <c r="E54">
        <v>148.5</v>
      </c>
      <c r="F54">
        <v>166.95</v>
      </c>
      <c r="G54" s="4">
        <f t="shared" si="4"/>
        <v>2.2810404624277965</v>
      </c>
      <c r="H54" s="4">
        <f t="shared" si="5"/>
        <v>5.1988439306359169</v>
      </c>
      <c r="I54" s="4">
        <f t="shared" si="6"/>
        <v>2.0062427745664877</v>
      </c>
      <c r="J54" s="3">
        <f t="shared" si="7"/>
        <v>3.1620423892100669</v>
      </c>
    </row>
    <row r="55" spans="1:10">
      <c r="A55" s="2">
        <v>4.791666666666667</v>
      </c>
      <c r="B55" t="s">
        <v>1</v>
      </c>
      <c r="C55" t="s">
        <v>1</v>
      </c>
      <c r="D55">
        <v>162.19999999999999</v>
      </c>
      <c r="E55">
        <v>147.55000000000001</v>
      </c>
      <c r="F55">
        <v>167.58</v>
      </c>
      <c r="G55" s="4">
        <f t="shared" si="4"/>
        <v>2.701040462427784</v>
      </c>
      <c r="H55" s="4">
        <f t="shared" si="5"/>
        <v>4.2488439306359282</v>
      </c>
      <c r="I55" s="4">
        <f t="shared" si="6"/>
        <v>2.6362427745665116</v>
      </c>
      <c r="J55" s="3">
        <f t="shared" si="7"/>
        <v>3.1953757225434081</v>
      </c>
    </row>
    <row r="56" spans="1:10">
      <c r="A56" s="2">
        <v>16.625</v>
      </c>
      <c r="B56" t="s">
        <v>1</v>
      </c>
      <c r="C56" t="s">
        <v>1</v>
      </c>
      <c r="D56">
        <v>164.19</v>
      </c>
      <c r="E56">
        <v>146.41</v>
      </c>
      <c r="F56">
        <v>166.76</v>
      </c>
      <c r="G56" s="4">
        <f t="shared" si="4"/>
        <v>4.691040462427793</v>
      </c>
      <c r="H56" s="4">
        <f t="shared" si="5"/>
        <v>3.1088439306359135</v>
      </c>
      <c r="I56" s="4">
        <f t="shared" si="6"/>
        <v>1.81624277456649</v>
      </c>
      <c r="J56" s="3">
        <f t="shared" si="7"/>
        <v>3.205375722543399</v>
      </c>
    </row>
    <row r="57" spans="1:10">
      <c r="A57" s="2">
        <v>16.791666666666668</v>
      </c>
      <c r="B57" t="s">
        <v>1</v>
      </c>
      <c r="C57" t="s">
        <v>1</v>
      </c>
      <c r="D57">
        <v>156.4</v>
      </c>
      <c r="E57">
        <v>138.69</v>
      </c>
      <c r="F57">
        <v>162.88999999999999</v>
      </c>
      <c r="G57" s="4">
        <f t="shared" si="4"/>
        <v>3.098959537572199</v>
      </c>
      <c r="H57" s="4">
        <f t="shared" si="5"/>
        <v>4.6111560693640854</v>
      </c>
      <c r="I57" s="4">
        <f t="shared" si="6"/>
        <v>2.0537572254335146</v>
      </c>
      <c r="J57" s="3">
        <f t="shared" si="7"/>
        <v>3.2546242774565997</v>
      </c>
    </row>
    <row r="58" spans="1:10">
      <c r="A58" s="2">
        <v>10.625</v>
      </c>
      <c r="B58" t="s">
        <v>1</v>
      </c>
      <c r="C58" t="s">
        <v>1</v>
      </c>
      <c r="D58">
        <v>158.63</v>
      </c>
      <c r="E58">
        <v>137.65</v>
      </c>
      <c r="F58">
        <v>161.56</v>
      </c>
      <c r="G58" s="4">
        <f t="shared" si="4"/>
        <v>0.86895953757220923</v>
      </c>
      <c r="H58" s="4">
        <f t="shared" si="5"/>
        <v>5.6511560693640774</v>
      </c>
      <c r="I58" s="4">
        <f t="shared" si="6"/>
        <v>3.3837572254334987</v>
      </c>
      <c r="J58" s="3">
        <f t="shared" si="7"/>
        <v>3.3012909441232616</v>
      </c>
    </row>
    <row r="59" spans="1:10">
      <c r="A59" s="2">
        <v>14.833333333333334</v>
      </c>
      <c r="B59" t="s">
        <v>1</v>
      </c>
      <c r="C59" t="s">
        <v>1</v>
      </c>
      <c r="D59">
        <v>162.46</v>
      </c>
      <c r="E59">
        <v>146.94</v>
      </c>
      <c r="F59">
        <v>168.6</v>
      </c>
      <c r="G59" s="4">
        <f t="shared" si="4"/>
        <v>2.9610404624278033</v>
      </c>
      <c r="H59" s="4">
        <f t="shared" si="5"/>
        <v>3.6388439306359146</v>
      </c>
      <c r="I59" s="4">
        <f t="shared" si="6"/>
        <v>3.6562427745664934</v>
      </c>
      <c r="J59" s="3">
        <f t="shared" si="7"/>
        <v>3.4187090558767372</v>
      </c>
    </row>
    <row r="60" spans="1:10">
      <c r="A60" s="2">
        <v>7.875</v>
      </c>
      <c r="B60" t="s">
        <v>1</v>
      </c>
      <c r="C60" t="s">
        <v>1</v>
      </c>
      <c r="D60">
        <v>161.91999999999999</v>
      </c>
      <c r="E60">
        <v>147.52000000000001</v>
      </c>
      <c r="F60">
        <v>168.61</v>
      </c>
      <c r="G60" s="4">
        <f t="shared" si="4"/>
        <v>2.4210404624277828</v>
      </c>
      <c r="H60" s="4">
        <f t="shared" si="5"/>
        <v>4.2188439306359271</v>
      </c>
      <c r="I60" s="4">
        <f t="shared" si="6"/>
        <v>3.6662427745665127</v>
      </c>
      <c r="J60" s="3">
        <f t="shared" si="7"/>
        <v>3.4353757225434074</v>
      </c>
    </row>
    <row r="61" spans="1:10">
      <c r="A61" s="2">
        <v>1.625</v>
      </c>
      <c r="B61" t="s">
        <v>1</v>
      </c>
      <c r="C61" t="s">
        <v>1</v>
      </c>
      <c r="D61">
        <v>158.13999999999999</v>
      </c>
      <c r="E61">
        <v>137.9</v>
      </c>
      <c r="F61">
        <v>161.36000000000001</v>
      </c>
      <c r="G61" s="4">
        <f t="shared" si="4"/>
        <v>1.3589595375722183</v>
      </c>
      <c r="H61" s="4">
        <f t="shared" si="5"/>
        <v>5.4011560693640774</v>
      </c>
      <c r="I61" s="4">
        <f t="shared" si="6"/>
        <v>3.5837572254334873</v>
      </c>
      <c r="J61" s="3">
        <f t="shared" si="7"/>
        <v>3.4479576107899277</v>
      </c>
    </row>
    <row r="62" spans="1:10">
      <c r="A62" s="2">
        <v>17.708333333333332</v>
      </c>
      <c r="B62" t="s">
        <v>1</v>
      </c>
      <c r="C62" t="s">
        <v>1</v>
      </c>
      <c r="D62">
        <v>156.6</v>
      </c>
      <c r="E62">
        <v>139.35</v>
      </c>
      <c r="F62">
        <v>161.35</v>
      </c>
      <c r="G62" s="4">
        <f t="shared" si="4"/>
        <v>2.8989595375722104</v>
      </c>
      <c r="H62" s="4">
        <f t="shared" si="5"/>
        <v>3.9511560693640888</v>
      </c>
      <c r="I62" s="4">
        <f t="shared" si="6"/>
        <v>3.5937572254335066</v>
      </c>
      <c r="J62" s="3">
        <f t="shared" si="7"/>
        <v>3.4812909441232684</v>
      </c>
    </row>
    <row r="63" spans="1:10">
      <c r="A63" s="2">
        <v>15</v>
      </c>
      <c r="B63" t="s">
        <v>1</v>
      </c>
      <c r="C63" t="s">
        <v>1</v>
      </c>
      <c r="D63">
        <v>155.37</v>
      </c>
      <c r="E63">
        <v>138.15</v>
      </c>
      <c r="F63">
        <v>163.62</v>
      </c>
      <c r="G63" s="4">
        <f t="shared" si="4"/>
        <v>4.1289595375722001</v>
      </c>
      <c r="H63" s="4">
        <f t="shared" si="5"/>
        <v>5.1511560693640774</v>
      </c>
      <c r="I63" s="4">
        <f t="shared" si="6"/>
        <v>1.3237572254334964</v>
      </c>
      <c r="J63" s="3">
        <f t="shared" si="7"/>
        <v>3.5346242774565915</v>
      </c>
    </row>
    <row r="64" spans="1:10">
      <c r="A64" s="2">
        <v>20.791666666666668</v>
      </c>
      <c r="B64" t="s">
        <v>1</v>
      </c>
      <c r="C64" t="s">
        <v>1</v>
      </c>
      <c r="D64">
        <v>155.66</v>
      </c>
      <c r="E64">
        <v>139.79</v>
      </c>
      <c r="F64">
        <v>161.68</v>
      </c>
      <c r="G64" s="4">
        <f t="shared" si="4"/>
        <v>3.8389595375722081</v>
      </c>
      <c r="H64" s="4">
        <f t="shared" si="5"/>
        <v>3.5111560693640911</v>
      </c>
      <c r="I64" s="4">
        <f t="shared" si="6"/>
        <v>3.2637572254334941</v>
      </c>
      <c r="J64" s="3">
        <f t="shared" si="7"/>
        <v>3.5379576107899311</v>
      </c>
    </row>
    <row r="65" spans="1:10">
      <c r="A65" s="2">
        <v>1.6666666666666667</v>
      </c>
      <c r="B65" t="s">
        <v>1</v>
      </c>
      <c r="C65" t="s">
        <v>1</v>
      </c>
      <c r="D65">
        <v>157</v>
      </c>
      <c r="E65">
        <v>138.91</v>
      </c>
      <c r="F65">
        <v>161.18</v>
      </c>
      <c r="G65" s="4">
        <f t="shared" si="4"/>
        <v>2.4989595375722047</v>
      </c>
      <c r="H65" s="4">
        <f t="shared" si="5"/>
        <v>4.3911560693640865</v>
      </c>
      <c r="I65" s="4">
        <f t="shared" si="6"/>
        <v>3.7637572254334941</v>
      </c>
      <c r="J65" s="3">
        <f t="shared" si="7"/>
        <v>3.5512909441232616</v>
      </c>
    </row>
    <row r="66" spans="1:10">
      <c r="A66" s="2">
        <v>19.75</v>
      </c>
      <c r="B66" t="s">
        <v>1</v>
      </c>
      <c r="C66" t="s">
        <v>1</v>
      </c>
      <c r="D66">
        <v>156.16</v>
      </c>
      <c r="E66">
        <v>138.29</v>
      </c>
      <c r="F66">
        <v>162.25</v>
      </c>
      <c r="G66" s="4">
        <f t="shared" si="4"/>
        <v>3.3389595375722081</v>
      </c>
      <c r="H66" s="4">
        <f t="shared" si="5"/>
        <v>5.0111560693640911</v>
      </c>
      <c r="I66" s="4">
        <f t="shared" si="6"/>
        <v>2.6937572254335009</v>
      </c>
      <c r="J66" s="3">
        <f t="shared" si="7"/>
        <v>3.6812909441232669</v>
      </c>
    </row>
    <row r="67" spans="1:10">
      <c r="A67" s="2">
        <v>10.666666666666666</v>
      </c>
      <c r="B67" t="s">
        <v>1</v>
      </c>
      <c r="C67" t="s">
        <v>1</v>
      </c>
      <c r="D67">
        <v>157.21</v>
      </c>
      <c r="E67">
        <v>138.25</v>
      </c>
      <c r="F67">
        <v>161.16999999999999</v>
      </c>
      <c r="G67" s="4">
        <f t="shared" ref="G67:G98" si="8">ABS(D$1-D67)</f>
        <v>2.2889595375721967</v>
      </c>
      <c r="H67" s="4">
        <f t="shared" ref="H67:H98" si="9">ABS(E$1-E67)</f>
        <v>5.0511560693640831</v>
      </c>
      <c r="I67" s="4">
        <f t="shared" ref="I67:I98" si="10">ABS(F$1-F67)</f>
        <v>3.7737572254335134</v>
      </c>
      <c r="J67" s="3">
        <f t="shared" ref="J67:J98" si="11">AVERAGE(G67:I67)</f>
        <v>3.7046242774565976</v>
      </c>
    </row>
    <row r="68" spans="1:10">
      <c r="A68" s="1">
        <v>0.66666666666666663</v>
      </c>
      <c r="B68" t="s">
        <v>1</v>
      </c>
      <c r="C68" t="s">
        <v>1</v>
      </c>
      <c r="D68">
        <v>163.47999999999999</v>
      </c>
      <c r="E68">
        <v>148.88</v>
      </c>
      <c r="F68">
        <v>166.52</v>
      </c>
      <c r="G68" s="4">
        <f t="shared" si="8"/>
        <v>3.9810404624277851</v>
      </c>
      <c r="H68" s="4">
        <f t="shared" si="9"/>
        <v>5.5788439306359123</v>
      </c>
      <c r="I68" s="4">
        <f t="shared" si="10"/>
        <v>1.5762427745665093</v>
      </c>
      <c r="J68" s="3">
        <f t="shared" si="11"/>
        <v>3.7120423892100689</v>
      </c>
    </row>
    <row r="69" spans="1:10">
      <c r="A69" s="2">
        <v>18.75</v>
      </c>
      <c r="B69" t="s">
        <v>1</v>
      </c>
      <c r="C69" t="s">
        <v>1</v>
      </c>
      <c r="D69">
        <v>155.96</v>
      </c>
      <c r="E69">
        <v>138.28</v>
      </c>
      <c r="F69">
        <v>162.26</v>
      </c>
      <c r="G69" s="4">
        <f t="shared" si="8"/>
        <v>3.5389595375721967</v>
      </c>
      <c r="H69" s="4">
        <f t="shared" si="9"/>
        <v>5.021156069364082</v>
      </c>
      <c r="I69" s="4">
        <f t="shared" si="10"/>
        <v>2.68375722543351</v>
      </c>
      <c r="J69" s="3">
        <f t="shared" si="11"/>
        <v>3.7479576107899297</v>
      </c>
    </row>
    <row r="70" spans="1:10">
      <c r="A70" s="2">
        <v>11.875</v>
      </c>
      <c r="B70" t="s">
        <v>1</v>
      </c>
      <c r="C70" t="s">
        <v>1</v>
      </c>
      <c r="D70">
        <v>155.68</v>
      </c>
      <c r="E70">
        <v>137.07</v>
      </c>
      <c r="F70">
        <v>163.53</v>
      </c>
      <c r="G70" s="4">
        <f t="shared" si="8"/>
        <v>3.8189595375721979</v>
      </c>
      <c r="H70" s="4">
        <f t="shared" si="9"/>
        <v>6.2311560693640899</v>
      </c>
      <c r="I70" s="4">
        <f t="shared" si="10"/>
        <v>1.4137572254334998</v>
      </c>
      <c r="J70" s="3">
        <f t="shared" si="11"/>
        <v>3.8212909441232625</v>
      </c>
    </row>
    <row r="71" spans="1:10">
      <c r="A71" s="2">
        <v>3.75</v>
      </c>
      <c r="B71" t="s">
        <v>1</v>
      </c>
      <c r="C71" t="s">
        <v>1</v>
      </c>
      <c r="D71">
        <v>163.44</v>
      </c>
      <c r="E71">
        <v>148.65</v>
      </c>
      <c r="F71">
        <v>168.27</v>
      </c>
      <c r="G71" s="4">
        <f t="shared" si="8"/>
        <v>3.941040462427793</v>
      </c>
      <c r="H71" s="4">
        <f t="shared" si="9"/>
        <v>5.3488439306359226</v>
      </c>
      <c r="I71" s="4">
        <f t="shared" si="10"/>
        <v>3.3262427745665093</v>
      </c>
      <c r="J71" s="3">
        <f t="shared" si="11"/>
        <v>4.2053757225434083</v>
      </c>
    </row>
    <row r="72" spans="1:10">
      <c r="A72" s="2">
        <v>8.9166666666666661</v>
      </c>
      <c r="B72" t="s">
        <v>1</v>
      </c>
      <c r="C72" t="s">
        <v>1</v>
      </c>
      <c r="D72">
        <v>155.59</v>
      </c>
      <c r="E72">
        <v>135.41999999999999</v>
      </c>
      <c r="F72">
        <v>164.11</v>
      </c>
      <c r="G72" s="4">
        <f t="shared" si="8"/>
        <v>3.9089595375722013</v>
      </c>
      <c r="H72" s="4">
        <f t="shared" si="9"/>
        <v>7.8811560693640956</v>
      </c>
      <c r="I72" s="4">
        <f t="shared" si="10"/>
        <v>0.83375722543348729</v>
      </c>
      <c r="J72" s="3">
        <f t="shared" si="11"/>
        <v>4.2079576107899284</v>
      </c>
    </row>
    <row r="73" spans="1:10">
      <c r="A73" s="1">
        <v>0.625</v>
      </c>
      <c r="B73" t="s">
        <v>1</v>
      </c>
      <c r="C73" t="s">
        <v>1</v>
      </c>
      <c r="D73">
        <v>164.89</v>
      </c>
      <c r="E73">
        <v>148.77000000000001</v>
      </c>
      <c r="F73">
        <v>166.81</v>
      </c>
      <c r="G73" s="4">
        <f t="shared" si="8"/>
        <v>5.3910404624277817</v>
      </c>
      <c r="H73" s="4">
        <f t="shared" si="9"/>
        <v>5.4688439306359271</v>
      </c>
      <c r="I73" s="4">
        <f t="shared" si="10"/>
        <v>1.8662427745665013</v>
      </c>
      <c r="J73" s="3">
        <f t="shared" si="11"/>
        <v>4.24204238921007</v>
      </c>
    </row>
    <row r="74" spans="1:10">
      <c r="A74" s="2">
        <v>1.7083333333333333</v>
      </c>
      <c r="B74" t="s">
        <v>1</v>
      </c>
      <c r="C74" t="s">
        <v>1</v>
      </c>
      <c r="D74">
        <v>155.66</v>
      </c>
      <c r="E74">
        <v>138.52000000000001</v>
      </c>
      <c r="F74">
        <v>160.68</v>
      </c>
      <c r="G74" s="4">
        <f t="shared" si="8"/>
        <v>3.8389595375722081</v>
      </c>
      <c r="H74" s="4">
        <f t="shared" si="9"/>
        <v>4.7811560693640729</v>
      </c>
      <c r="I74" s="4">
        <f t="shared" si="10"/>
        <v>4.2637572254334941</v>
      </c>
      <c r="J74" s="3">
        <f t="shared" si="11"/>
        <v>4.2946242774565917</v>
      </c>
    </row>
    <row r="75" spans="1:10">
      <c r="A75" s="2">
        <v>11.75</v>
      </c>
      <c r="B75" t="s">
        <v>1</v>
      </c>
      <c r="C75" t="s">
        <v>1</v>
      </c>
      <c r="D75">
        <v>163.47</v>
      </c>
      <c r="E75">
        <v>148.97</v>
      </c>
      <c r="F75">
        <v>168.4</v>
      </c>
      <c r="G75" s="4">
        <f t="shared" si="8"/>
        <v>3.9710404624277942</v>
      </c>
      <c r="H75" s="4">
        <f t="shared" si="9"/>
        <v>5.6688439306359157</v>
      </c>
      <c r="I75" s="4">
        <f t="shared" si="10"/>
        <v>3.4562427745665047</v>
      </c>
      <c r="J75" s="3">
        <f t="shared" si="11"/>
        <v>4.3653757225434049</v>
      </c>
    </row>
    <row r="76" spans="1:10">
      <c r="A76" s="2">
        <v>15.625</v>
      </c>
      <c r="B76" t="s">
        <v>1</v>
      </c>
      <c r="C76" t="s">
        <v>1</v>
      </c>
      <c r="D76">
        <v>156.88</v>
      </c>
      <c r="E76">
        <v>136.13</v>
      </c>
      <c r="F76">
        <v>161.15</v>
      </c>
      <c r="G76" s="4">
        <f t="shared" si="8"/>
        <v>2.6189595375722092</v>
      </c>
      <c r="H76" s="4">
        <f t="shared" si="9"/>
        <v>7.1711560693640877</v>
      </c>
      <c r="I76" s="4">
        <f t="shared" si="10"/>
        <v>3.7937572254334953</v>
      </c>
      <c r="J76" s="3">
        <f t="shared" si="11"/>
        <v>4.5279576107899304</v>
      </c>
    </row>
    <row r="77" spans="1:10">
      <c r="A77" s="2">
        <v>13.75</v>
      </c>
      <c r="B77" t="s">
        <v>1</v>
      </c>
      <c r="C77" t="s">
        <v>1</v>
      </c>
      <c r="D77">
        <v>163.27000000000001</v>
      </c>
      <c r="E77">
        <v>150.58000000000001</v>
      </c>
      <c r="F77">
        <v>167.7</v>
      </c>
      <c r="G77" s="4">
        <f t="shared" si="8"/>
        <v>3.7710404624278056</v>
      </c>
      <c r="H77" s="4">
        <f t="shared" si="9"/>
        <v>7.2788439306359294</v>
      </c>
      <c r="I77" s="4">
        <f t="shared" si="10"/>
        <v>2.7562427745664877</v>
      </c>
      <c r="J77" s="3">
        <f t="shared" si="11"/>
        <v>4.6020423892100739</v>
      </c>
    </row>
    <row r="78" spans="1:10">
      <c r="A78" s="2">
        <v>9.625</v>
      </c>
      <c r="B78" t="s">
        <v>1</v>
      </c>
      <c r="C78" t="s">
        <v>1</v>
      </c>
      <c r="D78">
        <v>156.82</v>
      </c>
      <c r="E78">
        <v>135.78</v>
      </c>
      <c r="F78">
        <v>160.99</v>
      </c>
      <c r="G78" s="4">
        <f t="shared" si="8"/>
        <v>2.6789595375722115</v>
      </c>
      <c r="H78" s="4">
        <f t="shared" si="9"/>
        <v>7.521156069364082</v>
      </c>
      <c r="I78" s="4">
        <f t="shared" si="10"/>
        <v>3.9537572254334918</v>
      </c>
      <c r="J78" s="3">
        <f t="shared" si="11"/>
        <v>4.7179576107899281</v>
      </c>
    </row>
    <row r="79" spans="1:10">
      <c r="A79" s="2">
        <v>3.875</v>
      </c>
      <c r="B79" t="s">
        <v>1</v>
      </c>
      <c r="C79" t="s">
        <v>1</v>
      </c>
      <c r="D79">
        <v>154.93</v>
      </c>
      <c r="E79">
        <v>135.54</v>
      </c>
      <c r="F79">
        <v>162.96</v>
      </c>
      <c r="G79" s="4">
        <f t="shared" si="8"/>
        <v>4.5689595375721979</v>
      </c>
      <c r="H79" s="4">
        <f t="shared" si="9"/>
        <v>7.7611560693640911</v>
      </c>
      <c r="I79" s="4">
        <f t="shared" si="10"/>
        <v>1.983757225433493</v>
      </c>
      <c r="J79" s="3">
        <f t="shared" si="11"/>
        <v>4.7712909441232609</v>
      </c>
    </row>
    <row r="80" spans="1:10">
      <c r="A80" s="2">
        <v>10.708333333333334</v>
      </c>
      <c r="B80" t="s">
        <v>1</v>
      </c>
      <c r="C80" t="s">
        <v>1</v>
      </c>
      <c r="D80">
        <v>155.52000000000001</v>
      </c>
      <c r="E80">
        <v>137.26</v>
      </c>
      <c r="F80">
        <v>160.44</v>
      </c>
      <c r="G80" s="4">
        <f t="shared" si="8"/>
        <v>3.9789595375721944</v>
      </c>
      <c r="H80" s="4">
        <f t="shared" si="9"/>
        <v>6.0411560693640922</v>
      </c>
      <c r="I80" s="4">
        <f t="shared" si="10"/>
        <v>4.5037572254335032</v>
      </c>
      <c r="J80" s="3">
        <f t="shared" si="11"/>
        <v>4.841290944123263</v>
      </c>
    </row>
    <row r="81" spans="1:10">
      <c r="A81" s="2">
        <v>2.7916666666666665</v>
      </c>
      <c r="B81" t="s">
        <v>1</v>
      </c>
      <c r="C81" t="s">
        <v>1</v>
      </c>
      <c r="D81">
        <v>163.21</v>
      </c>
      <c r="E81">
        <v>150.87</v>
      </c>
      <c r="F81">
        <v>168.19</v>
      </c>
      <c r="G81" s="4">
        <f t="shared" si="8"/>
        <v>3.7110404624278033</v>
      </c>
      <c r="H81" s="4">
        <f t="shared" si="9"/>
        <v>7.5688439306359214</v>
      </c>
      <c r="I81" s="4">
        <f t="shared" si="10"/>
        <v>3.2462427745664968</v>
      </c>
      <c r="J81" s="3">
        <f t="shared" si="11"/>
        <v>4.8420423892100741</v>
      </c>
    </row>
    <row r="82" spans="1:10">
      <c r="A82" s="2">
        <v>17.75</v>
      </c>
      <c r="B82" t="s">
        <v>1</v>
      </c>
      <c r="C82" t="s">
        <v>1</v>
      </c>
      <c r="D82">
        <v>154.94999999999999</v>
      </c>
      <c r="E82">
        <v>137.65</v>
      </c>
      <c r="F82">
        <v>160.57</v>
      </c>
      <c r="G82" s="4">
        <f t="shared" si="8"/>
        <v>4.548959537572216</v>
      </c>
      <c r="H82" s="4">
        <f t="shared" si="9"/>
        <v>5.6511560693640774</v>
      </c>
      <c r="I82" s="4">
        <f t="shared" si="10"/>
        <v>4.3737572254335078</v>
      </c>
      <c r="J82" s="3">
        <f t="shared" si="11"/>
        <v>4.857957610789934</v>
      </c>
    </row>
    <row r="83" spans="1:10">
      <c r="A83" s="2">
        <v>20.833333333333332</v>
      </c>
      <c r="B83" t="s">
        <v>1</v>
      </c>
      <c r="C83" t="s">
        <v>1</v>
      </c>
      <c r="D83">
        <v>154.29</v>
      </c>
      <c r="E83">
        <v>137.82</v>
      </c>
      <c r="F83">
        <v>160.86000000000001</v>
      </c>
      <c r="G83" s="4">
        <f t="shared" si="8"/>
        <v>5.2089595375722126</v>
      </c>
      <c r="H83" s="4">
        <f t="shared" si="9"/>
        <v>5.4811560693640899</v>
      </c>
      <c r="I83" s="4">
        <f t="shared" si="10"/>
        <v>4.0837572254334873</v>
      </c>
      <c r="J83" s="3">
        <f t="shared" si="11"/>
        <v>4.9246242774565969</v>
      </c>
    </row>
    <row r="84" spans="1:10">
      <c r="A84" s="2">
        <v>8.7916666666666661</v>
      </c>
      <c r="B84" t="s">
        <v>1</v>
      </c>
      <c r="C84" t="s">
        <v>1</v>
      </c>
      <c r="D84">
        <v>164.47</v>
      </c>
      <c r="E84">
        <v>148.52000000000001</v>
      </c>
      <c r="F84">
        <v>169.82</v>
      </c>
      <c r="G84" s="4">
        <f t="shared" si="8"/>
        <v>4.9710404624277942</v>
      </c>
      <c r="H84" s="4">
        <f t="shared" si="9"/>
        <v>5.2188439306359271</v>
      </c>
      <c r="I84" s="4">
        <f t="shared" si="10"/>
        <v>4.8762427745664922</v>
      </c>
      <c r="J84" s="3">
        <f t="shared" si="11"/>
        <v>5.0220423892100712</v>
      </c>
    </row>
    <row r="85" spans="1:10">
      <c r="A85" s="2">
        <v>6.75</v>
      </c>
      <c r="B85" t="s">
        <v>1</v>
      </c>
      <c r="C85" t="s">
        <v>1</v>
      </c>
      <c r="D85">
        <v>164.55</v>
      </c>
      <c r="E85">
        <v>149.65</v>
      </c>
      <c r="F85">
        <v>169.81</v>
      </c>
      <c r="G85" s="4">
        <f t="shared" si="8"/>
        <v>5.0510404624278067</v>
      </c>
      <c r="H85" s="4">
        <f t="shared" si="9"/>
        <v>6.3488439306359226</v>
      </c>
      <c r="I85" s="4">
        <f t="shared" si="10"/>
        <v>4.8662427745665013</v>
      </c>
      <c r="J85" s="3">
        <f t="shared" si="11"/>
        <v>5.4220423892100769</v>
      </c>
    </row>
    <row r="86" spans="1:10">
      <c r="A86" s="2">
        <v>13.625</v>
      </c>
      <c r="B86" t="s">
        <v>1</v>
      </c>
      <c r="C86" t="s">
        <v>1</v>
      </c>
      <c r="D86">
        <v>166.36</v>
      </c>
      <c r="E86">
        <v>150.09</v>
      </c>
      <c r="F86">
        <v>167.75</v>
      </c>
      <c r="G86" s="4">
        <f t="shared" si="8"/>
        <v>6.861040462427809</v>
      </c>
      <c r="H86" s="4">
        <f t="shared" si="9"/>
        <v>6.7888439306359203</v>
      </c>
      <c r="I86" s="4">
        <f t="shared" si="10"/>
        <v>2.8062427745664991</v>
      </c>
      <c r="J86" s="3">
        <f t="shared" si="11"/>
        <v>5.4853757225434094</v>
      </c>
    </row>
    <row r="87" spans="1:10">
      <c r="A87" s="2">
        <v>13.708333333333334</v>
      </c>
      <c r="B87" t="s">
        <v>1</v>
      </c>
      <c r="C87" t="s">
        <v>1</v>
      </c>
      <c r="D87">
        <v>164.44</v>
      </c>
      <c r="E87">
        <v>151.77000000000001</v>
      </c>
      <c r="F87">
        <v>168.07</v>
      </c>
      <c r="G87" s="4">
        <f t="shared" si="8"/>
        <v>4.941040462427793</v>
      </c>
      <c r="H87" s="4">
        <f t="shared" si="9"/>
        <v>8.4688439306359271</v>
      </c>
      <c r="I87" s="4">
        <f t="shared" si="10"/>
        <v>3.1262427745664922</v>
      </c>
      <c r="J87" s="3">
        <f t="shared" si="11"/>
        <v>5.5120423892100705</v>
      </c>
    </row>
    <row r="88" spans="1:10">
      <c r="A88" s="2">
        <v>4.75</v>
      </c>
      <c r="B88" t="s">
        <v>1</v>
      </c>
      <c r="C88" t="s">
        <v>1</v>
      </c>
      <c r="D88">
        <v>164.48</v>
      </c>
      <c r="E88">
        <v>151.01</v>
      </c>
      <c r="F88">
        <v>168.87</v>
      </c>
      <c r="G88" s="4">
        <f t="shared" si="8"/>
        <v>4.9810404624277851</v>
      </c>
      <c r="H88" s="4">
        <f t="shared" si="9"/>
        <v>7.7088439306359078</v>
      </c>
      <c r="I88" s="4">
        <f t="shared" si="10"/>
        <v>3.9262427745665036</v>
      </c>
      <c r="J88" s="3">
        <f t="shared" si="11"/>
        <v>5.5387090558767325</v>
      </c>
    </row>
    <row r="89" spans="1:10">
      <c r="A89" s="2">
        <v>11.916666666666666</v>
      </c>
      <c r="B89" t="s">
        <v>1</v>
      </c>
      <c r="C89" t="s">
        <v>1</v>
      </c>
      <c r="D89">
        <v>153.83000000000001</v>
      </c>
      <c r="E89">
        <v>134.99</v>
      </c>
      <c r="F89">
        <v>162.22999999999999</v>
      </c>
      <c r="G89" s="4">
        <f t="shared" si="8"/>
        <v>5.6689595375721922</v>
      </c>
      <c r="H89" s="4">
        <f t="shared" si="9"/>
        <v>8.311156069364074</v>
      </c>
      <c r="I89" s="4">
        <f t="shared" si="10"/>
        <v>2.7137572254335112</v>
      </c>
      <c r="J89" s="3">
        <f t="shared" si="11"/>
        <v>5.5646242774565922</v>
      </c>
    </row>
    <row r="90" spans="1:10">
      <c r="A90" s="2">
        <v>15.666666666666666</v>
      </c>
      <c r="B90" t="s">
        <v>1</v>
      </c>
      <c r="C90" t="s">
        <v>1</v>
      </c>
      <c r="D90">
        <v>155.05000000000001</v>
      </c>
      <c r="E90">
        <v>135.36000000000001</v>
      </c>
      <c r="F90">
        <v>160.24</v>
      </c>
      <c r="G90" s="4">
        <f t="shared" si="8"/>
        <v>4.4489595375721933</v>
      </c>
      <c r="H90" s="4">
        <f t="shared" si="9"/>
        <v>7.9411560693640695</v>
      </c>
      <c r="I90" s="4">
        <f t="shared" si="10"/>
        <v>4.7037572254334918</v>
      </c>
      <c r="J90" s="3">
        <f t="shared" si="11"/>
        <v>5.6979576107899179</v>
      </c>
    </row>
    <row r="91" spans="1:10">
      <c r="A91" s="2">
        <v>13.666666666666666</v>
      </c>
      <c r="B91" t="s">
        <v>1</v>
      </c>
      <c r="C91" t="s">
        <v>1</v>
      </c>
      <c r="D91">
        <v>165.42</v>
      </c>
      <c r="E91">
        <v>151.47</v>
      </c>
      <c r="F91">
        <v>168.04</v>
      </c>
      <c r="G91" s="4">
        <f t="shared" si="8"/>
        <v>5.9210404624277828</v>
      </c>
      <c r="H91" s="4">
        <f t="shared" si="9"/>
        <v>8.1688439306359157</v>
      </c>
      <c r="I91" s="4">
        <f t="shared" si="10"/>
        <v>3.0962427745664911</v>
      </c>
      <c r="J91" s="3">
        <f t="shared" si="11"/>
        <v>5.7287090558767302</v>
      </c>
    </row>
    <row r="92" spans="1:10">
      <c r="A92" s="2">
        <v>16.833333333333332</v>
      </c>
      <c r="B92" t="s">
        <v>1</v>
      </c>
      <c r="C92" t="s">
        <v>1</v>
      </c>
      <c r="D92">
        <v>154.01</v>
      </c>
      <c r="E92">
        <v>135.07</v>
      </c>
      <c r="F92">
        <v>161.4</v>
      </c>
      <c r="G92" s="4">
        <f t="shared" si="8"/>
        <v>5.4889595375722138</v>
      </c>
      <c r="H92" s="4">
        <f t="shared" si="9"/>
        <v>8.2311560693640899</v>
      </c>
      <c r="I92" s="4">
        <f t="shared" si="10"/>
        <v>3.5437572254334953</v>
      </c>
      <c r="J92" s="3">
        <f t="shared" si="11"/>
        <v>5.7546242774565997</v>
      </c>
    </row>
    <row r="93" spans="1:10">
      <c r="A93" s="2">
        <v>12.625</v>
      </c>
      <c r="B93" t="s">
        <v>1</v>
      </c>
      <c r="C93" t="s">
        <v>1</v>
      </c>
      <c r="D93">
        <v>155.94999999999999</v>
      </c>
      <c r="E93">
        <v>134.71</v>
      </c>
      <c r="F93">
        <v>159.55000000000001</v>
      </c>
      <c r="G93" s="4">
        <f t="shared" si="8"/>
        <v>3.548959537572216</v>
      </c>
      <c r="H93" s="4">
        <f t="shared" si="9"/>
        <v>8.5911560693640752</v>
      </c>
      <c r="I93" s="4">
        <f t="shared" si="10"/>
        <v>5.3937572254334896</v>
      </c>
      <c r="J93" s="3">
        <f t="shared" si="11"/>
        <v>5.8446242774565933</v>
      </c>
    </row>
    <row r="94" spans="1:10">
      <c r="A94" s="2">
        <v>8.9583333333333339</v>
      </c>
      <c r="B94" t="s">
        <v>1</v>
      </c>
      <c r="C94" t="s">
        <v>1</v>
      </c>
      <c r="D94">
        <v>153.78</v>
      </c>
      <c r="E94">
        <v>133.51</v>
      </c>
      <c r="F94">
        <v>162.75</v>
      </c>
      <c r="G94" s="4">
        <f t="shared" si="8"/>
        <v>5.7189595375722035</v>
      </c>
      <c r="H94" s="4">
        <f t="shared" si="9"/>
        <v>9.7911560693640922</v>
      </c>
      <c r="I94" s="4">
        <f t="shared" si="10"/>
        <v>2.1937572254335009</v>
      </c>
      <c r="J94" s="3">
        <f t="shared" si="11"/>
        <v>5.9012909441232653</v>
      </c>
    </row>
    <row r="95" spans="1:10">
      <c r="A95" s="2">
        <v>14.791666666666666</v>
      </c>
      <c r="B95" t="s">
        <v>1</v>
      </c>
      <c r="C95" t="s">
        <v>1</v>
      </c>
      <c r="D95">
        <v>164.8</v>
      </c>
      <c r="E95">
        <v>150.72</v>
      </c>
      <c r="F95">
        <v>170.03</v>
      </c>
      <c r="G95" s="4">
        <f t="shared" si="8"/>
        <v>5.3010404624278067</v>
      </c>
      <c r="H95" s="4">
        <f t="shared" si="9"/>
        <v>7.4188439306359157</v>
      </c>
      <c r="I95" s="4">
        <f t="shared" si="10"/>
        <v>5.0862427745665002</v>
      </c>
      <c r="J95" s="3">
        <f t="shared" si="11"/>
        <v>5.9353757225434078</v>
      </c>
    </row>
    <row r="96" spans="1:10">
      <c r="A96" s="2">
        <v>1.75</v>
      </c>
      <c r="B96" t="s">
        <v>1</v>
      </c>
      <c r="C96" t="s">
        <v>1</v>
      </c>
      <c r="D96">
        <v>153.79</v>
      </c>
      <c r="E96">
        <v>136.28</v>
      </c>
      <c r="F96">
        <v>159.72</v>
      </c>
      <c r="G96" s="4">
        <f t="shared" si="8"/>
        <v>5.7089595375722126</v>
      </c>
      <c r="H96" s="4">
        <f t="shared" si="9"/>
        <v>7.021156069364082</v>
      </c>
      <c r="I96" s="4">
        <f t="shared" si="10"/>
        <v>5.2237572254335021</v>
      </c>
      <c r="J96" s="3">
        <f t="shared" si="11"/>
        <v>5.9846242774565992</v>
      </c>
    </row>
    <row r="97" spans="1:10">
      <c r="A97" s="2">
        <v>7.833333333333333</v>
      </c>
      <c r="B97" t="s">
        <v>1</v>
      </c>
      <c r="C97" t="s">
        <v>1</v>
      </c>
      <c r="D97">
        <v>164.32</v>
      </c>
      <c r="E97">
        <v>151.38</v>
      </c>
      <c r="F97">
        <v>170.16</v>
      </c>
      <c r="G97" s="4">
        <f t="shared" si="8"/>
        <v>4.8210404624277885</v>
      </c>
      <c r="H97" s="4">
        <f t="shared" si="9"/>
        <v>8.0788439306359123</v>
      </c>
      <c r="I97" s="4">
        <f t="shared" si="10"/>
        <v>5.2162427745664957</v>
      </c>
      <c r="J97" s="3">
        <f t="shared" si="11"/>
        <v>6.0387090558767325</v>
      </c>
    </row>
    <row r="98" spans="1:10">
      <c r="A98" s="2">
        <v>20.875</v>
      </c>
      <c r="B98" t="s">
        <v>1</v>
      </c>
      <c r="C98" t="s">
        <v>1</v>
      </c>
      <c r="D98">
        <v>153.07</v>
      </c>
      <c r="E98">
        <v>136.44999999999999</v>
      </c>
      <c r="F98">
        <v>160.05000000000001</v>
      </c>
      <c r="G98" s="4">
        <f t="shared" si="8"/>
        <v>6.4289595375722115</v>
      </c>
      <c r="H98" s="4">
        <f t="shared" si="9"/>
        <v>6.8511560693640945</v>
      </c>
      <c r="I98" s="4">
        <f t="shared" si="10"/>
        <v>4.8937572254334896</v>
      </c>
      <c r="J98" s="3">
        <f t="shared" si="11"/>
        <v>6.0579576107899316</v>
      </c>
    </row>
    <row r="99" spans="1:10">
      <c r="A99" s="2">
        <v>19.791666666666668</v>
      </c>
      <c r="B99" t="s">
        <v>1</v>
      </c>
      <c r="C99" t="s">
        <v>1</v>
      </c>
      <c r="D99">
        <v>153.78</v>
      </c>
      <c r="E99">
        <v>134.96</v>
      </c>
      <c r="F99">
        <v>160.81</v>
      </c>
      <c r="G99" s="4">
        <f t="shared" ref="G99:G130" si="12">ABS(D$1-D99)</f>
        <v>5.7189595375722035</v>
      </c>
      <c r="H99" s="4">
        <f t="shared" ref="H99:H130" si="13">ABS(E$1-E99)</f>
        <v>8.3411560693640752</v>
      </c>
      <c r="I99" s="4">
        <f t="shared" ref="I99:I130" si="14">ABS(F$1-F99)</f>
        <v>4.1337572254334987</v>
      </c>
      <c r="J99" s="3">
        <f t="shared" ref="J99:J130" si="15">AVERAGE(G99:I99)</f>
        <v>6.0646242774565922</v>
      </c>
    </row>
    <row r="100" spans="1:10">
      <c r="A100" s="2">
        <v>5.916666666666667</v>
      </c>
      <c r="B100" t="s">
        <v>1</v>
      </c>
      <c r="C100" t="s">
        <v>1</v>
      </c>
      <c r="D100">
        <v>164.13</v>
      </c>
      <c r="E100">
        <v>152.4</v>
      </c>
      <c r="F100">
        <v>169.58</v>
      </c>
      <c r="G100" s="4">
        <f t="shared" si="12"/>
        <v>4.6310404624277908</v>
      </c>
      <c r="H100" s="4">
        <f t="shared" si="13"/>
        <v>9.0988439306359226</v>
      </c>
      <c r="I100" s="4">
        <f t="shared" si="14"/>
        <v>4.6362427745665116</v>
      </c>
      <c r="J100" s="3">
        <f t="shared" si="15"/>
        <v>6.1220423892100753</v>
      </c>
    </row>
    <row r="101" spans="1:10">
      <c r="A101" s="2">
        <v>5.958333333333333</v>
      </c>
      <c r="B101" t="s">
        <v>1</v>
      </c>
      <c r="C101" t="s">
        <v>1</v>
      </c>
      <c r="D101">
        <v>164.23</v>
      </c>
      <c r="E101">
        <v>152.63999999999999</v>
      </c>
      <c r="F101">
        <v>169.39</v>
      </c>
      <c r="G101" s="4">
        <f t="shared" si="12"/>
        <v>4.7310404624277851</v>
      </c>
      <c r="H101" s="4">
        <f t="shared" si="13"/>
        <v>9.3388439306359032</v>
      </c>
      <c r="I101" s="4">
        <f t="shared" si="14"/>
        <v>4.4462427745664854</v>
      </c>
      <c r="J101" s="3">
        <f t="shared" si="15"/>
        <v>6.1720423892100582</v>
      </c>
    </row>
    <row r="102" spans="1:10">
      <c r="A102" s="2">
        <v>11.708333333333334</v>
      </c>
      <c r="B102" t="s">
        <v>1</v>
      </c>
      <c r="C102" t="s">
        <v>1</v>
      </c>
      <c r="D102">
        <v>165.46</v>
      </c>
      <c r="E102">
        <v>151.71</v>
      </c>
      <c r="F102">
        <v>169.44</v>
      </c>
      <c r="G102" s="4">
        <f t="shared" si="12"/>
        <v>5.9610404624278033</v>
      </c>
      <c r="H102" s="4">
        <f t="shared" si="13"/>
        <v>8.4088439306359248</v>
      </c>
      <c r="I102" s="4">
        <f t="shared" si="14"/>
        <v>4.4962427745664968</v>
      </c>
      <c r="J102" s="3">
        <f t="shared" si="15"/>
        <v>6.2887090558767413</v>
      </c>
    </row>
    <row r="103" spans="1:10">
      <c r="A103" s="2">
        <v>9.6666666666666661</v>
      </c>
      <c r="B103" t="s">
        <v>1</v>
      </c>
      <c r="C103" t="s">
        <v>1</v>
      </c>
      <c r="D103">
        <v>154.63999999999999</v>
      </c>
      <c r="E103">
        <v>134.24</v>
      </c>
      <c r="F103">
        <v>159.84</v>
      </c>
      <c r="G103" s="4">
        <f t="shared" si="12"/>
        <v>4.8589595375722183</v>
      </c>
      <c r="H103" s="4">
        <f t="shared" si="13"/>
        <v>9.061156069364074</v>
      </c>
      <c r="I103" s="4">
        <f t="shared" si="14"/>
        <v>5.1037572254334975</v>
      </c>
      <c r="J103" s="3">
        <f t="shared" si="15"/>
        <v>6.341290944123263</v>
      </c>
    </row>
    <row r="104" spans="1:10">
      <c r="A104" s="2">
        <v>6</v>
      </c>
      <c r="B104" t="s">
        <v>1</v>
      </c>
      <c r="C104" t="s">
        <v>1</v>
      </c>
      <c r="D104">
        <v>164.42</v>
      </c>
      <c r="E104">
        <v>153.11000000000001</v>
      </c>
      <c r="F104">
        <v>169.34</v>
      </c>
      <c r="G104" s="4">
        <f t="shared" si="12"/>
        <v>4.9210404624277828</v>
      </c>
      <c r="H104" s="4">
        <f t="shared" si="13"/>
        <v>9.8088439306359305</v>
      </c>
      <c r="I104" s="4">
        <f t="shared" si="14"/>
        <v>4.3962427745665025</v>
      </c>
      <c r="J104" s="3">
        <f t="shared" si="15"/>
        <v>6.3753757225434056</v>
      </c>
    </row>
    <row r="105" spans="1:10">
      <c r="A105" s="2">
        <v>9</v>
      </c>
      <c r="B105" t="s">
        <v>1</v>
      </c>
      <c r="C105" t="s">
        <v>1</v>
      </c>
      <c r="D105">
        <v>153.11000000000001</v>
      </c>
      <c r="E105">
        <v>133.57</v>
      </c>
      <c r="F105">
        <v>161.91</v>
      </c>
      <c r="G105" s="4">
        <f t="shared" si="12"/>
        <v>6.388959537572191</v>
      </c>
      <c r="H105" s="4">
        <f t="shared" si="13"/>
        <v>9.7311560693640899</v>
      </c>
      <c r="I105" s="4">
        <f t="shared" si="14"/>
        <v>3.0337572254335043</v>
      </c>
      <c r="J105" s="3">
        <f t="shared" si="15"/>
        <v>6.3846242774565951</v>
      </c>
    </row>
    <row r="106" spans="1:10">
      <c r="A106" s="2">
        <v>11.958333333333334</v>
      </c>
      <c r="B106" t="s">
        <v>1</v>
      </c>
      <c r="C106" t="s">
        <v>1</v>
      </c>
      <c r="D106">
        <v>152.86000000000001</v>
      </c>
      <c r="E106">
        <v>134.38999999999999</v>
      </c>
      <c r="F106">
        <v>161.32</v>
      </c>
      <c r="G106" s="4">
        <f t="shared" si="12"/>
        <v>6.638959537572191</v>
      </c>
      <c r="H106" s="4">
        <f t="shared" si="13"/>
        <v>8.9111560693640968</v>
      </c>
      <c r="I106" s="4">
        <f t="shared" si="14"/>
        <v>3.6237572254335078</v>
      </c>
      <c r="J106" s="3">
        <f t="shared" si="15"/>
        <v>6.3912909441232655</v>
      </c>
    </row>
    <row r="107" spans="1:10">
      <c r="A107" s="2">
        <v>5.875</v>
      </c>
      <c r="B107" t="s">
        <v>1</v>
      </c>
      <c r="C107" t="s">
        <v>1</v>
      </c>
      <c r="D107">
        <v>164.54</v>
      </c>
      <c r="E107">
        <v>152.5</v>
      </c>
      <c r="F107">
        <v>169.88</v>
      </c>
      <c r="G107" s="4">
        <f t="shared" si="12"/>
        <v>5.0410404624277874</v>
      </c>
      <c r="H107" s="4">
        <f t="shared" si="13"/>
        <v>9.1988439306359169</v>
      </c>
      <c r="I107" s="4">
        <f t="shared" si="14"/>
        <v>4.9362427745664945</v>
      </c>
      <c r="J107" s="3">
        <f t="shared" si="15"/>
        <v>6.392042389210066</v>
      </c>
    </row>
    <row r="108" spans="1:10">
      <c r="A108" s="2">
        <v>12.666666666666666</v>
      </c>
      <c r="B108" t="s">
        <v>1</v>
      </c>
      <c r="C108" t="s">
        <v>1</v>
      </c>
      <c r="D108">
        <v>154.46</v>
      </c>
      <c r="E108">
        <v>134.99</v>
      </c>
      <c r="F108">
        <v>159.01</v>
      </c>
      <c r="G108" s="4">
        <f t="shared" si="12"/>
        <v>5.0389595375721967</v>
      </c>
      <c r="H108" s="4">
        <f t="shared" si="13"/>
        <v>8.311156069364074</v>
      </c>
      <c r="I108" s="4">
        <f t="shared" si="14"/>
        <v>5.93375722543351</v>
      </c>
      <c r="J108" s="3">
        <f t="shared" si="15"/>
        <v>6.4279576107899272</v>
      </c>
    </row>
    <row r="109" spans="1:10">
      <c r="A109" s="2">
        <v>12</v>
      </c>
      <c r="B109" t="s">
        <v>1</v>
      </c>
      <c r="C109" t="s">
        <v>1</v>
      </c>
      <c r="D109">
        <v>152.66</v>
      </c>
      <c r="E109">
        <v>134.76</v>
      </c>
      <c r="F109">
        <v>160.72</v>
      </c>
      <c r="G109" s="4">
        <f t="shared" si="12"/>
        <v>6.8389595375722081</v>
      </c>
      <c r="H109" s="4">
        <f t="shared" si="13"/>
        <v>8.5411560693640922</v>
      </c>
      <c r="I109" s="4">
        <f t="shared" si="14"/>
        <v>4.2237572254335021</v>
      </c>
      <c r="J109" s="3">
        <f t="shared" si="15"/>
        <v>6.5346242774566008</v>
      </c>
    </row>
    <row r="110" spans="1:10">
      <c r="A110" s="2">
        <v>3.9166666666666665</v>
      </c>
      <c r="B110" t="s">
        <v>1</v>
      </c>
      <c r="C110" t="s">
        <v>1</v>
      </c>
      <c r="D110">
        <v>153.04</v>
      </c>
      <c r="E110">
        <v>133.47</v>
      </c>
      <c r="F110">
        <v>161.62</v>
      </c>
      <c r="G110" s="4">
        <f t="shared" si="12"/>
        <v>6.4589595375722126</v>
      </c>
      <c r="H110" s="4">
        <f t="shared" si="13"/>
        <v>9.8311560693640843</v>
      </c>
      <c r="I110" s="4">
        <f t="shared" si="14"/>
        <v>3.3237572254334964</v>
      </c>
      <c r="J110" s="3">
        <f t="shared" si="15"/>
        <v>6.5379576107899311</v>
      </c>
    </row>
    <row r="111" spans="1:10">
      <c r="A111" s="2">
        <v>2.75</v>
      </c>
      <c r="B111" t="s">
        <v>1</v>
      </c>
      <c r="C111" t="s">
        <v>1</v>
      </c>
      <c r="D111">
        <v>164.95</v>
      </c>
      <c r="E111">
        <v>153.59</v>
      </c>
      <c r="F111">
        <v>169.1</v>
      </c>
      <c r="G111" s="4">
        <f t="shared" si="12"/>
        <v>5.451040462427784</v>
      </c>
      <c r="H111" s="4">
        <f t="shared" si="13"/>
        <v>10.28884393063592</v>
      </c>
      <c r="I111" s="4">
        <f t="shared" si="14"/>
        <v>4.1562427745664934</v>
      </c>
      <c r="J111" s="3">
        <f t="shared" si="15"/>
        <v>6.6320423892100662</v>
      </c>
    </row>
    <row r="112" spans="1:10">
      <c r="A112" s="2">
        <v>4</v>
      </c>
      <c r="B112" t="s">
        <v>1</v>
      </c>
      <c r="C112" t="s">
        <v>1</v>
      </c>
      <c r="D112">
        <v>152.86000000000001</v>
      </c>
      <c r="E112">
        <v>134.43</v>
      </c>
      <c r="F112">
        <v>160.41</v>
      </c>
      <c r="G112" s="4">
        <f t="shared" si="12"/>
        <v>6.638959537572191</v>
      </c>
      <c r="H112" s="4">
        <f t="shared" si="13"/>
        <v>8.8711560693640763</v>
      </c>
      <c r="I112" s="4">
        <f t="shared" si="14"/>
        <v>4.5337572254335043</v>
      </c>
      <c r="J112" s="3">
        <f t="shared" si="15"/>
        <v>6.6812909441232575</v>
      </c>
    </row>
    <row r="113" spans="1:10">
      <c r="A113" s="2">
        <v>18.791666666666668</v>
      </c>
      <c r="B113" t="s">
        <v>1</v>
      </c>
      <c r="C113" t="s">
        <v>1</v>
      </c>
      <c r="D113">
        <v>153.09</v>
      </c>
      <c r="E113">
        <v>133.96</v>
      </c>
      <c r="F113">
        <v>160.5</v>
      </c>
      <c r="G113" s="4">
        <f t="shared" si="12"/>
        <v>6.4089595375722013</v>
      </c>
      <c r="H113" s="4">
        <f t="shared" si="13"/>
        <v>9.3411560693640752</v>
      </c>
      <c r="I113" s="4">
        <f t="shared" si="14"/>
        <v>4.4437572254335009</v>
      </c>
      <c r="J113" s="3">
        <f t="shared" si="15"/>
        <v>6.7312909441232591</v>
      </c>
    </row>
    <row r="114" spans="1:10">
      <c r="A114" s="1">
        <v>0.83333333333333337</v>
      </c>
      <c r="B114" t="s">
        <v>1</v>
      </c>
      <c r="C114" t="s">
        <v>1</v>
      </c>
      <c r="D114">
        <v>153.07</v>
      </c>
      <c r="E114">
        <v>133.71</v>
      </c>
      <c r="F114">
        <v>160.69999999999999</v>
      </c>
      <c r="G114" s="4">
        <f t="shared" si="12"/>
        <v>6.4289595375722115</v>
      </c>
      <c r="H114" s="4">
        <f t="shared" si="13"/>
        <v>9.5911560693640752</v>
      </c>
      <c r="I114" s="4">
        <f t="shared" si="14"/>
        <v>4.2437572254335123</v>
      </c>
      <c r="J114" s="3">
        <f t="shared" si="15"/>
        <v>6.7546242774565997</v>
      </c>
    </row>
    <row r="115" spans="1:10">
      <c r="A115" s="2">
        <v>10.75</v>
      </c>
      <c r="B115" t="s">
        <v>1</v>
      </c>
      <c r="C115" t="s">
        <v>1</v>
      </c>
      <c r="D115">
        <v>153.41999999999999</v>
      </c>
      <c r="E115">
        <v>134.72</v>
      </c>
      <c r="F115">
        <v>159.33000000000001</v>
      </c>
      <c r="G115" s="4">
        <f t="shared" si="12"/>
        <v>6.0789595375722172</v>
      </c>
      <c r="H115" s="4">
        <f t="shared" si="13"/>
        <v>8.5811560693640843</v>
      </c>
      <c r="I115" s="4">
        <f t="shared" si="14"/>
        <v>5.6137572254334884</v>
      </c>
      <c r="J115" s="3">
        <f t="shared" si="15"/>
        <v>6.75795761078993</v>
      </c>
    </row>
    <row r="116" spans="1:10">
      <c r="A116" s="2">
        <v>3.7083333333333335</v>
      </c>
      <c r="B116" t="s">
        <v>1</v>
      </c>
      <c r="C116" t="s">
        <v>1</v>
      </c>
      <c r="D116">
        <v>165.99</v>
      </c>
      <c r="E116">
        <v>152.49</v>
      </c>
      <c r="F116">
        <v>169.67</v>
      </c>
      <c r="G116" s="4">
        <f t="shared" si="12"/>
        <v>6.4910404624278044</v>
      </c>
      <c r="H116" s="4">
        <f t="shared" si="13"/>
        <v>9.188843930635926</v>
      </c>
      <c r="I116" s="4">
        <f t="shared" si="14"/>
        <v>4.7262427745664866</v>
      </c>
      <c r="J116" s="3">
        <f t="shared" si="15"/>
        <v>6.8020423892100723</v>
      </c>
    </row>
    <row r="117" spans="1:10">
      <c r="A117" s="2">
        <v>20.916666666666668</v>
      </c>
      <c r="B117" t="s">
        <v>1</v>
      </c>
      <c r="C117" t="s">
        <v>1</v>
      </c>
      <c r="D117">
        <v>152.07</v>
      </c>
      <c r="E117">
        <v>135.72999999999999</v>
      </c>
      <c r="F117">
        <v>159.35</v>
      </c>
      <c r="G117" s="4">
        <f t="shared" si="12"/>
        <v>7.4289595375722115</v>
      </c>
      <c r="H117" s="4">
        <f t="shared" si="13"/>
        <v>7.5711560693640934</v>
      </c>
      <c r="I117" s="4">
        <f t="shared" si="14"/>
        <v>5.5937572254335066</v>
      </c>
      <c r="J117" s="3">
        <f t="shared" si="15"/>
        <v>6.8646242774566035</v>
      </c>
    </row>
    <row r="118" spans="1:10">
      <c r="A118" s="2">
        <v>15.708333333333334</v>
      </c>
      <c r="B118" t="s">
        <v>1</v>
      </c>
      <c r="C118" t="s">
        <v>1</v>
      </c>
      <c r="D118">
        <v>153.4</v>
      </c>
      <c r="E118">
        <v>134.34</v>
      </c>
      <c r="F118">
        <v>159.38999999999999</v>
      </c>
      <c r="G118" s="4">
        <f t="shared" si="12"/>
        <v>6.098959537572199</v>
      </c>
      <c r="H118" s="4">
        <f t="shared" si="13"/>
        <v>8.9611560693640797</v>
      </c>
      <c r="I118" s="4">
        <f t="shared" si="14"/>
        <v>5.5537572254335146</v>
      </c>
      <c r="J118" s="3">
        <f t="shared" si="15"/>
        <v>6.8712909441232641</v>
      </c>
    </row>
    <row r="119" spans="1:10">
      <c r="A119" s="2">
        <v>5.833333333333333</v>
      </c>
      <c r="B119" t="s">
        <v>1</v>
      </c>
      <c r="C119" t="s">
        <v>1</v>
      </c>
      <c r="D119">
        <v>165.25</v>
      </c>
      <c r="E119">
        <v>153.34</v>
      </c>
      <c r="F119">
        <v>170.35</v>
      </c>
      <c r="G119" s="4">
        <f t="shared" si="12"/>
        <v>5.7510404624277953</v>
      </c>
      <c r="H119" s="4">
        <f t="shared" si="13"/>
        <v>10.03884393063592</v>
      </c>
      <c r="I119" s="4">
        <f t="shared" si="14"/>
        <v>5.4062427745664934</v>
      </c>
      <c r="J119" s="3">
        <f t="shared" si="15"/>
        <v>7.0653757225434033</v>
      </c>
    </row>
    <row r="120" spans="1:10">
      <c r="A120" s="2">
        <v>2.625</v>
      </c>
      <c r="B120" t="s">
        <v>1</v>
      </c>
      <c r="C120" t="s">
        <v>1</v>
      </c>
      <c r="D120">
        <v>167.49</v>
      </c>
      <c r="E120">
        <v>152.74</v>
      </c>
      <c r="F120">
        <v>168.71</v>
      </c>
      <c r="G120" s="4">
        <f t="shared" si="12"/>
        <v>7.9910404624278044</v>
      </c>
      <c r="H120" s="4">
        <f t="shared" si="13"/>
        <v>9.438843930635926</v>
      </c>
      <c r="I120" s="4">
        <f t="shared" si="14"/>
        <v>3.766242774566507</v>
      </c>
      <c r="J120" s="3">
        <f t="shared" si="15"/>
        <v>7.0653757225434122</v>
      </c>
    </row>
    <row r="121" spans="1:10">
      <c r="A121" s="2">
        <v>3.9583333333333335</v>
      </c>
      <c r="B121" t="s">
        <v>1</v>
      </c>
      <c r="C121" t="s">
        <v>1</v>
      </c>
      <c r="D121">
        <v>152.35</v>
      </c>
      <c r="E121">
        <v>133.37</v>
      </c>
      <c r="F121">
        <v>160.82</v>
      </c>
      <c r="G121" s="4">
        <f t="shared" si="12"/>
        <v>7.1489595375722104</v>
      </c>
      <c r="H121" s="4">
        <f t="shared" si="13"/>
        <v>9.9311560693640786</v>
      </c>
      <c r="I121" s="4">
        <f t="shared" si="14"/>
        <v>4.1237572254335078</v>
      </c>
      <c r="J121" s="3">
        <f t="shared" si="15"/>
        <v>7.0679576107899322</v>
      </c>
    </row>
    <row r="122" spans="1:10">
      <c r="A122" s="2">
        <v>17.791666666666668</v>
      </c>
      <c r="B122" t="s">
        <v>1</v>
      </c>
      <c r="C122" t="s">
        <v>1</v>
      </c>
      <c r="D122">
        <v>152.69</v>
      </c>
      <c r="E122">
        <v>134.49</v>
      </c>
      <c r="F122">
        <v>159.27000000000001</v>
      </c>
      <c r="G122" s="4">
        <f t="shared" si="12"/>
        <v>6.808959537572207</v>
      </c>
      <c r="H122" s="4">
        <f t="shared" si="13"/>
        <v>8.811156069364074</v>
      </c>
      <c r="I122" s="4">
        <f t="shared" si="14"/>
        <v>5.6737572254334907</v>
      </c>
      <c r="J122" s="3">
        <f t="shared" si="15"/>
        <v>7.0979576107899236</v>
      </c>
    </row>
    <row r="123" spans="1:10">
      <c r="A123" s="2">
        <v>6.708333333333333</v>
      </c>
      <c r="B123" t="s">
        <v>1</v>
      </c>
      <c r="C123" t="s">
        <v>1</v>
      </c>
      <c r="D123">
        <v>166.46</v>
      </c>
      <c r="E123">
        <v>152.16999999999999</v>
      </c>
      <c r="F123">
        <v>170.85</v>
      </c>
      <c r="G123" s="4">
        <f t="shared" si="12"/>
        <v>6.9610404624278033</v>
      </c>
      <c r="H123" s="4">
        <f t="shared" si="13"/>
        <v>8.8688439306359044</v>
      </c>
      <c r="I123" s="4">
        <f t="shared" si="14"/>
        <v>5.9062427745664934</v>
      </c>
      <c r="J123" s="3">
        <f t="shared" si="15"/>
        <v>7.2453757225434003</v>
      </c>
    </row>
    <row r="124" spans="1:10">
      <c r="A124" s="2">
        <v>20.958333333333332</v>
      </c>
      <c r="B124" t="s">
        <v>1</v>
      </c>
      <c r="C124" t="s">
        <v>1</v>
      </c>
      <c r="D124">
        <v>151.47</v>
      </c>
      <c r="E124">
        <v>135.43</v>
      </c>
      <c r="F124">
        <v>158.78</v>
      </c>
      <c r="G124" s="4">
        <f t="shared" si="12"/>
        <v>8.0289595375722058</v>
      </c>
      <c r="H124" s="4">
        <f t="shared" si="13"/>
        <v>7.8711560693640763</v>
      </c>
      <c r="I124" s="4">
        <f t="shared" si="14"/>
        <v>6.1637572254334998</v>
      </c>
      <c r="J124" s="3">
        <f t="shared" si="15"/>
        <v>7.354624277456594</v>
      </c>
    </row>
    <row r="125" spans="1:10">
      <c r="A125" s="2">
        <v>21</v>
      </c>
      <c r="B125" t="s">
        <v>1</v>
      </c>
      <c r="C125" t="s">
        <v>1</v>
      </c>
      <c r="D125">
        <v>151.41999999999999</v>
      </c>
      <c r="E125">
        <v>135.75</v>
      </c>
      <c r="F125">
        <v>158.41999999999999</v>
      </c>
      <c r="G125" s="4">
        <f t="shared" si="12"/>
        <v>8.0789595375722172</v>
      </c>
      <c r="H125" s="4">
        <f t="shared" si="13"/>
        <v>7.5511560693640831</v>
      </c>
      <c r="I125" s="4">
        <f t="shared" si="14"/>
        <v>6.5237572254335134</v>
      </c>
      <c r="J125" s="3">
        <f t="shared" si="15"/>
        <v>7.3846242774566049</v>
      </c>
    </row>
    <row r="126" spans="1:10">
      <c r="A126" s="2">
        <v>2</v>
      </c>
      <c r="B126" t="s">
        <v>1</v>
      </c>
      <c r="C126" t="s">
        <v>1</v>
      </c>
      <c r="D126">
        <v>152.36000000000001</v>
      </c>
      <c r="E126">
        <v>134.21</v>
      </c>
      <c r="F126">
        <v>158.94999999999999</v>
      </c>
      <c r="G126" s="4">
        <f t="shared" si="12"/>
        <v>7.138959537572191</v>
      </c>
      <c r="H126" s="4">
        <f t="shared" si="13"/>
        <v>9.0911560693640752</v>
      </c>
      <c r="I126" s="4">
        <f t="shared" si="14"/>
        <v>5.9937572254335123</v>
      </c>
      <c r="J126" s="3">
        <f t="shared" si="15"/>
        <v>7.4079576107899259</v>
      </c>
    </row>
    <row r="127" spans="1:10">
      <c r="A127" s="2">
        <v>11.666666666666666</v>
      </c>
      <c r="B127" t="s">
        <v>1</v>
      </c>
      <c r="C127" t="s">
        <v>1</v>
      </c>
      <c r="D127">
        <v>167.01</v>
      </c>
      <c r="E127">
        <v>152.96</v>
      </c>
      <c r="F127">
        <v>170.08</v>
      </c>
      <c r="G127" s="4">
        <f t="shared" si="12"/>
        <v>7.5110404624277862</v>
      </c>
      <c r="H127" s="4">
        <f t="shared" si="13"/>
        <v>9.6588439306359248</v>
      </c>
      <c r="I127" s="4">
        <f t="shared" si="14"/>
        <v>5.1362427745665116</v>
      </c>
      <c r="J127" s="3">
        <f t="shared" si="15"/>
        <v>7.4353757225434078</v>
      </c>
    </row>
    <row r="128" spans="1:10">
      <c r="A128" s="2">
        <v>2.6666666666666665</v>
      </c>
      <c r="B128" t="s">
        <v>1</v>
      </c>
      <c r="C128" t="s">
        <v>1</v>
      </c>
      <c r="D128">
        <v>166.8</v>
      </c>
      <c r="E128">
        <v>154.28</v>
      </c>
      <c r="F128">
        <v>169.16</v>
      </c>
      <c r="G128" s="4">
        <f t="shared" si="12"/>
        <v>7.3010404624278067</v>
      </c>
      <c r="H128" s="4">
        <f t="shared" si="13"/>
        <v>10.978843930635918</v>
      </c>
      <c r="I128" s="4">
        <f t="shared" si="14"/>
        <v>4.2162427745664957</v>
      </c>
      <c r="J128" s="3">
        <f t="shared" si="15"/>
        <v>7.4987090558767404</v>
      </c>
    </row>
    <row r="129" spans="1:10">
      <c r="A129" s="2">
        <v>2.7083333333333335</v>
      </c>
      <c r="B129" t="s">
        <v>1</v>
      </c>
      <c r="C129" t="s">
        <v>1</v>
      </c>
      <c r="D129">
        <v>166.1</v>
      </c>
      <c r="E129">
        <v>154.91999999999999</v>
      </c>
      <c r="F129">
        <v>169.42</v>
      </c>
      <c r="G129" s="4">
        <f t="shared" si="12"/>
        <v>6.6010404624277896</v>
      </c>
      <c r="H129" s="4">
        <f t="shared" si="13"/>
        <v>11.618843930635904</v>
      </c>
      <c r="I129" s="4">
        <f t="shared" si="14"/>
        <v>4.4762427745664866</v>
      </c>
      <c r="J129" s="3">
        <f t="shared" si="15"/>
        <v>7.5653757225433935</v>
      </c>
    </row>
    <row r="130" spans="1:10">
      <c r="A130" s="2">
        <v>12.708333333333334</v>
      </c>
      <c r="B130" t="s">
        <v>1</v>
      </c>
      <c r="C130" t="s">
        <v>1</v>
      </c>
      <c r="D130">
        <v>152.75</v>
      </c>
      <c r="E130">
        <v>133.88999999999999</v>
      </c>
      <c r="F130">
        <v>158.22</v>
      </c>
      <c r="G130" s="4">
        <f t="shared" si="12"/>
        <v>6.7489595375722047</v>
      </c>
      <c r="H130" s="4">
        <f t="shared" si="13"/>
        <v>9.4111560693640968</v>
      </c>
      <c r="I130" s="4">
        <f t="shared" si="14"/>
        <v>6.7237572254335021</v>
      </c>
      <c r="J130" s="3">
        <f t="shared" si="15"/>
        <v>7.6279576107899345</v>
      </c>
    </row>
    <row r="131" spans="1:10">
      <c r="A131" s="2">
        <v>16.875</v>
      </c>
      <c r="B131" t="s">
        <v>1</v>
      </c>
      <c r="C131" t="s">
        <v>1</v>
      </c>
      <c r="D131">
        <v>152.02000000000001</v>
      </c>
      <c r="E131">
        <v>132.52000000000001</v>
      </c>
      <c r="F131">
        <v>160.05000000000001</v>
      </c>
      <c r="G131" s="4">
        <f t="shared" ref="G131:G162" si="16">ABS(D$1-D131)</f>
        <v>7.4789595375721944</v>
      </c>
      <c r="H131" s="4">
        <f t="shared" ref="H131:H162" si="17">ABS(E$1-E131)</f>
        <v>10.781156069364073</v>
      </c>
      <c r="I131" s="4">
        <f t="shared" ref="I131:I162" si="18">ABS(F$1-F131)</f>
        <v>4.8937572254334896</v>
      </c>
      <c r="J131" s="3">
        <f t="shared" ref="J131:J162" si="19">AVERAGE(G131:I131)</f>
        <v>7.7179576107899193</v>
      </c>
    </row>
    <row r="132" spans="1:10">
      <c r="A132" s="2">
        <v>4.708333333333333</v>
      </c>
      <c r="B132" t="s">
        <v>1</v>
      </c>
      <c r="C132" t="s">
        <v>1</v>
      </c>
      <c r="D132">
        <v>166.76</v>
      </c>
      <c r="E132">
        <v>154.44</v>
      </c>
      <c r="F132">
        <v>170.04</v>
      </c>
      <c r="G132" s="4">
        <f t="shared" si="16"/>
        <v>7.2610404624277862</v>
      </c>
      <c r="H132" s="4">
        <f t="shared" si="17"/>
        <v>11.138843930635915</v>
      </c>
      <c r="I132" s="4">
        <f t="shared" si="18"/>
        <v>5.0962427745664911</v>
      </c>
      <c r="J132" s="3">
        <f t="shared" si="19"/>
        <v>7.8320423892100637</v>
      </c>
    </row>
    <row r="133" spans="1:10">
      <c r="A133" s="2">
        <v>11.625</v>
      </c>
      <c r="B133" t="s">
        <v>1</v>
      </c>
      <c r="C133" t="s">
        <v>1</v>
      </c>
      <c r="D133">
        <v>168.39</v>
      </c>
      <c r="E133">
        <v>152.87</v>
      </c>
      <c r="F133">
        <v>170.43</v>
      </c>
      <c r="G133" s="4">
        <f t="shared" si="16"/>
        <v>8.8910404624277817</v>
      </c>
      <c r="H133" s="4">
        <f t="shared" si="17"/>
        <v>9.5688439306359214</v>
      </c>
      <c r="I133" s="4">
        <f t="shared" si="18"/>
        <v>5.4862427745665059</v>
      </c>
      <c r="J133" s="3">
        <f t="shared" si="19"/>
        <v>7.9820423892100694</v>
      </c>
    </row>
    <row r="134" spans="1:10">
      <c r="A134" s="2">
        <v>5.791666666666667</v>
      </c>
      <c r="B134" t="s">
        <v>1</v>
      </c>
      <c r="C134" t="s">
        <v>1</v>
      </c>
      <c r="D134">
        <v>166.22</v>
      </c>
      <c r="E134">
        <v>154.99</v>
      </c>
      <c r="F134">
        <v>170.86</v>
      </c>
      <c r="G134" s="4">
        <f t="shared" si="16"/>
        <v>6.7210404624277942</v>
      </c>
      <c r="H134" s="4">
        <f t="shared" si="17"/>
        <v>11.688843930635926</v>
      </c>
      <c r="I134" s="4">
        <f t="shared" si="18"/>
        <v>5.9162427745665127</v>
      </c>
      <c r="J134" s="3">
        <f t="shared" si="19"/>
        <v>8.1087090558767443</v>
      </c>
    </row>
    <row r="135" spans="1:10">
      <c r="A135" s="2">
        <v>14.75</v>
      </c>
      <c r="B135" t="s">
        <v>1</v>
      </c>
      <c r="C135" t="s">
        <v>1</v>
      </c>
      <c r="D135">
        <v>166.98</v>
      </c>
      <c r="E135">
        <v>154.02000000000001</v>
      </c>
      <c r="F135">
        <v>171.26</v>
      </c>
      <c r="G135" s="4">
        <f t="shared" si="16"/>
        <v>7.4810404624277851</v>
      </c>
      <c r="H135" s="4">
        <f t="shared" si="17"/>
        <v>10.718843930635927</v>
      </c>
      <c r="I135" s="4">
        <f t="shared" si="18"/>
        <v>6.31624277456649</v>
      </c>
      <c r="J135" s="3">
        <f t="shared" si="19"/>
        <v>8.172042389210068</v>
      </c>
    </row>
    <row r="136" spans="1:10">
      <c r="A136" s="2">
        <v>3.6666666666666665</v>
      </c>
      <c r="B136" t="s">
        <v>1</v>
      </c>
      <c r="C136" t="s">
        <v>1</v>
      </c>
      <c r="D136">
        <v>167.77</v>
      </c>
      <c r="E136">
        <v>154.28</v>
      </c>
      <c r="F136">
        <v>170.43</v>
      </c>
      <c r="G136" s="4">
        <f t="shared" si="16"/>
        <v>8.2710404624278056</v>
      </c>
      <c r="H136" s="4">
        <f t="shared" si="17"/>
        <v>10.978843930635918</v>
      </c>
      <c r="I136" s="4">
        <f t="shared" si="18"/>
        <v>5.4862427745665059</v>
      </c>
      <c r="J136" s="3">
        <f t="shared" si="19"/>
        <v>8.2453757225434092</v>
      </c>
    </row>
    <row r="137" spans="1:10">
      <c r="A137" s="2">
        <v>6.666666666666667</v>
      </c>
      <c r="B137" t="s">
        <v>1</v>
      </c>
      <c r="C137" t="s">
        <v>1</v>
      </c>
      <c r="D137">
        <v>167.91</v>
      </c>
      <c r="E137">
        <v>153.12</v>
      </c>
      <c r="F137">
        <v>171.51</v>
      </c>
      <c r="G137" s="4">
        <f t="shared" si="16"/>
        <v>8.4110404624277919</v>
      </c>
      <c r="H137" s="4">
        <f t="shared" si="17"/>
        <v>9.8188439306359214</v>
      </c>
      <c r="I137" s="4">
        <f t="shared" si="18"/>
        <v>6.56624277456649</v>
      </c>
      <c r="J137" s="3">
        <f t="shared" si="19"/>
        <v>8.2653757225434017</v>
      </c>
    </row>
    <row r="138" spans="1:10">
      <c r="A138" s="2">
        <v>1.7916666666666667</v>
      </c>
      <c r="B138" t="s">
        <v>1</v>
      </c>
      <c r="C138" t="s">
        <v>1</v>
      </c>
      <c r="D138">
        <v>151.5</v>
      </c>
      <c r="E138">
        <v>133.06</v>
      </c>
      <c r="F138">
        <v>158.38</v>
      </c>
      <c r="G138" s="4">
        <f t="shared" si="16"/>
        <v>7.9989595375722047</v>
      </c>
      <c r="H138" s="4">
        <f t="shared" si="17"/>
        <v>10.241156069364081</v>
      </c>
      <c r="I138" s="4">
        <f t="shared" si="18"/>
        <v>6.5637572254335055</v>
      </c>
      <c r="J138" s="3">
        <f t="shared" si="19"/>
        <v>8.2679576107899297</v>
      </c>
    </row>
    <row r="139" spans="1:10">
      <c r="A139" s="2">
        <v>8.75</v>
      </c>
      <c r="B139" t="s">
        <v>1</v>
      </c>
      <c r="C139" t="s">
        <v>1</v>
      </c>
      <c r="D139">
        <v>167.63</v>
      </c>
      <c r="E139">
        <v>153.52000000000001</v>
      </c>
      <c r="F139">
        <v>171.68</v>
      </c>
      <c r="G139" s="4">
        <f t="shared" si="16"/>
        <v>8.1310404624277908</v>
      </c>
      <c r="H139" s="4">
        <f t="shared" si="17"/>
        <v>10.218843930635927</v>
      </c>
      <c r="I139" s="4">
        <f t="shared" si="18"/>
        <v>6.7362427745665059</v>
      </c>
      <c r="J139" s="3">
        <f t="shared" si="19"/>
        <v>8.3620423892100746</v>
      </c>
    </row>
    <row r="140" spans="1:10">
      <c r="A140" s="2">
        <v>19.833333333333332</v>
      </c>
      <c r="B140" t="s">
        <v>1</v>
      </c>
      <c r="C140" t="s">
        <v>1</v>
      </c>
      <c r="D140">
        <v>151.5</v>
      </c>
      <c r="E140">
        <v>131.6</v>
      </c>
      <c r="F140">
        <v>159.36000000000001</v>
      </c>
      <c r="G140" s="4">
        <f t="shared" si="16"/>
        <v>7.9989595375722047</v>
      </c>
      <c r="H140" s="4">
        <f t="shared" si="17"/>
        <v>11.701156069364089</v>
      </c>
      <c r="I140" s="4">
        <f t="shared" si="18"/>
        <v>5.5837572254334873</v>
      </c>
      <c r="J140" s="3">
        <f t="shared" si="19"/>
        <v>8.4279576107899263</v>
      </c>
    </row>
    <row r="141" spans="1:10">
      <c r="A141" s="2">
        <v>1.9583333333333333</v>
      </c>
      <c r="B141" t="s">
        <v>1</v>
      </c>
      <c r="C141" t="s">
        <v>1</v>
      </c>
      <c r="D141">
        <v>151.41</v>
      </c>
      <c r="E141">
        <v>132.24</v>
      </c>
      <c r="F141">
        <v>158.79</v>
      </c>
      <c r="G141" s="4">
        <f t="shared" si="16"/>
        <v>8.0889595375722081</v>
      </c>
      <c r="H141" s="4">
        <f t="shared" si="17"/>
        <v>11.061156069364074</v>
      </c>
      <c r="I141" s="4">
        <f t="shared" si="18"/>
        <v>6.1537572254335089</v>
      </c>
      <c r="J141" s="3">
        <f t="shared" si="19"/>
        <v>8.4346242774565976</v>
      </c>
    </row>
    <row r="142" spans="1:10">
      <c r="A142" s="2">
        <v>15.75</v>
      </c>
      <c r="B142" t="s">
        <v>1</v>
      </c>
      <c r="C142" t="s">
        <v>1</v>
      </c>
      <c r="D142">
        <v>151.59</v>
      </c>
      <c r="E142">
        <v>132.35</v>
      </c>
      <c r="F142">
        <v>158.38</v>
      </c>
      <c r="G142" s="4">
        <f t="shared" si="16"/>
        <v>7.9089595375722013</v>
      </c>
      <c r="H142" s="4">
        <f t="shared" si="17"/>
        <v>10.951156069364089</v>
      </c>
      <c r="I142" s="4">
        <f t="shared" si="18"/>
        <v>6.5637572254335055</v>
      </c>
      <c r="J142" s="3">
        <f t="shared" si="19"/>
        <v>8.4746242774565985</v>
      </c>
    </row>
    <row r="143" spans="1:10">
      <c r="A143" s="2">
        <v>18</v>
      </c>
      <c r="B143" t="s">
        <v>1</v>
      </c>
      <c r="C143" t="s">
        <v>1</v>
      </c>
      <c r="D143">
        <v>151.29</v>
      </c>
      <c r="E143">
        <v>131.6</v>
      </c>
      <c r="F143">
        <v>159.19</v>
      </c>
      <c r="G143" s="4">
        <f t="shared" si="16"/>
        <v>8.2089595375722126</v>
      </c>
      <c r="H143" s="4">
        <f t="shared" si="17"/>
        <v>11.701156069364089</v>
      </c>
      <c r="I143" s="4">
        <f t="shared" si="18"/>
        <v>5.7537572254335032</v>
      </c>
      <c r="J143" s="3">
        <f t="shared" si="19"/>
        <v>8.5546242774566021</v>
      </c>
    </row>
    <row r="144" spans="1:10">
      <c r="A144" s="2">
        <v>9.7083333333333339</v>
      </c>
      <c r="B144" t="s">
        <v>1</v>
      </c>
      <c r="C144" t="s">
        <v>1</v>
      </c>
      <c r="D144">
        <v>152.05000000000001</v>
      </c>
      <c r="E144">
        <v>131.25</v>
      </c>
      <c r="F144">
        <v>158.36000000000001</v>
      </c>
      <c r="G144" s="4">
        <f t="shared" si="16"/>
        <v>7.4489595375721933</v>
      </c>
      <c r="H144" s="4">
        <f t="shared" si="17"/>
        <v>12.051156069364083</v>
      </c>
      <c r="I144" s="4">
        <f t="shared" si="18"/>
        <v>6.5837572254334873</v>
      </c>
      <c r="J144" s="3">
        <f t="shared" si="19"/>
        <v>8.6946242774565885</v>
      </c>
    </row>
    <row r="145" spans="1:10">
      <c r="A145" s="2">
        <v>1</v>
      </c>
      <c r="B145" t="s">
        <v>1</v>
      </c>
      <c r="C145" t="s">
        <v>1</v>
      </c>
      <c r="D145">
        <v>151.03</v>
      </c>
      <c r="E145">
        <v>130.22999999999999</v>
      </c>
      <c r="F145">
        <v>159.82</v>
      </c>
      <c r="G145" s="4">
        <f t="shared" si="16"/>
        <v>8.4689595375722035</v>
      </c>
      <c r="H145" s="4">
        <f t="shared" si="17"/>
        <v>13.071156069364093</v>
      </c>
      <c r="I145" s="4">
        <f t="shared" si="18"/>
        <v>5.1237572254335078</v>
      </c>
      <c r="J145" s="3">
        <f t="shared" si="19"/>
        <v>8.8879576107899343</v>
      </c>
    </row>
    <row r="146" spans="1:10">
      <c r="A146" s="2">
        <v>10.791666666666666</v>
      </c>
      <c r="B146" t="s">
        <v>1</v>
      </c>
      <c r="C146" t="s">
        <v>1</v>
      </c>
      <c r="D146">
        <v>151.18</v>
      </c>
      <c r="E146">
        <v>131.76</v>
      </c>
      <c r="F146">
        <v>158.04</v>
      </c>
      <c r="G146" s="4">
        <f t="shared" si="16"/>
        <v>8.3189595375721979</v>
      </c>
      <c r="H146" s="4">
        <f t="shared" si="17"/>
        <v>11.541156069364092</v>
      </c>
      <c r="I146" s="4">
        <f t="shared" si="18"/>
        <v>6.9037572254335089</v>
      </c>
      <c r="J146" s="3">
        <f t="shared" si="19"/>
        <v>8.9212909441232657</v>
      </c>
    </row>
    <row r="147" spans="1:10">
      <c r="A147" s="2">
        <v>6.625</v>
      </c>
      <c r="B147" t="s">
        <v>1</v>
      </c>
      <c r="C147" t="s">
        <v>1</v>
      </c>
      <c r="D147">
        <v>169.32</v>
      </c>
      <c r="E147">
        <v>153.15</v>
      </c>
      <c r="F147">
        <v>172.04</v>
      </c>
      <c r="G147" s="4">
        <f t="shared" si="16"/>
        <v>9.8210404624277885</v>
      </c>
      <c r="H147" s="4">
        <f t="shared" si="17"/>
        <v>9.8488439306359226</v>
      </c>
      <c r="I147" s="4">
        <f t="shared" si="18"/>
        <v>7.0962427745664911</v>
      </c>
      <c r="J147" s="3">
        <f t="shared" si="19"/>
        <v>8.922042389210068</v>
      </c>
    </row>
    <row r="148" spans="1:10">
      <c r="A148" s="2">
        <v>7.791666666666667</v>
      </c>
      <c r="B148" t="s">
        <v>1</v>
      </c>
      <c r="C148" t="s">
        <v>1</v>
      </c>
      <c r="D148">
        <v>166.89</v>
      </c>
      <c r="E148">
        <v>155.94</v>
      </c>
      <c r="F148">
        <v>171.72</v>
      </c>
      <c r="G148" s="4">
        <f t="shared" si="16"/>
        <v>7.3910404624277817</v>
      </c>
      <c r="H148" s="4">
        <f t="shared" si="17"/>
        <v>12.638843930635915</v>
      </c>
      <c r="I148" s="4">
        <f t="shared" si="18"/>
        <v>6.7762427745664979</v>
      </c>
      <c r="J148" s="3">
        <f t="shared" si="19"/>
        <v>8.9353757225433981</v>
      </c>
    </row>
    <row r="149" spans="1:10">
      <c r="A149" s="2">
        <v>16.916666666666668</v>
      </c>
      <c r="B149" t="s">
        <v>1</v>
      </c>
      <c r="C149" t="s">
        <v>1</v>
      </c>
      <c r="D149">
        <v>150.57</v>
      </c>
      <c r="E149">
        <v>131.28</v>
      </c>
      <c r="F149">
        <v>158.99</v>
      </c>
      <c r="G149" s="4">
        <f t="shared" si="16"/>
        <v>8.9289595375722115</v>
      </c>
      <c r="H149" s="4">
        <f t="shared" si="17"/>
        <v>12.021156069364082</v>
      </c>
      <c r="I149" s="4">
        <f t="shared" si="18"/>
        <v>5.9537572254334918</v>
      </c>
      <c r="J149" s="3">
        <f t="shared" si="19"/>
        <v>8.967957610789929</v>
      </c>
    </row>
    <row r="150" spans="1:10">
      <c r="A150" s="2">
        <v>17</v>
      </c>
      <c r="B150" t="s">
        <v>1</v>
      </c>
      <c r="C150" t="s">
        <v>1</v>
      </c>
      <c r="D150">
        <v>150.44</v>
      </c>
      <c r="E150">
        <v>132.24</v>
      </c>
      <c r="F150">
        <v>157.93</v>
      </c>
      <c r="G150" s="4">
        <f t="shared" si="16"/>
        <v>9.058959537572207</v>
      </c>
      <c r="H150" s="4">
        <f t="shared" si="17"/>
        <v>11.061156069364074</v>
      </c>
      <c r="I150" s="4">
        <f t="shared" si="18"/>
        <v>7.0137572254334941</v>
      </c>
      <c r="J150" s="3">
        <f t="shared" si="19"/>
        <v>9.0446242774565917</v>
      </c>
    </row>
    <row r="151" spans="1:10">
      <c r="A151" s="2">
        <v>3.625</v>
      </c>
      <c r="B151" t="s">
        <v>1</v>
      </c>
      <c r="C151" t="s">
        <v>1</v>
      </c>
      <c r="D151">
        <v>169.32</v>
      </c>
      <c r="E151">
        <v>154.75</v>
      </c>
      <c r="F151">
        <v>170.88</v>
      </c>
      <c r="G151" s="4">
        <f t="shared" si="16"/>
        <v>9.8210404624277885</v>
      </c>
      <c r="H151" s="4">
        <f t="shared" si="17"/>
        <v>11.448843930635917</v>
      </c>
      <c r="I151" s="4">
        <f t="shared" si="18"/>
        <v>5.9362427745664945</v>
      </c>
      <c r="J151" s="3">
        <f t="shared" si="19"/>
        <v>9.0687090558767327</v>
      </c>
    </row>
    <row r="152" spans="1:10">
      <c r="A152" s="2">
        <v>5.75</v>
      </c>
      <c r="B152" t="s">
        <v>1</v>
      </c>
      <c r="C152" t="s">
        <v>1</v>
      </c>
      <c r="D152">
        <v>167.32</v>
      </c>
      <c r="E152">
        <v>156.54</v>
      </c>
      <c r="F152">
        <v>171.35</v>
      </c>
      <c r="G152" s="4">
        <f t="shared" si="16"/>
        <v>7.8210404624277885</v>
      </c>
      <c r="H152" s="4">
        <f t="shared" si="17"/>
        <v>13.238843930635909</v>
      </c>
      <c r="I152" s="4">
        <f t="shared" si="18"/>
        <v>6.4062427745664934</v>
      </c>
      <c r="J152" s="3">
        <f t="shared" si="19"/>
        <v>9.1553757225433969</v>
      </c>
    </row>
    <row r="153" spans="1:10">
      <c r="A153" s="2">
        <v>4.666666666666667</v>
      </c>
      <c r="B153" t="s">
        <v>1</v>
      </c>
      <c r="C153" t="s">
        <v>1</v>
      </c>
      <c r="D153">
        <v>168.46</v>
      </c>
      <c r="E153">
        <v>156.19</v>
      </c>
      <c r="F153">
        <v>170.68</v>
      </c>
      <c r="G153" s="4">
        <f t="shared" si="16"/>
        <v>8.9610404624278033</v>
      </c>
      <c r="H153" s="4">
        <f t="shared" si="17"/>
        <v>12.888843930635915</v>
      </c>
      <c r="I153" s="4">
        <f t="shared" si="18"/>
        <v>5.7362427745665059</v>
      </c>
      <c r="J153" s="3">
        <f t="shared" si="19"/>
        <v>9.1953757225434085</v>
      </c>
    </row>
    <row r="154" spans="1:10">
      <c r="A154" s="2">
        <v>12.75</v>
      </c>
      <c r="B154" t="s">
        <v>1</v>
      </c>
      <c r="C154" t="s">
        <v>1</v>
      </c>
      <c r="D154">
        <v>150.91</v>
      </c>
      <c r="E154">
        <v>131.86000000000001</v>
      </c>
      <c r="F154">
        <v>157.25</v>
      </c>
      <c r="G154" s="4">
        <f t="shared" si="16"/>
        <v>8.5889595375722081</v>
      </c>
      <c r="H154" s="4">
        <f t="shared" si="17"/>
        <v>11.441156069364069</v>
      </c>
      <c r="I154" s="4">
        <f t="shared" si="18"/>
        <v>7.6937572254335009</v>
      </c>
      <c r="J154" s="3">
        <f t="shared" si="19"/>
        <v>9.2412909441232589</v>
      </c>
    </row>
    <row r="155" spans="1:10">
      <c r="A155" s="2">
        <v>16.958333333333332</v>
      </c>
      <c r="B155" t="s">
        <v>1</v>
      </c>
      <c r="C155" t="s">
        <v>1</v>
      </c>
      <c r="D155">
        <v>150.03</v>
      </c>
      <c r="E155">
        <v>131.32</v>
      </c>
      <c r="F155">
        <v>158.30000000000001</v>
      </c>
      <c r="G155" s="4">
        <f t="shared" si="16"/>
        <v>9.4689595375722035</v>
      </c>
      <c r="H155" s="4">
        <f t="shared" si="17"/>
        <v>11.98115606936409</v>
      </c>
      <c r="I155" s="4">
        <f t="shared" si="18"/>
        <v>6.6437572254334896</v>
      </c>
      <c r="J155" s="3">
        <f t="shared" si="19"/>
        <v>9.3646242774565938</v>
      </c>
    </row>
    <row r="156" spans="1:10">
      <c r="A156" s="2">
        <v>17.833333333333332</v>
      </c>
      <c r="B156" t="s">
        <v>1</v>
      </c>
      <c r="C156" t="s">
        <v>1</v>
      </c>
      <c r="D156">
        <v>150.47999999999999</v>
      </c>
      <c r="E156">
        <v>131.19999999999999</v>
      </c>
      <c r="F156">
        <v>157.91</v>
      </c>
      <c r="G156" s="4">
        <f t="shared" si="16"/>
        <v>9.0189595375722149</v>
      </c>
      <c r="H156" s="4">
        <f t="shared" si="17"/>
        <v>12.101156069364094</v>
      </c>
      <c r="I156" s="4">
        <f t="shared" si="18"/>
        <v>7.0337572254335043</v>
      </c>
      <c r="J156" s="3">
        <f t="shared" si="19"/>
        <v>9.384624277456604</v>
      </c>
    </row>
    <row r="157" spans="1:10">
      <c r="A157" s="2">
        <v>4.625</v>
      </c>
      <c r="B157" t="s">
        <v>1</v>
      </c>
      <c r="C157" t="s">
        <v>1</v>
      </c>
      <c r="D157">
        <v>169.8</v>
      </c>
      <c r="E157">
        <v>155.88</v>
      </c>
      <c r="F157">
        <v>170.7</v>
      </c>
      <c r="G157" s="4">
        <f t="shared" si="16"/>
        <v>10.301040462427807</v>
      </c>
      <c r="H157" s="4">
        <f t="shared" si="17"/>
        <v>12.578843930635912</v>
      </c>
      <c r="I157" s="4">
        <f t="shared" si="18"/>
        <v>5.7562427745664877</v>
      </c>
      <c r="J157" s="3">
        <f t="shared" si="19"/>
        <v>9.5453757225434028</v>
      </c>
    </row>
    <row r="158" spans="1:10">
      <c r="A158" s="1">
        <v>0.875</v>
      </c>
      <c r="B158" t="s">
        <v>1</v>
      </c>
      <c r="C158" t="s">
        <v>1</v>
      </c>
      <c r="D158">
        <v>150.30000000000001</v>
      </c>
      <c r="E158">
        <v>129.68</v>
      </c>
      <c r="F158">
        <v>158.88</v>
      </c>
      <c r="G158" s="4">
        <f t="shared" si="16"/>
        <v>9.1989595375721933</v>
      </c>
      <c r="H158" s="4">
        <f t="shared" si="17"/>
        <v>13.621156069364076</v>
      </c>
      <c r="I158" s="4">
        <f t="shared" si="18"/>
        <v>6.0637572254335055</v>
      </c>
      <c r="J158" s="3">
        <f t="shared" si="19"/>
        <v>9.6279576107899256</v>
      </c>
    </row>
    <row r="159" spans="1:10">
      <c r="A159" s="2">
        <v>14.708333333333334</v>
      </c>
      <c r="B159" t="s">
        <v>1</v>
      </c>
      <c r="C159" t="s">
        <v>1</v>
      </c>
      <c r="D159">
        <v>168.73</v>
      </c>
      <c r="E159">
        <v>156.35</v>
      </c>
      <c r="F159">
        <v>172.09</v>
      </c>
      <c r="G159" s="4">
        <f t="shared" si="16"/>
        <v>9.2310404624277851</v>
      </c>
      <c r="H159" s="4">
        <f t="shared" si="17"/>
        <v>13.048843930635911</v>
      </c>
      <c r="I159" s="4">
        <f t="shared" si="18"/>
        <v>7.1462427745665025</v>
      </c>
      <c r="J159" s="3">
        <f t="shared" si="19"/>
        <v>9.8087090558767329</v>
      </c>
    </row>
    <row r="160" spans="1:10">
      <c r="A160" s="2">
        <v>5.708333333333333</v>
      </c>
      <c r="B160" t="s">
        <v>1</v>
      </c>
      <c r="C160" t="s">
        <v>1</v>
      </c>
      <c r="D160">
        <v>168.33</v>
      </c>
      <c r="E160">
        <v>157.6</v>
      </c>
      <c r="F160">
        <v>171.57</v>
      </c>
      <c r="G160" s="4">
        <f t="shared" si="16"/>
        <v>8.8310404624278078</v>
      </c>
      <c r="H160" s="4">
        <f t="shared" si="17"/>
        <v>14.298843930635911</v>
      </c>
      <c r="I160" s="4">
        <f t="shared" si="18"/>
        <v>6.6262427745664922</v>
      </c>
      <c r="J160" s="3">
        <f t="shared" si="19"/>
        <v>9.9187090558767377</v>
      </c>
    </row>
    <row r="161" spans="1:10">
      <c r="A161" s="2">
        <v>5.625</v>
      </c>
      <c r="B161" t="s">
        <v>1</v>
      </c>
      <c r="C161" t="s">
        <v>1</v>
      </c>
      <c r="D161">
        <v>170.24</v>
      </c>
      <c r="E161">
        <v>156.32</v>
      </c>
      <c r="F161">
        <v>171.17</v>
      </c>
      <c r="G161" s="4">
        <f t="shared" si="16"/>
        <v>10.741040462427804</v>
      </c>
      <c r="H161" s="4">
        <f t="shared" si="17"/>
        <v>13.01884393063591</v>
      </c>
      <c r="I161" s="4">
        <f t="shared" si="18"/>
        <v>6.2262427745664866</v>
      </c>
      <c r="J161" s="3">
        <f t="shared" si="19"/>
        <v>9.9953757225434003</v>
      </c>
    </row>
    <row r="162" spans="1:10">
      <c r="A162" s="2">
        <v>18.833333333333332</v>
      </c>
      <c r="B162" t="s">
        <v>1</v>
      </c>
      <c r="C162" t="s">
        <v>1</v>
      </c>
      <c r="D162">
        <v>149.97</v>
      </c>
      <c r="E162">
        <v>129</v>
      </c>
      <c r="F162">
        <v>158.5</v>
      </c>
      <c r="G162" s="4">
        <f t="shared" si="16"/>
        <v>9.5289595375722058</v>
      </c>
      <c r="H162" s="4">
        <f t="shared" si="17"/>
        <v>14.301156069364083</v>
      </c>
      <c r="I162" s="4">
        <f t="shared" si="18"/>
        <v>6.4437572254335009</v>
      </c>
      <c r="J162" s="3">
        <f t="shared" si="19"/>
        <v>10.091290944123264</v>
      </c>
    </row>
    <row r="163" spans="1:10">
      <c r="A163" s="2">
        <v>5.666666666666667</v>
      </c>
      <c r="B163" t="s">
        <v>1</v>
      </c>
      <c r="C163" t="s">
        <v>1</v>
      </c>
      <c r="D163">
        <v>169.24</v>
      </c>
      <c r="E163">
        <v>157.38999999999999</v>
      </c>
      <c r="F163">
        <v>171.45</v>
      </c>
      <c r="G163" s="4">
        <f t="shared" ref="G163:G175" si="20">ABS(D$1-D163)</f>
        <v>9.7410404624278044</v>
      </c>
      <c r="H163" s="4">
        <f t="shared" ref="H163:H175" si="21">ABS(E$1-E163)</f>
        <v>14.088843930635903</v>
      </c>
      <c r="I163" s="4">
        <f t="shared" ref="I163:I175" si="22">ABS(F$1-F163)</f>
        <v>6.5062427745664877</v>
      </c>
      <c r="J163" s="3">
        <f t="shared" ref="J163:J175" si="23">AVERAGE(G163:I163)</f>
        <v>10.112042389210066</v>
      </c>
    </row>
    <row r="164" spans="1:10">
      <c r="A164" s="2">
        <v>19.875</v>
      </c>
      <c r="B164" t="s">
        <v>1</v>
      </c>
      <c r="C164" t="s">
        <v>1</v>
      </c>
      <c r="D164">
        <v>149.56</v>
      </c>
      <c r="E164">
        <v>129.21</v>
      </c>
      <c r="F164">
        <v>158.03</v>
      </c>
      <c r="G164" s="4">
        <f t="shared" si="20"/>
        <v>9.9389595375722024</v>
      </c>
      <c r="H164" s="4">
        <f t="shared" si="21"/>
        <v>14.091156069364075</v>
      </c>
      <c r="I164" s="4">
        <f t="shared" si="22"/>
        <v>6.9137572254334998</v>
      </c>
      <c r="J164" s="3">
        <f t="shared" si="23"/>
        <v>10.314624277456593</v>
      </c>
    </row>
    <row r="165" spans="1:10">
      <c r="A165" s="2">
        <v>1.8333333333333333</v>
      </c>
      <c r="B165" t="s">
        <v>1</v>
      </c>
      <c r="C165" t="s">
        <v>1</v>
      </c>
      <c r="D165">
        <v>149.5</v>
      </c>
      <c r="E165">
        <v>130.13999999999999</v>
      </c>
      <c r="F165">
        <v>157.13</v>
      </c>
      <c r="G165" s="4">
        <f t="shared" si="20"/>
        <v>9.9989595375722047</v>
      </c>
      <c r="H165" s="4">
        <f t="shared" si="21"/>
        <v>13.161156069364097</v>
      </c>
      <c r="I165" s="4">
        <f t="shared" si="22"/>
        <v>7.8137572254335055</v>
      </c>
      <c r="J165" s="3">
        <f t="shared" si="23"/>
        <v>10.324624277456602</v>
      </c>
    </row>
    <row r="166" spans="1:10">
      <c r="A166" s="2">
        <v>15.791666666666666</v>
      </c>
      <c r="B166" t="s">
        <v>1</v>
      </c>
      <c r="C166" t="s">
        <v>1</v>
      </c>
      <c r="D166">
        <v>149.38</v>
      </c>
      <c r="E166">
        <v>129.4</v>
      </c>
      <c r="F166">
        <v>157.03</v>
      </c>
      <c r="G166" s="4">
        <f t="shared" si="20"/>
        <v>10.118959537572209</v>
      </c>
      <c r="H166" s="4">
        <f t="shared" si="21"/>
        <v>13.901156069364077</v>
      </c>
      <c r="I166" s="4">
        <f t="shared" si="22"/>
        <v>7.9137572254334998</v>
      </c>
      <c r="J166" s="3">
        <f t="shared" si="23"/>
        <v>10.644624277456595</v>
      </c>
    </row>
    <row r="167" spans="1:10">
      <c r="A167" s="2">
        <v>8.7083333333333339</v>
      </c>
      <c r="B167" t="s">
        <v>1</v>
      </c>
      <c r="C167" t="s">
        <v>1</v>
      </c>
      <c r="D167">
        <v>170.08</v>
      </c>
      <c r="E167">
        <v>157.11000000000001</v>
      </c>
      <c r="F167">
        <v>172.96</v>
      </c>
      <c r="G167" s="4">
        <f t="shared" si="20"/>
        <v>10.581040462427808</v>
      </c>
      <c r="H167" s="4">
        <f t="shared" si="21"/>
        <v>13.808843930635931</v>
      </c>
      <c r="I167" s="4">
        <f t="shared" si="22"/>
        <v>8.016242774566507</v>
      </c>
      <c r="J167" s="3">
        <f t="shared" si="23"/>
        <v>10.802042389210081</v>
      </c>
    </row>
    <row r="168" spans="1:10">
      <c r="A168" s="2">
        <v>14.666666666666666</v>
      </c>
      <c r="B168" t="s">
        <v>1</v>
      </c>
      <c r="C168" t="s">
        <v>1</v>
      </c>
      <c r="D168">
        <v>170.44</v>
      </c>
      <c r="E168">
        <v>158.11000000000001</v>
      </c>
      <c r="F168">
        <v>172.79</v>
      </c>
      <c r="G168" s="4">
        <f t="shared" si="20"/>
        <v>10.941040462427793</v>
      </c>
      <c r="H168" s="4">
        <f t="shared" si="21"/>
        <v>14.808843930635931</v>
      </c>
      <c r="I168" s="4">
        <f t="shared" si="22"/>
        <v>7.8462427745664911</v>
      </c>
      <c r="J168" s="3">
        <f t="shared" si="23"/>
        <v>11.198709055876739</v>
      </c>
    </row>
    <row r="169" spans="1:10">
      <c r="A169" s="2">
        <v>7.75</v>
      </c>
      <c r="B169" t="s">
        <v>1</v>
      </c>
      <c r="C169" t="s">
        <v>1</v>
      </c>
      <c r="D169">
        <v>169.36</v>
      </c>
      <c r="E169">
        <v>160.26</v>
      </c>
      <c r="F169">
        <v>173.12</v>
      </c>
      <c r="G169" s="4">
        <f t="shared" si="20"/>
        <v>9.861040462427809</v>
      </c>
      <c r="H169" s="4">
        <f t="shared" si="21"/>
        <v>16.958843930635908</v>
      </c>
      <c r="I169" s="4">
        <f t="shared" si="22"/>
        <v>8.1762427745665036</v>
      </c>
      <c r="J169" s="3">
        <f t="shared" si="23"/>
        <v>11.665375722543407</v>
      </c>
    </row>
    <row r="170" spans="1:10">
      <c r="A170" s="2">
        <v>14.625</v>
      </c>
      <c r="B170" t="s">
        <v>1</v>
      </c>
      <c r="C170" t="s">
        <v>1</v>
      </c>
      <c r="D170">
        <v>171.89</v>
      </c>
      <c r="E170">
        <v>158.37</v>
      </c>
      <c r="F170">
        <v>173.11</v>
      </c>
      <c r="G170" s="4">
        <f t="shared" si="20"/>
        <v>12.391040462427782</v>
      </c>
      <c r="H170" s="4">
        <f t="shared" si="21"/>
        <v>15.068843930635921</v>
      </c>
      <c r="I170" s="4">
        <f t="shared" si="22"/>
        <v>8.1662427745665127</v>
      </c>
      <c r="J170" s="3">
        <f t="shared" si="23"/>
        <v>11.875375722543405</v>
      </c>
    </row>
    <row r="171" spans="1:10">
      <c r="A171" s="2">
        <v>8.6666666666666661</v>
      </c>
      <c r="B171" t="s">
        <v>1</v>
      </c>
      <c r="C171" t="s">
        <v>1</v>
      </c>
      <c r="D171">
        <v>172.04</v>
      </c>
      <c r="E171">
        <v>159.22</v>
      </c>
      <c r="F171">
        <v>173.79</v>
      </c>
      <c r="G171" s="4">
        <f t="shared" si="20"/>
        <v>12.541040462427787</v>
      </c>
      <c r="H171" s="4">
        <f t="shared" si="21"/>
        <v>15.918843930635916</v>
      </c>
      <c r="I171" s="4">
        <f t="shared" si="22"/>
        <v>8.8462427745664911</v>
      </c>
      <c r="J171" s="3">
        <f t="shared" si="23"/>
        <v>12.435375722543398</v>
      </c>
    </row>
    <row r="172" spans="1:10">
      <c r="A172" s="2">
        <v>7.708333333333333</v>
      </c>
      <c r="B172" t="s">
        <v>1</v>
      </c>
      <c r="C172" t="s">
        <v>1</v>
      </c>
      <c r="D172">
        <v>171.21</v>
      </c>
      <c r="E172">
        <v>163.47999999999999</v>
      </c>
      <c r="F172">
        <v>173.99</v>
      </c>
      <c r="G172" s="4">
        <f t="shared" si="20"/>
        <v>11.711040462427803</v>
      </c>
      <c r="H172" s="4">
        <f t="shared" si="21"/>
        <v>20.178843930635907</v>
      </c>
      <c r="I172" s="4">
        <f t="shared" si="22"/>
        <v>9.0462427745665082</v>
      </c>
      <c r="J172" s="3">
        <f t="shared" si="23"/>
        <v>13.645375722543406</v>
      </c>
    </row>
    <row r="173" spans="1:10">
      <c r="A173" s="2">
        <v>8.625</v>
      </c>
      <c r="B173" t="s">
        <v>1</v>
      </c>
      <c r="C173" t="s">
        <v>1</v>
      </c>
      <c r="D173">
        <v>174</v>
      </c>
      <c r="E173">
        <v>160.75</v>
      </c>
      <c r="F173">
        <v>174.5</v>
      </c>
      <c r="G173" s="4">
        <f t="shared" si="20"/>
        <v>14.501040462427795</v>
      </c>
      <c r="H173" s="4">
        <f t="shared" si="21"/>
        <v>17.448843930635917</v>
      </c>
      <c r="I173" s="4">
        <f t="shared" si="22"/>
        <v>9.5562427745664991</v>
      </c>
      <c r="J173" s="3">
        <f t="shared" si="23"/>
        <v>13.835375722543404</v>
      </c>
    </row>
    <row r="174" spans="1:10">
      <c r="A174" s="2">
        <v>7.666666666666667</v>
      </c>
      <c r="B174" t="s">
        <v>1</v>
      </c>
      <c r="C174" t="s">
        <v>1</v>
      </c>
      <c r="D174">
        <v>172.64</v>
      </c>
      <c r="E174">
        <v>165.55</v>
      </c>
      <c r="F174">
        <v>174.42</v>
      </c>
      <c r="G174" s="4">
        <f t="shared" si="20"/>
        <v>13.141040462427782</v>
      </c>
      <c r="H174" s="4">
        <f t="shared" si="21"/>
        <v>22.248843930635928</v>
      </c>
      <c r="I174" s="4">
        <f t="shared" si="22"/>
        <v>9.4762427745664866</v>
      </c>
      <c r="J174" s="3">
        <f t="shared" si="23"/>
        <v>14.955375722543399</v>
      </c>
    </row>
    <row r="175" spans="1:10">
      <c r="A175" s="2">
        <v>7.625</v>
      </c>
      <c r="B175" t="s">
        <v>1</v>
      </c>
      <c r="C175" t="s">
        <v>1</v>
      </c>
      <c r="D175">
        <v>174</v>
      </c>
      <c r="E175">
        <v>166.8</v>
      </c>
      <c r="F175">
        <v>174.5</v>
      </c>
      <c r="G175" s="4">
        <f t="shared" si="20"/>
        <v>14.501040462427795</v>
      </c>
      <c r="H175" s="4">
        <f t="shared" si="21"/>
        <v>23.498843930635928</v>
      </c>
      <c r="I175" s="4">
        <f t="shared" si="22"/>
        <v>9.5562427745664991</v>
      </c>
      <c r="J175" s="3">
        <f t="shared" si="23"/>
        <v>15.852042389210075</v>
      </c>
    </row>
  </sheetData>
  <sortState ref="A3:J284">
    <sortCondition ref="J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E23" sqref="E23"/>
    </sheetView>
  </sheetViews>
  <sheetFormatPr defaultRowHeight="14.4"/>
  <sheetData>
    <row r="1" spans="1:10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2"/>
      <c r="I1" s="2"/>
      <c r="J1" s="1"/>
    </row>
    <row r="2" spans="1:10">
      <c r="A2" s="10">
        <v>18.458333333333332</v>
      </c>
      <c r="B2" s="11" t="s">
        <v>2</v>
      </c>
      <c r="C2" s="11" t="s">
        <v>1</v>
      </c>
      <c r="D2" s="11">
        <v>159.52000000000001</v>
      </c>
      <c r="E2" s="11">
        <v>140.38999999999999</v>
      </c>
      <c r="F2" s="11">
        <v>163.43</v>
      </c>
      <c r="G2" s="13">
        <v>0.3693144208038272</v>
      </c>
      <c r="H2" s="2"/>
      <c r="I2" s="2"/>
      <c r="J2" s="1"/>
    </row>
    <row r="3" spans="1:10">
      <c r="A3" s="10">
        <v>18.666666666666668</v>
      </c>
      <c r="B3" s="11" t="s">
        <v>1</v>
      </c>
      <c r="C3" s="11" t="s">
        <v>1</v>
      </c>
      <c r="D3" s="11">
        <v>160.11000000000001</v>
      </c>
      <c r="E3" s="11">
        <v>143.19</v>
      </c>
      <c r="F3" s="11">
        <v>164.53</v>
      </c>
      <c r="G3" s="13">
        <v>0.3786512524084647</v>
      </c>
      <c r="H3" s="2"/>
      <c r="I3" s="2"/>
      <c r="J3" s="1"/>
    </row>
    <row r="4" spans="1:10">
      <c r="A4" s="10">
        <v>18.916666666666668</v>
      </c>
      <c r="B4" s="11" t="s">
        <v>1</v>
      </c>
      <c r="C4" s="11" t="s">
        <v>2</v>
      </c>
      <c r="D4" s="11">
        <v>147.02000000000001</v>
      </c>
      <c r="E4" s="11">
        <v>124.65</v>
      </c>
      <c r="F4" s="11">
        <v>157.94999999999999</v>
      </c>
      <c r="G4" s="13">
        <v>0.6055263157894899</v>
      </c>
      <c r="H4" s="2"/>
      <c r="I4" s="2"/>
      <c r="J4" s="1"/>
    </row>
    <row r="5" spans="1:10">
      <c r="A5" s="10">
        <v>20.041666666666668</v>
      </c>
      <c r="B5" s="11" t="s">
        <v>2</v>
      </c>
      <c r="C5" s="11" t="s">
        <v>2</v>
      </c>
      <c r="D5" s="11">
        <v>149.41</v>
      </c>
      <c r="E5" s="11">
        <v>127.57</v>
      </c>
      <c r="F5" s="11">
        <v>159.72999999999999</v>
      </c>
      <c r="G5" s="13">
        <v>0.96138888888888607</v>
      </c>
      <c r="H5" s="12"/>
      <c r="I5" s="12"/>
    </row>
    <row r="6" spans="1:10">
      <c r="D6" s="2"/>
      <c r="E6" s="2"/>
      <c r="F6" s="2"/>
      <c r="H6" s="11"/>
      <c r="I6" s="11"/>
      <c r="J6" s="2"/>
    </row>
    <row r="7" spans="1:10">
      <c r="C7" t="s">
        <v>10</v>
      </c>
      <c r="D7">
        <v>131.9</v>
      </c>
      <c r="E7">
        <v>116.5</v>
      </c>
      <c r="F7">
        <v>129</v>
      </c>
      <c r="J7" s="2"/>
    </row>
    <row r="8" spans="1:10">
      <c r="D8" s="2"/>
      <c r="E8" s="2"/>
      <c r="F8" s="2"/>
      <c r="H8" s="2"/>
      <c r="J8" s="2"/>
    </row>
    <row r="10" spans="1:10">
      <c r="A10" t="s">
        <v>0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10">
      <c r="A11" s="10">
        <v>18.458333333333332</v>
      </c>
      <c r="B11" t="s">
        <v>2</v>
      </c>
      <c r="C11" t="s">
        <v>1</v>
      </c>
      <c r="D11">
        <f t="shared" ref="D11:F14" si="0">D2-D$7</f>
        <v>27.620000000000005</v>
      </c>
      <c r="E11">
        <f t="shared" si="0"/>
        <v>23.889999999999986</v>
      </c>
      <c r="F11">
        <f t="shared" si="0"/>
        <v>34.430000000000007</v>
      </c>
    </row>
    <row r="12" spans="1:10">
      <c r="A12" s="10">
        <v>18.666666666666668</v>
      </c>
      <c r="B12" t="s">
        <v>1</v>
      </c>
      <c r="C12" t="s">
        <v>1</v>
      </c>
      <c r="D12">
        <f t="shared" si="0"/>
        <v>28.210000000000008</v>
      </c>
      <c r="E12">
        <f t="shared" si="0"/>
        <v>26.689999999999998</v>
      </c>
      <c r="F12">
        <f t="shared" si="0"/>
        <v>35.53</v>
      </c>
    </row>
    <row r="13" spans="1:10">
      <c r="A13" s="10">
        <v>18.916666666666668</v>
      </c>
      <c r="B13" t="s">
        <v>1</v>
      </c>
      <c r="C13" t="s">
        <v>2</v>
      </c>
      <c r="D13">
        <f t="shared" si="0"/>
        <v>15.120000000000005</v>
      </c>
      <c r="E13">
        <f t="shared" si="0"/>
        <v>8.1500000000000057</v>
      </c>
      <c r="F13">
        <f t="shared" si="0"/>
        <v>28.949999999999989</v>
      </c>
    </row>
    <row r="14" spans="1:10">
      <c r="A14" s="10">
        <v>20.041666666666668</v>
      </c>
      <c r="B14" t="s">
        <v>2</v>
      </c>
      <c r="C14" t="s">
        <v>2</v>
      </c>
      <c r="D14">
        <f t="shared" si="0"/>
        <v>17.509999999999991</v>
      </c>
      <c r="E14">
        <f t="shared" si="0"/>
        <v>11.069999999999993</v>
      </c>
      <c r="F14">
        <f t="shared" si="0"/>
        <v>30.72999999999999</v>
      </c>
    </row>
    <row r="16" spans="1:10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spans="1:9">
      <c r="A17">
        <v>1</v>
      </c>
      <c r="B17">
        <v>131.9</v>
      </c>
      <c r="C17">
        <f>D14</f>
        <v>17.509999999999991</v>
      </c>
      <c r="D17">
        <v>0</v>
      </c>
      <c r="E17">
        <v>42.1</v>
      </c>
      <c r="F17">
        <v>85</v>
      </c>
      <c r="G17">
        <v>0</v>
      </c>
      <c r="H17" t="s">
        <v>19</v>
      </c>
      <c r="I17" t="s">
        <v>20</v>
      </c>
    </row>
    <row r="18" spans="1:9">
      <c r="A18">
        <v>2</v>
      </c>
      <c r="B18">
        <v>116.5</v>
      </c>
      <c r="C18">
        <f>E14</f>
        <v>11.069999999999993</v>
      </c>
      <c r="D18">
        <v>0</v>
      </c>
      <c r="E18">
        <v>50.3</v>
      </c>
      <c r="F18">
        <v>50</v>
      </c>
      <c r="G18">
        <v>0</v>
      </c>
      <c r="H18" t="s">
        <v>19</v>
      </c>
      <c r="I18" t="s">
        <v>20</v>
      </c>
    </row>
    <row r="19" spans="1:9">
      <c r="A19">
        <v>3</v>
      </c>
      <c r="B19">
        <v>129</v>
      </c>
      <c r="C19">
        <f>F14</f>
        <v>30.72999999999999</v>
      </c>
      <c r="D19">
        <v>0</v>
      </c>
      <c r="E19">
        <v>45.5</v>
      </c>
      <c r="F19">
        <v>164</v>
      </c>
      <c r="G19">
        <v>0</v>
      </c>
      <c r="H19" t="s">
        <v>19</v>
      </c>
      <c r="I19" t="s">
        <v>20</v>
      </c>
    </row>
  </sheetData>
  <sortState ref="D1:D1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- Open</vt:lpstr>
      <vt:lpstr>Closed - Open</vt:lpstr>
      <vt:lpstr>Open - Closed</vt:lpstr>
      <vt:lpstr>Closed - Closed</vt:lpstr>
      <vt:lpstr>chosen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2018-08-10T00:05:01Z</dcterms:modified>
</cp:coreProperties>
</file>