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EAA\Dropbox\1. Economía Agrícola CHAPINGO\1. Tesis\"/>
    </mc:Choice>
  </mc:AlternateContent>
  <bookViews>
    <workbookView xWindow="0" yWindow="0" windowWidth="23040" windowHeight="9384"/>
  </bookViews>
  <sheets>
    <sheet name="Datos" sheetId="4" r:id="rId1"/>
    <sheet name="CV" sheetId="1" r:id="rId2"/>
    <sheet name="WORD" sheetId="5" r:id="rId3"/>
    <sheet name="Croquis" sheetId="3" r:id="rId4"/>
  </sheets>
  <definedNames>
    <definedName name="_xlnm._FilterDatabase" localSheetId="1" hidden="1">CV!$N$3:$P$819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50" i="4" l="1"/>
  <c r="AT150" i="4"/>
  <c r="AV150" i="4" s="1"/>
  <c r="AV149" i="4"/>
  <c r="AT149" i="4"/>
  <c r="AU149" i="4" s="1"/>
  <c r="AU148" i="4"/>
  <c r="AT148" i="4"/>
  <c r="AV148" i="4" s="1"/>
  <c r="AT147" i="4"/>
  <c r="AV147" i="4" s="1"/>
  <c r="AU146" i="4"/>
  <c r="AT146" i="4"/>
  <c r="AV146" i="4" s="1"/>
  <c r="AV145" i="4"/>
  <c r="AT145" i="4"/>
  <c r="AU145" i="4" s="1"/>
  <c r="AU144" i="4"/>
  <c r="AT144" i="4"/>
  <c r="AV144" i="4" s="1"/>
  <c r="AT143" i="4"/>
  <c r="AV143" i="4" s="1"/>
  <c r="AU142" i="4"/>
  <c r="AT142" i="4"/>
  <c r="AV142" i="4" s="1"/>
  <c r="AV141" i="4"/>
  <c r="AT141" i="4"/>
  <c r="AU141" i="4" s="1"/>
  <c r="AU140" i="4"/>
  <c r="AT140" i="4"/>
  <c r="AV140" i="4" s="1"/>
  <c r="AT139" i="4"/>
  <c r="AV139" i="4" s="1"/>
  <c r="AU138" i="4"/>
  <c r="AT138" i="4"/>
  <c r="AV138" i="4" s="1"/>
  <c r="AV137" i="4"/>
  <c r="AT137" i="4"/>
  <c r="AU137" i="4" s="1"/>
  <c r="AU136" i="4"/>
  <c r="AT136" i="4"/>
  <c r="AV136" i="4" s="1"/>
  <c r="AT135" i="4"/>
  <c r="AV135" i="4" s="1"/>
  <c r="AU134" i="4"/>
  <c r="AT134" i="4"/>
  <c r="AV134" i="4" s="1"/>
  <c r="AV133" i="4"/>
  <c r="AT133" i="4"/>
  <c r="AU133" i="4" s="1"/>
  <c r="AU132" i="4"/>
  <c r="AT132" i="4"/>
  <c r="AV132" i="4" s="1"/>
  <c r="AT131" i="4"/>
  <c r="AV131" i="4" s="1"/>
  <c r="AU130" i="4"/>
  <c r="AT130" i="4"/>
  <c r="AV130" i="4" s="1"/>
  <c r="AV129" i="4"/>
  <c r="AT129" i="4"/>
  <c r="AU129" i="4" s="1"/>
  <c r="AU128" i="4"/>
  <c r="AT128" i="4"/>
  <c r="AV128" i="4" s="1"/>
  <c r="AT127" i="4"/>
  <c r="AV127" i="4" s="1"/>
  <c r="AU126" i="4"/>
  <c r="AT126" i="4"/>
  <c r="AV126" i="4" s="1"/>
  <c r="AV125" i="4"/>
  <c r="AT125" i="4"/>
  <c r="AU125" i="4" s="1"/>
  <c r="AU124" i="4"/>
  <c r="AT124" i="4"/>
  <c r="AV124" i="4" s="1"/>
  <c r="AT123" i="4"/>
  <c r="AV123" i="4" s="1"/>
  <c r="AU122" i="4"/>
  <c r="AT122" i="4"/>
  <c r="AV122" i="4" s="1"/>
  <c r="AV121" i="4"/>
  <c r="AT121" i="4"/>
  <c r="AU121" i="4" s="1"/>
  <c r="AU120" i="4"/>
  <c r="AT120" i="4"/>
  <c r="AV120" i="4" s="1"/>
  <c r="AT119" i="4"/>
  <c r="AV119" i="4" s="1"/>
  <c r="AV118" i="4"/>
  <c r="AU118" i="4"/>
  <c r="AT118" i="4"/>
  <c r="AV117" i="4"/>
  <c r="AT117" i="4"/>
  <c r="AU117" i="4" s="1"/>
  <c r="AU116" i="4"/>
  <c r="AT116" i="4"/>
  <c r="AV116" i="4" s="1"/>
  <c r="AT115" i="4"/>
  <c r="AV115" i="4" s="1"/>
  <c r="AV114" i="4"/>
  <c r="AU114" i="4"/>
  <c r="AT114" i="4"/>
  <c r="AV113" i="4"/>
  <c r="AT113" i="4"/>
  <c r="AU113" i="4" s="1"/>
  <c r="AU112" i="4"/>
  <c r="AT112" i="4"/>
  <c r="AV112" i="4" s="1"/>
  <c r="AT111" i="4"/>
  <c r="AV111" i="4" s="1"/>
  <c r="AV110" i="4"/>
  <c r="AU110" i="4"/>
  <c r="AT110" i="4"/>
  <c r="AV109" i="4"/>
  <c r="AT109" i="4"/>
  <c r="AU109" i="4" s="1"/>
  <c r="AU108" i="4"/>
  <c r="AT108" i="4"/>
  <c r="AV108" i="4" s="1"/>
  <c r="AT107" i="4"/>
  <c r="AV107" i="4" s="1"/>
  <c r="AV106" i="4"/>
  <c r="AU106" i="4"/>
  <c r="AT106" i="4"/>
  <c r="AV105" i="4"/>
  <c r="AT105" i="4"/>
  <c r="AU105" i="4" s="1"/>
  <c r="AU104" i="4"/>
  <c r="AT104" i="4"/>
  <c r="AV104" i="4" s="1"/>
  <c r="AT103" i="4"/>
  <c r="AV103" i="4" s="1"/>
  <c r="AV102" i="4"/>
  <c r="AU102" i="4"/>
  <c r="AT102" i="4"/>
  <c r="AV101" i="4"/>
  <c r="AT101" i="4"/>
  <c r="AU101" i="4" s="1"/>
  <c r="AU100" i="4"/>
  <c r="AT100" i="4"/>
  <c r="AV100" i="4" s="1"/>
  <c r="AT99" i="4"/>
  <c r="AV99" i="4" s="1"/>
  <c r="AV98" i="4"/>
  <c r="AU98" i="4"/>
  <c r="AT98" i="4"/>
  <c r="AV97" i="4"/>
  <c r="AT97" i="4"/>
  <c r="AU97" i="4" s="1"/>
  <c r="AU96" i="4"/>
  <c r="AT96" i="4"/>
  <c r="AV96" i="4" s="1"/>
  <c r="AT95" i="4"/>
  <c r="AV95" i="4" s="1"/>
  <c r="AV94" i="4"/>
  <c r="AU94" i="4"/>
  <c r="AT94" i="4"/>
  <c r="AV93" i="4"/>
  <c r="AT93" i="4"/>
  <c r="AU93" i="4" s="1"/>
  <c r="AU92" i="4"/>
  <c r="AT92" i="4"/>
  <c r="AV92" i="4" s="1"/>
  <c r="AT91" i="4"/>
  <c r="AV91" i="4" s="1"/>
  <c r="AV90" i="4"/>
  <c r="AU90" i="4"/>
  <c r="AT90" i="4"/>
  <c r="AV89" i="4"/>
  <c r="AT89" i="4"/>
  <c r="AU89" i="4" s="1"/>
  <c r="AU88" i="4"/>
  <c r="AT88" i="4"/>
  <c r="AV88" i="4" s="1"/>
  <c r="AT87" i="4"/>
  <c r="AV87" i="4" s="1"/>
  <c r="AV86" i="4"/>
  <c r="AU86" i="4"/>
  <c r="AT86" i="4"/>
  <c r="AV85" i="4"/>
  <c r="AT85" i="4"/>
  <c r="AU85" i="4" s="1"/>
  <c r="AU84" i="4"/>
  <c r="AT84" i="4"/>
  <c r="AV84" i="4" s="1"/>
  <c r="AT83" i="4"/>
  <c r="AV83" i="4" s="1"/>
  <c r="AV82" i="4"/>
  <c r="AU82" i="4"/>
  <c r="AT82" i="4"/>
  <c r="AV81" i="4"/>
  <c r="AT81" i="4"/>
  <c r="AU81" i="4" s="1"/>
  <c r="AU80" i="4"/>
  <c r="AT80" i="4"/>
  <c r="AV80" i="4" s="1"/>
  <c r="AT79" i="4"/>
  <c r="AV79" i="4" s="1"/>
  <c r="AV78" i="4"/>
  <c r="AU78" i="4"/>
  <c r="AT78" i="4"/>
  <c r="AV77" i="4"/>
  <c r="AT77" i="4"/>
  <c r="AU77" i="4" s="1"/>
  <c r="AU76" i="4"/>
  <c r="AT76" i="4"/>
  <c r="AV76" i="4" s="1"/>
  <c r="AT75" i="4"/>
  <c r="AV75" i="4" s="1"/>
  <c r="AV74" i="4"/>
  <c r="AU74" i="4"/>
  <c r="AT74" i="4"/>
  <c r="AV73" i="4"/>
  <c r="AT73" i="4"/>
  <c r="AU73" i="4" s="1"/>
  <c r="AU72" i="4"/>
  <c r="AT72" i="4"/>
  <c r="AV72" i="4" s="1"/>
  <c r="AT71" i="4"/>
  <c r="AV71" i="4" s="1"/>
  <c r="AV70" i="4"/>
  <c r="AU70" i="4"/>
  <c r="AT70" i="4"/>
  <c r="AV69" i="4"/>
  <c r="AT69" i="4"/>
  <c r="AU69" i="4" s="1"/>
  <c r="AU68" i="4"/>
  <c r="AT68" i="4"/>
  <c r="AV68" i="4" s="1"/>
  <c r="AT67" i="4"/>
  <c r="AV67" i="4" s="1"/>
  <c r="AV66" i="4"/>
  <c r="AU66" i="4"/>
  <c r="AT66" i="4"/>
  <c r="AV65" i="4"/>
  <c r="AT65" i="4"/>
  <c r="AU65" i="4" s="1"/>
  <c r="AU64" i="4"/>
  <c r="AT64" i="4"/>
  <c r="AV64" i="4" s="1"/>
  <c r="AT63" i="4"/>
  <c r="AV63" i="4" s="1"/>
  <c r="AV62" i="4"/>
  <c r="AU62" i="4"/>
  <c r="AT62" i="4"/>
  <c r="AV61" i="4"/>
  <c r="AT61" i="4"/>
  <c r="AU61" i="4" s="1"/>
  <c r="AU60" i="4"/>
  <c r="AT60" i="4"/>
  <c r="AV60" i="4" s="1"/>
  <c r="AT59" i="4"/>
  <c r="AV59" i="4" s="1"/>
  <c r="AV58" i="4"/>
  <c r="AU58" i="4"/>
  <c r="AT58" i="4"/>
  <c r="AV57" i="4"/>
  <c r="AT57" i="4"/>
  <c r="AU57" i="4" s="1"/>
  <c r="AU56" i="4"/>
  <c r="AT56" i="4"/>
  <c r="AV56" i="4" s="1"/>
  <c r="AT55" i="4"/>
  <c r="AV55" i="4" s="1"/>
  <c r="AV54" i="4"/>
  <c r="AU54" i="4"/>
  <c r="AT54" i="4"/>
  <c r="AV53" i="4"/>
  <c r="AT53" i="4"/>
  <c r="AU53" i="4" s="1"/>
  <c r="AU52" i="4"/>
  <c r="AT52" i="4"/>
  <c r="AV52" i="4" s="1"/>
  <c r="AT51" i="4"/>
  <c r="AV51" i="4" s="1"/>
  <c r="AV50" i="4"/>
  <c r="AU50" i="4"/>
  <c r="AT50" i="4"/>
  <c r="AV49" i="4"/>
  <c r="AT49" i="4"/>
  <c r="AU49" i="4" s="1"/>
  <c r="AU48" i="4"/>
  <c r="AT48" i="4"/>
  <c r="AV48" i="4" s="1"/>
  <c r="AT47" i="4"/>
  <c r="AV47" i="4" s="1"/>
  <c r="AV46" i="4"/>
  <c r="AU46" i="4"/>
  <c r="AT46" i="4"/>
  <c r="AV45" i="4"/>
  <c r="AT45" i="4"/>
  <c r="AU45" i="4" s="1"/>
  <c r="AU44" i="4"/>
  <c r="AT44" i="4"/>
  <c r="AV44" i="4" s="1"/>
  <c r="AT43" i="4"/>
  <c r="AV43" i="4" s="1"/>
  <c r="AV42" i="4"/>
  <c r="AU42" i="4"/>
  <c r="AT42" i="4"/>
  <c r="AV41" i="4"/>
  <c r="AT41" i="4"/>
  <c r="AU41" i="4" s="1"/>
  <c r="AU40" i="4"/>
  <c r="AT40" i="4"/>
  <c r="AV40" i="4" s="1"/>
  <c r="AT39" i="4"/>
  <c r="AV39" i="4" s="1"/>
  <c r="AV38" i="4"/>
  <c r="AU38" i="4"/>
  <c r="AT38" i="4"/>
  <c r="AV37" i="4"/>
  <c r="AT37" i="4"/>
  <c r="AU37" i="4" s="1"/>
  <c r="AU36" i="4"/>
  <c r="AT36" i="4"/>
  <c r="AV36" i="4" s="1"/>
  <c r="AT35" i="4"/>
  <c r="AV35" i="4" s="1"/>
  <c r="AV34" i="4"/>
  <c r="AU34" i="4"/>
  <c r="AT34" i="4"/>
  <c r="AV33" i="4"/>
  <c r="AT33" i="4"/>
  <c r="AU33" i="4" s="1"/>
  <c r="AU32" i="4"/>
  <c r="AT32" i="4"/>
  <c r="AV32" i="4" s="1"/>
  <c r="AT31" i="4"/>
  <c r="AV31" i="4" s="1"/>
  <c r="AV30" i="4"/>
  <c r="AU30" i="4"/>
  <c r="AT30" i="4"/>
  <c r="AV29" i="4"/>
  <c r="AT29" i="4"/>
  <c r="AU29" i="4" s="1"/>
  <c r="AU28" i="4"/>
  <c r="AT28" i="4"/>
  <c r="AV28" i="4" s="1"/>
  <c r="AT27" i="4"/>
  <c r="AV27" i="4" s="1"/>
  <c r="AV26" i="4"/>
  <c r="AU26" i="4"/>
  <c r="AT26" i="4"/>
  <c r="AV25" i="4"/>
  <c r="AT25" i="4"/>
  <c r="AU25" i="4" s="1"/>
  <c r="AU24" i="4"/>
  <c r="AT24" i="4"/>
  <c r="AV24" i="4" s="1"/>
  <c r="AT23" i="4"/>
  <c r="AV23" i="4" s="1"/>
  <c r="AV22" i="4"/>
  <c r="AU22" i="4"/>
  <c r="AT22" i="4"/>
  <c r="AV21" i="4"/>
  <c r="AT21" i="4"/>
  <c r="AU21" i="4" s="1"/>
  <c r="AU20" i="4"/>
  <c r="AT20" i="4"/>
  <c r="AV20" i="4" s="1"/>
  <c r="AT19" i="4"/>
  <c r="AV19" i="4" s="1"/>
  <c r="AV18" i="4"/>
  <c r="AU18" i="4"/>
  <c r="AT18" i="4"/>
  <c r="AV17" i="4"/>
  <c r="AT17" i="4"/>
  <c r="AU17" i="4" s="1"/>
  <c r="AU16" i="4"/>
  <c r="AT16" i="4"/>
  <c r="AV16" i="4" s="1"/>
  <c r="AT15" i="4"/>
  <c r="AV15" i="4" s="1"/>
  <c r="AV14" i="4"/>
  <c r="AU14" i="4"/>
  <c r="AT14" i="4"/>
  <c r="AV13" i="4"/>
  <c r="AT13" i="4"/>
  <c r="AU13" i="4" s="1"/>
  <c r="AU12" i="4"/>
  <c r="AT12" i="4"/>
  <c r="AV12" i="4" s="1"/>
  <c r="AT11" i="4"/>
  <c r="AV11" i="4" s="1"/>
  <c r="AV10" i="4"/>
  <c r="AU10" i="4"/>
  <c r="AT10" i="4"/>
  <c r="AV9" i="4"/>
  <c r="AT9" i="4"/>
  <c r="AU9" i="4" s="1"/>
  <c r="AU8" i="4"/>
  <c r="AT8" i="4"/>
  <c r="AV8" i="4" s="1"/>
  <c r="AT7" i="4"/>
  <c r="AV7" i="4" s="1"/>
  <c r="AV6" i="4"/>
  <c r="AU6" i="4"/>
  <c r="AT6" i="4"/>
  <c r="AV5" i="4"/>
  <c r="AT5" i="4"/>
  <c r="AU5" i="4" s="1"/>
  <c r="AU4" i="4"/>
  <c r="AT4" i="4"/>
  <c r="AV4" i="4" s="1"/>
  <c r="J118" i="1"/>
  <c r="J119" i="1"/>
  <c r="D119" i="1"/>
  <c r="E119" i="1"/>
  <c r="F119" i="1"/>
  <c r="H119" i="1"/>
  <c r="D118" i="1"/>
  <c r="E118" i="1"/>
  <c r="F118" i="1"/>
  <c r="H118" i="1"/>
  <c r="J48" i="1"/>
  <c r="J49" i="1"/>
  <c r="J50" i="1"/>
  <c r="D48" i="1"/>
  <c r="E48" i="1" s="1"/>
  <c r="D50" i="1"/>
  <c r="E50" i="1" s="1"/>
  <c r="D33" i="1"/>
  <c r="E33" i="1" s="1"/>
  <c r="D32" i="1"/>
  <c r="E32" i="1" s="1"/>
  <c r="J22" i="1"/>
  <c r="D22" i="1"/>
  <c r="E22" i="1" s="1"/>
  <c r="AU7" i="4" l="1"/>
  <c r="AU11" i="4"/>
  <c r="AU15" i="4"/>
  <c r="AU19" i="4"/>
  <c r="AU23" i="4"/>
  <c r="AU27" i="4"/>
  <c r="AU31" i="4"/>
  <c r="AU35" i="4"/>
  <c r="AU39" i="4"/>
  <c r="AU43" i="4"/>
  <c r="AU47" i="4"/>
  <c r="AU51" i="4"/>
  <c r="AU55" i="4"/>
  <c r="AU59" i="4"/>
  <c r="AU63" i="4"/>
  <c r="AU67" i="4"/>
  <c r="AU71" i="4"/>
  <c r="AU75" i="4"/>
  <c r="AU79" i="4"/>
  <c r="AU83" i="4"/>
  <c r="AU87" i="4"/>
  <c r="AU91" i="4"/>
  <c r="AU95" i="4"/>
  <c r="AU99" i="4"/>
  <c r="AU103" i="4"/>
  <c r="AU107" i="4"/>
  <c r="AU111" i="4"/>
  <c r="AU115" i="4"/>
  <c r="AU119" i="4"/>
  <c r="AU123" i="4"/>
  <c r="AU127" i="4"/>
  <c r="AU131" i="4"/>
  <c r="AU135" i="4"/>
  <c r="AU139" i="4"/>
  <c r="AU143" i="4"/>
  <c r="AU147" i="4"/>
  <c r="H48" i="1"/>
  <c r="F48" i="1"/>
  <c r="H50" i="1"/>
  <c r="F50" i="1"/>
  <c r="H33" i="1"/>
  <c r="H32" i="1"/>
  <c r="F33" i="1"/>
  <c r="H22" i="1"/>
  <c r="F32" i="1"/>
  <c r="F22" i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6" i="5"/>
  <c r="D88" i="1" l="1"/>
  <c r="E88" i="1" s="1"/>
  <c r="J88" i="1"/>
  <c r="D89" i="1"/>
  <c r="F89" i="1" s="1"/>
  <c r="J89" i="1"/>
  <c r="D90" i="1"/>
  <c r="E90" i="1" s="1"/>
  <c r="J90" i="1"/>
  <c r="D91" i="1"/>
  <c r="H91" i="1" s="1"/>
  <c r="J91" i="1"/>
  <c r="D92" i="1"/>
  <c r="E92" i="1" s="1"/>
  <c r="J92" i="1"/>
  <c r="D93" i="1"/>
  <c r="E93" i="1" s="1"/>
  <c r="J93" i="1"/>
  <c r="D94" i="1"/>
  <c r="E94" i="1" s="1"/>
  <c r="J94" i="1"/>
  <c r="D95" i="1"/>
  <c r="J95" i="1"/>
  <c r="D96" i="1"/>
  <c r="E96" i="1" s="1"/>
  <c r="J96" i="1"/>
  <c r="D97" i="1"/>
  <c r="F97" i="1" s="1"/>
  <c r="E97" i="1"/>
  <c r="J97" i="1"/>
  <c r="D98" i="1"/>
  <c r="J98" i="1"/>
  <c r="D99" i="1"/>
  <c r="H99" i="1" s="1"/>
  <c r="J99" i="1"/>
  <c r="D100" i="1"/>
  <c r="E100" i="1" s="1"/>
  <c r="J100" i="1"/>
  <c r="D101" i="1"/>
  <c r="H101" i="1" s="1"/>
  <c r="J101" i="1"/>
  <c r="D102" i="1"/>
  <c r="E102" i="1" s="1"/>
  <c r="J102" i="1"/>
  <c r="D103" i="1"/>
  <c r="H103" i="1" s="1"/>
  <c r="J103" i="1"/>
  <c r="D104" i="1"/>
  <c r="E104" i="1" s="1"/>
  <c r="J104" i="1"/>
  <c r="D105" i="1"/>
  <c r="F105" i="1" s="1"/>
  <c r="J105" i="1"/>
  <c r="D106" i="1"/>
  <c r="E106" i="1" s="1"/>
  <c r="J106" i="1"/>
  <c r="D107" i="1"/>
  <c r="H107" i="1" s="1"/>
  <c r="J107" i="1"/>
  <c r="D108" i="1"/>
  <c r="E108" i="1" s="1"/>
  <c r="J108" i="1"/>
  <c r="D109" i="1"/>
  <c r="E109" i="1" s="1"/>
  <c r="J109" i="1"/>
  <c r="D110" i="1"/>
  <c r="E110" i="1" s="1"/>
  <c r="J110" i="1"/>
  <c r="D111" i="1"/>
  <c r="J111" i="1"/>
  <c r="D112" i="1"/>
  <c r="E112" i="1" s="1"/>
  <c r="J112" i="1"/>
  <c r="D113" i="1"/>
  <c r="F113" i="1" s="1"/>
  <c r="J113" i="1"/>
  <c r="D114" i="1"/>
  <c r="J114" i="1"/>
  <c r="D115" i="1"/>
  <c r="H115" i="1" s="1"/>
  <c r="J115" i="1"/>
  <c r="D116" i="1"/>
  <c r="E116" i="1" s="1"/>
  <c r="J116" i="1"/>
  <c r="D117" i="1"/>
  <c r="E117" i="1" s="1"/>
  <c r="J117" i="1"/>
  <c r="D120" i="1"/>
  <c r="E120" i="1" s="1"/>
  <c r="J120" i="1"/>
  <c r="D121" i="1"/>
  <c r="H121" i="1" s="1"/>
  <c r="J121" i="1"/>
  <c r="D122" i="1"/>
  <c r="E122" i="1" s="1"/>
  <c r="J122" i="1"/>
  <c r="D123" i="1"/>
  <c r="E123" i="1" s="1"/>
  <c r="J123" i="1"/>
  <c r="D124" i="1"/>
  <c r="E124" i="1" s="1"/>
  <c r="J124" i="1"/>
  <c r="D125" i="1"/>
  <c r="H125" i="1" s="1"/>
  <c r="J125" i="1"/>
  <c r="D126" i="1"/>
  <c r="E126" i="1" s="1"/>
  <c r="J126" i="1"/>
  <c r="D127" i="1"/>
  <c r="H127" i="1" s="1"/>
  <c r="J127" i="1"/>
  <c r="D128" i="1"/>
  <c r="E128" i="1" s="1"/>
  <c r="J128" i="1"/>
  <c r="D129" i="1"/>
  <c r="J129" i="1"/>
  <c r="D130" i="1"/>
  <c r="E130" i="1" s="1"/>
  <c r="J130" i="1"/>
  <c r="D131" i="1"/>
  <c r="F131" i="1" s="1"/>
  <c r="J131" i="1"/>
  <c r="D132" i="1"/>
  <c r="J132" i="1"/>
  <c r="D133" i="1"/>
  <c r="H133" i="1" s="1"/>
  <c r="J133" i="1"/>
  <c r="D134" i="1"/>
  <c r="E134" i="1" s="1"/>
  <c r="J134" i="1"/>
  <c r="D135" i="1"/>
  <c r="H135" i="1" s="1"/>
  <c r="J135" i="1"/>
  <c r="D136" i="1"/>
  <c r="E136" i="1" s="1"/>
  <c r="J136" i="1"/>
  <c r="D137" i="1"/>
  <c r="H137" i="1" s="1"/>
  <c r="J137" i="1"/>
  <c r="D138" i="1"/>
  <c r="E138" i="1" s="1"/>
  <c r="J138" i="1"/>
  <c r="D139" i="1"/>
  <c r="H139" i="1" s="1"/>
  <c r="J139" i="1"/>
  <c r="D140" i="1"/>
  <c r="E140" i="1" s="1"/>
  <c r="J140" i="1"/>
  <c r="D141" i="1"/>
  <c r="H141" i="1" s="1"/>
  <c r="J141" i="1"/>
  <c r="D142" i="1"/>
  <c r="E142" i="1" s="1"/>
  <c r="J142" i="1"/>
  <c r="D143" i="1"/>
  <c r="E143" i="1" s="1"/>
  <c r="J143" i="1"/>
  <c r="D144" i="1"/>
  <c r="E144" i="1" s="1"/>
  <c r="J144" i="1"/>
  <c r="D145" i="1"/>
  <c r="J145" i="1"/>
  <c r="D146" i="1"/>
  <c r="E146" i="1" s="1"/>
  <c r="J146" i="1"/>
  <c r="D147" i="1"/>
  <c r="E147" i="1" s="1"/>
  <c r="J147" i="1"/>
  <c r="D148" i="1"/>
  <c r="J148" i="1"/>
  <c r="D149" i="1"/>
  <c r="H149" i="1" s="1"/>
  <c r="J149" i="1"/>
  <c r="D150" i="1"/>
  <c r="E150" i="1" s="1"/>
  <c r="J150" i="1"/>
  <c r="D151" i="1"/>
  <c r="E151" i="1" s="1"/>
  <c r="J151" i="1"/>
  <c r="D152" i="1"/>
  <c r="E152" i="1" s="1"/>
  <c r="J152" i="1"/>
  <c r="D153" i="1"/>
  <c r="H153" i="1" s="1"/>
  <c r="J153" i="1"/>
  <c r="F139" i="1" l="1"/>
  <c r="H126" i="1"/>
  <c r="H146" i="1"/>
  <c r="E131" i="1"/>
  <c r="H147" i="1"/>
  <c r="F147" i="1"/>
  <c r="F146" i="1"/>
  <c r="H151" i="1"/>
  <c r="H123" i="1"/>
  <c r="F151" i="1"/>
  <c r="H150" i="1"/>
  <c r="E139" i="1"/>
  <c r="H134" i="1"/>
  <c r="F127" i="1"/>
  <c r="F126" i="1"/>
  <c r="F123" i="1"/>
  <c r="E113" i="1"/>
  <c r="F100" i="1"/>
  <c r="F150" i="1"/>
  <c r="F135" i="1"/>
  <c r="H116" i="1"/>
  <c r="F101" i="1"/>
  <c r="H117" i="1"/>
  <c r="H143" i="1"/>
  <c r="F143" i="1"/>
  <c r="H142" i="1"/>
  <c r="F142" i="1"/>
  <c r="H138" i="1"/>
  <c r="F138" i="1"/>
  <c r="E135" i="1"/>
  <c r="F134" i="1"/>
  <c r="H131" i="1"/>
  <c r="H130" i="1"/>
  <c r="F130" i="1"/>
  <c r="E127" i="1"/>
  <c r="F122" i="1"/>
  <c r="H122" i="1"/>
  <c r="F117" i="1"/>
  <c r="F116" i="1"/>
  <c r="H113" i="1"/>
  <c r="H112" i="1"/>
  <c r="F112" i="1"/>
  <c r="H109" i="1"/>
  <c r="F109" i="1"/>
  <c r="H108" i="1"/>
  <c r="F108" i="1"/>
  <c r="E105" i="1"/>
  <c r="H105" i="1"/>
  <c r="H104" i="1"/>
  <c r="F104" i="1"/>
  <c r="E101" i="1"/>
  <c r="H100" i="1"/>
  <c r="H97" i="1"/>
  <c r="H96" i="1"/>
  <c r="F96" i="1"/>
  <c r="F93" i="1"/>
  <c r="H93" i="1"/>
  <c r="H92" i="1"/>
  <c r="F92" i="1"/>
  <c r="E89" i="1"/>
  <c r="H89" i="1"/>
  <c r="H88" i="1"/>
  <c r="F88" i="1"/>
  <c r="F132" i="1"/>
  <c r="H132" i="1"/>
  <c r="E129" i="1"/>
  <c r="F129" i="1"/>
  <c r="E111" i="1"/>
  <c r="F111" i="1"/>
  <c r="F152" i="1"/>
  <c r="H152" i="1"/>
  <c r="E149" i="1"/>
  <c r="F149" i="1"/>
  <c r="F136" i="1"/>
  <c r="H136" i="1"/>
  <c r="E133" i="1"/>
  <c r="F133" i="1"/>
  <c r="F120" i="1"/>
  <c r="H120" i="1"/>
  <c r="E115" i="1"/>
  <c r="F115" i="1"/>
  <c r="F102" i="1"/>
  <c r="H102" i="1"/>
  <c r="E99" i="1"/>
  <c r="F99" i="1"/>
  <c r="E153" i="1"/>
  <c r="F153" i="1"/>
  <c r="F140" i="1"/>
  <c r="H140" i="1"/>
  <c r="E137" i="1"/>
  <c r="F137" i="1"/>
  <c r="F124" i="1"/>
  <c r="H124" i="1"/>
  <c r="E121" i="1"/>
  <c r="F121" i="1"/>
  <c r="F106" i="1"/>
  <c r="H106" i="1"/>
  <c r="E103" i="1"/>
  <c r="F103" i="1"/>
  <c r="F90" i="1"/>
  <c r="H90" i="1"/>
  <c r="F148" i="1"/>
  <c r="H148" i="1"/>
  <c r="E145" i="1"/>
  <c r="F145" i="1"/>
  <c r="F114" i="1"/>
  <c r="H114" i="1"/>
  <c r="F98" i="1"/>
  <c r="H98" i="1"/>
  <c r="E95" i="1"/>
  <c r="F95" i="1"/>
  <c r="E148" i="1"/>
  <c r="H145" i="1"/>
  <c r="F144" i="1"/>
  <c r="H144" i="1"/>
  <c r="E141" i="1"/>
  <c r="F141" i="1"/>
  <c r="E132" i="1"/>
  <c r="H129" i="1"/>
  <c r="F128" i="1"/>
  <c r="H128" i="1"/>
  <c r="E125" i="1"/>
  <c r="F125" i="1"/>
  <c r="E114" i="1"/>
  <c r="H111" i="1"/>
  <c r="F110" i="1"/>
  <c r="H110" i="1"/>
  <c r="E107" i="1"/>
  <c r="F107" i="1"/>
  <c r="E98" i="1"/>
  <c r="H95" i="1"/>
  <c r="F94" i="1"/>
  <c r="H94" i="1"/>
  <c r="E91" i="1"/>
  <c r="F91" i="1"/>
  <c r="D79" i="1"/>
  <c r="D70" i="1"/>
  <c r="D63" i="1"/>
  <c r="D53" i="1"/>
  <c r="E53" i="1" s="1"/>
  <c r="J53" i="1"/>
  <c r="D54" i="1"/>
  <c r="F54" i="1" s="1"/>
  <c r="J54" i="1"/>
  <c r="D55" i="1"/>
  <c r="F55" i="1" s="1"/>
  <c r="J55" i="1"/>
  <c r="D56" i="1"/>
  <c r="E56" i="1" s="1"/>
  <c r="J56" i="1"/>
  <c r="D57" i="1"/>
  <c r="E57" i="1" s="1"/>
  <c r="J57" i="1"/>
  <c r="D58" i="1"/>
  <c r="E58" i="1" s="1"/>
  <c r="J58" i="1"/>
  <c r="D59" i="1"/>
  <c r="F59" i="1" s="1"/>
  <c r="J59" i="1"/>
  <c r="D60" i="1"/>
  <c r="E60" i="1" s="1"/>
  <c r="J60" i="1"/>
  <c r="D61" i="1"/>
  <c r="E61" i="1" s="1"/>
  <c r="J61" i="1"/>
  <c r="D62" i="1"/>
  <c r="H62" i="1" s="1"/>
  <c r="J62" i="1"/>
  <c r="J63" i="1"/>
  <c r="D64" i="1"/>
  <c r="E64" i="1" s="1"/>
  <c r="J64" i="1"/>
  <c r="D65" i="1"/>
  <c r="E65" i="1" s="1"/>
  <c r="J65" i="1"/>
  <c r="D66" i="1"/>
  <c r="F66" i="1" s="1"/>
  <c r="J66" i="1"/>
  <c r="D67" i="1"/>
  <c r="F67" i="1" s="1"/>
  <c r="J67" i="1"/>
  <c r="D68" i="1"/>
  <c r="E68" i="1" s="1"/>
  <c r="J68" i="1"/>
  <c r="D69" i="1"/>
  <c r="E69" i="1" s="1"/>
  <c r="J69" i="1"/>
  <c r="J70" i="1"/>
  <c r="D71" i="1"/>
  <c r="F71" i="1" s="1"/>
  <c r="J71" i="1"/>
  <c r="D72" i="1"/>
  <c r="E72" i="1" s="1"/>
  <c r="J72" i="1"/>
  <c r="D73" i="1"/>
  <c r="E73" i="1" s="1"/>
  <c r="J73" i="1"/>
  <c r="D74" i="1"/>
  <c r="H74" i="1" s="1"/>
  <c r="F74" i="1"/>
  <c r="J74" i="1"/>
  <c r="D75" i="1"/>
  <c r="F75" i="1" s="1"/>
  <c r="J75" i="1"/>
  <c r="D76" i="1"/>
  <c r="E76" i="1" s="1"/>
  <c r="J76" i="1"/>
  <c r="D77" i="1"/>
  <c r="E77" i="1" s="1"/>
  <c r="J77" i="1"/>
  <c r="D78" i="1"/>
  <c r="F78" i="1" s="1"/>
  <c r="J78" i="1"/>
  <c r="J79" i="1"/>
  <c r="D80" i="1"/>
  <c r="E80" i="1" s="1"/>
  <c r="J80" i="1"/>
  <c r="D81" i="1"/>
  <c r="E81" i="1" s="1"/>
  <c r="J81" i="1"/>
  <c r="D82" i="1"/>
  <c r="H82" i="1" s="1"/>
  <c r="J82" i="1"/>
  <c r="D83" i="1"/>
  <c r="F83" i="1" s="1"/>
  <c r="J83" i="1"/>
  <c r="D84" i="1"/>
  <c r="E84" i="1" s="1"/>
  <c r="J84" i="1"/>
  <c r="D85" i="1"/>
  <c r="E85" i="1" s="1"/>
  <c r="J85" i="1"/>
  <c r="D86" i="1"/>
  <c r="H86" i="1" s="1"/>
  <c r="J86" i="1"/>
  <c r="D87" i="1"/>
  <c r="F87" i="1" s="1"/>
  <c r="J87" i="1"/>
  <c r="D39" i="1"/>
  <c r="E39" i="1" s="1"/>
  <c r="J39" i="1"/>
  <c r="D40" i="1"/>
  <c r="F40" i="1" s="1"/>
  <c r="J40" i="1"/>
  <c r="D41" i="1"/>
  <c r="F41" i="1" s="1"/>
  <c r="J41" i="1"/>
  <c r="D42" i="1"/>
  <c r="E42" i="1" s="1"/>
  <c r="J42" i="1"/>
  <c r="D43" i="1"/>
  <c r="E43" i="1" s="1"/>
  <c r="J43" i="1"/>
  <c r="D44" i="1"/>
  <c r="E44" i="1" s="1"/>
  <c r="J44" i="1"/>
  <c r="D45" i="1"/>
  <c r="H45" i="1" s="1"/>
  <c r="J45" i="1"/>
  <c r="D46" i="1"/>
  <c r="E46" i="1" s="1"/>
  <c r="J46" i="1"/>
  <c r="D47" i="1"/>
  <c r="E47" i="1" s="1"/>
  <c r="J47" i="1"/>
  <c r="D49" i="1"/>
  <c r="E49" i="1" s="1"/>
  <c r="D51" i="1"/>
  <c r="E51" i="1" s="1"/>
  <c r="J51" i="1"/>
  <c r="D52" i="1"/>
  <c r="E52" i="1" s="1"/>
  <c r="J52" i="1"/>
  <c r="D23" i="1"/>
  <c r="E23" i="1" s="1"/>
  <c r="J23" i="1"/>
  <c r="D24" i="1"/>
  <c r="F24" i="1" s="1"/>
  <c r="J24" i="1"/>
  <c r="D25" i="1"/>
  <c r="F25" i="1" s="1"/>
  <c r="J25" i="1"/>
  <c r="D26" i="1"/>
  <c r="E26" i="1" s="1"/>
  <c r="J26" i="1"/>
  <c r="D27" i="1"/>
  <c r="E27" i="1" s="1"/>
  <c r="J27" i="1"/>
  <c r="D28" i="1"/>
  <c r="E28" i="1" s="1"/>
  <c r="J28" i="1"/>
  <c r="D29" i="1"/>
  <c r="F29" i="1" s="1"/>
  <c r="J29" i="1"/>
  <c r="D30" i="1"/>
  <c r="E30" i="1" s="1"/>
  <c r="J30" i="1"/>
  <c r="D31" i="1"/>
  <c r="E31" i="1" s="1"/>
  <c r="J31" i="1"/>
  <c r="D34" i="1"/>
  <c r="E34" i="1" s="1"/>
  <c r="J34" i="1"/>
  <c r="D35" i="1"/>
  <c r="F35" i="1" s="1"/>
  <c r="J35" i="1"/>
  <c r="D36" i="1"/>
  <c r="E36" i="1" s="1"/>
  <c r="J36" i="1"/>
  <c r="D37" i="1"/>
  <c r="E37" i="1" s="1"/>
  <c r="J37" i="1"/>
  <c r="D38" i="1"/>
  <c r="F38" i="1" s="1"/>
  <c r="J3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72" i="1"/>
  <c r="P773" i="1"/>
  <c r="P774" i="1"/>
  <c r="P775" i="1"/>
  <c r="P776" i="1"/>
  <c r="P777" i="1"/>
  <c r="P778" i="1"/>
  <c r="P779" i="1"/>
  <c r="P780" i="1"/>
  <c r="P781" i="1"/>
  <c r="P782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565" i="1"/>
  <c r="P566" i="1"/>
  <c r="P567" i="1"/>
  <c r="P568" i="1"/>
  <c r="P569" i="1"/>
  <c r="P570" i="1"/>
  <c r="P571" i="1"/>
  <c r="P572" i="1"/>
  <c r="P573" i="1"/>
  <c r="P574" i="1"/>
  <c r="P575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4" i="1"/>
  <c r="P5" i="1"/>
  <c r="P6" i="1"/>
  <c r="D7" i="1"/>
  <c r="E7" i="1" s="1"/>
  <c r="J7" i="1"/>
  <c r="P7" i="1"/>
  <c r="D8" i="1"/>
  <c r="F8" i="1" s="1"/>
  <c r="J8" i="1"/>
  <c r="P8" i="1"/>
  <c r="D9" i="1"/>
  <c r="E9" i="1" s="1"/>
  <c r="J9" i="1"/>
  <c r="P9" i="1"/>
  <c r="D10" i="1"/>
  <c r="H10" i="1" s="1"/>
  <c r="J10" i="1"/>
  <c r="P10" i="1"/>
  <c r="D11" i="1"/>
  <c r="F11" i="1" s="1"/>
  <c r="J11" i="1"/>
  <c r="P11" i="1"/>
  <c r="D12" i="1"/>
  <c r="F12" i="1" s="1"/>
  <c r="J12" i="1"/>
  <c r="P12" i="1"/>
  <c r="D13" i="1"/>
  <c r="E13" i="1" s="1"/>
  <c r="J13" i="1"/>
  <c r="P13" i="1"/>
  <c r="D14" i="1"/>
  <c r="H14" i="1" s="1"/>
  <c r="J14" i="1"/>
  <c r="P14" i="1"/>
  <c r="D15" i="1"/>
  <c r="F15" i="1" s="1"/>
  <c r="J15" i="1"/>
  <c r="P15" i="1"/>
  <c r="D16" i="1"/>
  <c r="F16" i="1" s="1"/>
  <c r="J16" i="1"/>
  <c r="P16" i="1"/>
  <c r="D17" i="1"/>
  <c r="E17" i="1" s="1"/>
  <c r="J17" i="1"/>
  <c r="P17" i="1"/>
  <c r="D18" i="1"/>
  <c r="H18" i="1" s="1"/>
  <c r="J18" i="1"/>
  <c r="P18" i="1"/>
  <c r="D19" i="1"/>
  <c r="F19" i="1" s="1"/>
  <c r="J19" i="1"/>
  <c r="P19" i="1"/>
  <c r="D20" i="1"/>
  <c r="F20" i="1" s="1"/>
  <c r="J20" i="1"/>
  <c r="P20" i="1"/>
  <c r="D21" i="1"/>
  <c r="E21" i="1" s="1"/>
  <c r="J21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E38" i="1" l="1"/>
  <c r="H47" i="1"/>
  <c r="E40" i="1"/>
  <c r="E24" i="1"/>
  <c r="F45" i="1"/>
  <c r="E66" i="1"/>
  <c r="F62" i="1"/>
  <c r="H57" i="1"/>
  <c r="F86" i="1"/>
  <c r="E78" i="1"/>
  <c r="E71" i="1"/>
  <c r="H69" i="1"/>
  <c r="H58" i="1"/>
  <c r="H49" i="1"/>
  <c r="H81" i="1"/>
  <c r="E54" i="1"/>
  <c r="E87" i="1"/>
  <c r="E86" i="1"/>
  <c r="H85" i="1"/>
  <c r="F85" i="1"/>
  <c r="E83" i="1"/>
  <c r="F82" i="1"/>
  <c r="E82" i="1"/>
  <c r="F81" i="1"/>
  <c r="F79" i="1"/>
  <c r="E79" i="1"/>
  <c r="H78" i="1"/>
  <c r="H77" i="1"/>
  <c r="F77" i="1"/>
  <c r="E75" i="1"/>
  <c r="E74" i="1"/>
  <c r="H73" i="1"/>
  <c r="F73" i="1"/>
  <c r="H70" i="1"/>
  <c r="E70" i="1"/>
  <c r="F70" i="1"/>
  <c r="F69" i="1"/>
  <c r="E67" i="1"/>
  <c r="H66" i="1"/>
  <c r="F65" i="1"/>
  <c r="H65" i="1"/>
  <c r="F63" i="1"/>
  <c r="E63" i="1"/>
  <c r="E62" i="1"/>
  <c r="H61" i="1"/>
  <c r="F61" i="1"/>
  <c r="E59" i="1"/>
  <c r="F58" i="1"/>
  <c r="F57" i="1"/>
  <c r="E55" i="1"/>
  <c r="H54" i="1"/>
  <c r="H53" i="1"/>
  <c r="F53" i="1"/>
  <c r="F51" i="1"/>
  <c r="H51" i="1"/>
  <c r="H84" i="1"/>
  <c r="H80" i="1"/>
  <c r="H87" i="1"/>
  <c r="F84" i="1"/>
  <c r="H83" i="1"/>
  <c r="F80" i="1"/>
  <c r="H79" i="1"/>
  <c r="F76" i="1"/>
  <c r="H75" i="1"/>
  <c r="F72" i="1"/>
  <c r="H71" i="1"/>
  <c r="F68" i="1"/>
  <c r="H67" i="1"/>
  <c r="F64" i="1"/>
  <c r="H63" i="1"/>
  <c r="F60" i="1"/>
  <c r="H59" i="1"/>
  <c r="F56" i="1"/>
  <c r="H55" i="1"/>
  <c r="H76" i="1"/>
  <c r="H72" i="1"/>
  <c r="H68" i="1"/>
  <c r="H64" i="1"/>
  <c r="H60" i="1"/>
  <c r="H56" i="1"/>
  <c r="F49" i="1"/>
  <c r="E45" i="1"/>
  <c r="H44" i="1"/>
  <c r="F44" i="1"/>
  <c r="H43" i="1"/>
  <c r="E41" i="1"/>
  <c r="H41" i="1"/>
  <c r="H40" i="1"/>
  <c r="H39" i="1"/>
  <c r="H38" i="1"/>
  <c r="H37" i="1"/>
  <c r="F37" i="1"/>
  <c r="H52" i="1"/>
  <c r="F47" i="1"/>
  <c r="H46" i="1"/>
  <c r="F43" i="1"/>
  <c r="H42" i="1"/>
  <c r="F39" i="1"/>
  <c r="F52" i="1"/>
  <c r="F46" i="1"/>
  <c r="F42" i="1"/>
  <c r="E35" i="1"/>
  <c r="H34" i="1"/>
  <c r="F34" i="1"/>
  <c r="H31" i="1"/>
  <c r="F31" i="1"/>
  <c r="E29" i="1"/>
  <c r="H28" i="1"/>
  <c r="F28" i="1"/>
  <c r="H27" i="1"/>
  <c r="F27" i="1"/>
  <c r="E25" i="1"/>
  <c r="H24" i="1"/>
  <c r="H23" i="1"/>
  <c r="F23" i="1"/>
  <c r="H36" i="1"/>
  <c r="F36" i="1"/>
  <c r="H35" i="1"/>
  <c r="F30" i="1"/>
  <c r="H29" i="1"/>
  <c r="F26" i="1"/>
  <c r="H25" i="1"/>
  <c r="H30" i="1"/>
  <c r="H26" i="1"/>
  <c r="H21" i="1"/>
  <c r="F21" i="1"/>
  <c r="H20" i="1"/>
  <c r="H13" i="1"/>
  <c r="H17" i="1"/>
  <c r="F13" i="1"/>
  <c r="F7" i="1"/>
  <c r="F17" i="1"/>
  <c r="H16" i="1"/>
  <c r="E18" i="1"/>
  <c r="E14" i="1"/>
  <c r="E19" i="1"/>
  <c r="E15" i="1"/>
  <c r="F18" i="1"/>
  <c r="F14" i="1"/>
  <c r="E20" i="1"/>
  <c r="E16" i="1"/>
  <c r="H12" i="1"/>
  <c r="E12" i="1"/>
  <c r="E11" i="1"/>
  <c r="F10" i="1"/>
  <c r="E10" i="1"/>
  <c r="H9" i="1"/>
  <c r="F9" i="1"/>
  <c r="H8" i="1"/>
  <c r="E8" i="1"/>
  <c r="H19" i="1"/>
  <c r="H15" i="1"/>
  <c r="H11" i="1"/>
  <c r="H7" i="1"/>
</calcChain>
</file>

<file path=xl/sharedStrings.xml><?xml version="1.0" encoding="utf-8"?>
<sst xmlns="http://schemas.openxmlformats.org/spreadsheetml/2006/main" count="60" uniqueCount="42">
  <si>
    <t>Varianza por unidad de área</t>
  </si>
  <si>
    <t>Varianza</t>
  </si>
  <si>
    <t>*Cantidad de parcelas secundarias que se puede formar de cada tamaño</t>
  </si>
  <si>
    <t>Promedio</t>
  </si>
  <si>
    <t>Cant. Parcelas*</t>
  </si>
  <si>
    <r>
      <t>Tamaño (m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</si>
  <si>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>x</t>
    </r>
    <r>
      <rPr>
        <i/>
        <vertAlign val="subscript"/>
        <sz val="14"/>
        <color theme="1"/>
        <rFont val="Times New Roman"/>
        <family val="1"/>
      </rPr>
      <t>fc</t>
    </r>
  </si>
  <si>
    <t>…</t>
  </si>
  <si>
    <r>
      <t>x</t>
    </r>
    <r>
      <rPr>
        <i/>
        <vertAlign val="subscript"/>
        <sz val="14"/>
        <color theme="1"/>
        <rFont val="Times New Roman"/>
        <family val="1"/>
      </rPr>
      <t>f3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</si>
  <si>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i/>
        <vertAlign val="subscript"/>
        <sz val="14"/>
        <color theme="1"/>
        <rFont val="Times New Roman"/>
        <family val="1"/>
      </rPr>
      <t>f2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</si>
  <si>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i/>
        <vertAlign val="subscript"/>
        <sz val="14"/>
        <color theme="1"/>
        <rFont val="Times New Roman"/>
        <family val="1"/>
      </rPr>
      <t>f1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</si>
  <si>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i/>
        <vertAlign val="subscript"/>
        <sz val="14"/>
        <color theme="1"/>
        <rFont val="Times New Roman"/>
        <family val="1"/>
      </rPr>
      <t>fc-1</t>
    </r>
  </si>
  <si>
    <r>
      <t>x</t>
    </r>
    <r>
      <rPr>
        <i/>
        <vertAlign val="subscript"/>
        <sz val="14"/>
        <color theme="1"/>
        <rFont val="Times New Roman"/>
        <family val="1"/>
      </rPr>
      <t>f3-1</t>
    </r>
  </si>
  <si>
    <r>
      <t>x</t>
    </r>
    <r>
      <rPr>
        <i/>
        <vertAlign val="subscript"/>
        <sz val="14"/>
        <color theme="1"/>
        <rFont val="Times New Roman"/>
        <family val="1"/>
      </rPr>
      <t>f2-1</t>
    </r>
  </si>
  <si>
    <r>
      <t>x</t>
    </r>
    <r>
      <rPr>
        <i/>
        <vertAlign val="subscript"/>
        <sz val="14"/>
        <color theme="1"/>
        <rFont val="Times New Roman"/>
        <family val="1"/>
      </rPr>
      <t>f1-1</t>
    </r>
  </si>
  <si>
    <r>
      <t>x</t>
    </r>
    <r>
      <rPr>
        <i/>
        <vertAlign val="subscript"/>
        <sz val="14"/>
        <color theme="1"/>
        <rFont val="Times New Roman"/>
        <family val="1"/>
      </rPr>
      <t>4c</t>
    </r>
  </si>
  <si>
    <r>
      <t>x</t>
    </r>
    <r>
      <rPr>
        <i/>
        <vertAlign val="subscript"/>
        <sz val="14"/>
        <color theme="1"/>
        <rFont val="Times New Roman"/>
        <family val="1"/>
      </rPr>
      <t>44</t>
    </r>
  </si>
  <si>
    <r>
      <t>x</t>
    </r>
    <r>
      <rPr>
        <i/>
        <vertAlign val="subscript"/>
        <sz val="14"/>
        <color theme="1"/>
        <rFont val="Times New Roman"/>
        <family val="1"/>
      </rPr>
      <t>42</t>
    </r>
  </si>
  <si>
    <r>
      <t>x</t>
    </r>
    <r>
      <rPr>
        <i/>
        <vertAlign val="subscript"/>
        <sz val="14"/>
        <color theme="1"/>
        <rFont val="Times New Roman"/>
        <family val="1"/>
      </rPr>
      <t>41</t>
    </r>
  </si>
  <si>
    <r>
      <t>x</t>
    </r>
    <r>
      <rPr>
        <i/>
        <vertAlign val="subscript"/>
        <sz val="14"/>
        <color theme="1"/>
        <rFont val="Times New Roman"/>
        <family val="1"/>
      </rPr>
      <t>3c</t>
    </r>
  </si>
  <si>
    <r>
      <t>x</t>
    </r>
    <r>
      <rPr>
        <i/>
        <vertAlign val="subscript"/>
        <sz val="14"/>
        <color theme="1"/>
        <rFont val="Times New Roman"/>
        <family val="1"/>
      </rPr>
      <t>33</t>
    </r>
  </si>
  <si>
    <r>
      <t>x</t>
    </r>
    <r>
      <rPr>
        <i/>
        <vertAlign val="subscript"/>
        <sz val="14"/>
        <color theme="1"/>
        <rFont val="Times New Roman"/>
        <family val="1"/>
      </rPr>
      <t>32</t>
    </r>
  </si>
  <si>
    <r>
      <t>x</t>
    </r>
    <r>
      <rPr>
        <i/>
        <vertAlign val="subscript"/>
        <sz val="14"/>
        <color theme="1"/>
        <rFont val="Times New Roman"/>
        <family val="1"/>
      </rPr>
      <t>31</t>
    </r>
  </si>
  <si>
    <r>
      <t>x</t>
    </r>
    <r>
      <rPr>
        <i/>
        <vertAlign val="subscript"/>
        <sz val="14"/>
        <color theme="1"/>
        <rFont val="Times New Roman"/>
        <family val="1"/>
      </rPr>
      <t>2c</t>
    </r>
  </si>
  <si>
    <r>
      <t>x</t>
    </r>
    <r>
      <rPr>
        <i/>
        <vertAlign val="subscript"/>
        <sz val="14"/>
        <color theme="1"/>
        <rFont val="Times New Roman"/>
        <family val="1"/>
      </rPr>
      <t>23</t>
    </r>
  </si>
  <si>
    <r>
      <t>x</t>
    </r>
    <r>
      <rPr>
        <i/>
        <vertAlign val="subscript"/>
        <sz val="14"/>
        <color theme="1"/>
        <rFont val="Times New Roman"/>
        <family val="1"/>
      </rPr>
      <t>22</t>
    </r>
  </si>
  <si>
    <r>
      <t>x</t>
    </r>
    <r>
      <rPr>
        <i/>
        <vertAlign val="subscript"/>
        <sz val="14"/>
        <color theme="1"/>
        <rFont val="Times New Roman"/>
        <family val="1"/>
      </rPr>
      <t>21</t>
    </r>
  </si>
  <si>
    <r>
      <t>x</t>
    </r>
    <r>
      <rPr>
        <i/>
        <vertAlign val="subscript"/>
        <sz val="14"/>
        <color theme="1"/>
        <rFont val="Times New Roman"/>
        <family val="1"/>
      </rPr>
      <t>1c</t>
    </r>
  </si>
  <si>
    <r>
      <t>x</t>
    </r>
    <r>
      <rPr>
        <i/>
        <vertAlign val="subscript"/>
        <sz val="14"/>
        <color theme="1"/>
        <rFont val="Times New Roman"/>
        <family val="1"/>
      </rPr>
      <t>13</t>
    </r>
  </si>
  <si>
    <r>
      <t>x</t>
    </r>
    <r>
      <rPr>
        <i/>
        <vertAlign val="subscript"/>
        <sz val="14"/>
        <color theme="1"/>
        <rFont val="Times New Roman"/>
        <family val="1"/>
      </rPr>
      <t>12</t>
    </r>
  </si>
  <si>
    <r>
      <t>x</t>
    </r>
    <r>
      <rPr>
        <i/>
        <vertAlign val="subscript"/>
        <sz val="14"/>
        <color theme="1"/>
        <rFont val="Times New Roman"/>
        <family val="1"/>
      </rPr>
      <t>11</t>
    </r>
  </si>
  <si>
    <t>UEB</t>
  </si>
  <si>
    <t>x</t>
  </si>
  <si>
    <t>Filas</t>
  </si>
  <si>
    <t>Columnas</t>
  </si>
  <si>
    <r>
      <t>V</t>
    </r>
    <r>
      <rPr>
        <b/>
        <vertAlign val="subscript"/>
        <sz val="11"/>
        <color theme="1"/>
        <rFont val="Times New Roman"/>
        <family val="1"/>
      </rPr>
      <t>(x)</t>
    </r>
  </si>
  <si>
    <r>
      <t>V</t>
    </r>
    <r>
      <rPr>
        <b/>
        <vertAlign val="subscript"/>
        <sz val="11"/>
        <color theme="1"/>
        <rFont val="Times New Roman"/>
        <family val="1"/>
      </rPr>
      <t>x</t>
    </r>
  </si>
  <si>
    <r>
      <t>CV</t>
    </r>
    <r>
      <rPr>
        <b/>
        <vertAlign val="subscript"/>
        <sz val="11"/>
        <color theme="1"/>
        <rFont val="Times New Roman"/>
        <family val="1"/>
      </rPr>
      <t>(x)</t>
    </r>
  </si>
  <si>
    <t>Cant. Parcelas</t>
  </si>
  <si>
    <r>
      <t>Tamaño (m</t>
    </r>
    <r>
      <rPr>
        <b/>
        <vertAlign val="superscript"/>
        <sz val="8"/>
        <color theme="1"/>
        <rFont val="Times New Roman"/>
        <family val="1"/>
      </rPr>
      <t>2</t>
    </r>
    <r>
      <rPr>
        <b/>
        <sz val="8"/>
        <color theme="1"/>
        <rFont val="Times New Roman"/>
        <family val="1"/>
      </rPr>
      <t>)</t>
    </r>
  </si>
  <si>
    <t>1, 2, 4, 5, 8, 10, 16, 20, 25, 32, 40, 50, 64, 80, 100, 160, 200, 320, 400, 800 y 1600</t>
  </si>
  <si>
    <t>cada UEB es de 3m2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</si>
</sst>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-* #,##0.000_-;\-* #,##0.000_-;_-* &quot;-&quot;_-;_-@_-"/>
    <numFmt numFmtId="165" formatCode="_-* #,##0.00_-;\-* #,##0.00_-;_-* &quot;-&quot;_-;_-@_-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i/>
      <sz val="14"/>
      <color theme="1"/>
      <name val="Times New Roman"/>
      <family val="1"/>
    </font>
    <font>
      <i/>
      <vertAlign val="subscript"/>
      <sz val="14"/>
      <color theme="1"/>
      <name val="Times New Roman"/>
      <family val="1"/>
    </font>
    <font>
      <sz val="9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right" wrapText="1"/>
    </xf>
    <xf numFmtId="165" fontId="2" fillId="0" borderId="0" xfId="0" applyNumberFormat="1" applyFont="1" applyFill="1" applyBorder="1" applyAlignment="1">
      <alignment horizontal="right" wrapText="1"/>
    </xf>
    <xf numFmtId="165" fontId="2" fillId="0" borderId="0" xfId="1" applyNumberFormat="1" applyFont="1" applyFill="1" applyBorder="1" applyAlignment="1">
      <alignment horizontal="center" wrapText="1"/>
    </xf>
    <xf numFmtId="165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 textRotation="255"/>
    </xf>
    <xf numFmtId="0" fontId="5" fillId="0" borderId="0" xfId="0" applyFont="1" applyBorder="1" applyAlignment="1">
      <alignment horizontal="center" textRotation="135"/>
    </xf>
    <xf numFmtId="0" fontId="5" fillId="0" borderId="0" xfId="0" applyFont="1" applyBorder="1" applyAlignment="1">
      <alignment horizontal="center" textRotation="255"/>
    </xf>
    <xf numFmtId="0" fontId="5" fillId="0" borderId="6" xfId="0" applyFont="1" applyBorder="1" applyAlignment="1">
      <alignment horizontal="center" textRotation="255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165" fontId="2" fillId="3" borderId="0" xfId="0" applyNumberFormat="1" applyFont="1" applyFill="1" applyBorder="1" applyAlignment="1">
      <alignment horizontal="center" wrapText="1"/>
    </xf>
    <xf numFmtId="165" fontId="2" fillId="3" borderId="0" xfId="0" applyNumberFormat="1" applyFont="1" applyFill="1" applyBorder="1" applyAlignment="1">
      <alignment horizontal="right" wrapText="1"/>
    </xf>
    <xf numFmtId="164" fontId="2" fillId="3" borderId="0" xfId="1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165" fontId="2" fillId="3" borderId="0" xfId="1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right" wrapText="1"/>
    </xf>
    <xf numFmtId="0" fontId="7" fillId="2" borderId="0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165" fontId="2" fillId="3" borderId="3" xfId="0" applyNumberFormat="1" applyFont="1" applyFill="1" applyBorder="1" applyAlignment="1">
      <alignment horizontal="center" wrapText="1"/>
    </xf>
    <xf numFmtId="165" fontId="2" fillId="3" borderId="3" xfId="1" applyNumberFormat="1" applyFont="1" applyFill="1" applyBorder="1" applyAlignment="1">
      <alignment horizontal="center" wrapText="1"/>
    </xf>
    <xf numFmtId="165" fontId="2" fillId="3" borderId="3" xfId="0" applyNumberFormat="1" applyFont="1" applyFill="1" applyBorder="1" applyAlignment="1">
      <alignment horizontal="right" wrapText="1"/>
    </xf>
    <xf numFmtId="164" fontId="2" fillId="3" borderId="3" xfId="1" applyNumberFormat="1" applyFont="1" applyFill="1" applyBorder="1" applyAlignment="1">
      <alignment horizontal="right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wrapText="1"/>
    </xf>
    <xf numFmtId="166" fontId="11" fillId="0" borderId="10" xfId="0" applyNumberFormat="1" applyFont="1" applyFill="1" applyBorder="1" applyAlignment="1">
      <alignment horizontal="center"/>
    </xf>
    <xf numFmtId="166" fontId="10" fillId="0" borderId="10" xfId="0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3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2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righ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651922</xdr:colOff>
      <xdr:row>2</xdr:row>
      <xdr:rowOff>135936</xdr:rowOff>
    </xdr:from>
    <xdr:to>
      <xdr:col>13</xdr:col>
      <xdr:colOff>428015</xdr:colOff>
      <xdr:row>18</xdr:row>
      <xdr:rowOff>168482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5467" y="401481"/>
          <a:ext cx="1392457" cy="3104792"/>
        </a:xfrm>
        <a:prstGeom prst="rect">
          <a:avLst/>
        </a:prstGeom>
        <a:solidFill>
          <a:srgbClr val="FFFF00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374816</xdr:colOff>
      <xdr:row>1</xdr:row>
      <xdr:rowOff>137581</xdr:rowOff>
    </xdr:from>
    <xdr:ext cx="4101424" cy="2232901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4656" y="320461"/>
          <a:ext cx="4101424" cy="2232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50"/>
  <sheetViews>
    <sheetView showGridLines="0" tabSelected="1" zoomScale="95" zoomScaleNormal="100" workbookViewId="0">
      <selection activeCell="AE25" sqref="AE25"/>
    </sheetView>
  </sheetViews>
  <sheetFormatPr baseColWidth="10" defaultColWidth="11.5546875" defaultRowHeight="8.4" customHeight="1" x14ac:dyDescent="0.2"/>
  <cols>
    <col min="1" max="1" width="5.5546875" style="42" customWidth="1"/>
    <col min="2" max="2" width="2.33203125" style="55" bestFit="1" customWidth="1"/>
    <col min="3" max="3" width="3.33203125" style="44" customWidth="1"/>
    <col min="4" max="42" width="3.33203125" style="43" customWidth="1"/>
    <col min="43" max="43" width="5" style="42" customWidth="1"/>
    <col min="44" max="16384" width="11.5546875" style="42"/>
  </cols>
  <sheetData>
    <row r="2" spans="2:48" ht="8.4" customHeight="1" thickBot="1" x14ac:dyDescent="0.25">
      <c r="AT2" s="43" t="s">
        <v>41</v>
      </c>
    </row>
    <row r="3" spans="2:48" s="55" customFormat="1" ht="8.4" customHeight="1" x14ac:dyDescent="0.2">
      <c r="C3" s="56">
        <v>1</v>
      </c>
      <c r="D3" s="57">
        <v>2</v>
      </c>
      <c r="E3" s="57">
        <v>3</v>
      </c>
      <c r="F3" s="57">
        <v>4</v>
      </c>
      <c r="G3" s="57">
        <v>5</v>
      </c>
      <c r="H3" s="57">
        <v>6</v>
      </c>
      <c r="I3" s="57">
        <v>7</v>
      </c>
      <c r="J3" s="57">
        <v>8</v>
      </c>
      <c r="K3" s="57">
        <v>9</v>
      </c>
      <c r="L3" s="57">
        <v>10</v>
      </c>
      <c r="M3" s="57">
        <v>11</v>
      </c>
      <c r="N3" s="57">
        <v>12</v>
      </c>
      <c r="O3" s="57">
        <v>13</v>
      </c>
      <c r="P3" s="57">
        <v>14</v>
      </c>
      <c r="Q3" s="57">
        <v>15</v>
      </c>
      <c r="R3" s="57">
        <v>16</v>
      </c>
      <c r="S3" s="57">
        <v>17</v>
      </c>
      <c r="T3" s="57">
        <v>18</v>
      </c>
      <c r="U3" s="57">
        <v>19</v>
      </c>
      <c r="V3" s="57">
        <v>20</v>
      </c>
      <c r="W3" s="57">
        <v>21</v>
      </c>
      <c r="X3" s="57">
        <v>22</v>
      </c>
      <c r="Y3" s="57">
        <v>23</v>
      </c>
      <c r="Z3" s="57">
        <v>24</v>
      </c>
      <c r="AA3" s="57">
        <v>25</v>
      </c>
      <c r="AB3" s="57">
        <v>26</v>
      </c>
      <c r="AC3" s="57">
        <v>27</v>
      </c>
      <c r="AD3" s="57">
        <v>28</v>
      </c>
      <c r="AE3" s="57">
        <v>29</v>
      </c>
      <c r="AF3" s="57">
        <v>30</v>
      </c>
      <c r="AG3" s="57">
        <v>31</v>
      </c>
      <c r="AH3" s="57">
        <v>32</v>
      </c>
      <c r="AI3" s="57">
        <v>33</v>
      </c>
      <c r="AJ3" s="57">
        <v>34</v>
      </c>
      <c r="AK3" s="57">
        <v>35</v>
      </c>
      <c r="AL3" s="57">
        <v>36</v>
      </c>
      <c r="AM3" s="57">
        <v>37</v>
      </c>
      <c r="AN3" s="57">
        <v>38</v>
      </c>
      <c r="AO3" s="57">
        <v>39</v>
      </c>
      <c r="AP3" s="57">
        <v>40</v>
      </c>
      <c r="AR3" s="48" t="s">
        <v>33</v>
      </c>
      <c r="AS3" s="48" t="s">
        <v>34</v>
      </c>
      <c r="AT3" s="62" t="s">
        <v>31</v>
      </c>
      <c r="AU3" s="48" t="s">
        <v>39</v>
      </c>
      <c r="AV3" s="48" t="s">
        <v>4</v>
      </c>
    </row>
    <row r="4" spans="2:48" ht="8.4" customHeight="1" x14ac:dyDescent="0.2">
      <c r="B4" s="55">
        <v>1</v>
      </c>
      <c r="C4" s="53">
        <v>4.2615238372527529</v>
      </c>
      <c r="D4" s="54">
        <v>3.8971989043639041</v>
      </c>
      <c r="E4" s="54">
        <v>4.2308652256033383</v>
      </c>
      <c r="F4" s="54">
        <v>3.0149026416474953</v>
      </c>
      <c r="G4" s="54">
        <v>3.4024074112530798</v>
      </c>
      <c r="H4" s="54">
        <v>5.5321829778258689</v>
      </c>
      <c r="I4" s="54">
        <v>3.370287696365267</v>
      </c>
      <c r="J4" s="54">
        <v>3.9236188159557059</v>
      </c>
      <c r="K4" s="54">
        <v>4.4790849743585568</v>
      </c>
      <c r="L4" s="54">
        <v>6.9419388738460839</v>
      </c>
      <c r="M4" s="54">
        <v>5.3004009815631434</v>
      </c>
      <c r="N4" s="54">
        <v>4.1716489350656047</v>
      </c>
      <c r="O4" s="54">
        <v>3.155370460357517</v>
      </c>
      <c r="P4" s="54">
        <v>3.5635666891757865</v>
      </c>
      <c r="Q4" s="54">
        <v>4.125394308270188</v>
      </c>
      <c r="R4" s="54">
        <v>4.8372367119591217</v>
      </c>
      <c r="S4" s="54">
        <v>2.9617272149189375</v>
      </c>
      <c r="T4" s="54">
        <v>6.7146888896822929</v>
      </c>
      <c r="U4" s="54">
        <v>4.7558719516964629</v>
      </c>
      <c r="V4" s="54">
        <v>3.2859857229632325</v>
      </c>
      <c r="W4" s="54">
        <v>3.2835737430141307</v>
      </c>
      <c r="X4" s="54">
        <v>1.2769292071461678</v>
      </c>
      <c r="Y4" s="54">
        <v>3.4174277162528597</v>
      </c>
      <c r="Z4" s="54">
        <v>3.1168278938857839</v>
      </c>
      <c r="AA4" s="54">
        <v>3.8146131474641152</v>
      </c>
      <c r="AB4" s="54">
        <v>2.7545425028656609</v>
      </c>
      <c r="AC4" s="54">
        <v>5.3895105439587496</v>
      </c>
      <c r="AD4" s="54">
        <v>1.6967228576540947</v>
      </c>
      <c r="AE4" s="54">
        <v>3.5220077835256234</v>
      </c>
      <c r="AF4" s="54">
        <v>3.318274603865575</v>
      </c>
      <c r="AG4" s="54">
        <v>4.5375304681365378</v>
      </c>
      <c r="AH4" s="54">
        <v>4.7308490239665844</v>
      </c>
      <c r="AI4" s="54">
        <v>5.4017859939485788</v>
      </c>
      <c r="AJ4" s="54">
        <v>2.0088014126522467</v>
      </c>
      <c r="AK4" s="54">
        <v>3.8936968950147275</v>
      </c>
      <c r="AL4" s="54">
        <v>4.2558854248491116</v>
      </c>
      <c r="AM4" s="54">
        <v>2.913501258357428</v>
      </c>
      <c r="AN4" s="54">
        <v>5.1441870810813271</v>
      </c>
      <c r="AO4" s="54">
        <v>2.5962140272022225</v>
      </c>
      <c r="AP4" s="54">
        <v>3.6159303918830119</v>
      </c>
      <c r="AR4" s="49">
        <v>1</v>
      </c>
      <c r="AS4" s="49">
        <v>1</v>
      </c>
      <c r="AT4" s="63">
        <f t="shared" ref="AT4:AT67" si="0">AR4*AS4</f>
        <v>1</v>
      </c>
      <c r="AU4" s="49">
        <f>AT4*3</f>
        <v>3</v>
      </c>
      <c r="AV4" s="49">
        <f t="shared" ref="AV4:AV67" si="1">1600/AT4</f>
        <v>1600</v>
      </c>
    </row>
    <row r="5" spans="2:48" ht="8.4" customHeight="1" x14ac:dyDescent="0.2">
      <c r="B5" s="55">
        <v>2</v>
      </c>
      <c r="C5" s="53">
        <v>3.2130888131214306</v>
      </c>
      <c r="D5" s="54">
        <v>2.5739550538710319</v>
      </c>
      <c r="E5" s="54">
        <v>3.0809265000279993</v>
      </c>
      <c r="F5" s="54">
        <v>4.7095259206835181</v>
      </c>
      <c r="G5" s="54">
        <v>4.4151211214775685</v>
      </c>
      <c r="H5" s="54">
        <v>4.2281544766447041</v>
      </c>
      <c r="I5" s="54">
        <v>3.8568691808031872</v>
      </c>
      <c r="J5" s="54">
        <v>1.8825380821945146</v>
      </c>
      <c r="K5" s="54">
        <v>2.9758034644182771</v>
      </c>
      <c r="L5" s="54">
        <v>4.8608176358393393</v>
      </c>
      <c r="M5" s="54">
        <v>2.2353856466943398</v>
      </c>
      <c r="N5" s="54">
        <v>3.1570157362730242</v>
      </c>
      <c r="O5" s="54">
        <v>4.3298532647022512</v>
      </c>
      <c r="P5" s="54">
        <v>5.5668347259634174</v>
      </c>
      <c r="Q5" s="54">
        <v>3.1012291502556764</v>
      </c>
      <c r="R5" s="54">
        <v>5.7010843293974176</v>
      </c>
      <c r="S5" s="54">
        <v>3.8915768628648948</v>
      </c>
      <c r="T5" s="54">
        <v>4.3258519427618012</v>
      </c>
      <c r="U5" s="54">
        <v>3.7569657352869399</v>
      </c>
      <c r="V5" s="54">
        <v>2.4972218953771517</v>
      </c>
      <c r="W5" s="54">
        <v>4.399269993067719</v>
      </c>
      <c r="X5" s="54">
        <v>6.0047809812240303</v>
      </c>
      <c r="Y5" s="54">
        <v>5.3341059457161464</v>
      </c>
      <c r="Z5" s="54">
        <v>3.2270340953837149</v>
      </c>
      <c r="AA5" s="54">
        <v>5.1807296687038615</v>
      </c>
      <c r="AB5" s="54">
        <v>5.2173268260085024</v>
      </c>
      <c r="AC5" s="54">
        <v>2.2614863256458193</v>
      </c>
      <c r="AD5" s="54">
        <v>4.689723947289167</v>
      </c>
      <c r="AE5" s="54">
        <v>1.9680214892141521</v>
      </c>
      <c r="AF5" s="54">
        <v>1.8558917064219713</v>
      </c>
      <c r="AG5" s="54">
        <v>3.6347241904004477</v>
      </c>
      <c r="AH5" s="54">
        <v>2.7923074513673782</v>
      </c>
      <c r="AI5" s="54">
        <v>4.3558625394362025</v>
      </c>
      <c r="AJ5" s="54">
        <v>4.7643998287676368</v>
      </c>
      <c r="AK5" s="54">
        <v>4.880885636433959</v>
      </c>
      <c r="AL5" s="54">
        <v>3.4077006704173982</v>
      </c>
      <c r="AM5" s="54">
        <v>5.1363999874447472</v>
      </c>
      <c r="AN5" s="54">
        <v>3.0082014846848324</v>
      </c>
      <c r="AO5" s="54">
        <v>4.6602590474358294</v>
      </c>
      <c r="AP5" s="54">
        <v>4.1319494913332164</v>
      </c>
      <c r="AR5" s="50">
        <v>1</v>
      </c>
      <c r="AS5" s="50">
        <v>2</v>
      </c>
      <c r="AT5" s="64">
        <f t="shared" si="0"/>
        <v>2</v>
      </c>
      <c r="AU5" s="50">
        <f t="shared" ref="AU5:AU73" si="2">AT5*3</f>
        <v>6</v>
      </c>
      <c r="AV5" s="50">
        <f t="shared" si="1"/>
        <v>800</v>
      </c>
    </row>
    <row r="6" spans="2:48" ht="8.4" customHeight="1" x14ac:dyDescent="0.2">
      <c r="B6" s="55">
        <v>3</v>
      </c>
      <c r="C6" s="53">
        <v>4.8103952495730482</v>
      </c>
      <c r="D6" s="54">
        <v>3.0953847373020835</v>
      </c>
      <c r="E6" s="54">
        <v>3.4774475453596096</v>
      </c>
      <c r="F6" s="54">
        <v>3.9099995875440072</v>
      </c>
      <c r="G6" s="54">
        <v>1.6943981891963631</v>
      </c>
      <c r="H6" s="54">
        <v>5.5921577869448811</v>
      </c>
      <c r="I6" s="54">
        <v>4.6279224180616438</v>
      </c>
      <c r="J6" s="54">
        <v>3.2166140145855024</v>
      </c>
      <c r="K6" s="54">
        <v>4.2732876964728348</v>
      </c>
      <c r="L6" s="54">
        <v>4.5036426955484785</v>
      </c>
      <c r="M6" s="54">
        <v>3.9005140125518665</v>
      </c>
      <c r="N6" s="54">
        <v>4.9047380444826558</v>
      </c>
      <c r="O6" s="54">
        <v>5.1457777873147279</v>
      </c>
      <c r="P6" s="54">
        <v>5.043489646690432</v>
      </c>
      <c r="Q6" s="54">
        <v>4.6405894055205863</v>
      </c>
      <c r="R6" s="54">
        <v>3.1838285495759919</v>
      </c>
      <c r="S6" s="54">
        <v>3.2628427207819186</v>
      </c>
      <c r="T6" s="54">
        <v>4.5746323950006627</v>
      </c>
      <c r="U6" s="54">
        <v>2.8323097568354569</v>
      </c>
      <c r="V6" s="54">
        <v>4.2068777575914282</v>
      </c>
      <c r="W6" s="54">
        <v>3.208188455668278</v>
      </c>
      <c r="X6" s="54">
        <v>4.6210902938619256</v>
      </c>
      <c r="Y6" s="54">
        <v>4.9967152436729521</v>
      </c>
      <c r="Z6" s="54">
        <v>5.6514095477759838</v>
      </c>
      <c r="AA6" s="54">
        <v>4.6567379386979155</v>
      </c>
      <c r="AB6" s="54">
        <v>2.9543657648027875</v>
      </c>
      <c r="AC6" s="54">
        <v>4.7690150596317835</v>
      </c>
      <c r="AD6" s="54">
        <v>5.271228029509075</v>
      </c>
      <c r="AE6" s="54">
        <v>3.8980269992898684</v>
      </c>
      <c r="AF6" s="54">
        <v>4.1645112206460908</v>
      </c>
      <c r="AG6" s="54">
        <v>4.4022795110358857</v>
      </c>
      <c r="AH6" s="54">
        <v>4.1826938387239352</v>
      </c>
      <c r="AI6" s="54">
        <v>3.149362338357605</v>
      </c>
      <c r="AJ6" s="54">
        <v>3.9078822838782798</v>
      </c>
      <c r="AK6" s="54">
        <v>3.9500018930120859</v>
      </c>
      <c r="AL6" s="54">
        <v>3.4299964782840107</v>
      </c>
      <c r="AM6" s="54">
        <v>4.6930840754648671</v>
      </c>
      <c r="AN6" s="54">
        <v>4.6816189852543175</v>
      </c>
      <c r="AO6" s="54">
        <v>5.5638252079952508</v>
      </c>
      <c r="AP6" s="54">
        <v>6.2548083506990224</v>
      </c>
      <c r="AR6" s="50">
        <v>2</v>
      </c>
      <c r="AS6" s="50">
        <v>1</v>
      </c>
      <c r="AT6" s="64">
        <f t="shared" si="0"/>
        <v>2</v>
      </c>
      <c r="AU6" s="50">
        <f t="shared" si="2"/>
        <v>6</v>
      </c>
      <c r="AV6" s="50">
        <f t="shared" si="1"/>
        <v>800</v>
      </c>
    </row>
    <row r="7" spans="2:48" ht="8.4" customHeight="1" x14ac:dyDescent="0.2">
      <c r="B7" s="55">
        <v>4</v>
      </c>
      <c r="C7" s="53">
        <v>5.3288399713928811</v>
      </c>
      <c r="D7" s="54">
        <v>3.7556533344322816</v>
      </c>
      <c r="E7" s="54">
        <v>6.0981387933716178</v>
      </c>
      <c r="F7" s="54">
        <v>3.8810653778491542</v>
      </c>
      <c r="G7" s="54">
        <v>5.6824869817355648</v>
      </c>
      <c r="H7" s="54">
        <v>2.8822901286766864</v>
      </c>
      <c r="I7" s="54">
        <v>3.8667572072008625</v>
      </c>
      <c r="J7" s="54">
        <v>2.6085140335489996</v>
      </c>
      <c r="K7" s="54">
        <v>2.6933044056058861</v>
      </c>
      <c r="L7" s="54">
        <v>5.7416678019799292</v>
      </c>
      <c r="M7" s="54">
        <v>5.5914920368231833</v>
      </c>
      <c r="N7" s="54">
        <v>5.430331394658424</v>
      </c>
      <c r="O7" s="54">
        <v>5.1213960533495992</v>
      </c>
      <c r="P7" s="54">
        <v>1.5352402543649077</v>
      </c>
      <c r="Q7" s="54">
        <v>7.1615491025149822</v>
      </c>
      <c r="R7" s="54">
        <v>1.6307808537967503</v>
      </c>
      <c r="S7" s="54">
        <v>4.4855542101722676</v>
      </c>
      <c r="T7" s="54">
        <v>3.5289572325418703</v>
      </c>
      <c r="U7" s="54">
        <v>4.9211662472807802</v>
      </c>
      <c r="V7" s="54">
        <v>4.5339807103155181</v>
      </c>
      <c r="W7" s="54">
        <v>5.2550917745102197</v>
      </c>
      <c r="X7" s="54">
        <v>6.2097556211519986</v>
      </c>
      <c r="Y7" s="54">
        <v>3.8383605088747572</v>
      </c>
      <c r="Z7" s="54">
        <v>4.4904395609628409</v>
      </c>
      <c r="AA7" s="54">
        <v>3.0102669471525587</v>
      </c>
      <c r="AB7" s="54">
        <v>2.5980311976163648</v>
      </c>
      <c r="AC7" s="54">
        <v>5.5202294889604673</v>
      </c>
      <c r="AD7" s="54">
        <v>5.6785716070444323</v>
      </c>
      <c r="AE7" s="54">
        <v>4.0691165951138828</v>
      </c>
      <c r="AF7" s="54">
        <v>2.0239172145957127</v>
      </c>
      <c r="AG7" s="54">
        <v>5.668135155341588</v>
      </c>
      <c r="AH7" s="54">
        <v>2.2768149493495002</v>
      </c>
      <c r="AI7" s="54">
        <v>3.9905908225628082</v>
      </c>
      <c r="AJ7" s="54">
        <v>4.0334648575517349</v>
      </c>
      <c r="AK7" s="54">
        <v>3.1759445947536733</v>
      </c>
      <c r="AL7" s="54">
        <v>3.5999523889622651</v>
      </c>
      <c r="AM7" s="54">
        <v>4.0889881448529195</v>
      </c>
      <c r="AN7" s="54">
        <v>3.7381009961827658</v>
      </c>
      <c r="AO7" s="54">
        <v>3.3857227309490554</v>
      </c>
      <c r="AP7" s="54">
        <v>4.2873434823413845</v>
      </c>
      <c r="AR7" s="49">
        <v>1</v>
      </c>
      <c r="AS7" s="49">
        <v>4</v>
      </c>
      <c r="AT7" s="63">
        <f t="shared" si="0"/>
        <v>4</v>
      </c>
      <c r="AU7" s="49">
        <f t="shared" si="2"/>
        <v>12</v>
      </c>
      <c r="AV7" s="49">
        <f t="shared" si="1"/>
        <v>400</v>
      </c>
    </row>
    <row r="8" spans="2:48" ht="8.4" customHeight="1" x14ac:dyDescent="0.2">
      <c r="B8" s="55">
        <v>5</v>
      </c>
      <c r="C8" s="53">
        <v>4.1888247425085865</v>
      </c>
      <c r="D8" s="54">
        <v>3.8937882992322557</v>
      </c>
      <c r="E8" s="54">
        <v>5.3814642443321645</v>
      </c>
      <c r="F8" s="54">
        <v>2.940068508090917</v>
      </c>
      <c r="G8" s="54">
        <v>3.7767977220064495</v>
      </c>
      <c r="H8" s="54">
        <v>3.1661561580258422</v>
      </c>
      <c r="I8" s="54">
        <v>4.0256586645264179</v>
      </c>
      <c r="J8" s="54">
        <v>2.6947996148956008</v>
      </c>
      <c r="K8" s="54">
        <v>4.8007364158402197</v>
      </c>
      <c r="L8" s="54">
        <v>4.3170976015098859</v>
      </c>
      <c r="M8" s="54">
        <v>5.8454047676641494</v>
      </c>
      <c r="N8" s="54">
        <v>5.2828704711864702</v>
      </c>
      <c r="O8" s="54">
        <v>5.9238432287238538</v>
      </c>
      <c r="P8" s="54">
        <v>5.0741086953203194</v>
      </c>
      <c r="Q8" s="54">
        <v>3.3269948390661739</v>
      </c>
      <c r="R8" s="54">
        <v>4.5912625056225806</v>
      </c>
      <c r="S8" s="54">
        <v>3.519522134505678</v>
      </c>
      <c r="T8" s="54">
        <v>3.501065303775249</v>
      </c>
      <c r="U8" s="54">
        <v>3.5414236764190719</v>
      </c>
      <c r="V8" s="54">
        <v>2.9566440490307286</v>
      </c>
      <c r="W8" s="54">
        <v>5.8641985661815852</v>
      </c>
      <c r="X8" s="54">
        <v>4.5192237040319014</v>
      </c>
      <c r="Y8" s="54">
        <v>4.7215885489131324</v>
      </c>
      <c r="Z8" s="54">
        <v>5.3516200851881877</v>
      </c>
      <c r="AA8" s="54">
        <v>5.2157934179413132</v>
      </c>
      <c r="AB8" s="54">
        <v>2.4842670528450981</v>
      </c>
      <c r="AC8" s="54">
        <v>2.3150573825696483</v>
      </c>
      <c r="AD8" s="54">
        <v>3.9663523340132087</v>
      </c>
      <c r="AE8" s="54">
        <v>5.9464132492430508</v>
      </c>
      <c r="AF8" s="54">
        <v>5.6019475879147649</v>
      </c>
      <c r="AG8" s="54">
        <v>3.489129550056532</v>
      </c>
      <c r="AH8" s="54">
        <v>4.476104105473496</v>
      </c>
      <c r="AI8" s="54">
        <v>5.0912081052083522</v>
      </c>
      <c r="AJ8" s="54">
        <v>4.7038479452603497</v>
      </c>
      <c r="AK8" s="54">
        <v>2.0102529661962762</v>
      </c>
      <c r="AL8" s="54">
        <v>4.9759978638612665</v>
      </c>
      <c r="AM8" s="54">
        <v>3.648737684765365</v>
      </c>
      <c r="AN8" s="54">
        <v>4.4275207174941897</v>
      </c>
      <c r="AO8" s="54">
        <v>4.8981651262729429</v>
      </c>
      <c r="AP8" s="54">
        <v>2.9682510204147547</v>
      </c>
      <c r="AR8" s="49">
        <v>4</v>
      </c>
      <c r="AS8" s="49">
        <v>1</v>
      </c>
      <c r="AT8" s="63">
        <f t="shared" si="0"/>
        <v>4</v>
      </c>
      <c r="AU8" s="49">
        <f t="shared" si="2"/>
        <v>12</v>
      </c>
      <c r="AV8" s="49">
        <f t="shared" si="1"/>
        <v>400</v>
      </c>
    </row>
    <row r="9" spans="2:48" ht="8.4" customHeight="1" x14ac:dyDescent="0.2">
      <c r="B9" s="55">
        <v>6</v>
      </c>
      <c r="C9" s="53">
        <v>3.7556533344322816</v>
      </c>
      <c r="D9" s="54">
        <v>5.4931738405721262</v>
      </c>
      <c r="E9" s="54">
        <v>4.5422043614089489</v>
      </c>
      <c r="F9" s="54">
        <v>3.3369619915029034</v>
      </c>
      <c r="G9" s="54">
        <v>3.5752173163054977</v>
      </c>
      <c r="H9" s="54">
        <v>4.0009631548891775</v>
      </c>
      <c r="I9" s="54">
        <v>2.9625266607617959</v>
      </c>
      <c r="J9" s="54">
        <v>4.9407649486092851</v>
      </c>
      <c r="K9" s="54">
        <v>4.036127858038526</v>
      </c>
      <c r="L9" s="54">
        <v>5.0555986591498367</v>
      </c>
      <c r="M9" s="54">
        <v>1.718354279641062</v>
      </c>
      <c r="N9" s="54">
        <v>5.1721213013515808</v>
      </c>
      <c r="O9" s="54">
        <v>2.6101320246234536</v>
      </c>
      <c r="P9" s="54">
        <v>3.5504958860692568</v>
      </c>
      <c r="Q9" s="54">
        <v>3.0732758305966854</v>
      </c>
      <c r="R9" s="54">
        <v>5.777159923221916</v>
      </c>
      <c r="S9" s="54">
        <v>3.7779177647316828</v>
      </c>
      <c r="T9" s="54">
        <v>5.4872202882543206</v>
      </c>
      <c r="U9" s="54">
        <v>4.3737450242624618</v>
      </c>
      <c r="V9" s="54">
        <v>4.2653791852935683</v>
      </c>
      <c r="W9" s="54">
        <v>2.5733957146294415</v>
      </c>
      <c r="X9" s="54">
        <v>2.3238649292616174</v>
      </c>
      <c r="Y9" s="54">
        <v>4.1224407242261805</v>
      </c>
      <c r="Z9" s="54">
        <v>4.2256319930893369</v>
      </c>
      <c r="AA9" s="54">
        <v>3.497260432690382</v>
      </c>
      <c r="AB9" s="54">
        <v>4.4643088686862029</v>
      </c>
      <c r="AC9" s="54">
        <v>5.0761659723357297</v>
      </c>
      <c r="AD9" s="54">
        <v>4.9376462912769057</v>
      </c>
      <c r="AE9" s="54">
        <v>4.5732940735470038</v>
      </c>
      <c r="AF9" s="54">
        <v>4.0263025867752731</v>
      </c>
      <c r="AG9" s="54">
        <v>2.6647017067298293</v>
      </c>
      <c r="AH9" s="54">
        <v>3.7330219230207149</v>
      </c>
      <c r="AI9" s="54">
        <v>3.2570692484150641</v>
      </c>
      <c r="AJ9" s="54">
        <v>4.5506544766831212</v>
      </c>
      <c r="AK9" s="54">
        <v>5.2505024642450735</v>
      </c>
      <c r="AL9" s="54">
        <v>4.3976219886681065</v>
      </c>
      <c r="AM9" s="54">
        <v>3.6090627973899245</v>
      </c>
      <c r="AN9" s="54">
        <v>3.876912625040859</v>
      </c>
      <c r="AO9" s="54">
        <v>2.5315953381359577</v>
      </c>
      <c r="AP9" s="54">
        <v>3.5557113834365737</v>
      </c>
      <c r="AR9" s="49">
        <v>2</v>
      </c>
      <c r="AS9" s="49">
        <v>2</v>
      </c>
      <c r="AT9" s="63">
        <f t="shared" si="0"/>
        <v>4</v>
      </c>
      <c r="AU9" s="49">
        <f t="shared" si="2"/>
        <v>12</v>
      </c>
      <c r="AV9" s="49">
        <f t="shared" si="1"/>
        <v>400</v>
      </c>
    </row>
    <row r="10" spans="2:48" ht="8.4" customHeight="1" x14ac:dyDescent="0.2">
      <c r="B10" s="55">
        <v>7</v>
      </c>
      <c r="C10" s="53">
        <v>4.6903733265062328</v>
      </c>
      <c r="D10" s="54">
        <v>4.8336105565831531</v>
      </c>
      <c r="E10" s="54">
        <v>4.059647391026374</v>
      </c>
      <c r="F10" s="54">
        <v>3.4681461430445779</v>
      </c>
      <c r="G10" s="54">
        <v>5.4370789358508773</v>
      </c>
      <c r="H10" s="54">
        <v>5.747212081681937</v>
      </c>
      <c r="I10" s="54">
        <v>2.973953552194871</v>
      </c>
      <c r="J10" s="54">
        <v>2.5674230629228987</v>
      </c>
      <c r="K10" s="54">
        <v>5.6645226423861459</v>
      </c>
      <c r="L10" s="54">
        <v>2.5032354743452743</v>
      </c>
      <c r="M10" s="54">
        <v>3.8161001713015139</v>
      </c>
      <c r="N10" s="54">
        <v>3.0549868016387336</v>
      </c>
      <c r="O10" s="54">
        <v>4.4248809091222938</v>
      </c>
      <c r="P10" s="54">
        <v>3.6356859810475726</v>
      </c>
      <c r="Q10" s="54">
        <v>5.0959365681628697</v>
      </c>
      <c r="R10" s="54">
        <v>5.6066624084487557</v>
      </c>
      <c r="S10" s="54">
        <v>4.6584446055057924</v>
      </c>
      <c r="T10" s="54">
        <v>4.7657490641577169</v>
      </c>
      <c r="U10" s="54">
        <v>6.2162930690683424</v>
      </c>
      <c r="V10" s="54">
        <v>1.7610823407303542</v>
      </c>
      <c r="W10" s="54">
        <v>6.1183295757509768</v>
      </c>
      <c r="X10" s="54">
        <v>2.9265761541901156</v>
      </c>
      <c r="Y10" s="54">
        <v>5.187452653539367</v>
      </c>
      <c r="Z10" s="54">
        <v>3.3310725585615728</v>
      </c>
      <c r="AA10" s="54">
        <v>1.974919097032398</v>
      </c>
      <c r="AB10" s="54">
        <v>5.9526014511939138</v>
      </c>
      <c r="AC10" s="54">
        <v>4.7673261279705912</v>
      </c>
      <c r="AD10" s="54">
        <v>3.4274262462568004</v>
      </c>
      <c r="AE10" s="54">
        <v>5.5759233065182343</v>
      </c>
      <c r="AF10" s="54">
        <v>2.7926130415871739</v>
      </c>
      <c r="AG10" s="54">
        <v>5.4719080354552716</v>
      </c>
      <c r="AH10" s="54">
        <v>2.4617843438172713</v>
      </c>
      <c r="AI10" s="54">
        <v>2.6316297508892603</v>
      </c>
      <c r="AJ10" s="54">
        <v>5.7503989511169493</v>
      </c>
      <c r="AK10" s="54">
        <v>5.1033416740247048</v>
      </c>
      <c r="AL10" s="54">
        <v>5.7963520804187283</v>
      </c>
      <c r="AM10" s="54">
        <v>4.5951001185167115</v>
      </c>
      <c r="AN10" s="54">
        <v>3.1377553669735789</v>
      </c>
      <c r="AO10" s="54">
        <v>3.56464580463944</v>
      </c>
      <c r="AP10" s="54">
        <v>4.2013825906033162</v>
      </c>
      <c r="AR10" s="50">
        <v>1</v>
      </c>
      <c r="AS10" s="50">
        <v>5</v>
      </c>
      <c r="AT10" s="64">
        <f t="shared" si="0"/>
        <v>5</v>
      </c>
      <c r="AU10" s="50">
        <f t="shared" si="2"/>
        <v>15</v>
      </c>
      <c r="AV10" s="50">
        <f t="shared" si="1"/>
        <v>320</v>
      </c>
    </row>
    <row r="11" spans="2:48" ht="8.4" customHeight="1" x14ac:dyDescent="0.2">
      <c r="B11" s="55">
        <v>8</v>
      </c>
      <c r="C11" s="53">
        <v>2.7398196026333608</v>
      </c>
      <c r="D11" s="54">
        <v>4.0110612745629624</v>
      </c>
      <c r="E11" s="54">
        <v>4.0107856976683252</v>
      </c>
      <c r="F11" s="54">
        <v>4.6435552677430678</v>
      </c>
      <c r="G11" s="54">
        <v>4.8750084816711023</v>
      </c>
      <c r="H11" s="54">
        <v>3.3328938217018731</v>
      </c>
      <c r="I11" s="54">
        <v>6.3842367227189243</v>
      </c>
      <c r="J11" s="54">
        <v>3.9841638782527298</v>
      </c>
      <c r="K11" s="54">
        <v>4.5445426722872071</v>
      </c>
      <c r="L11" s="54">
        <v>0.38111330568790436</v>
      </c>
      <c r="M11" s="54">
        <v>4.6490736268460751</v>
      </c>
      <c r="N11" s="54">
        <v>2.9407451721490361</v>
      </c>
      <c r="O11" s="54">
        <v>4.0391592038795352</v>
      </c>
      <c r="P11" s="54">
        <v>1.8109262883663177</v>
      </c>
      <c r="Q11" s="54">
        <v>1.9903841449413449</v>
      </c>
      <c r="R11" s="54">
        <v>4.3210907379980199</v>
      </c>
      <c r="S11" s="54">
        <v>4.498934696224751</v>
      </c>
      <c r="T11" s="54">
        <v>3.1210352163761854</v>
      </c>
      <c r="U11" s="54">
        <v>1.3107842379249632</v>
      </c>
      <c r="V11" s="54">
        <v>4.2199349182774313</v>
      </c>
      <c r="W11" s="54">
        <v>4.1364760464639403</v>
      </c>
      <c r="X11" s="54">
        <v>2.4034056978998706</v>
      </c>
      <c r="Y11" s="54">
        <v>3.3359988366137259</v>
      </c>
      <c r="Z11" s="54">
        <v>6.909655449911952</v>
      </c>
      <c r="AA11" s="54">
        <v>2.1673645379487425</v>
      </c>
      <c r="AB11" s="54">
        <v>4.3253744580433704</v>
      </c>
      <c r="AC11" s="54">
        <v>3.4884269653994124</v>
      </c>
      <c r="AD11" s="54">
        <v>4.5944766598986462</v>
      </c>
      <c r="AE11" s="54">
        <v>4.5061501724412665</v>
      </c>
      <c r="AF11" s="54">
        <v>2.8107492754352279</v>
      </c>
      <c r="AG11" s="54">
        <v>3.4250592862954363</v>
      </c>
      <c r="AH11" s="54">
        <v>4.6393192961695604</v>
      </c>
      <c r="AI11" s="54">
        <v>2.4746355039533228</v>
      </c>
      <c r="AJ11" s="54">
        <v>3.618345100316219</v>
      </c>
      <c r="AK11" s="54">
        <v>2.9675879987771623</v>
      </c>
      <c r="AL11" s="54">
        <v>2.8354011293267831</v>
      </c>
      <c r="AM11" s="54">
        <v>3.7443956090137362</v>
      </c>
      <c r="AN11" s="54">
        <v>3.4367699400754645</v>
      </c>
      <c r="AO11" s="54">
        <v>4.7104017640813254</v>
      </c>
      <c r="AP11" s="54">
        <v>3.8375269569805823</v>
      </c>
      <c r="AR11" s="50">
        <v>5</v>
      </c>
      <c r="AS11" s="50">
        <v>1</v>
      </c>
      <c r="AT11" s="64">
        <f t="shared" si="0"/>
        <v>5</v>
      </c>
      <c r="AU11" s="50">
        <f t="shared" si="2"/>
        <v>15</v>
      </c>
      <c r="AV11" s="50">
        <f t="shared" si="1"/>
        <v>320</v>
      </c>
    </row>
    <row r="12" spans="2:48" ht="8.4" customHeight="1" x14ac:dyDescent="0.2">
      <c r="B12" s="55">
        <v>9</v>
      </c>
      <c r="C12" s="53">
        <v>2.6934708431363106</v>
      </c>
      <c r="D12" s="54">
        <v>6.6948910090140998</v>
      </c>
      <c r="E12" s="54">
        <v>4.4144390004512388</v>
      </c>
      <c r="F12" s="54">
        <v>4.5899146344745532</v>
      </c>
      <c r="G12" s="54">
        <v>3.3371761775051709</v>
      </c>
      <c r="H12" s="54">
        <v>3.8495623003691435</v>
      </c>
      <c r="I12" s="54">
        <v>5.1001220627804287</v>
      </c>
      <c r="J12" s="54">
        <v>3.7708168848475907</v>
      </c>
      <c r="K12" s="54">
        <v>2.896939359838143</v>
      </c>
      <c r="L12" s="54">
        <v>4.2549468263168819</v>
      </c>
      <c r="M12" s="54">
        <v>4.8285942385555245</v>
      </c>
      <c r="N12" s="54">
        <v>3.6996020854567178</v>
      </c>
      <c r="O12" s="54">
        <v>4.0972745510807727</v>
      </c>
      <c r="P12" s="54">
        <v>4.9730620149639435</v>
      </c>
      <c r="Q12" s="54">
        <v>6.3508182493969798</v>
      </c>
      <c r="R12" s="54">
        <v>3.3351434568467084</v>
      </c>
      <c r="S12" s="54">
        <v>0.91445555072277784</v>
      </c>
      <c r="T12" s="54">
        <v>4.3278519216109999</v>
      </c>
      <c r="U12" s="54">
        <v>5.3536991900764406</v>
      </c>
      <c r="V12" s="54">
        <v>3.7681047716469038</v>
      </c>
      <c r="W12" s="54">
        <v>4.2549468263168819</v>
      </c>
      <c r="X12" s="54">
        <v>4.3431259756325744</v>
      </c>
      <c r="Y12" s="54">
        <v>4.2570122887846082</v>
      </c>
      <c r="Z12" s="54">
        <v>3.1034146660240367</v>
      </c>
      <c r="AA12" s="54">
        <v>5.7286092770518735</v>
      </c>
      <c r="AB12" s="54">
        <v>4.1275184331461787</v>
      </c>
      <c r="AC12" s="54">
        <v>3.3645906215533614</v>
      </c>
      <c r="AD12" s="54">
        <v>3.9840724740352016</v>
      </c>
      <c r="AE12" s="54">
        <v>2.770479578524828</v>
      </c>
      <c r="AF12" s="54">
        <v>1.4181555444374681</v>
      </c>
      <c r="AG12" s="54">
        <v>4.5495330697158352</v>
      </c>
      <c r="AH12" s="54">
        <v>2.8149429555051029</v>
      </c>
      <c r="AI12" s="54">
        <v>2.7800592862186022</v>
      </c>
      <c r="AJ12" s="54">
        <v>4.9130544640356675</v>
      </c>
      <c r="AK12" s="54">
        <v>4.8777642506174743</v>
      </c>
      <c r="AL12" s="54">
        <v>4.7888484105933458</v>
      </c>
      <c r="AM12" s="54">
        <v>5.5442892618011683</v>
      </c>
      <c r="AN12" s="54">
        <v>5.2999071259400807</v>
      </c>
      <c r="AO12" s="54">
        <v>2.6356679073651321</v>
      </c>
      <c r="AP12" s="54">
        <v>2.3765355864306912</v>
      </c>
      <c r="AR12" s="49">
        <v>1</v>
      </c>
      <c r="AS12" s="49">
        <v>8</v>
      </c>
      <c r="AT12" s="63">
        <f t="shared" si="0"/>
        <v>8</v>
      </c>
      <c r="AU12" s="49">
        <f t="shared" si="2"/>
        <v>24</v>
      </c>
      <c r="AV12" s="49">
        <f t="shared" si="1"/>
        <v>200</v>
      </c>
    </row>
    <row r="13" spans="2:48" ht="8.4" customHeight="1" x14ac:dyDescent="0.2">
      <c r="B13" s="55">
        <v>10</v>
      </c>
      <c r="C13" s="53">
        <v>5.0987250789185055</v>
      </c>
      <c r="D13" s="54">
        <v>4.2786600816762075</v>
      </c>
      <c r="E13" s="54">
        <v>3.8637081262131687</v>
      </c>
      <c r="F13" s="54">
        <v>4.2622755346237682</v>
      </c>
      <c r="G13" s="54">
        <v>4.8601055014878511</v>
      </c>
      <c r="H13" s="54">
        <v>5.0790499800350517</v>
      </c>
      <c r="I13" s="54">
        <v>4.0459558577858843</v>
      </c>
      <c r="J13" s="54">
        <v>4.0922091203392483</v>
      </c>
      <c r="K13" s="54">
        <v>4.2645319909788668</v>
      </c>
      <c r="L13" s="54">
        <v>3.2828070389805362</v>
      </c>
      <c r="M13" s="54">
        <v>4.4376106517156586</v>
      </c>
      <c r="N13" s="54">
        <v>4.7654120963707101</v>
      </c>
      <c r="O13" s="54">
        <v>5.4591332728741691</v>
      </c>
      <c r="P13" s="54">
        <v>4.1022485776047688</v>
      </c>
      <c r="Q13" s="54">
        <v>4.264062691712752</v>
      </c>
      <c r="R13" s="54">
        <v>2.6138946042046882</v>
      </c>
      <c r="S13" s="54">
        <v>5.6528338164789602</v>
      </c>
      <c r="T13" s="54">
        <v>3.5625857991399243</v>
      </c>
      <c r="U13" s="54">
        <v>0.94824509788304567</v>
      </c>
      <c r="V13" s="54">
        <v>3.58741227601422</v>
      </c>
      <c r="W13" s="54">
        <v>3.0040623742970638</v>
      </c>
      <c r="X13" s="54">
        <v>6.0167426555417478</v>
      </c>
      <c r="Y13" s="54">
        <v>3.5714042597683147</v>
      </c>
      <c r="Z13" s="54">
        <v>3.439739895024104</v>
      </c>
      <c r="AA13" s="54">
        <v>5.8436094251228496</v>
      </c>
      <c r="AB13" s="54">
        <v>6.4395703803747892</v>
      </c>
      <c r="AC13" s="54">
        <v>4.0658983481116593</v>
      </c>
      <c r="AD13" s="54">
        <v>3.544583261013031</v>
      </c>
      <c r="AE13" s="54">
        <v>4.3308068698970601</v>
      </c>
      <c r="AF13" s="54">
        <v>4.7134658517315984</v>
      </c>
      <c r="AG13" s="54">
        <v>5.2160990081611089</v>
      </c>
      <c r="AH13" s="54">
        <v>3.077723259688355</v>
      </c>
      <c r="AI13" s="54">
        <v>6.1240266505628824</v>
      </c>
      <c r="AJ13" s="54">
        <v>3.6127407939638942</v>
      </c>
      <c r="AK13" s="54">
        <v>1.0214994391426444</v>
      </c>
      <c r="AL13" s="54">
        <v>4.6098871381254867</v>
      </c>
      <c r="AM13" s="54">
        <v>4.9722953109303489</v>
      </c>
      <c r="AN13" s="54">
        <v>4.8326760507770814</v>
      </c>
      <c r="AO13" s="54">
        <v>3.6582137100631371</v>
      </c>
      <c r="AP13" s="54">
        <v>4.1039074959408026</v>
      </c>
      <c r="AR13" s="49">
        <v>8</v>
      </c>
      <c r="AS13" s="49">
        <v>1</v>
      </c>
      <c r="AT13" s="63">
        <f t="shared" si="0"/>
        <v>8</v>
      </c>
      <c r="AU13" s="49">
        <f t="shared" si="2"/>
        <v>24</v>
      </c>
      <c r="AV13" s="49">
        <f t="shared" si="1"/>
        <v>200</v>
      </c>
    </row>
    <row r="14" spans="2:48" ht="8.4" customHeight="1" x14ac:dyDescent="0.2">
      <c r="B14" s="55">
        <v>11</v>
      </c>
      <c r="C14" s="53">
        <v>4.3074114829360042</v>
      </c>
      <c r="D14" s="54">
        <v>3.9555134309048299</v>
      </c>
      <c r="E14" s="54">
        <v>3.2725724951014854</v>
      </c>
      <c r="F14" s="54">
        <v>1.5427708704955876</v>
      </c>
      <c r="G14" s="54">
        <v>4.5181145752430893</v>
      </c>
      <c r="H14" s="54">
        <v>5.5307314242818393</v>
      </c>
      <c r="I14" s="54">
        <v>4.466287019662559</v>
      </c>
      <c r="J14" s="54">
        <v>4.4864505172008649</v>
      </c>
      <c r="K14" s="54">
        <v>4.0876075318956282</v>
      </c>
      <c r="L14" s="54">
        <v>4.6484365258074831</v>
      </c>
      <c r="M14" s="54">
        <v>5.6427002265118062</v>
      </c>
      <c r="N14" s="54">
        <v>3.1315644365386106</v>
      </c>
      <c r="O14" s="54">
        <v>3.8440098352148198</v>
      </c>
      <c r="P14" s="54">
        <v>4.7705948519287631</v>
      </c>
      <c r="Q14" s="54">
        <v>3.0112983141443692</v>
      </c>
      <c r="R14" s="54">
        <v>5.423073626938276</v>
      </c>
      <c r="S14" s="54">
        <v>5.2791379049303941</v>
      </c>
      <c r="T14" s="54">
        <v>4.7586741048726253</v>
      </c>
      <c r="U14" s="54">
        <v>4.7063581506372429</v>
      </c>
      <c r="V14" s="54">
        <v>3.3289266058127396</v>
      </c>
      <c r="W14" s="54">
        <v>3.4839999999385327</v>
      </c>
      <c r="X14" s="54">
        <v>4.0886197994987015</v>
      </c>
      <c r="Y14" s="54">
        <v>4.8176748451660387</v>
      </c>
      <c r="Z14" s="54">
        <v>4.7311818990274332</v>
      </c>
      <c r="AA14" s="54">
        <v>2.6878119671018794</v>
      </c>
      <c r="AB14" s="54">
        <v>4.2383521859883331</v>
      </c>
      <c r="AC14" s="54">
        <v>4.6686054803139996</v>
      </c>
      <c r="AD14" s="54">
        <v>2.2434619596460834</v>
      </c>
      <c r="AE14" s="54">
        <v>5.1218244253541343</v>
      </c>
      <c r="AF14" s="54">
        <v>3.1320419212570414</v>
      </c>
      <c r="AG14" s="54">
        <v>6.3698739823885262</v>
      </c>
      <c r="AH14" s="54">
        <v>3.7028216967009939</v>
      </c>
      <c r="AI14" s="54">
        <v>7.0246010283008218</v>
      </c>
      <c r="AJ14" s="54">
        <v>4.4484209057409316</v>
      </c>
      <c r="AK14" s="54">
        <v>4.9578343451721594</v>
      </c>
      <c r="AL14" s="54">
        <v>3.8093157955736388</v>
      </c>
      <c r="AM14" s="54">
        <v>4.526491021446418</v>
      </c>
      <c r="AN14" s="54">
        <v>4.6734362614224665</v>
      </c>
      <c r="AO14" s="54">
        <v>1.2817313391715288</v>
      </c>
      <c r="AP14" s="54">
        <v>3.6137066773371771</v>
      </c>
      <c r="AR14" s="49">
        <v>2</v>
      </c>
      <c r="AS14" s="49">
        <v>4</v>
      </c>
      <c r="AT14" s="63">
        <f t="shared" si="0"/>
        <v>8</v>
      </c>
      <c r="AU14" s="49">
        <f t="shared" si="2"/>
        <v>24</v>
      </c>
      <c r="AV14" s="49">
        <f t="shared" si="1"/>
        <v>200</v>
      </c>
    </row>
    <row r="15" spans="2:48" ht="8.4" customHeight="1" x14ac:dyDescent="0.2">
      <c r="B15" s="55">
        <v>12</v>
      </c>
      <c r="C15" s="53">
        <v>3.6229767020849977</v>
      </c>
      <c r="D15" s="54">
        <v>0.27197394147515297</v>
      </c>
      <c r="E15" s="54">
        <v>1.7310908434446901</v>
      </c>
      <c r="F15" s="54">
        <v>3.5037665030395146</v>
      </c>
      <c r="G15" s="54">
        <v>3.7734348653466441</v>
      </c>
      <c r="H15" s="54">
        <v>1.2817313391715288</v>
      </c>
      <c r="I15" s="54">
        <v>4.1391554178553633</v>
      </c>
      <c r="J15" s="54">
        <v>2.3815641826367937</v>
      </c>
      <c r="K15" s="54">
        <v>3.8106172824918758</v>
      </c>
      <c r="L15" s="54">
        <v>4.7066855687298812</v>
      </c>
      <c r="M15" s="54">
        <v>4.2998290256073233</v>
      </c>
      <c r="N15" s="54">
        <v>2.5277045198017731</v>
      </c>
      <c r="O15" s="54">
        <v>4.4698531483882107</v>
      </c>
      <c r="P15" s="54">
        <v>5.0012608981924132</v>
      </c>
      <c r="Q15" s="54">
        <v>4.1156140569946729</v>
      </c>
      <c r="R15" s="54">
        <v>5.0020412446465343</v>
      </c>
      <c r="S15" s="54">
        <v>1.8440118866274133</v>
      </c>
      <c r="T15" s="54">
        <v>3.6600295162352268</v>
      </c>
      <c r="U15" s="54">
        <v>3.2876282703946345</v>
      </c>
      <c r="V15" s="54">
        <v>5.2262680684216321</v>
      </c>
      <c r="W15" s="54">
        <v>4.7377125257335138</v>
      </c>
      <c r="X15" s="54">
        <v>5.5744008123874664</v>
      </c>
      <c r="Y15" s="54">
        <v>4.2066908564302139</v>
      </c>
      <c r="Z15" s="54">
        <v>4.0476093191537075</v>
      </c>
      <c r="AA15" s="54">
        <v>5.3526569091482088</v>
      </c>
      <c r="AB15" s="54">
        <v>4.6124996616563294</v>
      </c>
      <c r="AC15" s="54">
        <v>4.3740342435776256</v>
      </c>
      <c r="AD15" s="54">
        <v>5.8308674043510109</v>
      </c>
      <c r="AE15" s="54">
        <v>3.3711307979538105</v>
      </c>
      <c r="AF15" s="54">
        <v>1.2708828863687813</v>
      </c>
      <c r="AG15" s="54">
        <v>5.0516860129428096</v>
      </c>
      <c r="AH15" s="54">
        <v>2.4655332809779793</v>
      </c>
      <c r="AI15" s="54">
        <v>3.098795342433732</v>
      </c>
      <c r="AJ15" s="54">
        <v>2.9489879226312041</v>
      </c>
      <c r="AK15" s="54">
        <v>4.849576281325426</v>
      </c>
      <c r="AL15" s="54">
        <v>4.6268692231969908</v>
      </c>
      <c r="AM15" s="54">
        <v>3.4633822097966913</v>
      </c>
      <c r="AN15" s="54">
        <v>3.8165640135994181</v>
      </c>
      <c r="AO15" s="54">
        <v>4.386969986720942</v>
      </c>
      <c r="AP15" s="54">
        <v>3.8877051439194474</v>
      </c>
      <c r="AR15" s="49">
        <v>4</v>
      </c>
      <c r="AS15" s="49">
        <v>2</v>
      </c>
      <c r="AT15" s="63">
        <f t="shared" si="0"/>
        <v>8</v>
      </c>
      <c r="AU15" s="49">
        <f t="shared" si="2"/>
        <v>24</v>
      </c>
      <c r="AV15" s="49">
        <f t="shared" si="1"/>
        <v>200</v>
      </c>
    </row>
    <row r="16" spans="2:48" ht="8.4" customHeight="1" x14ac:dyDescent="0.2">
      <c r="B16" s="55">
        <v>13</v>
      </c>
      <c r="C16" s="53">
        <v>3.5739472069544718</v>
      </c>
      <c r="D16" s="54">
        <v>2.7050341587746516</v>
      </c>
      <c r="E16" s="54">
        <v>4.9634004527470097</v>
      </c>
      <c r="F16" s="54">
        <v>2.7920045896316878</v>
      </c>
      <c r="G16" s="54">
        <v>4.9987916200770997</v>
      </c>
      <c r="H16" s="54">
        <v>2.3255675033433363</v>
      </c>
      <c r="I16" s="54">
        <v>4.9977534318750259</v>
      </c>
      <c r="J16" s="54">
        <v>5.5175719454418868</v>
      </c>
      <c r="K16" s="54">
        <v>4.0147338141687214</v>
      </c>
      <c r="L16" s="54">
        <v>4.0447621459898073</v>
      </c>
      <c r="M16" s="54">
        <v>5.076989974535536</v>
      </c>
      <c r="N16" s="54">
        <v>5.7578804545337334</v>
      </c>
      <c r="O16" s="54">
        <v>1.7349216351285577</v>
      </c>
      <c r="P16" s="54">
        <v>3.8563152985298075</v>
      </c>
      <c r="Q16" s="54">
        <v>3.5733605828718282</v>
      </c>
      <c r="R16" s="54">
        <v>4.1166290530818515</v>
      </c>
      <c r="S16" s="54">
        <v>3.9673618731321767</v>
      </c>
      <c r="T16" s="54">
        <v>2.4861005941638723</v>
      </c>
      <c r="U16" s="54">
        <v>4.3556715455488302</v>
      </c>
      <c r="V16" s="54">
        <v>3.1857944223738741</v>
      </c>
      <c r="W16" s="54">
        <v>4.3648910933407024</v>
      </c>
      <c r="X16" s="54">
        <v>5.3128565115039237</v>
      </c>
      <c r="Y16" s="54">
        <v>2.4045189194148406</v>
      </c>
      <c r="Z16" s="54">
        <v>5.9318486010888591</v>
      </c>
      <c r="AA16" s="54">
        <v>0.56577710993587971</v>
      </c>
      <c r="AB16" s="54">
        <v>4.8175602488336153</v>
      </c>
      <c r="AC16" s="54">
        <v>5.7239599401364103</v>
      </c>
      <c r="AD16" s="54">
        <v>2.5513823048677295</v>
      </c>
      <c r="AE16" s="54">
        <v>0.90432741772383451</v>
      </c>
      <c r="AF16" s="54">
        <v>4.7083240234351251</v>
      </c>
      <c r="AG16" s="54">
        <v>4.2871538526960649</v>
      </c>
      <c r="AH16" s="54">
        <v>5.0450967238284647</v>
      </c>
      <c r="AI16" s="54">
        <v>3.9002384356572293</v>
      </c>
      <c r="AJ16" s="54">
        <v>4.7234602890093811</v>
      </c>
      <c r="AK16" s="54">
        <v>3.4921445249929093</v>
      </c>
      <c r="AL16" s="54">
        <v>4.1499738573329523</v>
      </c>
      <c r="AM16" s="54">
        <v>4.4876469574810471</v>
      </c>
      <c r="AN16" s="54">
        <v>6.1477426344063133</v>
      </c>
      <c r="AO16" s="54">
        <v>1.7194675011560321</v>
      </c>
      <c r="AP16" s="54">
        <v>4.9051036613527685</v>
      </c>
      <c r="AR16" s="50">
        <v>1</v>
      </c>
      <c r="AS16" s="50">
        <v>10</v>
      </c>
      <c r="AT16" s="64">
        <f t="shared" si="0"/>
        <v>10</v>
      </c>
      <c r="AU16" s="50">
        <f t="shared" si="2"/>
        <v>30</v>
      </c>
      <c r="AV16" s="50">
        <f t="shared" si="1"/>
        <v>160</v>
      </c>
    </row>
    <row r="17" spans="2:48" ht="8.4" customHeight="1" x14ac:dyDescent="0.2">
      <c r="B17" s="55">
        <v>14</v>
      </c>
      <c r="C17" s="53">
        <v>4.1367529876006301</v>
      </c>
      <c r="D17" s="54">
        <v>2.9960078892181627</v>
      </c>
      <c r="E17" s="54">
        <v>5.2323171176831238</v>
      </c>
      <c r="F17" s="54">
        <v>1.1173674566671252</v>
      </c>
      <c r="G17" s="54">
        <v>5.5365485523943789</v>
      </c>
      <c r="H17" s="54">
        <v>4.2796969056362286</v>
      </c>
      <c r="I17" s="54">
        <v>3.8667572072008625</v>
      </c>
      <c r="J17" s="54">
        <v>3.7435497789410874</v>
      </c>
      <c r="K17" s="54">
        <v>3.2550665410817601</v>
      </c>
      <c r="L17" s="54">
        <v>5.3639828466693871</v>
      </c>
      <c r="M17" s="54">
        <v>1.440922015812248</v>
      </c>
      <c r="N17" s="54">
        <v>5.4387733244802803</v>
      </c>
      <c r="O17" s="54">
        <v>3.5202192621945869</v>
      </c>
      <c r="P17" s="54">
        <v>3.5895541360368952</v>
      </c>
      <c r="Q17" s="54">
        <v>5.0618305168463849</v>
      </c>
      <c r="R17" s="54">
        <v>3.3739711499074474</v>
      </c>
      <c r="S17" s="54">
        <v>4.9443883755011484</v>
      </c>
      <c r="T17" s="54">
        <v>4.6112459232099354</v>
      </c>
      <c r="U17" s="54">
        <v>4.7887338142609224</v>
      </c>
      <c r="V17" s="54">
        <v>2.8265471984050237</v>
      </c>
      <c r="W17" s="54">
        <v>6.1578380255959928</v>
      </c>
      <c r="X17" s="54">
        <v>4.2829056029440835</v>
      </c>
      <c r="Y17" s="54">
        <v>4.0162031028594356</v>
      </c>
      <c r="Z17" s="54">
        <v>3.032539562904276</v>
      </c>
      <c r="AA17" s="54">
        <v>4.8032602636376396</v>
      </c>
      <c r="AB17" s="54">
        <v>4.8022288966458291</v>
      </c>
      <c r="AC17" s="54">
        <v>4.5933361535426229</v>
      </c>
      <c r="AD17" s="54">
        <v>2.9446714607765898</v>
      </c>
      <c r="AE17" s="54">
        <v>4.9209206837113015</v>
      </c>
      <c r="AF17" s="54">
        <v>2.1114906404400244</v>
      </c>
      <c r="AG17" s="54">
        <v>4.4288904165150598</v>
      </c>
      <c r="AH17" s="54">
        <v>3.8843859430053271</v>
      </c>
      <c r="AI17" s="54">
        <v>3.4253676049993373</v>
      </c>
      <c r="AJ17" s="54">
        <v>3.0838787198299542</v>
      </c>
      <c r="AK17" s="54">
        <v>3.370287696365267</v>
      </c>
      <c r="AL17" s="54">
        <v>4.1734115357976407</v>
      </c>
      <c r="AM17" s="54">
        <v>2.8811578077729791</v>
      </c>
      <c r="AN17" s="54">
        <v>2.2464032655116171</v>
      </c>
      <c r="AO17" s="54">
        <v>5.2992468327865936</v>
      </c>
      <c r="AP17" s="54">
        <v>3.6072237991029397</v>
      </c>
      <c r="AR17" s="50">
        <v>10</v>
      </c>
      <c r="AS17" s="50">
        <v>1</v>
      </c>
      <c r="AT17" s="64">
        <f t="shared" si="0"/>
        <v>10</v>
      </c>
      <c r="AU17" s="50">
        <f t="shared" si="2"/>
        <v>30</v>
      </c>
      <c r="AV17" s="50">
        <f t="shared" si="1"/>
        <v>160</v>
      </c>
    </row>
    <row r="18" spans="2:48" ht="8.4" customHeight="1" x14ac:dyDescent="0.2">
      <c r="B18" s="55">
        <v>15</v>
      </c>
      <c r="C18" s="53">
        <v>4.9158757166005671</v>
      </c>
      <c r="D18" s="54">
        <v>4.1005910235107876</v>
      </c>
      <c r="E18" s="54">
        <v>3.9241699697449803</v>
      </c>
      <c r="F18" s="54">
        <v>2.685138052678667</v>
      </c>
      <c r="G18" s="54">
        <v>5.2385571608319879</v>
      </c>
      <c r="H18" s="54">
        <v>4.4656935743696522</v>
      </c>
      <c r="I18" s="54">
        <v>5.141876055044122</v>
      </c>
      <c r="J18" s="54">
        <v>5.172268639493268</v>
      </c>
      <c r="K18" s="54">
        <v>5.0519561328692362</v>
      </c>
      <c r="L18" s="54">
        <v>4.1769367372617126</v>
      </c>
      <c r="M18" s="54">
        <v>5.2405898814904504</v>
      </c>
      <c r="N18" s="54">
        <v>3.0449405231629498</v>
      </c>
      <c r="O18" s="54">
        <v>3.5910138750332408</v>
      </c>
      <c r="P18" s="54">
        <v>5.0726025720941834</v>
      </c>
      <c r="Q18" s="54">
        <v>3.4391259861004073</v>
      </c>
      <c r="R18" s="54">
        <v>1.8262549120699987</v>
      </c>
      <c r="S18" s="54">
        <v>3.5585612850845791</v>
      </c>
      <c r="T18" s="54">
        <v>0.65038194507360458</v>
      </c>
      <c r="U18" s="54">
        <v>4.6463124009314924</v>
      </c>
      <c r="V18" s="54">
        <v>4.8454535418422893</v>
      </c>
      <c r="W18" s="54">
        <v>3.5740440681402106</v>
      </c>
      <c r="X18" s="54">
        <v>1.2433579387143254</v>
      </c>
      <c r="Y18" s="54">
        <v>5.8920018192147836</v>
      </c>
      <c r="Z18" s="54">
        <v>3.2635057424195111</v>
      </c>
      <c r="AA18" s="54">
        <v>2.6575148795964196</v>
      </c>
      <c r="AB18" s="54">
        <v>5.4374554666574113</v>
      </c>
      <c r="AC18" s="54">
        <v>4.0117051968118176</v>
      </c>
      <c r="AD18" s="54">
        <v>5.1430302038206719</v>
      </c>
      <c r="AE18" s="54">
        <v>3.5290554579696618</v>
      </c>
      <c r="AF18" s="54">
        <v>4.5291212801239453</v>
      </c>
      <c r="AG18" s="54">
        <v>3.9687397576053627</v>
      </c>
      <c r="AH18" s="54">
        <v>5.6450467228423804</v>
      </c>
      <c r="AI18" s="54">
        <v>4.8011948011699133</v>
      </c>
      <c r="AJ18" s="54">
        <v>2.7616010912461206</v>
      </c>
      <c r="AK18" s="54">
        <v>2.0295924615347758</v>
      </c>
      <c r="AL18" s="54">
        <v>2.2971585268387571</v>
      </c>
      <c r="AM18" s="54">
        <v>2.8164354363107122</v>
      </c>
      <c r="AN18" s="54">
        <v>5.4039687812328339</v>
      </c>
      <c r="AO18" s="54">
        <v>5.6093636077130213</v>
      </c>
      <c r="AP18" s="54">
        <v>4.0085838109953329</v>
      </c>
      <c r="AR18" s="50">
        <v>2</v>
      </c>
      <c r="AS18" s="50">
        <v>5</v>
      </c>
      <c r="AT18" s="64">
        <f t="shared" si="0"/>
        <v>10</v>
      </c>
      <c r="AU18" s="50">
        <f t="shared" si="2"/>
        <v>30</v>
      </c>
      <c r="AV18" s="50">
        <f t="shared" si="1"/>
        <v>160</v>
      </c>
    </row>
    <row r="19" spans="2:48" ht="8.4" customHeight="1" x14ac:dyDescent="0.2">
      <c r="B19" s="55">
        <v>16</v>
      </c>
      <c r="C19" s="53">
        <v>3.9120254869922064</v>
      </c>
      <c r="D19" s="54">
        <v>3.7432687450782396</v>
      </c>
      <c r="E19" s="54">
        <v>3.2814891811576672</v>
      </c>
      <c r="F19" s="54">
        <v>3.7096333572699223</v>
      </c>
      <c r="G19" s="54">
        <v>1.7719853632152081</v>
      </c>
      <c r="H19" s="54">
        <v>2.9012749210814945</v>
      </c>
      <c r="I19" s="54">
        <v>5.5811565390322357</v>
      </c>
      <c r="J19" s="54">
        <v>5.7779893823899329</v>
      </c>
      <c r="K19" s="54">
        <v>4.2981250872835517</v>
      </c>
      <c r="L19" s="54">
        <v>5.0967714842990972</v>
      </c>
      <c r="M19" s="54">
        <v>4.4438957148522604</v>
      </c>
      <c r="N19" s="54">
        <v>4.7117141649359837</v>
      </c>
      <c r="O19" s="54">
        <v>3.2411021594307385</v>
      </c>
      <c r="P19" s="54">
        <v>3.99811734596733</v>
      </c>
      <c r="Q19" s="54">
        <v>2.7895625963574275</v>
      </c>
      <c r="R19" s="54">
        <v>4.9756131476024166</v>
      </c>
      <c r="S19" s="54">
        <v>3.8888115442241542</v>
      </c>
      <c r="T19" s="54">
        <v>1.6307808537967503</v>
      </c>
      <c r="U19" s="54">
        <v>2.9829207152070012</v>
      </c>
      <c r="V19" s="54">
        <v>5.290537511522416</v>
      </c>
      <c r="W19" s="54">
        <v>4.1869666448328644</v>
      </c>
      <c r="X19" s="54">
        <v>2.9777843438787386</v>
      </c>
      <c r="Y19" s="54">
        <v>2.8241761457175016</v>
      </c>
      <c r="Z19" s="54">
        <v>5.1590273061301559</v>
      </c>
      <c r="AA19" s="54">
        <v>2.1714790919795632</v>
      </c>
      <c r="AB19" s="54">
        <v>3.438819031638559</v>
      </c>
      <c r="AC19" s="54">
        <v>3.0242586136446334</v>
      </c>
      <c r="AD19" s="54">
        <v>4.1917060217238031</v>
      </c>
      <c r="AE19" s="54">
        <v>6.2484018700197339</v>
      </c>
      <c r="AF19" s="54">
        <v>3.1627632880408783</v>
      </c>
      <c r="AG19" s="54">
        <v>4.7214794095489196</v>
      </c>
      <c r="AH19" s="54">
        <v>4.1087914824893232</v>
      </c>
      <c r="AI19" s="54">
        <v>3.4281465660606045</v>
      </c>
      <c r="AJ19" s="54">
        <v>5.3380295058595948</v>
      </c>
      <c r="AK19" s="54">
        <v>3.8854923433100339</v>
      </c>
      <c r="AL19" s="54">
        <v>4.5053479981143028</v>
      </c>
      <c r="AM19" s="54">
        <v>3.8003854670969304</v>
      </c>
      <c r="AN19" s="54">
        <v>4.0469667611469049</v>
      </c>
      <c r="AO19" s="54">
        <v>1.8599571477388963</v>
      </c>
      <c r="AP19" s="54">
        <v>5.1272350093349814</v>
      </c>
      <c r="AR19" s="50">
        <v>5</v>
      </c>
      <c r="AS19" s="50">
        <v>2</v>
      </c>
      <c r="AT19" s="64">
        <f t="shared" si="0"/>
        <v>10</v>
      </c>
      <c r="AU19" s="50">
        <f t="shared" si="2"/>
        <v>30</v>
      </c>
      <c r="AV19" s="50">
        <f t="shared" si="1"/>
        <v>160</v>
      </c>
    </row>
    <row r="20" spans="2:48" ht="8.4" customHeight="1" x14ac:dyDescent="0.2">
      <c r="B20" s="55">
        <v>17</v>
      </c>
      <c r="C20" s="53">
        <v>5.8293994799023494</v>
      </c>
      <c r="D20" s="54">
        <v>2.1308792484924197</v>
      </c>
      <c r="E20" s="54">
        <v>2.8822901286766864</v>
      </c>
      <c r="F20" s="54">
        <v>3.4619620338198729</v>
      </c>
      <c r="G20" s="54">
        <v>7.832625225186348</v>
      </c>
      <c r="H20" s="54">
        <v>3.1199547366704792</v>
      </c>
      <c r="I20" s="54">
        <v>3.7172840267012361</v>
      </c>
      <c r="J20" s="54">
        <v>5.554856680741068</v>
      </c>
      <c r="K20" s="54">
        <v>5.8421196728013456</v>
      </c>
      <c r="L20" s="54">
        <v>1.2102013998664916</v>
      </c>
      <c r="M20" s="54">
        <v>4.0842937879497185</v>
      </c>
      <c r="N20" s="54">
        <v>3.8830026015639305</v>
      </c>
      <c r="O20" s="54">
        <v>4.3735526661330368</v>
      </c>
      <c r="P20" s="54">
        <v>3.980125721776858</v>
      </c>
      <c r="Q20" s="54">
        <v>4.3329050741740502</v>
      </c>
      <c r="R20" s="54">
        <v>2.9714351613656618</v>
      </c>
      <c r="S20" s="54">
        <v>4.8732131391298026</v>
      </c>
      <c r="T20" s="54">
        <v>2.8386289260233752</v>
      </c>
      <c r="U20" s="54">
        <v>5.0962148735416122</v>
      </c>
      <c r="V20" s="54">
        <v>3.1098320606397465</v>
      </c>
      <c r="W20" s="54">
        <v>4.3460904736130033</v>
      </c>
      <c r="X20" s="54">
        <v>6.1900450519751757</v>
      </c>
      <c r="Y20" s="54">
        <v>5.275097019970417</v>
      </c>
      <c r="Z20" s="54">
        <v>3.8503030838037375</v>
      </c>
      <c r="AA20" s="54">
        <v>2.0620887072291225</v>
      </c>
      <c r="AB20" s="54">
        <v>2.0199881974840537</v>
      </c>
      <c r="AC20" s="54">
        <v>3.2251132425735705</v>
      </c>
      <c r="AD20" s="54">
        <v>4.6142772690509446</v>
      </c>
      <c r="AE20" s="54">
        <v>4.6450395630963612</v>
      </c>
      <c r="AF20" s="54">
        <v>4.5545343810808845</v>
      </c>
      <c r="AG20" s="54">
        <v>3.6751957951346412</v>
      </c>
      <c r="AH20" s="54">
        <v>5.7848924471763894</v>
      </c>
      <c r="AI20" s="54">
        <v>6.8150534490123391</v>
      </c>
      <c r="AJ20" s="54">
        <v>2.5570739227114245</v>
      </c>
      <c r="AK20" s="54">
        <v>3.614480202581035</v>
      </c>
      <c r="AL20" s="54">
        <v>4.2932983989012428</v>
      </c>
      <c r="AM20" s="54">
        <v>4.7669877959415317</v>
      </c>
      <c r="AN20" s="54">
        <v>5.9426588551141322</v>
      </c>
      <c r="AO20" s="54">
        <v>4.7171929610194638</v>
      </c>
      <c r="AP20" s="54">
        <v>4.8357155820704065</v>
      </c>
      <c r="AR20" s="49">
        <v>1</v>
      </c>
      <c r="AS20" s="49">
        <v>16</v>
      </c>
      <c r="AT20" s="63">
        <f t="shared" si="0"/>
        <v>16</v>
      </c>
      <c r="AU20" s="49">
        <f t="shared" si="2"/>
        <v>48</v>
      </c>
      <c r="AV20" s="49">
        <f t="shared" si="1"/>
        <v>100</v>
      </c>
    </row>
    <row r="21" spans="2:48" ht="8.4" customHeight="1" x14ac:dyDescent="0.2">
      <c r="B21" s="55">
        <v>18</v>
      </c>
      <c r="C21" s="53">
        <v>3.5005646269419231</v>
      </c>
      <c r="D21" s="54">
        <v>4.7787352842569817</v>
      </c>
      <c r="E21" s="54">
        <v>1.9508756950963289</v>
      </c>
      <c r="F21" s="54">
        <v>3.1260692695504986</v>
      </c>
      <c r="G21" s="54">
        <v>6.6869674911722541</v>
      </c>
      <c r="H21" s="54">
        <v>3.7926570358686149</v>
      </c>
      <c r="I21" s="54">
        <v>3.8786656760785263</v>
      </c>
      <c r="J21" s="54">
        <v>3.5503976606414653</v>
      </c>
      <c r="K21" s="54">
        <v>2.0671418597921729</v>
      </c>
      <c r="L21" s="54">
        <v>3.5317321008769795</v>
      </c>
      <c r="M21" s="54">
        <v>2.8170329743297771</v>
      </c>
      <c r="N21" s="54">
        <v>3.976360413711518</v>
      </c>
      <c r="O21" s="54">
        <v>2.4078422130551189</v>
      </c>
      <c r="P21" s="54">
        <v>3.3844662640185561</v>
      </c>
      <c r="Q21" s="54">
        <v>4.9440118446946144</v>
      </c>
      <c r="R21" s="54">
        <v>1.9227068251930177</v>
      </c>
      <c r="S21" s="54">
        <v>4.1245634848601185</v>
      </c>
      <c r="T21" s="54">
        <v>4.3864870450343005</v>
      </c>
      <c r="U21" s="54">
        <v>5.6906233213376254</v>
      </c>
      <c r="V21" s="54">
        <v>6.7644127840176225</v>
      </c>
      <c r="W21" s="54">
        <v>4.4007270035799593</v>
      </c>
      <c r="X21" s="54">
        <v>4.1660869202169124</v>
      </c>
      <c r="Y21" s="54">
        <v>4.1826938387239352</v>
      </c>
      <c r="Z21" s="54">
        <v>4.7655253284610808</v>
      </c>
      <c r="AA21" s="54">
        <v>4.1094367689802311</v>
      </c>
      <c r="AB21" s="54">
        <v>5.5910500223981217</v>
      </c>
      <c r="AC21" s="54">
        <v>4.6977525117690675</v>
      </c>
      <c r="AD21" s="54">
        <v>3.5054649843950756</v>
      </c>
      <c r="AE21" s="54">
        <v>3.3982464729924686</v>
      </c>
      <c r="AF21" s="54">
        <v>3.7479631019814406</v>
      </c>
      <c r="AG21" s="54">
        <v>2.0091670295223594</v>
      </c>
      <c r="AH21" s="54">
        <v>4.9763798516360112</v>
      </c>
      <c r="AI21" s="54">
        <v>4.3222339728381485</v>
      </c>
      <c r="AJ21" s="54">
        <v>4.4635176082956605</v>
      </c>
      <c r="AK21" s="54">
        <v>4.6405894055205863</v>
      </c>
      <c r="AL21" s="54">
        <v>4.1608987076906487</v>
      </c>
      <c r="AM21" s="54">
        <v>4.898893631529063</v>
      </c>
      <c r="AN21" s="54">
        <v>5.6450467228423804</v>
      </c>
      <c r="AO21" s="54">
        <v>3.2065895639825612</v>
      </c>
      <c r="AP21" s="54">
        <v>5.8632817955221981</v>
      </c>
      <c r="AR21" s="49">
        <v>16</v>
      </c>
      <c r="AS21" s="49">
        <v>1</v>
      </c>
      <c r="AT21" s="63">
        <f t="shared" si="0"/>
        <v>16</v>
      </c>
      <c r="AU21" s="49">
        <f t="shared" si="2"/>
        <v>48</v>
      </c>
      <c r="AV21" s="49">
        <f t="shared" si="1"/>
        <v>100</v>
      </c>
    </row>
    <row r="22" spans="2:48" ht="8.4" customHeight="1" x14ac:dyDescent="0.2">
      <c r="B22" s="55">
        <v>19</v>
      </c>
      <c r="C22" s="53">
        <v>3.2959337760112248</v>
      </c>
      <c r="D22" s="54">
        <v>2.0661377776414156</v>
      </c>
      <c r="E22" s="54">
        <v>5.684697053860873</v>
      </c>
      <c r="F22" s="54">
        <v>4.1539533514005598</v>
      </c>
      <c r="G22" s="54">
        <v>2.1385572027647868</v>
      </c>
      <c r="H22" s="54">
        <v>4.1301023075939156</v>
      </c>
      <c r="I22" s="54">
        <v>5.5499808796448633</v>
      </c>
      <c r="J22" s="54">
        <v>3.6574483702715952</v>
      </c>
      <c r="K22" s="54">
        <v>5.0062090041174088</v>
      </c>
      <c r="L22" s="54">
        <v>4.9868981578620151</v>
      </c>
      <c r="M22" s="54">
        <v>2.5046351866913028</v>
      </c>
      <c r="N22" s="54">
        <v>5.0675466910470277</v>
      </c>
      <c r="O22" s="54">
        <v>4.482865289086476</v>
      </c>
      <c r="P22" s="54">
        <v>2.1914515956304967</v>
      </c>
      <c r="Q22" s="54">
        <v>1.7647385094314814</v>
      </c>
      <c r="R22" s="54">
        <v>1.5089376675896347</v>
      </c>
      <c r="S22" s="54">
        <v>4.0171212377608754</v>
      </c>
      <c r="T22" s="54">
        <v>5.4899924281053245</v>
      </c>
      <c r="U22" s="54">
        <v>2.4578062139917165</v>
      </c>
      <c r="V22" s="54">
        <v>2.7396613505552523</v>
      </c>
      <c r="W22" s="54">
        <v>2.9469661159091629</v>
      </c>
      <c r="X22" s="54">
        <v>3.826217390364036</v>
      </c>
      <c r="Y22" s="54">
        <v>3.0803125911043026</v>
      </c>
      <c r="Z22" s="54">
        <v>4.7204889698186889</v>
      </c>
      <c r="AA22" s="54">
        <v>5.1702004485414363</v>
      </c>
      <c r="AB22" s="54">
        <v>4.6217205736902542</v>
      </c>
      <c r="AC22" s="54">
        <v>5.3498902262654155</v>
      </c>
      <c r="AD22" s="54">
        <v>4.2448159648338333</v>
      </c>
      <c r="AE22" s="54">
        <v>4.8129354682751</v>
      </c>
      <c r="AF22" s="54">
        <v>5.3997914720675908</v>
      </c>
      <c r="AG22" s="54">
        <v>3.8139624040049966</v>
      </c>
      <c r="AH22" s="54">
        <v>5.3317239790922031</v>
      </c>
      <c r="AI22" s="54">
        <v>5.9959406927227974</v>
      </c>
      <c r="AJ22" s="54">
        <v>0.64584174752235413</v>
      </c>
      <c r="AK22" s="54">
        <v>2.9133648341521621</v>
      </c>
      <c r="AL22" s="54">
        <v>3.6509422999224626</v>
      </c>
      <c r="AM22" s="54">
        <v>5.1389893188606948</v>
      </c>
      <c r="AN22" s="54">
        <v>0.29415106028318405</v>
      </c>
      <c r="AO22" s="54">
        <v>4.0168456608662382</v>
      </c>
      <c r="AP22" s="54">
        <v>5.2268874343135394</v>
      </c>
      <c r="AR22" s="49">
        <v>4</v>
      </c>
      <c r="AS22" s="49">
        <v>4</v>
      </c>
      <c r="AT22" s="63">
        <f t="shared" si="0"/>
        <v>16</v>
      </c>
      <c r="AU22" s="49">
        <f t="shared" si="2"/>
        <v>48</v>
      </c>
      <c r="AV22" s="49">
        <f t="shared" si="1"/>
        <v>100</v>
      </c>
    </row>
    <row r="23" spans="2:48" ht="8.4" customHeight="1" x14ac:dyDescent="0.2">
      <c r="B23" s="55">
        <v>20</v>
      </c>
      <c r="C23" s="53">
        <v>0.13594263792037964</v>
      </c>
      <c r="D23" s="54">
        <v>3.3078927218448371</v>
      </c>
      <c r="E23" s="54">
        <v>5.4301458577392623</v>
      </c>
      <c r="F23" s="54">
        <v>3.0614805938093923</v>
      </c>
      <c r="G23" s="54">
        <v>5.4156821634969674</v>
      </c>
      <c r="H23" s="54">
        <v>2.8117997418157756</v>
      </c>
      <c r="I23" s="54">
        <v>3.0082014846848324</v>
      </c>
      <c r="J23" s="54">
        <v>5.1343890946591273</v>
      </c>
      <c r="K23" s="54">
        <v>6.6605994207784534</v>
      </c>
      <c r="L23" s="54">
        <v>2.0928932927781716</v>
      </c>
      <c r="M23" s="54">
        <v>5.0392086551291868</v>
      </c>
      <c r="N23" s="54">
        <v>3.6550568539532833</v>
      </c>
      <c r="O23" s="54">
        <v>4.0717836883268319</v>
      </c>
      <c r="P23" s="54">
        <v>5.2818964023608714</v>
      </c>
      <c r="Q23" s="54">
        <v>7.0635419534519315</v>
      </c>
      <c r="R23" s="54">
        <v>4.1739681465551257</v>
      </c>
      <c r="S23" s="54">
        <v>3.2969133018050343</v>
      </c>
      <c r="T23" s="54">
        <v>3.6258688952366356</v>
      </c>
      <c r="U23" s="54">
        <v>3.4147415236511733</v>
      </c>
      <c r="V23" s="54">
        <v>3.2147941156872548</v>
      </c>
      <c r="W23" s="54">
        <v>3.5340090208628681</v>
      </c>
      <c r="X23" s="54">
        <v>3.3288201949326321</v>
      </c>
      <c r="Y23" s="54">
        <v>3.5826374288299121</v>
      </c>
      <c r="Z23" s="54">
        <v>3.4673357832652982</v>
      </c>
      <c r="AA23" s="54">
        <v>4.7695798558415845</v>
      </c>
      <c r="AB23" s="54">
        <v>3.8391012923093513</v>
      </c>
      <c r="AC23" s="54">
        <v>3.839843439985998</v>
      </c>
      <c r="AD23" s="54">
        <v>4.8347797120222822</v>
      </c>
      <c r="AE23" s="54">
        <v>3.5831244632427115</v>
      </c>
      <c r="AF23" s="54">
        <v>1.6784965838305652</v>
      </c>
      <c r="AG23" s="54">
        <v>5.006600541586522</v>
      </c>
      <c r="AH23" s="54">
        <v>2.1221808411646634</v>
      </c>
      <c r="AI23" s="54">
        <v>3.9284018485923298</v>
      </c>
      <c r="AJ23" s="54">
        <v>3.5305424818070605</v>
      </c>
      <c r="AK23" s="54">
        <v>4.7148901204345748</v>
      </c>
      <c r="AL23" s="54">
        <v>1.7837069309316576</v>
      </c>
      <c r="AM23" s="54">
        <v>2.1422188284341246</v>
      </c>
      <c r="AN23" s="54">
        <v>5.1085339792771265</v>
      </c>
      <c r="AO23" s="54">
        <v>3.6473966348276008</v>
      </c>
      <c r="AP23" s="54">
        <v>3.9992196535458788</v>
      </c>
      <c r="AR23" s="49">
        <v>2</v>
      </c>
      <c r="AS23" s="49">
        <v>8</v>
      </c>
      <c r="AT23" s="63">
        <f t="shared" si="0"/>
        <v>16</v>
      </c>
      <c r="AU23" s="49">
        <f t="shared" si="2"/>
        <v>48</v>
      </c>
      <c r="AV23" s="49">
        <f t="shared" si="1"/>
        <v>100</v>
      </c>
    </row>
    <row r="24" spans="2:48" ht="8.4" customHeight="1" x14ac:dyDescent="0.2">
      <c r="B24" s="55">
        <v>21</v>
      </c>
      <c r="C24" s="53">
        <v>3.0882947713544127</v>
      </c>
      <c r="D24" s="54">
        <v>5.6389567463193089</v>
      </c>
      <c r="E24" s="54">
        <v>4.1238254299096297</v>
      </c>
      <c r="F24" s="54">
        <v>3.0407754921761807</v>
      </c>
      <c r="G24" s="54">
        <v>2.4913720254553482</v>
      </c>
      <c r="H24" s="54">
        <v>4.0781301423558034</v>
      </c>
      <c r="I24" s="54">
        <v>1.6229883031919599</v>
      </c>
      <c r="J24" s="54">
        <v>4.2052011041087098</v>
      </c>
      <c r="K24" s="54">
        <v>3.5230023159820121</v>
      </c>
      <c r="L24" s="54">
        <v>4.6795698936912231</v>
      </c>
      <c r="M24" s="54">
        <v>3.0278315635805484</v>
      </c>
      <c r="N24" s="54">
        <v>3.3779656506376341</v>
      </c>
      <c r="O24" s="54">
        <v>4.4663866093324032</v>
      </c>
      <c r="P24" s="54">
        <v>2.7102810337091796</v>
      </c>
      <c r="Q24" s="54">
        <v>3.3326809999416582</v>
      </c>
      <c r="R24" s="54">
        <v>5.0186577128479257</v>
      </c>
      <c r="S24" s="54">
        <v>3.8903776941006072</v>
      </c>
      <c r="T24" s="54">
        <v>2.8459385349415243</v>
      </c>
      <c r="U24" s="54">
        <v>4.3516443030093797</v>
      </c>
      <c r="V24" s="54">
        <v>3.0179858286865056</v>
      </c>
      <c r="W24" s="54">
        <v>3.3362143868580461</v>
      </c>
      <c r="X24" s="54">
        <v>8.1846651583909988</v>
      </c>
      <c r="Y24" s="54">
        <v>5.4858342183288187</v>
      </c>
      <c r="Z24" s="54">
        <v>5.9192102627130225</v>
      </c>
      <c r="AA24" s="54">
        <v>4.672469013807131</v>
      </c>
      <c r="AB24" s="54">
        <v>4.935406205826439</v>
      </c>
      <c r="AC24" s="54">
        <v>4.0254758560913615</v>
      </c>
      <c r="AD24" s="54">
        <v>5.36118342197733</v>
      </c>
      <c r="AE24" s="54">
        <v>4.3296636350569315</v>
      </c>
      <c r="AF24" s="54">
        <v>2.1560904416255653</v>
      </c>
      <c r="AG24" s="54">
        <v>4.9388932085130364</v>
      </c>
      <c r="AH24" s="54">
        <v>4.4668818291975185</v>
      </c>
      <c r="AI24" s="54">
        <v>4.3585500962799415</v>
      </c>
      <c r="AJ24" s="54">
        <v>4.0446707417722791</v>
      </c>
      <c r="AK24" s="54">
        <v>3.721245785622159</v>
      </c>
      <c r="AL24" s="54">
        <v>4.1663652255956549</v>
      </c>
      <c r="AM24" s="54">
        <v>3.6430815372150391</v>
      </c>
      <c r="AN24" s="54">
        <v>3.5184280123794451</v>
      </c>
      <c r="AO24" s="54">
        <v>5.3632816262543201</v>
      </c>
      <c r="AP24" s="54">
        <v>3.433179254992865</v>
      </c>
      <c r="AR24" s="51">
        <v>8</v>
      </c>
      <c r="AS24" s="49">
        <v>2</v>
      </c>
      <c r="AT24" s="63">
        <f t="shared" si="0"/>
        <v>16</v>
      </c>
      <c r="AU24" s="49">
        <f t="shared" si="2"/>
        <v>48</v>
      </c>
      <c r="AV24" s="49">
        <f t="shared" si="1"/>
        <v>100</v>
      </c>
    </row>
    <row r="25" spans="2:48" ht="8.4" customHeight="1" x14ac:dyDescent="0.2">
      <c r="B25" s="55">
        <v>22</v>
      </c>
      <c r="C25" s="53">
        <v>4.3025752448593266</v>
      </c>
      <c r="D25" s="54">
        <v>3.2431185091845691</v>
      </c>
      <c r="E25" s="54">
        <v>2.7040464475285262</v>
      </c>
      <c r="F25" s="54">
        <v>3.0772294040652923</v>
      </c>
      <c r="G25" s="54">
        <v>3.6910701156593859</v>
      </c>
      <c r="H25" s="54">
        <v>3.8993175722716842</v>
      </c>
      <c r="I25" s="54">
        <v>3.6269289113115519</v>
      </c>
      <c r="J25" s="54">
        <v>1.9504827933851629</v>
      </c>
      <c r="K25" s="54">
        <v>2.4854894137242809</v>
      </c>
      <c r="L25" s="54">
        <v>3.9420074345835019</v>
      </c>
      <c r="M25" s="54">
        <v>7.2386014936491847</v>
      </c>
      <c r="N25" s="54">
        <v>2.1221808411646634</v>
      </c>
      <c r="O25" s="54">
        <v>5.4467159417108633</v>
      </c>
      <c r="P25" s="54">
        <v>3.4790614437079057</v>
      </c>
      <c r="Q25" s="54">
        <v>5.0114381439052522</v>
      </c>
      <c r="R25" s="54">
        <v>4.6571635822183453</v>
      </c>
      <c r="S25" s="54">
        <v>3.5439911799621768</v>
      </c>
      <c r="T25" s="54">
        <v>5.5837840692256577</v>
      </c>
      <c r="U25" s="54">
        <v>4.0638765413896181</v>
      </c>
      <c r="V25" s="54">
        <v>2.6409093253314495</v>
      </c>
      <c r="W25" s="54">
        <v>4.2788483470794745</v>
      </c>
      <c r="X25" s="54">
        <v>5.7301645129919052</v>
      </c>
      <c r="Y25" s="54">
        <v>4.0521113179274835</v>
      </c>
      <c r="Z25" s="54">
        <v>2.9035068210796453</v>
      </c>
      <c r="AA25" s="54">
        <v>4.7163171176216565</v>
      </c>
      <c r="AB25" s="54">
        <v>3.8125695128692314</v>
      </c>
      <c r="AC25" s="54">
        <v>5.6851881809998304</v>
      </c>
      <c r="AD25" s="54">
        <v>2.6495913617545739</v>
      </c>
      <c r="AE25" s="54">
        <v>4.5744008123874664</v>
      </c>
      <c r="AF25" s="54">
        <v>3.1477088769897819</v>
      </c>
      <c r="AG25" s="54">
        <v>1.1206416375935078</v>
      </c>
      <c r="AH25" s="54">
        <v>4.4691601134254597</v>
      </c>
      <c r="AI25" s="54">
        <v>4.8553661245969124</v>
      </c>
      <c r="AJ25" s="54">
        <v>2.5525228112237528</v>
      </c>
      <c r="AK25" s="54">
        <v>2.4262485668295994</v>
      </c>
      <c r="AL25" s="54">
        <v>3.3618430380593054</v>
      </c>
      <c r="AM25" s="54">
        <v>6.6791312848217785</v>
      </c>
      <c r="AN25" s="54">
        <v>3.4515883372514509</v>
      </c>
      <c r="AO25" s="54">
        <v>4.6334025783871766</v>
      </c>
      <c r="AP25" s="54">
        <v>2.4082842274801806</v>
      </c>
      <c r="AR25" s="50">
        <v>1</v>
      </c>
      <c r="AS25" s="50">
        <v>20</v>
      </c>
      <c r="AT25" s="64">
        <f t="shared" si="0"/>
        <v>20</v>
      </c>
      <c r="AU25" s="50">
        <f t="shared" si="2"/>
        <v>60</v>
      </c>
      <c r="AV25" s="50">
        <f t="shared" si="1"/>
        <v>80</v>
      </c>
    </row>
    <row r="26" spans="2:48" ht="8.4" customHeight="1" x14ac:dyDescent="0.2">
      <c r="B26" s="55">
        <v>23</v>
      </c>
      <c r="C26" s="53">
        <v>4.9841969585977495</v>
      </c>
      <c r="D26" s="54">
        <v>3.1110407790984027</v>
      </c>
      <c r="E26" s="54">
        <v>3.390426637546625</v>
      </c>
      <c r="F26" s="54">
        <v>3.7519971657311544</v>
      </c>
      <c r="G26" s="54">
        <v>2.3742382028140128</v>
      </c>
      <c r="H26" s="54">
        <v>3.8982111719669774</v>
      </c>
      <c r="I26" s="54">
        <v>3.8366934050864074</v>
      </c>
      <c r="J26" s="54">
        <v>5.1504216672619805</v>
      </c>
      <c r="K26" s="54">
        <v>2.9645266396109946</v>
      </c>
      <c r="L26" s="54">
        <v>4.223296410695184</v>
      </c>
      <c r="M26" s="54">
        <v>3.8620451151509769</v>
      </c>
      <c r="N26" s="54">
        <v>6.4295077309943736</v>
      </c>
      <c r="O26" s="54">
        <v>4.7592334441142157</v>
      </c>
      <c r="P26" s="54">
        <v>3.9607493919029366</v>
      </c>
      <c r="Q26" s="54">
        <v>4.3388231561984867</v>
      </c>
      <c r="R26" s="54">
        <v>3.2493803802062757</v>
      </c>
      <c r="S26" s="54">
        <v>3.2229631970985793</v>
      </c>
      <c r="T26" s="54">
        <v>4.9838122423388995</v>
      </c>
      <c r="U26" s="54">
        <v>7.049441147595644</v>
      </c>
      <c r="V26" s="54">
        <v>3.7966624505352229</v>
      </c>
      <c r="W26" s="54">
        <v>2.6020202413783409</v>
      </c>
      <c r="X26" s="54">
        <v>2.8466697686817497</v>
      </c>
      <c r="Y26" s="54">
        <v>5.0432195267640054</v>
      </c>
      <c r="Z26" s="54">
        <v>4.6064424269425217</v>
      </c>
      <c r="AA26" s="54">
        <v>4.6644295353908092</v>
      </c>
      <c r="AB26" s="54">
        <v>5.4228880900191143</v>
      </c>
      <c r="AC26" s="54">
        <v>3.9037390807643533</v>
      </c>
      <c r="AD26" s="54">
        <v>4.295380232273601</v>
      </c>
      <c r="AE26" s="54">
        <v>3.9111960278241895</v>
      </c>
      <c r="AF26" s="54">
        <v>5.0273724910803139</v>
      </c>
      <c r="AG26" s="54">
        <v>3.1352588040172122</v>
      </c>
      <c r="AH26" s="54">
        <v>3.2542861946276389</v>
      </c>
      <c r="AI26" s="54">
        <v>5.127376890508458</v>
      </c>
      <c r="AJ26" s="54">
        <v>4.9697496352600865</v>
      </c>
      <c r="AK26" s="54">
        <v>4.5090614649816416</v>
      </c>
      <c r="AL26" s="54">
        <v>2.85711440583691</v>
      </c>
      <c r="AM26" s="54">
        <v>3.9618516994814854</v>
      </c>
      <c r="AN26" s="54">
        <v>5.385747964377515</v>
      </c>
      <c r="AO26" s="54">
        <v>4.4855542101722676</v>
      </c>
      <c r="AP26" s="54">
        <v>2.3088855515234172</v>
      </c>
      <c r="AR26" s="50">
        <v>20</v>
      </c>
      <c r="AS26" s="50">
        <v>1</v>
      </c>
      <c r="AT26" s="64">
        <f t="shared" si="0"/>
        <v>20</v>
      </c>
      <c r="AU26" s="50">
        <f t="shared" si="2"/>
        <v>60</v>
      </c>
      <c r="AV26" s="50">
        <f t="shared" si="1"/>
        <v>80</v>
      </c>
    </row>
    <row r="27" spans="2:48" ht="8.4" customHeight="1" x14ac:dyDescent="0.2">
      <c r="B27" s="55">
        <v>24</v>
      </c>
      <c r="C27" s="53">
        <v>2.9642592481686734</v>
      </c>
      <c r="D27" s="54">
        <v>2.8452100296854042</v>
      </c>
      <c r="E27" s="54">
        <v>3.712562384956982</v>
      </c>
      <c r="F27" s="54">
        <v>3.625482814735733</v>
      </c>
      <c r="G27" s="54">
        <v>3.7679178704856895</v>
      </c>
      <c r="H27" s="54">
        <v>5.2636919564101845</v>
      </c>
      <c r="I27" s="54">
        <v>7.0425435397773981</v>
      </c>
      <c r="J27" s="54">
        <v>3.5946113813261036</v>
      </c>
      <c r="K27" s="54">
        <v>2.3813377184560522</v>
      </c>
      <c r="L27" s="54">
        <v>3.0909877851663623</v>
      </c>
      <c r="M27" s="54">
        <v>6.0522838894976303</v>
      </c>
      <c r="N27" s="54">
        <v>4.7691282917221542</v>
      </c>
      <c r="O27" s="54">
        <v>4.8723754945094697</v>
      </c>
      <c r="P27" s="54">
        <v>2.6018401614273898</v>
      </c>
      <c r="Q27" s="54">
        <v>4.1564540070830844</v>
      </c>
      <c r="R27" s="54">
        <v>5.2315394997131079</v>
      </c>
      <c r="S27" s="54">
        <v>3.9317114998120815</v>
      </c>
      <c r="T27" s="54">
        <v>4.6941672836546786</v>
      </c>
      <c r="U27" s="54">
        <v>2.1406963343033567</v>
      </c>
      <c r="V27" s="54">
        <v>6.2097556211519986</v>
      </c>
      <c r="W27" s="54">
        <v>4.1738753780955449</v>
      </c>
      <c r="X27" s="54">
        <v>1.7349216351285577</v>
      </c>
      <c r="Y27" s="54">
        <v>5.3192220649216324</v>
      </c>
      <c r="Z27" s="54">
        <v>2.8505960573093034</v>
      </c>
      <c r="AA27" s="54">
        <v>4.4556145540846046</v>
      </c>
      <c r="AB27" s="54">
        <v>2.2407771312864497</v>
      </c>
      <c r="AC27" s="54">
        <v>4.3033337634406053</v>
      </c>
      <c r="AD27" s="54">
        <v>6.5467234081588686</v>
      </c>
      <c r="AE27" s="54">
        <v>3.4819863786688074</v>
      </c>
      <c r="AF27" s="54">
        <v>2.195724401739426</v>
      </c>
      <c r="AG27" s="54">
        <v>2.8487052178243175</v>
      </c>
      <c r="AH27" s="54">
        <v>3.9967408257361967</v>
      </c>
      <c r="AI27" s="54">
        <v>3.8898251760692801</v>
      </c>
      <c r="AJ27" s="54">
        <v>4.3173827280988917</v>
      </c>
      <c r="AK27" s="54">
        <v>5.40269457915565</v>
      </c>
      <c r="AL27" s="54">
        <v>2.1644177751149982</v>
      </c>
      <c r="AM27" s="54">
        <v>4.5936472007306293</v>
      </c>
      <c r="AN27" s="54">
        <v>2.8255103744450025</v>
      </c>
      <c r="AO27" s="54">
        <v>4.0095933501143008</v>
      </c>
      <c r="AP27" s="54">
        <v>3.1041431712801568</v>
      </c>
      <c r="AR27" s="50">
        <v>2</v>
      </c>
      <c r="AS27" s="50">
        <v>10</v>
      </c>
      <c r="AT27" s="64">
        <f t="shared" si="0"/>
        <v>20</v>
      </c>
      <c r="AU27" s="50">
        <f t="shared" si="2"/>
        <v>60</v>
      </c>
      <c r="AV27" s="50">
        <f t="shared" si="1"/>
        <v>80</v>
      </c>
    </row>
    <row r="28" spans="2:48" ht="8.4" customHeight="1" x14ac:dyDescent="0.2">
      <c r="B28" s="55">
        <v>25</v>
      </c>
      <c r="C28" s="53">
        <v>3.1540771588915959</v>
      </c>
      <c r="D28" s="54">
        <v>5.5567693480988964</v>
      </c>
      <c r="E28" s="54">
        <v>4.109529537439812</v>
      </c>
      <c r="F28" s="54">
        <v>2.5123868100345135</v>
      </c>
      <c r="G28" s="54">
        <v>3.930976173345698</v>
      </c>
      <c r="H28" s="54">
        <v>2.5945742082549259</v>
      </c>
      <c r="I28" s="54">
        <v>3.7838917806802783</v>
      </c>
      <c r="J28" s="54">
        <v>5.0173425835091621</v>
      </c>
      <c r="K28" s="54">
        <v>3.2029306667973287</v>
      </c>
      <c r="L28" s="54">
        <v>3.3842575349844992</v>
      </c>
      <c r="M28" s="54">
        <v>2.3135785441845655</v>
      </c>
      <c r="N28" s="54">
        <v>1.8347241267329082</v>
      </c>
      <c r="O28" s="54">
        <v>4.3477180143818259</v>
      </c>
      <c r="P28" s="54">
        <v>2.7762039381777868</v>
      </c>
      <c r="Q28" s="54">
        <v>3.6217229636386037</v>
      </c>
      <c r="R28" s="54">
        <v>4.5618985596811399</v>
      </c>
      <c r="S28" s="54">
        <v>5.3110202417010441</v>
      </c>
      <c r="T28" s="54">
        <v>4.0321797415381297</v>
      </c>
      <c r="U28" s="54">
        <v>1.9779640852939337</v>
      </c>
      <c r="V28" s="54">
        <v>3.3860365066211671</v>
      </c>
      <c r="W28" s="54">
        <v>4.0884356268215925</v>
      </c>
      <c r="X28" s="54">
        <v>4.2237629814771935</v>
      </c>
      <c r="Y28" s="54">
        <v>4.3712402758537792</v>
      </c>
      <c r="Z28" s="54">
        <v>3.7488075678120367</v>
      </c>
      <c r="AA28" s="54">
        <v>3.2646148712083232</v>
      </c>
      <c r="AB28" s="54">
        <v>3.4698664522729814</v>
      </c>
      <c r="AC28" s="54">
        <v>4.9466421033721417</v>
      </c>
      <c r="AD28" s="54">
        <v>4.1633065949135926</v>
      </c>
      <c r="AE28" s="54">
        <v>3.1093491189531051</v>
      </c>
      <c r="AF28" s="54">
        <v>4.2615238372527529</v>
      </c>
      <c r="AG28" s="54">
        <v>5.4101733540883288</v>
      </c>
      <c r="AH28" s="54">
        <v>5.3421413314063102</v>
      </c>
      <c r="AI28" s="54">
        <v>5.5096375136636198</v>
      </c>
      <c r="AJ28" s="54">
        <v>4.0997615643427707</v>
      </c>
      <c r="AK28" s="54">
        <v>5.359437192149926</v>
      </c>
      <c r="AL28" s="54">
        <v>3.6235551407153253</v>
      </c>
      <c r="AM28" s="54">
        <v>6.6648995117284358</v>
      </c>
      <c r="AN28" s="54">
        <v>3.0594860719284043</v>
      </c>
      <c r="AO28" s="54">
        <v>4.0954328243096825</v>
      </c>
      <c r="AP28" s="54">
        <v>4.0711397660779767</v>
      </c>
      <c r="AR28" s="50">
        <v>10</v>
      </c>
      <c r="AS28" s="50">
        <v>2</v>
      </c>
      <c r="AT28" s="64">
        <f t="shared" si="0"/>
        <v>20</v>
      </c>
      <c r="AU28" s="50">
        <f t="shared" si="2"/>
        <v>60</v>
      </c>
      <c r="AV28" s="50">
        <f t="shared" si="1"/>
        <v>80</v>
      </c>
    </row>
    <row r="29" spans="2:48" ht="8.4" customHeight="1" x14ac:dyDescent="0.2">
      <c r="B29" s="55">
        <v>26</v>
      </c>
      <c r="C29" s="53">
        <v>3.6459587237040978</v>
      </c>
      <c r="D29" s="54">
        <v>5.246715328306891</v>
      </c>
      <c r="E29" s="54">
        <v>2.70108331379015</v>
      </c>
      <c r="F29" s="54">
        <v>3.0397645888151601</v>
      </c>
      <c r="G29" s="54">
        <v>4.4994353730580769</v>
      </c>
      <c r="H29" s="54">
        <v>3.5759990270016715</v>
      </c>
      <c r="I29" s="54">
        <v>3.9021729308879003</v>
      </c>
      <c r="J29" s="54">
        <v>6.1564519556704909</v>
      </c>
      <c r="K29" s="54">
        <v>3.1158647389966063</v>
      </c>
      <c r="L29" s="54">
        <v>2.3021680236561224</v>
      </c>
      <c r="M29" s="54">
        <v>3.5150446920888498</v>
      </c>
      <c r="N29" s="54">
        <v>3.5836114976555109</v>
      </c>
      <c r="O29" s="54">
        <v>4.4211688064970076</v>
      </c>
      <c r="P29" s="54">
        <v>6.1949126676190645</v>
      </c>
      <c r="Q29" s="54">
        <v>4.1890102794277482</v>
      </c>
      <c r="R29" s="54">
        <v>3.8266812326619402</v>
      </c>
      <c r="S29" s="54">
        <v>1.8689011186361313</v>
      </c>
      <c r="T29" s="54">
        <v>3.4416839399491437</v>
      </c>
      <c r="U29" s="54">
        <v>3.8198136381688528</v>
      </c>
      <c r="V29" s="54">
        <v>2.7597238941816613</v>
      </c>
      <c r="W29" s="54">
        <v>3.6689066392718814</v>
      </c>
      <c r="X29" s="54">
        <v>3.4435256667202339</v>
      </c>
      <c r="Y29" s="54">
        <v>4.9008390406961553</v>
      </c>
      <c r="Z29" s="54">
        <v>4.2841320565494243</v>
      </c>
      <c r="AA29" s="54">
        <v>3.6737674337055068</v>
      </c>
      <c r="AB29" s="54">
        <v>3.5417210811865516</v>
      </c>
      <c r="AC29" s="54">
        <v>4.0138156792672817</v>
      </c>
      <c r="AD29" s="54">
        <v>2.8431663950905204</v>
      </c>
      <c r="AE29" s="54">
        <v>4.5763827175542247</v>
      </c>
      <c r="AF29" s="54">
        <v>3.9780138750793412</v>
      </c>
      <c r="AG29" s="54">
        <v>5.3048702385276556</v>
      </c>
      <c r="AH29" s="54">
        <v>3.2377352100447752</v>
      </c>
      <c r="AI29" s="54">
        <v>3.6068363543599844</v>
      </c>
      <c r="AJ29" s="54">
        <v>2.474226231337525</v>
      </c>
      <c r="AK29" s="54">
        <v>3.2245484463637695</v>
      </c>
      <c r="AL29" s="54">
        <v>4.5831916496390477</v>
      </c>
      <c r="AM29" s="54">
        <v>3.6260612533660606</v>
      </c>
      <c r="AN29" s="54">
        <v>5.3500621207640506</v>
      </c>
      <c r="AO29" s="54">
        <v>4.7705948519287631</v>
      </c>
      <c r="AP29" s="54">
        <v>3.8932357812009286</v>
      </c>
      <c r="AR29" s="50">
        <v>4</v>
      </c>
      <c r="AS29" s="50">
        <v>5</v>
      </c>
      <c r="AT29" s="64">
        <f t="shared" si="0"/>
        <v>20</v>
      </c>
      <c r="AU29" s="50">
        <f t="shared" si="2"/>
        <v>60</v>
      </c>
      <c r="AV29" s="50">
        <f t="shared" si="1"/>
        <v>80</v>
      </c>
    </row>
    <row r="30" spans="2:48" ht="8.4" customHeight="1" x14ac:dyDescent="0.2">
      <c r="B30" s="55">
        <v>27</v>
      </c>
      <c r="C30" s="53">
        <v>4.5210395102039911</v>
      </c>
      <c r="D30" s="54">
        <v>3.2868615663610399</v>
      </c>
      <c r="E30" s="54">
        <v>3.1419108482659794</v>
      </c>
      <c r="F30" s="54">
        <v>2.8721947374870069</v>
      </c>
      <c r="G30" s="54">
        <v>5.372070073557552</v>
      </c>
      <c r="H30" s="54">
        <v>5.204647560371086</v>
      </c>
      <c r="I30" s="54">
        <v>3.8351177055155858</v>
      </c>
      <c r="J30" s="54">
        <v>3.8952630448911805</v>
      </c>
      <c r="K30" s="54">
        <v>3.5290554579696618</v>
      </c>
      <c r="L30" s="54">
        <v>2.3758480084361508</v>
      </c>
      <c r="M30" s="54">
        <v>4.2055735421890859</v>
      </c>
      <c r="N30" s="54">
        <v>5.8076916603604332</v>
      </c>
      <c r="O30" s="54">
        <v>2.9139159879414365</v>
      </c>
      <c r="P30" s="54">
        <v>4.3074114829360042</v>
      </c>
      <c r="Q30" s="54">
        <v>4.7673261279705912</v>
      </c>
      <c r="R30" s="54">
        <v>6.7389614842832088</v>
      </c>
      <c r="S30" s="54">
        <v>3.0977012203074992</v>
      </c>
      <c r="T30" s="54">
        <v>2.6133570928359404</v>
      </c>
      <c r="U30" s="54">
        <v>3.6506544448493514</v>
      </c>
      <c r="V30" s="54">
        <v>5.4169727364787832</v>
      </c>
      <c r="W30" s="54">
        <v>4.3517397999530658</v>
      </c>
      <c r="X30" s="54">
        <v>2.1691325956489891</v>
      </c>
      <c r="Y30" s="54">
        <v>3.4543386492296122</v>
      </c>
      <c r="Z30" s="54">
        <v>4.1485877874074504</v>
      </c>
      <c r="AA30" s="54">
        <v>5.3782637324766256</v>
      </c>
      <c r="AB30" s="54">
        <v>3.4796671671792865</v>
      </c>
      <c r="AC30" s="54">
        <v>5.3219123502494767</v>
      </c>
      <c r="AD30" s="54">
        <v>3.7934019120293669</v>
      </c>
      <c r="AE30" s="54">
        <v>2.4428050083806738</v>
      </c>
      <c r="AF30" s="54">
        <v>5.7231850506504998</v>
      </c>
      <c r="AG30" s="54">
        <v>4.6316086000879295</v>
      </c>
      <c r="AH30" s="54">
        <v>5.5959285519784316</v>
      </c>
      <c r="AI30" s="54">
        <v>3.1797753864375409</v>
      </c>
      <c r="AJ30" s="54">
        <v>2.681449142168276</v>
      </c>
      <c r="AK30" s="54">
        <v>5.4178949641063809</v>
      </c>
      <c r="AL30" s="54">
        <v>4.0744494172977284</v>
      </c>
      <c r="AM30" s="54">
        <v>2.5387494234601036</v>
      </c>
      <c r="AN30" s="54">
        <v>5.1544980225153267</v>
      </c>
      <c r="AO30" s="54">
        <v>4.396458290197188</v>
      </c>
      <c r="AP30" s="54">
        <v>4.4826661097467877</v>
      </c>
      <c r="AR30" s="50">
        <v>5</v>
      </c>
      <c r="AS30" s="50">
        <v>4</v>
      </c>
      <c r="AT30" s="64">
        <f t="shared" si="0"/>
        <v>20</v>
      </c>
      <c r="AU30" s="50">
        <f t="shared" si="2"/>
        <v>60</v>
      </c>
      <c r="AV30" s="50">
        <f t="shared" si="1"/>
        <v>80</v>
      </c>
    </row>
    <row r="31" spans="2:48" ht="8.4" customHeight="1" x14ac:dyDescent="0.2">
      <c r="B31" s="55">
        <v>28</v>
      </c>
      <c r="C31" s="53">
        <v>5.8177488527726382</v>
      </c>
      <c r="D31" s="54">
        <v>4.5307392711983994</v>
      </c>
      <c r="E31" s="54">
        <v>3.3605742929503322</v>
      </c>
      <c r="F31" s="54">
        <v>4.8736906238482334</v>
      </c>
      <c r="G31" s="54">
        <v>3.2482644302072003</v>
      </c>
      <c r="H31" s="54">
        <v>4.5888805389986373</v>
      </c>
      <c r="I31" s="54">
        <v>3.1396571203949861</v>
      </c>
      <c r="J31" s="54">
        <v>5.6879002942005172</v>
      </c>
      <c r="K31" s="54">
        <v>1.9775820975191891</v>
      </c>
      <c r="L31" s="54">
        <v>2.7523378877085634</v>
      </c>
      <c r="M31" s="54">
        <v>5.3505805327440612</v>
      </c>
      <c r="N31" s="54">
        <v>4.6311884135357104</v>
      </c>
      <c r="O31" s="54">
        <v>3.941730493446812</v>
      </c>
      <c r="P31" s="54">
        <v>2.272165612434037</v>
      </c>
      <c r="Q31" s="54">
        <v>4.7489443305530585</v>
      </c>
      <c r="R31" s="54">
        <v>2.969579792174045</v>
      </c>
      <c r="S31" s="54">
        <v>4.6559916982951108</v>
      </c>
      <c r="T31" s="54">
        <v>3.5309394762443844</v>
      </c>
      <c r="U31" s="54">
        <v>4.9618806871003471</v>
      </c>
      <c r="V31" s="54">
        <v>2.9915713740629144</v>
      </c>
      <c r="W31" s="54">
        <v>5.0553285392234102</v>
      </c>
      <c r="X31" s="54">
        <v>5.0312169251847081</v>
      </c>
      <c r="Y31" s="54">
        <v>4.8667657311889343</v>
      </c>
      <c r="Z31" s="54">
        <v>3.3773353708093055</v>
      </c>
      <c r="AA31" s="54">
        <v>2.9772550179623067</v>
      </c>
      <c r="AB31" s="54">
        <v>3.0799415172659792</v>
      </c>
      <c r="AC31" s="54">
        <v>5.1638649084488861</v>
      </c>
      <c r="AD31" s="54">
        <v>6.8401118470355868</v>
      </c>
      <c r="AE31" s="54">
        <v>5.4169727364787832</v>
      </c>
      <c r="AF31" s="54">
        <v>4.2942438186437357</v>
      </c>
      <c r="AG31" s="54">
        <v>3.6356859810475726</v>
      </c>
      <c r="AH31" s="54">
        <v>3.9036463123047724</v>
      </c>
      <c r="AI31" s="54">
        <v>4.6079035301809199</v>
      </c>
      <c r="AJ31" s="54">
        <v>4.4336884558142629</v>
      </c>
      <c r="AK31" s="54">
        <v>2.821054759901017</v>
      </c>
      <c r="AL31" s="54">
        <v>3.3448609529878013</v>
      </c>
      <c r="AM31" s="54">
        <v>6.0777079043909907</v>
      </c>
      <c r="AN31" s="54">
        <v>5.3914859664510004</v>
      </c>
      <c r="AO31" s="54">
        <v>4.4140488272241782</v>
      </c>
      <c r="AP31" s="54">
        <v>4.1075022737495601</v>
      </c>
      <c r="AR31" s="49">
        <v>1</v>
      </c>
      <c r="AS31" s="49">
        <v>25</v>
      </c>
      <c r="AT31" s="63">
        <f t="shared" si="0"/>
        <v>25</v>
      </c>
      <c r="AU31" s="49">
        <f t="shared" si="2"/>
        <v>75</v>
      </c>
      <c r="AV31" s="49">
        <f t="shared" si="1"/>
        <v>64</v>
      </c>
    </row>
    <row r="32" spans="2:48" ht="8.4" customHeight="1" x14ac:dyDescent="0.2">
      <c r="B32" s="55">
        <v>29</v>
      </c>
      <c r="C32" s="53">
        <v>4.4935350261803251</v>
      </c>
      <c r="D32" s="54">
        <v>3.2151351762004197</v>
      </c>
      <c r="E32" s="54">
        <v>4.6976433724048547</v>
      </c>
      <c r="F32" s="54">
        <v>4.2726274033193476</v>
      </c>
      <c r="G32" s="54">
        <v>4.4242942850396503</v>
      </c>
      <c r="H32" s="54">
        <v>4.6429195309465285</v>
      </c>
      <c r="I32" s="54">
        <v>5.0436233424115926</v>
      </c>
      <c r="J32" s="54">
        <v>3.3486944731557742</v>
      </c>
      <c r="K32" s="54">
        <v>5.2023720046272501</v>
      </c>
      <c r="L32" s="54">
        <v>3.9577180460619275</v>
      </c>
      <c r="M32" s="54">
        <v>3.2621769706602208</v>
      </c>
      <c r="N32" s="54">
        <v>4.0815325620351359</v>
      </c>
      <c r="O32" s="54">
        <v>2.8263998602633364</v>
      </c>
      <c r="P32" s="54">
        <v>5.1018000805051997</v>
      </c>
      <c r="Q32" s="54">
        <v>3.2020138961379416</v>
      </c>
      <c r="R32" s="54">
        <v>5.8071186786983162</v>
      </c>
      <c r="S32" s="54">
        <v>5.5557052392978221</v>
      </c>
      <c r="T32" s="54">
        <v>4.3924856173398439</v>
      </c>
      <c r="U32" s="54">
        <v>2.1364126142580062</v>
      </c>
      <c r="V32" s="54">
        <v>5.7466827557655051</v>
      </c>
      <c r="W32" s="54">
        <v>3.5945145201403648</v>
      </c>
      <c r="X32" s="54">
        <v>5.1425963748479262</v>
      </c>
      <c r="Y32" s="54">
        <v>5.3590906746685505</v>
      </c>
      <c r="Z32" s="54">
        <v>4.4113217073609121</v>
      </c>
      <c r="AA32" s="54">
        <v>4.5364145181374624</v>
      </c>
      <c r="AB32" s="54">
        <v>2.4719561325618997</v>
      </c>
      <c r="AC32" s="54">
        <v>2.510405930574052</v>
      </c>
      <c r="AD32" s="54">
        <v>5.8323407857678831</v>
      </c>
      <c r="AE32" s="54">
        <v>3.136805854504928</v>
      </c>
      <c r="AF32" s="54">
        <v>3.977738298184704</v>
      </c>
      <c r="AG32" s="54">
        <v>3.0202927619975526</v>
      </c>
      <c r="AH32" s="54">
        <v>3.2433422448812053</v>
      </c>
      <c r="AI32" s="54">
        <v>1.7408915583509952</v>
      </c>
      <c r="AJ32" s="54">
        <v>5.0378730621596333</v>
      </c>
      <c r="AK32" s="54">
        <v>2.4805890562711284</v>
      </c>
      <c r="AL32" s="54">
        <v>3.3515634741925169</v>
      </c>
      <c r="AM32" s="54">
        <v>2.4744308676454239</v>
      </c>
      <c r="AN32" s="54">
        <v>2.8000508892582729</v>
      </c>
      <c r="AO32" s="54">
        <v>2.8643176038749516</v>
      </c>
      <c r="AP32" s="54">
        <v>3.0680726114078425</v>
      </c>
      <c r="AR32" s="49">
        <v>25</v>
      </c>
      <c r="AS32" s="49">
        <v>1</v>
      </c>
      <c r="AT32" s="63">
        <f t="shared" si="0"/>
        <v>25</v>
      </c>
      <c r="AU32" s="49">
        <f t="shared" si="2"/>
        <v>75</v>
      </c>
      <c r="AV32" s="49">
        <f t="shared" si="1"/>
        <v>64</v>
      </c>
    </row>
    <row r="33" spans="2:48" ht="8.4" customHeight="1" x14ac:dyDescent="0.2">
      <c r="B33" s="55">
        <v>30</v>
      </c>
      <c r="C33" s="53">
        <v>3.7087820702290628</v>
      </c>
      <c r="D33" s="54">
        <v>4.3499199010548182</v>
      </c>
      <c r="E33" s="54">
        <v>5.9937469915021211</v>
      </c>
      <c r="F33" s="54">
        <v>4.7264343366841786</v>
      </c>
      <c r="G33" s="54">
        <v>3.8826328919676598</v>
      </c>
      <c r="H33" s="54">
        <v>3.4153622537851334</v>
      </c>
      <c r="I33" s="54">
        <v>3.6703363649430685</v>
      </c>
      <c r="J33" s="54">
        <v>3.6141896190238185</v>
      </c>
      <c r="K33" s="54">
        <v>5.5730993254692294</v>
      </c>
      <c r="L33" s="54">
        <v>6.5128465495072305</v>
      </c>
      <c r="M33" s="54">
        <v>5.7851707525551319</v>
      </c>
      <c r="N33" s="54">
        <v>3.9077908796607517</v>
      </c>
      <c r="O33" s="54">
        <v>3.7377244653762318</v>
      </c>
      <c r="P33" s="54">
        <v>3.2046468832995743</v>
      </c>
      <c r="Q33" s="54">
        <v>2.8994577506673522</v>
      </c>
      <c r="R33" s="54">
        <v>2.8524814398260787</v>
      </c>
      <c r="S33" s="54">
        <v>2.2873005137662403</v>
      </c>
      <c r="T33" s="54">
        <v>4.581435870117275</v>
      </c>
      <c r="U33" s="54">
        <v>3.9334577296394855</v>
      </c>
      <c r="V33" s="54">
        <v>5.5737514331704006</v>
      </c>
      <c r="W33" s="54">
        <v>4.7339458534261212</v>
      </c>
      <c r="X33" s="54">
        <v>5.4854385881335475</v>
      </c>
      <c r="Y33" s="54">
        <v>2.6660632202983834</v>
      </c>
      <c r="Z33" s="54">
        <v>5.0794619811349548</v>
      </c>
      <c r="AA33" s="54">
        <v>3.2876282703946345</v>
      </c>
      <c r="AB33" s="54">
        <v>4.5975925887469202</v>
      </c>
      <c r="AC33" s="54">
        <v>4.2855481398000848</v>
      </c>
      <c r="AD33" s="54">
        <v>3.5081634551752359</v>
      </c>
      <c r="AE33" s="54">
        <v>4.1258567863260396</v>
      </c>
      <c r="AF33" s="54">
        <v>4.5569859240495134</v>
      </c>
      <c r="AG33" s="54">
        <v>3.5630769262788817</v>
      </c>
      <c r="AH33" s="54">
        <v>4.3854229362332262</v>
      </c>
      <c r="AI33" s="54">
        <v>4.5548399713006802</v>
      </c>
      <c r="AJ33" s="54">
        <v>2.6698039720067754</v>
      </c>
      <c r="AK33" s="54">
        <v>5.45071044244105</v>
      </c>
      <c r="AL33" s="54">
        <v>5.5280438674381003</v>
      </c>
      <c r="AM33" s="54">
        <v>4.4971338967152406</v>
      </c>
      <c r="AN33" s="54">
        <v>4.4760045158036519</v>
      </c>
      <c r="AO33" s="54">
        <v>3.4189774952246808</v>
      </c>
      <c r="AP33" s="54">
        <v>3.917546574579319</v>
      </c>
      <c r="AR33" s="49">
        <v>5</v>
      </c>
      <c r="AS33" s="49">
        <v>5</v>
      </c>
      <c r="AT33" s="63">
        <f t="shared" si="0"/>
        <v>25</v>
      </c>
      <c r="AU33" s="49">
        <f t="shared" si="2"/>
        <v>75</v>
      </c>
      <c r="AV33" s="49">
        <f t="shared" si="1"/>
        <v>64</v>
      </c>
    </row>
    <row r="34" spans="2:48" ht="8.4" customHeight="1" x14ac:dyDescent="0.2">
      <c r="B34" s="55">
        <v>31</v>
      </c>
      <c r="C34" s="53">
        <v>5.5514624465140514</v>
      </c>
      <c r="D34" s="54">
        <v>3.8191642589517869</v>
      </c>
      <c r="E34" s="54">
        <v>3.0955075190868229</v>
      </c>
      <c r="F34" s="54">
        <v>4.1044600139721297</v>
      </c>
      <c r="G34" s="54">
        <v>4.0502736838825513</v>
      </c>
      <c r="H34" s="54">
        <v>4.3815594027400948</v>
      </c>
      <c r="I34" s="54">
        <v>3.336106611735886</v>
      </c>
      <c r="J34" s="54">
        <v>3.6025717337033711</v>
      </c>
      <c r="K34" s="54">
        <v>3.2571797520213295</v>
      </c>
      <c r="L34" s="54">
        <v>4.1810212779673748</v>
      </c>
      <c r="M34" s="54">
        <v>1.7250336087308824</v>
      </c>
      <c r="N34" s="54">
        <v>2.9273974279058166</v>
      </c>
      <c r="O34" s="54">
        <v>4.7230182745843194</v>
      </c>
      <c r="P34" s="54">
        <v>3.8892726580379531</v>
      </c>
      <c r="Q34" s="54">
        <v>3.9976589606376365</v>
      </c>
      <c r="R34" s="54">
        <v>2.9111493050586432</v>
      </c>
      <c r="S34" s="54">
        <v>4.5434239938040264</v>
      </c>
      <c r="T34" s="54">
        <v>3.4806753420562018</v>
      </c>
      <c r="U34" s="54">
        <v>2.8743338690255769</v>
      </c>
      <c r="V34" s="54">
        <v>1.8590567479841411</v>
      </c>
      <c r="W34" s="54">
        <v>3.3162227838183753</v>
      </c>
      <c r="X34" s="54">
        <v>4.1048283593263477</v>
      </c>
      <c r="Y34" s="54">
        <v>5.0239318726235069</v>
      </c>
      <c r="Z34" s="54">
        <v>3.8556672835547943</v>
      </c>
      <c r="AA34" s="54">
        <v>2.485284777416382</v>
      </c>
      <c r="AB34" s="54">
        <v>6.3372085706796497</v>
      </c>
      <c r="AC34" s="54">
        <v>4.0948803062783554</v>
      </c>
      <c r="AD34" s="54">
        <v>5.6732155927456915</v>
      </c>
      <c r="AE34" s="54">
        <v>3.6281812855158933</v>
      </c>
      <c r="AF34" s="54">
        <v>3.181745351961581</v>
      </c>
      <c r="AG34" s="54">
        <v>2.1290238793008029</v>
      </c>
      <c r="AH34" s="54">
        <v>3.5767807376978453</v>
      </c>
      <c r="AI34" s="54">
        <v>4.7984444891917519</v>
      </c>
      <c r="AJ34" s="54">
        <v>4.6006075636832975</v>
      </c>
      <c r="AK34" s="54">
        <v>2.6249258654424921</v>
      </c>
      <c r="AL34" s="54">
        <v>5.106004674511496</v>
      </c>
      <c r="AM34" s="54">
        <v>5.1542060747160576</v>
      </c>
      <c r="AN34" s="54">
        <v>4.7314029062399641</v>
      </c>
      <c r="AO34" s="54">
        <v>2.4181886247824878</v>
      </c>
      <c r="AP34" s="54">
        <v>5.0705507520469837</v>
      </c>
      <c r="AR34" s="50">
        <v>1</v>
      </c>
      <c r="AS34" s="50">
        <v>32</v>
      </c>
      <c r="AT34" s="64">
        <f t="shared" si="0"/>
        <v>32</v>
      </c>
      <c r="AU34" s="50">
        <f t="shared" si="2"/>
        <v>96</v>
      </c>
      <c r="AV34" s="50">
        <f t="shared" si="1"/>
        <v>50</v>
      </c>
    </row>
    <row r="35" spans="2:48" ht="8.4" customHeight="1" x14ac:dyDescent="0.2">
      <c r="B35" s="55">
        <v>32</v>
      </c>
      <c r="C35" s="53">
        <v>4.8628367140772752</v>
      </c>
      <c r="D35" s="54">
        <v>3.7574336703110021</v>
      </c>
      <c r="E35" s="54">
        <v>5.6945905372267589</v>
      </c>
      <c r="F35" s="54">
        <v>4.1421130946255289</v>
      </c>
      <c r="G35" s="54">
        <v>2.85711440583691</v>
      </c>
      <c r="H35" s="54">
        <v>4.3832974471151829</v>
      </c>
      <c r="I35" s="54">
        <v>3.3630067365302239</v>
      </c>
      <c r="J35" s="54">
        <v>4.4164853635302279</v>
      </c>
      <c r="K35" s="54">
        <v>4.4839594112127088</v>
      </c>
      <c r="L35" s="54">
        <v>4.5824686013511382</v>
      </c>
      <c r="M35" s="54">
        <v>3.1128524925443344</v>
      </c>
      <c r="N35" s="54">
        <v>3.9167184796533547</v>
      </c>
      <c r="O35" s="54">
        <v>3.4130866980412975</v>
      </c>
      <c r="P35" s="54">
        <v>1.7239203872159123</v>
      </c>
      <c r="Q35" s="54">
        <v>5.2543005141196772</v>
      </c>
      <c r="R35" s="54">
        <v>5.6488120309077203</v>
      </c>
      <c r="S35" s="54">
        <v>3.2865341482684016</v>
      </c>
      <c r="T35" s="54">
        <v>4.2984088496305048</v>
      </c>
      <c r="U35" s="54">
        <v>4.8087827154668048</v>
      </c>
      <c r="V35" s="54">
        <v>3.8383605088747572</v>
      </c>
      <c r="W35" s="54">
        <v>5.4459546946454793</v>
      </c>
      <c r="X35" s="54">
        <v>4.0853060555527918</v>
      </c>
      <c r="Y35" s="54">
        <v>4.2220822352683172</v>
      </c>
      <c r="Z35" s="54">
        <v>3.8669413798779715</v>
      </c>
      <c r="AA35" s="54">
        <v>3.8504872564808466</v>
      </c>
      <c r="AB35" s="54">
        <v>6.0526822481770068</v>
      </c>
      <c r="AC35" s="54">
        <v>3.084860974107869</v>
      </c>
      <c r="AD35" s="54">
        <v>5.0534376997384243</v>
      </c>
      <c r="AE35" s="54">
        <v>2.8546560416580178</v>
      </c>
      <c r="AF35" s="54">
        <v>3.6454798747436143</v>
      </c>
      <c r="AG35" s="54">
        <v>3.6576393641589675</v>
      </c>
      <c r="AH35" s="54">
        <v>3.5662133187579457</v>
      </c>
      <c r="AI35" s="54">
        <v>3.1478262018063106</v>
      </c>
      <c r="AJ35" s="54">
        <v>3.9807669155416079</v>
      </c>
      <c r="AK35" s="54">
        <v>4.7015614755800925</v>
      </c>
      <c r="AL35" s="54">
        <v>4.1188432179333176</v>
      </c>
      <c r="AM35" s="54">
        <v>4.4986345629731659</v>
      </c>
      <c r="AN35" s="54">
        <v>5.1384136087144725</v>
      </c>
      <c r="AO35" s="54">
        <v>3.7805316525045782</v>
      </c>
      <c r="AP35" s="54">
        <v>4.7378230293397792</v>
      </c>
      <c r="AR35" s="50">
        <v>32</v>
      </c>
      <c r="AS35" s="50">
        <v>1</v>
      </c>
      <c r="AT35" s="64">
        <f t="shared" si="0"/>
        <v>32</v>
      </c>
      <c r="AU35" s="50">
        <f t="shared" si="2"/>
        <v>96</v>
      </c>
      <c r="AV35" s="50">
        <f t="shared" si="1"/>
        <v>50</v>
      </c>
    </row>
    <row r="36" spans="2:48" ht="8.4" customHeight="1" x14ac:dyDescent="0.2">
      <c r="B36" s="55">
        <v>33</v>
      </c>
      <c r="C36" s="53">
        <v>5.0551948435022496</v>
      </c>
      <c r="D36" s="54">
        <v>3.142621618375415</v>
      </c>
      <c r="E36" s="54">
        <v>4.1646967575652525</v>
      </c>
      <c r="F36" s="54">
        <v>4.0500895112054422</v>
      </c>
      <c r="G36" s="54">
        <v>3.2452467267867178</v>
      </c>
      <c r="H36" s="54">
        <v>3.9831543391337618</v>
      </c>
      <c r="I36" s="54">
        <v>4.826497398520587</v>
      </c>
      <c r="J36" s="54">
        <v>4.0441195879830047</v>
      </c>
      <c r="K36" s="54">
        <v>5.9539766071829945</v>
      </c>
      <c r="L36" s="54">
        <v>7.695022314786911</v>
      </c>
      <c r="M36" s="54">
        <v>5.0596613719826564</v>
      </c>
      <c r="N36" s="54">
        <v>5.7134607332991436</v>
      </c>
      <c r="O36" s="54">
        <v>2.5356607794528827</v>
      </c>
      <c r="P36" s="54">
        <v>6.1333253243938088</v>
      </c>
      <c r="Q36" s="54">
        <v>4.6557775122928433</v>
      </c>
      <c r="R36" s="54">
        <v>3.8441026036744006</v>
      </c>
      <c r="S36" s="54">
        <v>2.8932941050734371</v>
      </c>
      <c r="T36" s="54">
        <v>6.6263078325428069</v>
      </c>
      <c r="U36" s="54">
        <v>4.0381483005185146</v>
      </c>
      <c r="V36" s="54">
        <v>4.8502829587087035</v>
      </c>
      <c r="W36" s="54">
        <v>7.4180702641606331</v>
      </c>
      <c r="X36" s="54">
        <v>3.8139624040049966</v>
      </c>
      <c r="Y36" s="54">
        <v>5.382179107167758</v>
      </c>
      <c r="Z36" s="54">
        <v>2.7313422025181353</v>
      </c>
      <c r="AA36" s="54">
        <v>4.0688396539771929</v>
      </c>
      <c r="AB36" s="54">
        <v>4.1208718458656222</v>
      </c>
      <c r="AC36" s="54">
        <v>3.6978981471329462</v>
      </c>
      <c r="AD36" s="54">
        <v>3.9818692231201567</v>
      </c>
      <c r="AE36" s="54">
        <v>3.8632470123993699</v>
      </c>
      <c r="AF36" s="54">
        <v>4.1658086148381699</v>
      </c>
      <c r="AG36" s="54">
        <v>4.6061300155124627</v>
      </c>
      <c r="AH36" s="54">
        <v>3.3778592397575267</v>
      </c>
      <c r="AI36" s="54">
        <v>5.4121924323262647</v>
      </c>
      <c r="AJ36" s="54">
        <v>0.69333919882774353</v>
      </c>
      <c r="AK36" s="54">
        <v>3.5301468516117893</v>
      </c>
      <c r="AL36" s="54">
        <v>5.1068477761000395</v>
      </c>
      <c r="AM36" s="54">
        <v>3.8079215401958209</v>
      </c>
      <c r="AN36" s="54">
        <v>3.3555975379422307</v>
      </c>
      <c r="AO36" s="54">
        <v>4.5184174369787797</v>
      </c>
      <c r="AP36" s="54">
        <v>1.7563566062599421</v>
      </c>
      <c r="AR36" s="50">
        <v>2</v>
      </c>
      <c r="AS36" s="50">
        <v>16</v>
      </c>
      <c r="AT36" s="64">
        <f t="shared" si="0"/>
        <v>32</v>
      </c>
      <c r="AU36" s="50">
        <f t="shared" si="2"/>
        <v>96</v>
      </c>
      <c r="AV36" s="50">
        <f t="shared" si="1"/>
        <v>50</v>
      </c>
    </row>
    <row r="37" spans="2:48" ht="8.4" customHeight="1" x14ac:dyDescent="0.2">
      <c r="B37" s="55">
        <v>34</v>
      </c>
      <c r="C37" s="53">
        <v>1.7132902131415904</v>
      </c>
      <c r="D37" s="54">
        <v>4.6337190825433936</v>
      </c>
      <c r="E37" s="54">
        <v>3.6714809640252497</v>
      </c>
      <c r="F37" s="54">
        <v>4.2148954081349075</v>
      </c>
      <c r="G37" s="54">
        <v>4.4254661689628847</v>
      </c>
      <c r="H37" s="54">
        <v>1.9870171955553815</v>
      </c>
      <c r="I37" s="54">
        <v>3.0743890521116555</v>
      </c>
      <c r="J37" s="54">
        <v>3.4231029631919228</v>
      </c>
      <c r="K37" s="54">
        <v>3.2018992998055182</v>
      </c>
      <c r="L37" s="54">
        <v>2.1530945660779253</v>
      </c>
      <c r="M37" s="54">
        <v>3.6897413439000957</v>
      </c>
      <c r="N37" s="54">
        <v>4.6853965714981314</v>
      </c>
      <c r="O37" s="54">
        <v>3.8149842213024385</v>
      </c>
      <c r="P37" s="54">
        <v>4.8975566743174568</v>
      </c>
      <c r="Q37" s="54">
        <v>2.8365743774920702</v>
      </c>
      <c r="R37" s="54">
        <v>4.2856422725017183</v>
      </c>
      <c r="S37" s="54">
        <v>4.3124414433841594</v>
      </c>
      <c r="T37" s="54">
        <v>5.2423142834450118</v>
      </c>
      <c r="U37" s="54">
        <v>3.5056655279768165</v>
      </c>
      <c r="V37" s="54">
        <v>4.0698519215802662</v>
      </c>
      <c r="W37" s="54">
        <v>3.8898251760692801</v>
      </c>
      <c r="X37" s="54">
        <v>3.4293798408762086</v>
      </c>
      <c r="Y37" s="54">
        <v>5.0372059477958828</v>
      </c>
      <c r="Z37" s="54">
        <v>3.8990406311349943</v>
      </c>
      <c r="AA37" s="54">
        <v>4.8753672773309518</v>
      </c>
      <c r="AB37" s="54">
        <v>4.0928544068301562</v>
      </c>
      <c r="AC37" s="54">
        <v>3.0524806889879983</v>
      </c>
      <c r="AD37" s="54">
        <v>5.1016609278158285</v>
      </c>
      <c r="AE37" s="54">
        <v>4.9226478141499683</v>
      </c>
      <c r="AF37" s="54">
        <v>5.1375514077371918</v>
      </c>
      <c r="AG37" s="54">
        <v>4.4711423571279738</v>
      </c>
      <c r="AH37" s="54">
        <v>4.0765653567214031</v>
      </c>
      <c r="AI37" s="54">
        <v>4.2457531991240103</v>
      </c>
      <c r="AJ37" s="54">
        <v>4.8515817171428353</v>
      </c>
      <c r="AK37" s="54">
        <v>4.2251640580652747</v>
      </c>
      <c r="AL37" s="54">
        <v>3.673482307116501</v>
      </c>
      <c r="AM37" s="54">
        <v>4.6584446055057924</v>
      </c>
      <c r="AN37" s="54">
        <v>3.4061454344773665</v>
      </c>
      <c r="AO37" s="54">
        <v>4.908890797290951</v>
      </c>
      <c r="AP37" s="54">
        <v>3.418564129882725</v>
      </c>
      <c r="AR37" s="50">
        <v>16</v>
      </c>
      <c r="AS37" s="50">
        <v>2</v>
      </c>
      <c r="AT37" s="64">
        <f t="shared" si="0"/>
        <v>32</v>
      </c>
      <c r="AU37" s="50">
        <f t="shared" si="2"/>
        <v>96</v>
      </c>
      <c r="AV37" s="50">
        <f t="shared" si="1"/>
        <v>50</v>
      </c>
    </row>
    <row r="38" spans="2:48" ht="8.4" customHeight="1" x14ac:dyDescent="0.2">
      <c r="B38" s="55">
        <v>35</v>
      </c>
      <c r="C38" s="53">
        <v>2.7741957738762721</v>
      </c>
      <c r="D38" s="54">
        <v>7.6457786336541176</v>
      </c>
      <c r="E38" s="54">
        <v>4.5868096195627004</v>
      </c>
      <c r="F38" s="54">
        <v>3.9983929228619672</v>
      </c>
      <c r="G38" s="54">
        <v>3.2732355167390779</v>
      </c>
      <c r="H38" s="54">
        <v>3.3646970324334688</v>
      </c>
      <c r="I38" s="54">
        <v>4.9112154657486826</v>
      </c>
      <c r="J38" s="54">
        <v>3.7200193320168182</v>
      </c>
      <c r="K38" s="54">
        <v>4.3700861270772293</v>
      </c>
      <c r="L38" s="54">
        <v>3.1674412740394473</v>
      </c>
      <c r="M38" s="54">
        <v>3.4547451933613047</v>
      </c>
      <c r="N38" s="54">
        <v>4.063139850681182</v>
      </c>
      <c r="O38" s="54">
        <v>3.2132020452118013</v>
      </c>
      <c r="P38" s="54">
        <v>4.4936346158501692</v>
      </c>
      <c r="Q38" s="54">
        <v>3.6461510818335228</v>
      </c>
      <c r="R38" s="54">
        <v>4.3714339982252568</v>
      </c>
      <c r="S38" s="54">
        <v>4.0831901161291171</v>
      </c>
      <c r="T38" s="54">
        <v>5.5413534129038453</v>
      </c>
      <c r="U38" s="54">
        <v>2.8462304827407934</v>
      </c>
      <c r="V38" s="54">
        <v>4.7258831828949042</v>
      </c>
      <c r="W38" s="54">
        <v>5.538843207526952</v>
      </c>
      <c r="X38" s="54">
        <v>4.0595546225667931</v>
      </c>
      <c r="Y38" s="54">
        <v>4.5617948772851378</v>
      </c>
      <c r="Z38" s="54">
        <v>3.5102589309681207</v>
      </c>
      <c r="AA38" s="54">
        <v>5.1330985216773115</v>
      </c>
      <c r="AB38" s="54">
        <v>4.8684355634613894</v>
      </c>
      <c r="AC38" s="54">
        <v>5.2270429579075426</v>
      </c>
      <c r="AD38" s="54">
        <v>2.8686204233090393</v>
      </c>
      <c r="AE38" s="54">
        <v>3.0631013133679517</v>
      </c>
      <c r="AF38" s="54">
        <v>3.4147415236511733</v>
      </c>
      <c r="AG38" s="54">
        <v>5.9093822629656643</v>
      </c>
      <c r="AH38" s="54">
        <v>6.5355038815177977</v>
      </c>
      <c r="AI38" s="54">
        <v>4.0444865690951701</v>
      </c>
      <c r="AJ38" s="54">
        <v>2.7107694323640317</v>
      </c>
      <c r="AK38" s="54">
        <v>4.2934866643045098</v>
      </c>
      <c r="AL38" s="54">
        <v>4.684208316670265</v>
      </c>
      <c r="AM38" s="54">
        <v>5.8119862943422049</v>
      </c>
      <c r="AN38" s="54">
        <v>6.0675033738370985</v>
      </c>
      <c r="AO38" s="54">
        <v>2.6333868946530856</v>
      </c>
      <c r="AP38" s="54">
        <v>4.2116321411449462</v>
      </c>
      <c r="AR38" s="50">
        <v>4</v>
      </c>
      <c r="AS38" s="50">
        <v>8</v>
      </c>
      <c r="AT38" s="64">
        <f t="shared" si="0"/>
        <v>32</v>
      </c>
      <c r="AU38" s="50">
        <f t="shared" si="2"/>
        <v>96</v>
      </c>
      <c r="AV38" s="50">
        <f t="shared" si="1"/>
        <v>50</v>
      </c>
    </row>
    <row r="39" spans="2:48" ht="8.4" customHeight="1" x14ac:dyDescent="0.2">
      <c r="B39" s="55">
        <v>36</v>
      </c>
      <c r="C39" s="53">
        <v>5.3934641174273565</v>
      </c>
      <c r="D39" s="54">
        <v>2.2768149493495002</v>
      </c>
      <c r="E39" s="54">
        <v>4.1387870725011453</v>
      </c>
      <c r="F39" s="54">
        <v>2.8182280503679067</v>
      </c>
      <c r="G39" s="54">
        <v>2.1067212502239272</v>
      </c>
      <c r="H39" s="54">
        <v>2.7944383974536322</v>
      </c>
      <c r="I39" s="54">
        <v>5.9760827854042873</v>
      </c>
      <c r="J39" s="54">
        <v>3.837712493899744</v>
      </c>
      <c r="K39" s="54">
        <v>3.6175729393144138</v>
      </c>
      <c r="L39" s="54">
        <v>4.7083240234351251</v>
      </c>
      <c r="M39" s="54">
        <v>4.3846494109893683</v>
      </c>
      <c r="N39" s="54">
        <v>4.1121106834034435</v>
      </c>
      <c r="O39" s="54">
        <v>2.1703058438142762</v>
      </c>
      <c r="P39" s="54">
        <v>5.135251295636408</v>
      </c>
      <c r="Q39" s="54">
        <v>4.381654899683781</v>
      </c>
      <c r="R39" s="54">
        <v>2.4863025019876659</v>
      </c>
      <c r="S39" s="54">
        <v>2.7282890288042836</v>
      </c>
      <c r="T39" s="54">
        <v>5.1580013961065561</v>
      </c>
      <c r="U39" s="54">
        <v>2.4881305863382295</v>
      </c>
      <c r="V39" s="54">
        <v>3.9310675775632262</v>
      </c>
      <c r="W39" s="54">
        <v>4.6950363058422226</v>
      </c>
      <c r="X39" s="54">
        <v>4.4476323738344945</v>
      </c>
      <c r="Y39" s="54">
        <v>3.0022465681249741</v>
      </c>
      <c r="Z39" s="54">
        <v>2.7084802341996692</v>
      </c>
      <c r="AA39" s="54">
        <v>2.6370676197111607</v>
      </c>
      <c r="AB39" s="54">
        <v>3.5881912582262885</v>
      </c>
      <c r="AC39" s="54">
        <v>4.7955823093652725</v>
      </c>
      <c r="AD39" s="54">
        <v>4.8124729902192485</v>
      </c>
      <c r="AE39" s="54">
        <v>4.0512845872435719</v>
      </c>
      <c r="AF39" s="54">
        <v>4.7153294063755311</v>
      </c>
      <c r="AG39" s="54">
        <v>4.1455346136935987</v>
      </c>
      <c r="AH39" s="54">
        <v>3.523399310419336</v>
      </c>
      <c r="AI39" s="54">
        <v>5.1275187716819346</v>
      </c>
      <c r="AJ39" s="54">
        <v>3.1075346770230681</v>
      </c>
      <c r="AK39" s="54">
        <v>4.3095929059782065</v>
      </c>
      <c r="AL39" s="54">
        <v>5.5629684639861807</v>
      </c>
      <c r="AM39" s="54">
        <v>4.803490820544539</v>
      </c>
      <c r="AN39" s="54">
        <v>3.7508716660377104</v>
      </c>
      <c r="AO39" s="54">
        <v>5.8137106962967664</v>
      </c>
      <c r="AP39" s="54">
        <v>5.5428213373525068</v>
      </c>
      <c r="AR39" s="50">
        <v>8</v>
      </c>
      <c r="AS39" s="50">
        <v>4</v>
      </c>
      <c r="AT39" s="64">
        <f t="shared" si="0"/>
        <v>32</v>
      </c>
      <c r="AU39" s="50">
        <f t="shared" si="2"/>
        <v>96</v>
      </c>
      <c r="AV39" s="50">
        <f t="shared" si="1"/>
        <v>50</v>
      </c>
    </row>
    <row r="40" spans="2:48" ht="8.4" customHeight="1" x14ac:dyDescent="0.2">
      <c r="B40" s="55">
        <v>37</v>
      </c>
      <c r="C40" s="53">
        <v>4.5563733793678693</v>
      </c>
      <c r="D40" s="54">
        <v>2.6964558047475293</v>
      </c>
      <c r="E40" s="54">
        <v>3.7332088241819292</v>
      </c>
      <c r="F40" s="54">
        <v>1.6844337652437389</v>
      </c>
      <c r="G40" s="54">
        <v>2.945751940482296</v>
      </c>
      <c r="H40" s="54">
        <v>3.1617087289341725</v>
      </c>
      <c r="I40" s="54">
        <v>3.257513991324231</v>
      </c>
      <c r="J40" s="54">
        <v>4.6884238246129826</v>
      </c>
      <c r="K40" s="54">
        <v>2.19259210198652</v>
      </c>
      <c r="L40" s="54">
        <v>4.3437944542383775</v>
      </c>
      <c r="M40" s="54">
        <v>4.4521630216913763</v>
      </c>
      <c r="N40" s="54">
        <v>4.4698531483882107</v>
      </c>
      <c r="O40" s="54">
        <v>3.7623981471406296</v>
      </c>
      <c r="P40" s="54">
        <v>5.7738693713909015</v>
      </c>
      <c r="Q40" s="54">
        <v>5.8137106962967664</v>
      </c>
      <c r="R40" s="54">
        <v>5.4689885574625805</v>
      </c>
      <c r="S40" s="54">
        <v>5.8743921827990562</v>
      </c>
      <c r="T40" s="54">
        <v>2.3096276992000639</v>
      </c>
      <c r="U40" s="54">
        <v>2.8278786986484192</v>
      </c>
      <c r="V40" s="54">
        <v>4.8944025466917083</v>
      </c>
      <c r="W40" s="54">
        <v>4.8804054232314229</v>
      </c>
      <c r="X40" s="54">
        <v>4.3169079718645662</v>
      </c>
      <c r="Y40" s="54">
        <v>3.2768698575673625</v>
      </c>
      <c r="Z40" s="54">
        <v>3.3033334249048494</v>
      </c>
      <c r="AA40" s="54">
        <v>2.3133329806150869</v>
      </c>
      <c r="AB40" s="54">
        <v>2.5795184329617769</v>
      </c>
      <c r="AC40" s="54">
        <v>3.9887545527599286</v>
      </c>
      <c r="AD40" s="54">
        <v>6.525321178836748</v>
      </c>
      <c r="AE40" s="54">
        <v>5.3330854926607572</v>
      </c>
      <c r="AF40" s="54">
        <v>2.2989156706025824</v>
      </c>
      <c r="AG40" s="54">
        <v>4.5398660505306907</v>
      </c>
      <c r="AH40" s="54">
        <v>3.0994037943892181</v>
      </c>
      <c r="AI40" s="54">
        <v>6.1592240955214947</v>
      </c>
      <c r="AJ40" s="54">
        <v>5.1083920981036499</v>
      </c>
      <c r="AK40" s="54">
        <v>4.8389952199649997</v>
      </c>
      <c r="AL40" s="54">
        <v>4.8249844540841877</v>
      </c>
      <c r="AM40" s="54">
        <v>5.2701011655735783</v>
      </c>
      <c r="AN40" s="54">
        <v>3.3146034285018686</v>
      </c>
      <c r="AO40" s="54">
        <v>3.3627952790120617</v>
      </c>
      <c r="AP40" s="54">
        <v>3.5962634784518741</v>
      </c>
      <c r="AR40" s="49">
        <v>1</v>
      </c>
      <c r="AS40" s="49">
        <v>40</v>
      </c>
      <c r="AT40" s="63">
        <f t="shared" si="0"/>
        <v>40</v>
      </c>
      <c r="AU40" s="49">
        <f t="shared" si="2"/>
        <v>120</v>
      </c>
      <c r="AV40" s="49">
        <f t="shared" si="1"/>
        <v>40</v>
      </c>
    </row>
    <row r="41" spans="2:48" ht="8.4" customHeight="1" x14ac:dyDescent="0.2">
      <c r="B41" s="55">
        <v>38</v>
      </c>
      <c r="C41" s="53">
        <v>3.305397523130523</v>
      </c>
      <c r="D41" s="54">
        <v>3.3230153449985664</v>
      </c>
      <c r="E41" s="54">
        <v>2.9147454471094534</v>
      </c>
      <c r="F41" s="54">
        <v>5.1293768693576567</v>
      </c>
      <c r="G41" s="54">
        <v>2.9516809364431538</v>
      </c>
      <c r="H41" s="54">
        <v>5.1033416740247048</v>
      </c>
      <c r="I41" s="54">
        <v>3.7848249222442973</v>
      </c>
      <c r="J41" s="54">
        <v>4.337199708155822</v>
      </c>
      <c r="K41" s="54">
        <v>2.1022465362912044</v>
      </c>
      <c r="L41" s="54">
        <v>3.0785854606656358</v>
      </c>
      <c r="M41" s="54">
        <v>3.3167630236712284</v>
      </c>
      <c r="N41" s="54">
        <v>4.7267644832609221</v>
      </c>
      <c r="O41" s="54">
        <v>2.4135802151286043</v>
      </c>
      <c r="P41" s="54">
        <v>4.4078183337696828</v>
      </c>
      <c r="Q41" s="54">
        <v>3.8297412275860552</v>
      </c>
      <c r="R41" s="54">
        <v>3.0023761711199768</v>
      </c>
      <c r="S41" s="54">
        <v>3.7144518601999152</v>
      </c>
      <c r="T41" s="54">
        <v>4.5992569640511647</v>
      </c>
      <c r="U41" s="54">
        <v>4.4296734914532863</v>
      </c>
      <c r="V41" s="54">
        <v>3.7492768670781516</v>
      </c>
      <c r="W41" s="54">
        <v>4.3217578523617703</v>
      </c>
      <c r="X41" s="54">
        <v>5.0445619409438223</v>
      </c>
      <c r="Y41" s="54">
        <v>3.7252989487606101</v>
      </c>
      <c r="Z41" s="54">
        <v>5.9315157260280102</v>
      </c>
      <c r="AA41" s="54">
        <v>5.6329131540260278</v>
      </c>
      <c r="AB41" s="54">
        <v>6.4009787011891603</v>
      </c>
      <c r="AC41" s="54">
        <v>3.370604200521484</v>
      </c>
      <c r="AD41" s="54">
        <v>2.1149667291902006</v>
      </c>
      <c r="AE41" s="54">
        <v>3.3427300069015473</v>
      </c>
      <c r="AF41" s="54">
        <v>4.0136315065901726</v>
      </c>
      <c r="AG41" s="54">
        <v>3.3973106029443443</v>
      </c>
      <c r="AH41" s="54">
        <v>4.0775776243244763</v>
      </c>
      <c r="AI41" s="54">
        <v>4.419216576119652</v>
      </c>
      <c r="AJ41" s="54">
        <v>4.1983116817427799</v>
      </c>
      <c r="AK41" s="54">
        <v>5.1243837434449233</v>
      </c>
      <c r="AL41" s="54">
        <v>5.6064359442680143</v>
      </c>
      <c r="AM41" s="54">
        <v>4.1492344381404109</v>
      </c>
      <c r="AN41" s="54">
        <v>0.62715708836913109</v>
      </c>
      <c r="AO41" s="54">
        <v>5.4164188542054035</v>
      </c>
      <c r="AP41" s="54">
        <v>6.2152780729811639</v>
      </c>
      <c r="AR41" s="49">
        <v>40</v>
      </c>
      <c r="AS41" s="49">
        <v>1</v>
      </c>
      <c r="AT41" s="63">
        <f t="shared" si="0"/>
        <v>40</v>
      </c>
      <c r="AU41" s="49">
        <f t="shared" si="2"/>
        <v>120</v>
      </c>
      <c r="AV41" s="49">
        <f t="shared" si="1"/>
        <v>40</v>
      </c>
    </row>
    <row r="42" spans="2:48" ht="8.4" customHeight="1" x14ac:dyDescent="0.2">
      <c r="B42" s="55">
        <v>39</v>
      </c>
      <c r="C42" s="53">
        <v>4.7582252692373004</v>
      </c>
      <c r="D42" s="54">
        <v>3.2321118043037131</v>
      </c>
      <c r="E42" s="54">
        <v>5.9402850739425048</v>
      </c>
      <c r="F42" s="54">
        <v>3.5297498571744654</v>
      </c>
      <c r="G42" s="54">
        <v>4.1566381797601935</v>
      </c>
      <c r="H42" s="54">
        <v>5.4019688023836352</v>
      </c>
      <c r="I42" s="54">
        <v>2.5024387569865212</v>
      </c>
      <c r="J42" s="54">
        <v>3.0757478371961042</v>
      </c>
      <c r="K42" s="54">
        <v>4.7297439879039302</v>
      </c>
      <c r="L42" s="54">
        <v>3.7738086676690727</v>
      </c>
      <c r="M42" s="54">
        <v>5.239337507286109</v>
      </c>
      <c r="N42" s="54">
        <v>1.1319484757259488</v>
      </c>
      <c r="O42" s="54">
        <v>5.077126398740802</v>
      </c>
      <c r="P42" s="54">
        <v>3.3966844158421736</v>
      </c>
      <c r="Q42" s="54">
        <v>3.3392075339215808</v>
      </c>
      <c r="R42" s="54">
        <v>5.3178796507418156</v>
      </c>
      <c r="S42" s="54">
        <v>3.5835146364697721</v>
      </c>
      <c r="T42" s="54">
        <v>3.5037665030395146</v>
      </c>
      <c r="U42" s="54">
        <v>2.32799585419707</v>
      </c>
      <c r="V42" s="54">
        <v>2.1265409587649629</v>
      </c>
      <c r="W42" s="54">
        <v>3.6630867826752365</v>
      </c>
      <c r="X42" s="54">
        <v>3.9622186805936508</v>
      </c>
      <c r="Y42" s="54">
        <v>5.0032117643277161</v>
      </c>
      <c r="Z42" s="54">
        <v>5.8523242033552378</v>
      </c>
      <c r="AA42" s="54">
        <v>2.670142304035835</v>
      </c>
      <c r="AB42" s="54">
        <v>4.6090522219892591</v>
      </c>
      <c r="AC42" s="54">
        <v>2.4253809088841081</v>
      </c>
      <c r="AD42" s="54">
        <v>4.2790366124827415</v>
      </c>
      <c r="AE42" s="54">
        <v>4.5426109055406414</v>
      </c>
      <c r="AF42" s="54">
        <v>2.9495267982420046</v>
      </c>
      <c r="AG42" s="54">
        <v>3.6743390511255711</v>
      </c>
      <c r="AH42" s="54">
        <v>5.5717978385509923</v>
      </c>
      <c r="AI42" s="54">
        <v>3.6809065123670734</v>
      </c>
      <c r="AJ42" s="54">
        <v>2.9909179021196906</v>
      </c>
      <c r="AK42" s="54">
        <v>3.689932337787468</v>
      </c>
      <c r="AL42" s="54">
        <v>2.7185892678098753</v>
      </c>
      <c r="AM42" s="54">
        <v>5.3066955943941139</v>
      </c>
      <c r="AN42" s="54">
        <v>3.8187004166538827</v>
      </c>
      <c r="AO42" s="54">
        <v>3.0490919117291924</v>
      </c>
      <c r="AP42" s="54">
        <v>4.7129174264264293</v>
      </c>
      <c r="AR42" s="49">
        <v>2</v>
      </c>
      <c r="AS42" s="49">
        <v>20</v>
      </c>
      <c r="AT42" s="63">
        <f t="shared" si="0"/>
        <v>40</v>
      </c>
      <c r="AU42" s="49">
        <f t="shared" si="2"/>
        <v>120</v>
      </c>
      <c r="AV42" s="49">
        <f t="shared" si="1"/>
        <v>40</v>
      </c>
    </row>
    <row r="43" spans="2:48" ht="8.4" customHeight="1" x14ac:dyDescent="0.2">
      <c r="B43" s="55">
        <v>40</v>
      </c>
      <c r="C43" s="53">
        <v>2.6349666869500652</v>
      </c>
      <c r="D43" s="54">
        <v>3.4698664522729814</v>
      </c>
      <c r="E43" s="54">
        <v>3.5281632436672226</v>
      </c>
      <c r="F43" s="54">
        <v>3.4959562172880396</v>
      </c>
      <c r="G43" s="54">
        <v>0.45951902493834496</v>
      </c>
      <c r="H43" s="54">
        <v>3.4005356711568311</v>
      </c>
      <c r="I43" s="54">
        <v>3.6111923792341258</v>
      </c>
      <c r="J43" s="54">
        <v>2.1808050506515428</v>
      </c>
      <c r="K43" s="54">
        <v>3.4104987308674026</v>
      </c>
      <c r="L43" s="54">
        <v>2.8832832968910225</v>
      </c>
      <c r="M43" s="54">
        <v>4.1589532985235564</v>
      </c>
      <c r="N43" s="54">
        <v>4.4921366780763492</v>
      </c>
      <c r="O43" s="54">
        <v>4.6042528184480034</v>
      </c>
      <c r="P43" s="54">
        <v>5.2293676263652742</v>
      </c>
      <c r="Q43" s="54">
        <v>2.8841318554477766</v>
      </c>
      <c r="R43" s="54">
        <v>4.42185229176539</v>
      </c>
      <c r="S43" s="54">
        <v>5.7865622794488445</v>
      </c>
      <c r="T43" s="54">
        <v>3.8380835677380674</v>
      </c>
      <c r="U43" s="54">
        <v>5.656871972954832</v>
      </c>
      <c r="V43" s="54">
        <v>3.5226053215446882</v>
      </c>
      <c r="W43" s="54">
        <v>3.6965707396157086</v>
      </c>
      <c r="X43" s="54">
        <v>2.6650427672429942</v>
      </c>
      <c r="Y43" s="54">
        <v>6.3108623281586915</v>
      </c>
      <c r="Z43" s="54">
        <v>4.45709475671174</v>
      </c>
      <c r="AA43" s="54">
        <v>4.3230907168472186</v>
      </c>
      <c r="AB43" s="54">
        <v>4.2147085069736931</v>
      </c>
      <c r="AC43" s="54">
        <v>3.336855580622796</v>
      </c>
      <c r="AD43" s="54">
        <v>3.7130344127072021</v>
      </c>
      <c r="AE43" s="54">
        <v>3.6845190253225155</v>
      </c>
      <c r="AF43" s="54">
        <v>3.8402131495822687</v>
      </c>
      <c r="AG43" s="54">
        <v>4.3897748683812097</v>
      </c>
      <c r="AH43" s="54">
        <v>3.644616309524281</v>
      </c>
      <c r="AI43" s="54">
        <v>5.1948141036555171</v>
      </c>
      <c r="AJ43" s="54">
        <v>5.9045146473217756</v>
      </c>
      <c r="AK43" s="54">
        <v>4.858563907968346</v>
      </c>
      <c r="AL43" s="54">
        <v>4.8715378498891369</v>
      </c>
      <c r="AM43" s="54">
        <v>3.4620629877317697</v>
      </c>
      <c r="AN43" s="54">
        <v>4.2247916199848987</v>
      </c>
      <c r="AO43" s="54">
        <v>4.3562472556950524</v>
      </c>
      <c r="AP43" s="54">
        <v>5.6485773812746629</v>
      </c>
      <c r="AR43" s="49">
        <v>20</v>
      </c>
      <c r="AS43" s="49">
        <v>2</v>
      </c>
      <c r="AT43" s="63">
        <f t="shared" si="0"/>
        <v>40</v>
      </c>
      <c r="AU43" s="49">
        <f t="shared" si="2"/>
        <v>120</v>
      </c>
      <c r="AV43" s="49">
        <f t="shared" si="1"/>
        <v>40</v>
      </c>
    </row>
    <row r="44" spans="2:48" ht="8.4" customHeight="1" x14ac:dyDescent="0.2">
      <c r="AR44" s="49">
        <v>4</v>
      </c>
      <c r="AS44" s="49">
        <v>10</v>
      </c>
      <c r="AT44" s="63">
        <f t="shared" si="0"/>
        <v>40</v>
      </c>
      <c r="AU44" s="49">
        <f t="shared" si="2"/>
        <v>120</v>
      </c>
      <c r="AV44" s="49">
        <f t="shared" si="1"/>
        <v>40</v>
      </c>
    </row>
    <row r="45" spans="2:48" ht="8.4" customHeight="1" x14ac:dyDescent="0.2">
      <c r="AR45" s="49">
        <v>10</v>
      </c>
      <c r="AS45" s="49">
        <v>4</v>
      </c>
      <c r="AT45" s="63">
        <f t="shared" si="0"/>
        <v>40</v>
      </c>
      <c r="AU45" s="49">
        <f t="shared" si="2"/>
        <v>120</v>
      </c>
      <c r="AV45" s="49">
        <f t="shared" si="1"/>
        <v>40</v>
      </c>
    </row>
    <row r="46" spans="2:48" ht="8.4" customHeight="1" x14ac:dyDescent="0.2">
      <c r="AR46" s="49">
        <v>5</v>
      </c>
      <c r="AS46" s="49">
        <v>8</v>
      </c>
      <c r="AT46" s="63">
        <f t="shared" si="0"/>
        <v>40</v>
      </c>
      <c r="AU46" s="49">
        <f t="shared" si="2"/>
        <v>120</v>
      </c>
      <c r="AV46" s="49">
        <f t="shared" si="1"/>
        <v>40</v>
      </c>
    </row>
    <row r="47" spans="2:48" ht="8.4" customHeight="1" x14ac:dyDescent="0.2">
      <c r="AR47" s="49">
        <v>8</v>
      </c>
      <c r="AS47" s="49">
        <v>5</v>
      </c>
      <c r="AT47" s="63">
        <f t="shared" si="0"/>
        <v>40</v>
      </c>
      <c r="AU47" s="49">
        <f t="shared" si="2"/>
        <v>120</v>
      </c>
      <c r="AV47" s="49">
        <f t="shared" si="1"/>
        <v>40</v>
      </c>
    </row>
    <row r="48" spans="2:48" ht="8.4" customHeight="1" x14ac:dyDescent="0.2">
      <c r="AR48" s="50">
        <v>1</v>
      </c>
      <c r="AS48" s="50">
        <v>50</v>
      </c>
      <c r="AT48" s="64">
        <f t="shared" si="0"/>
        <v>50</v>
      </c>
      <c r="AU48" s="50">
        <f t="shared" si="2"/>
        <v>150</v>
      </c>
      <c r="AV48" s="50">
        <f t="shared" si="1"/>
        <v>32</v>
      </c>
    </row>
    <row r="49" spans="44:48" ht="8.4" customHeight="1" x14ac:dyDescent="0.2">
      <c r="AR49" s="50">
        <v>50</v>
      </c>
      <c r="AS49" s="50">
        <v>1</v>
      </c>
      <c r="AT49" s="64">
        <f t="shared" si="0"/>
        <v>50</v>
      </c>
      <c r="AU49" s="50">
        <f t="shared" si="2"/>
        <v>150</v>
      </c>
      <c r="AV49" s="50">
        <f t="shared" si="1"/>
        <v>32</v>
      </c>
    </row>
    <row r="50" spans="44:48" ht="8.4" customHeight="1" x14ac:dyDescent="0.2">
      <c r="AR50" s="50">
        <v>2</v>
      </c>
      <c r="AS50" s="50">
        <v>25</v>
      </c>
      <c r="AT50" s="64">
        <f t="shared" si="0"/>
        <v>50</v>
      </c>
      <c r="AU50" s="50">
        <f t="shared" si="2"/>
        <v>150</v>
      </c>
      <c r="AV50" s="50">
        <f t="shared" si="1"/>
        <v>32</v>
      </c>
    </row>
    <row r="51" spans="44:48" ht="8.4" customHeight="1" x14ac:dyDescent="0.2">
      <c r="AR51" s="50">
        <v>25</v>
      </c>
      <c r="AS51" s="50">
        <v>2</v>
      </c>
      <c r="AT51" s="64">
        <f t="shared" si="0"/>
        <v>50</v>
      </c>
      <c r="AU51" s="50">
        <f t="shared" si="2"/>
        <v>150</v>
      </c>
      <c r="AV51" s="50">
        <f t="shared" si="1"/>
        <v>32</v>
      </c>
    </row>
    <row r="52" spans="44:48" ht="8.4" customHeight="1" x14ac:dyDescent="0.2">
      <c r="AR52" s="50">
        <v>5</v>
      </c>
      <c r="AS52" s="50">
        <v>10</v>
      </c>
      <c r="AT52" s="64">
        <f t="shared" si="0"/>
        <v>50</v>
      </c>
      <c r="AU52" s="50">
        <f t="shared" si="2"/>
        <v>150</v>
      </c>
      <c r="AV52" s="50">
        <f t="shared" si="1"/>
        <v>32</v>
      </c>
    </row>
    <row r="53" spans="44:48" ht="8.4" customHeight="1" x14ac:dyDescent="0.2">
      <c r="AR53" s="50">
        <v>10</v>
      </c>
      <c r="AS53" s="50">
        <v>5</v>
      </c>
      <c r="AT53" s="64">
        <f t="shared" si="0"/>
        <v>50</v>
      </c>
      <c r="AU53" s="50">
        <f t="shared" si="2"/>
        <v>150</v>
      </c>
      <c r="AV53" s="50">
        <f t="shared" si="1"/>
        <v>32</v>
      </c>
    </row>
    <row r="54" spans="44:48" ht="8.4" customHeight="1" x14ac:dyDescent="0.2">
      <c r="AR54" s="49">
        <v>1</v>
      </c>
      <c r="AS54" s="49">
        <v>64</v>
      </c>
      <c r="AT54" s="63">
        <f t="shared" si="0"/>
        <v>64</v>
      </c>
      <c r="AU54" s="49">
        <f t="shared" si="2"/>
        <v>192</v>
      </c>
      <c r="AV54" s="49">
        <f t="shared" si="1"/>
        <v>25</v>
      </c>
    </row>
    <row r="55" spans="44:48" ht="8.4" customHeight="1" x14ac:dyDescent="0.2">
      <c r="AR55" s="49">
        <v>64</v>
      </c>
      <c r="AS55" s="49">
        <v>1</v>
      </c>
      <c r="AT55" s="63">
        <f t="shared" si="0"/>
        <v>64</v>
      </c>
      <c r="AU55" s="49">
        <f t="shared" si="2"/>
        <v>192</v>
      </c>
      <c r="AV55" s="49">
        <f t="shared" si="1"/>
        <v>25</v>
      </c>
    </row>
    <row r="56" spans="44:48" ht="8.4" customHeight="1" x14ac:dyDescent="0.2">
      <c r="AR56" s="49">
        <v>2</v>
      </c>
      <c r="AS56" s="49">
        <v>32</v>
      </c>
      <c r="AT56" s="63">
        <f t="shared" si="0"/>
        <v>64</v>
      </c>
      <c r="AU56" s="49">
        <f t="shared" si="2"/>
        <v>192</v>
      </c>
      <c r="AV56" s="49">
        <f t="shared" si="1"/>
        <v>25</v>
      </c>
    </row>
    <row r="57" spans="44:48" ht="8.4" customHeight="1" x14ac:dyDescent="0.2">
      <c r="AR57" s="49">
        <v>32</v>
      </c>
      <c r="AS57" s="49">
        <v>2</v>
      </c>
      <c r="AT57" s="63">
        <f t="shared" si="0"/>
        <v>64</v>
      </c>
      <c r="AU57" s="49">
        <f t="shared" si="2"/>
        <v>192</v>
      </c>
      <c r="AV57" s="49">
        <f t="shared" si="1"/>
        <v>25</v>
      </c>
    </row>
    <row r="58" spans="44:48" ht="8.4" customHeight="1" x14ac:dyDescent="0.2">
      <c r="AR58" s="49">
        <v>4</v>
      </c>
      <c r="AS58" s="49">
        <v>16</v>
      </c>
      <c r="AT58" s="63">
        <f t="shared" si="0"/>
        <v>64</v>
      </c>
      <c r="AU58" s="49">
        <f t="shared" si="2"/>
        <v>192</v>
      </c>
      <c r="AV58" s="49">
        <f t="shared" si="1"/>
        <v>25</v>
      </c>
    </row>
    <row r="59" spans="44:48" ht="8.4" customHeight="1" x14ac:dyDescent="0.2">
      <c r="AR59" s="49">
        <v>16</v>
      </c>
      <c r="AS59" s="49">
        <v>4</v>
      </c>
      <c r="AT59" s="63">
        <f t="shared" si="0"/>
        <v>64</v>
      </c>
      <c r="AU59" s="49">
        <f t="shared" si="2"/>
        <v>192</v>
      </c>
      <c r="AV59" s="49">
        <f t="shared" si="1"/>
        <v>25</v>
      </c>
    </row>
    <row r="60" spans="44:48" ht="8.4" customHeight="1" x14ac:dyDescent="0.2">
      <c r="AR60" s="49">
        <v>8</v>
      </c>
      <c r="AS60" s="49">
        <v>8</v>
      </c>
      <c r="AT60" s="63">
        <f t="shared" si="0"/>
        <v>64</v>
      </c>
      <c r="AU60" s="49">
        <f t="shared" si="2"/>
        <v>192</v>
      </c>
      <c r="AV60" s="49">
        <f t="shared" si="1"/>
        <v>25</v>
      </c>
    </row>
    <row r="61" spans="44:48" ht="8.4" customHeight="1" x14ac:dyDescent="0.2">
      <c r="AR61" s="50">
        <v>1</v>
      </c>
      <c r="AS61" s="50">
        <v>80</v>
      </c>
      <c r="AT61" s="64">
        <f t="shared" si="0"/>
        <v>80</v>
      </c>
      <c r="AU61" s="50">
        <f t="shared" si="2"/>
        <v>240</v>
      </c>
      <c r="AV61" s="50">
        <f t="shared" si="1"/>
        <v>20</v>
      </c>
    </row>
    <row r="62" spans="44:48" ht="8.4" customHeight="1" x14ac:dyDescent="0.2">
      <c r="AR62" s="50">
        <v>80</v>
      </c>
      <c r="AS62" s="50">
        <v>1</v>
      </c>
      <c r="AT62" s="64">
        <f t="shared" si="0"/>
        <v>80</v>
      </c>
      <c r="AU62" s="50">
        <f t="shared" si="2"/>
        <v>240</v>
      </c>
      <c r="AV62" s="50">
        <f t="shared" si="1"/>
        <v>20</v>
      </c>
    </row>
    <row r="63" spans="44:48" ht="8.4" customHeight="1" x14ac:dyDescent="0.2">
      <c r="AR63" s="50">
        <v>2</v>
      </c>
      <c r="AS63" s="50">
        <v>40</v>
      </c>
      <c r="AT63" s="64">
        <f t="shared" si="0"/>
        <v>80</v>
      </c>
      <c r="AU63" s="50">
        <f t="shared" si="2"/>
        <v>240</v>
      </c>
      <c r="AV63" s="50">
        <f t="shared" si="1"/>
        <v>20</v>
      </c>
    </row>
    <row r="64" spans="44:48" ht="8.4" customHeight="1" x14ac:dyDescent="0.2">
      <c r="AR64" s="50">
        <v>40</v>
      </c>
      <c r="AS64" s="50">
        <v>2</v>
      </c>
      <c r="AT64" s="64">
        <f t="shared" si="0"/>
        <v>80</v>
      </c>
      <c r="AU64" s="50">
        <f t="shared" si="2"/>
        <v>240</v>
      </c>
      <c r="AV64" s="50">
        <f t="shared" si="1"/>
        <v>20</v>
      </c>
    </row>
    <row r="65" spans="44:48" ht="8.4" customHeight="1" x14ac:dyDescent="0.2">
      <c r="AR65" s="50">
        <v>4</v>
      </c>
      <c r="AS65" s="50">
        <v>20</v>
      </c>
      <c r="AT65" s="64">
        <f t="shared" si="0"/>
        <v>80</v>
      </c>
      <c r="AU65" s="50">
        <f t="shared" si="2"/>
        <v>240</v>
      </c>
      <c r="AV65" s="50">
        <f t="shared" si="1"/>
        <v>20</v>
      </c>
    </row>
    <row r="66" spans="44:48" ht="8.4" customHeight="1" x14ac:dyDescent="0.2">
      <c r="AR66" s="50">
        <v>20</v>
      </c>
      <c r="AS66" s="50">
        <v>4</v>
      </c>
      <c r="AT66" s="64">
        <f t="shared" si="0"/>
        <v>80</v>
      </c>
      <c r="AU66" s="50">
        <f t="shared" si="2"/>
        <v>240</v>
      </c>
      <c r="AV66" s="50">
        <f t="shared" si="1"/>
        <v>20</v>
      </c>
    </row>
    <row r="67" spans="44:48" ht="8.4" customHeight="1" x14ac:dyDescent="0.2">
      <c r="AR67" s="50">
        <v>5</v>
      </c>
      <c r="AS67" s="50">
        <v>16</v>
      </c>
      <c r="AT67" s="64">
        <f t="shared" si="0"/>
        <v>80</v>
      </c>
      <c r="AU67" s="50">
        <f t="shared" si="2"/>
        <v>240</v>
      </c>
      <c r="AV67" s="50">
        <f t="shared" si="1"/>
        <v>20</v>
      </c>
    </row>
    <row r="68" spans="44:48" ht="8.4" customHeight="1" x14ac:dyDescent="0.2">
      <c r="AR68" s="50">
        <v>16</v>
      </c>
      <c r="AS68" s="50">
        <v>5</v>
      </c>
      <c r="AT68" s="64">
        <f t="shared" ref="AT68:AT131" si="3">AR68*AS68</f>
        <v>80</v>
      </c>
      <c r="AU68" s="50">
        <f t="shared" si="2"/>
        <v>240</v>
      </c>
      <c r="AV68" s="50">
        <f t="shared" ref="AV68:AV131" si="4">1600/AT68</f>
        <v>20</v>
      </c>
    </row>
    <row r="69" spans="44:48" ht="8.4" customHeight="1" x14ac:dyDescent="0.2">
      <c r="AR69" s="50">
        <v>8</v>
      </c>
      <c r="AS69" s="50">
        <v>10</v>
      </c>
      <c r="AT69" s="64">
        <f t="shared" si="3"/>
        <v>80</v>
      </c>
      <c r="AU69" s="50">
        <f t="shared" si="2"/>
        <v>240</v>
      </c>
      <c r="AV69" s="50">
        <f t="shared" si="4"/>
        <v>20</v>
      </c>
    </row>
    <row r="70" spans="44:48" ht="8.4" customHeight="1" x14ac:dyDescent="0.2">
      <c r="AR70" s="50">
        <v>10</v>
      </c>
      <c r="AS70" s="50">
        <v>8</v>
      </c>
      <c r="AT70" s="64">
        <f t="shared" si="3"/>
        <v>80</v>
      </c>
      <c r="AU70" s="50">
        <f t="shared" si="2"/>
        <v>240</v>
      </c>
      <c r="AV70" s="50">
        <f t="shared" si="4"/>
        <v>20</v>
      </c>
    </row>
    <row r="71" spans="44:48" ht="8.4" customHeight="1" x14ac:dyDescent="0.2">
      <c r="AR71" s="49">
        <v>1</v>
      </c>
      <c r="AS71" s="49">
        <v>100</v>
      </c>
      <c r="AT71" s="63">
        <f t="shared" si="3"/>
        <v>100</v>
      </c>
      <c r="AU71" s="49">
        <f t="shared" si="2"/>
        <v>300</v>
      </c>
      <c r="AV71" s="49">
        <f t="shared" si="4"/>
        <v>16</v>
      </c>
    </row>
    <row r="72" spans="44:48" ht="8.4" customHeight="1" x14ac:dyDescent="0.2">
      <c r="AR72" s="49">
        <v>100</v>
      </c>
      <c r="AS72" s="49">
        <v>1</v>
      </c>
      <c r="AT72" s="63">
        <f t="shared" si="3"/>
        <v>100</v>
      </c>
      <c r="AU72" s="49">
        <f t="shared" si="2"/>
        <v>300</v>
      </c>
      <c r="AV72" s="49">
        <f t="shared" si="4"/>
        <v>16</v>
      </c>
    </row>
    <row r="73" spans="44:48" ht="8.4" customHeight="1" x14ac:dyDescent="0.2">
      <c r="AR73" s="49">
        <v>2</v>
      </c>
      <c r="AS73" s="49">
        <v>50</v>
      </c>
      <c r="AT73" s="63">
        <f t="shared" si="3"/>
        <v>100</v>
      </c>
      <c r="AU73" s="49">
        <f t="shared" si="2"/>
        <v>300</v>
      </c>
      <c r="AV73" s="49">
        <f t="shared" si="4"/>
        <v>16</v>
      </c>
    </row>
    <row r="74" spans="44:48" ht="8.4" customHeight="1" x14ac:dyDescent="0.2">
      <c r="AR74" s="49">
        <v>50</v>
      </c>
      <c r="AS74" s="49">
        <v>2</v>
      </c>
      <c r="AT74" s="63">
        <f t="shared" si="3"/>
        <v>100</v>
      </c>
      <c r="AU74" s="49">
        <f t="shared" ref="AU74:AU137" si="5">AT74*3</f>
        <v>300</v>
      </c>
      <c r="AV74" s="49">
        <f t="shared" si="4"/>
        <v>16</v>
      </c>
    </row>
    <row r="75" spans="44:48" ht="8.4" customHeight="1" x14ac:dyDescent="0.2">
      <c r="AR75" s="49">
        <v>4</v>
      </c>
      <c r="AS75" s="49">
        <v>25</v>
      </c>
      <c r="AT75" s="63">
        <f t="shared" si="3"/>
        <v>100</v>
      </c>
      <c r="AU75" s="49">
        <f t="shared" si="5"/>
        <v>300</v>
      </c>
      <c r="AV75" s="49">
        <f t="shared" si="4"/>
        <v>16</v>
      </c>
    </row>
    <row r="76" spans="44:48" ht="8.4" customHeight="1" x14ac:dyDescent="0.2">
      <c r="AR76" s="49">
        <v>25</v>
      </c>
      <c r="AS76" s="49">
        <v>4</v>
      </c>
      <c r="AT76" s="63">
        <f t="shared" si="3"/>
        <v>100</v>
      </c>
      <c r="AU76" s="49">
        <f t="shared" si="5"/>
        <v>300</v>
      </c>
      <c r="AV76" s="49">
        <f t="shared" si="4"/>
        <v>16</v>
      </c>
    </row>
    <row r="77" spans="44:48" ht="8.4" customHeight="1" x14ac:dyDescent="0.2">
      <c r="AR77" s="49">
        <v>5</v>
      </c>
      <c r="AS77" s="49">
        <v>20</v>
      </c>
      <c r="AT77" s="63">
        <f t="shared" si="3"/>
        <v>100</v>
      </c>
      <c r="AU77" s="49">
        <f t="shared" si="5"/>
        <v>300</v>
      </c>
      <c r="AV77" s="49">
        <f t="shared" si="4"/>
        <v>16</v>
      </c>
    </row>
    <row r="78" spans="44:48" ht="8.4" customHeight="1" x14ac:dyDescent="0.2">
      <c r="AR78" s="49">
        <v>20</v>
      </c>
      <c r="AS78" s="49">
        <v>5</v>
      </c>
      <c r="AT78" s="63">
        <f t="shared" si="3"/>
        <v>100</v>
      </c>
      <c r="AU78" s="49">
        <f t="shared" si="5"/>
        <v>300</v>
      </c>
      <c r="AV78" s="49">
        <f t="shared" si="4"/>
        <v>16</v>
      </c>
    </row>
    <row r="79" spans="44:48" ht="8.4" customHeight="1" x14ac:dyDescent="0.2">
      <c r="AR79" s="49">
        <v>10</v>
      </c>
      <c r="AS79" s="49">
        <v>10</v>
      </c>
      <c r="AT79" s="63">
        <f t="shared" si="3"/>
        <v>100</v>
      </c>
      <c r="AU79" s="49">
        <f t="shared" si="5"/>
        <v>300</v>
      </c>
      <c r="AV79" s="49">
        <f t="shared" si="4"/>
        <v>16</v>
      </c>
    </row>
    <row r="80" spans="44:48" ht="8.4" customHeight="1" x14ac:dyDescent="0.2">
      <c r="AR80" s="50">
        <v>1</v>
      </c>
      <c r="AS80" s="50">
        <v>160</v>
      </c>
      <c r="AT80" s="64">
        <f t="shared" si="3"/>
        <v>160</v>
      </c>
      <c r="AU80" s="50">
        <f t="shared" si="5"/>
        <v>480</v>
      </c>
      <c r="AV80" s="50">
        <f t="shared" si="4"/>
        <v>10</v>
      </c>
    </row>
    <row r="81" spans="44:48" ht="8.4" customHeight="1" x14ac:dyDescent="0.2">
      <c r="AR81" s="50">
        <v>160</v>
      </c>
      <c r="AS81" s="50">
        <v>1</v>
      </c>
      <c r="AT81" s="64">
        <f t="shared" si="3"/>
        <v>160</v>
      </c>
      <c r="AU81" s="50">
        <f t="shared" si="5"/>
        <v>480</v>
      </c>
      <c r="AV81" s="50">
        <f t="shared" si="4"/>
        <v>10</v>
      </c>
    </row>
    <row r="82" spans="44:48" ht="8.4" customHeight="1" x14ac:dyDescent="0.2">
      <c r="AR82" s="50">
        <v>2</v>
      </c>
      <c r="AS82" s="50">
        <v>80</v>
      </c>
      <c r="AT82" s="64">
        <f t="shared" si="3"/>
        <v>160</v>
      </c>
      <c r="AU82" s="50">
        <f t="shared" si="5"/>
        <v>480</v>
      </c>
      <c r="AV82" s="50">
        <f t="shared" si="4"/>
        <v>10</v>
      </c>
    </row>
    <row r="83" spans="44:48" ht="8.4" customHeight="1" x14ac:dyDescent="0.2">
      <c r="AR83" s="50">
        <v>80</v>
      </c>
      <c r="AS83" s="50">
        <v>2</v>
      </c>
      <c r="AT83" s="64">
        <f t="shared" si="3"/>
        <v>160</v>
      </c>
      <c r="AU83" s="50">
        <f t="shared" si="5"/>
        <v>480</v>
      </c>
      <c r="AV83" s="50">
        <f t="shared" si="4"/>
        <v>10</v>
      </c>
    </row>
    <row r="84" spans="44:48" ht="8.4" customHeight="1" x14ac:dyDescent="0.2">
      <c r="AR84" s="50">
        <v>4</v>
      </c>
      <c r="AS84" s="50">
        <v>40</v>
      </c>
      <c r="AT84" s="64">
        <f t="shared" si="3"/>
        <v>160</v>
      </c>
      <c r="AU84" s="50">
        <f t="shared" si="5"/>
        <v>480</v>
      </c>
      <c r="AV84" s="50">
        <f t="shared" si="4"/>
        <v>10</v>
      </c>
    </row>
    <row r="85" spans="44:48" ht="8.4" customHeight="1" x14ac:dyDescent="0.2">
      <c r="AR85" s="50">
        <v>40</v>
      </c>
      <c r="AS85" s="50">
        <v>4</v>
      </c>
      <c r="AT85" s="64">
        <f t="shared" si="3"/>
        <v>160</v>
      </c>
      <c r="AU85" s="50">
        <f t="shared" si="5"/>
        <v>480</v>
      </c>
      <c r="AV85" s="50">
        <f t="shared" si="4"/>
        <v>10</v>
      </c>
    </row>
    <row r="86" spans="44:48" ht="8.4" customHeight="1" x14ac:dyDescent="0.2">
      <c r="AR86" s="50">
        <v>5</v>
      </c>
      <c r="AS86" s="50">
        <v>32</v>
      </c>
      <c r="AT86" s="64">
        <f t="shared" si="3"/>
        <v>160</v>
      </c>
      <c r="AU86" s="50">
        <f t="shared" si="5"/>
        <v>480</v>
      </c>
      <c r="AV86" s="50">
        <f t="shared" si="4"/>
        <v>10</v>
      </c>
    </row>
    <row r="87" spans="44:48" ht="8.4" customHeight="1" x14ac:dyDescent="0.2">
      <c r="AR87" s="50">
        <v>32</v>
      </c>
      <c r="AS87" s="50">
        <v>5</v>
      </c>
      <c r="AT87" s="64">
        <f t="shared" si="3"/>
        <v>160</v>
      </c>
      <c r="AU87" s="50">
        <f t="shared" si="5"/>
        <v>480</v>
      </c>
      <c r="AV87" s="50">
        <f t="shared" si="4"/>
        <v>10</v>
      </c>
    </row>
    <row r="88" spans="44:48" ht="8.4" customHeight="1" x14ac:dyDescent="0.2">
      <c r="AR88" s="50">
        <v>8</v>
      </c>
      <c r="AS88" s="50">
        <v>20</v>
      </c>
      <c r="AT88" s="64">
        <f t="shared" si="3"/>
        <v>160</v>
      </c>
      <c r="AU88" s="50">
        <f t="shared" si="5"/>
        <v>480</v>
      </c>
      <c r="AV88" s="50">
        <f t="shared" si="4"/>
        <v>10</v>
      </c>
    </row>
    <row r="89" spans="44:48" ht="8.4" customHeight="1" x14ac:dyDescent="0.2">
      <c r="AR89" s="50">
        <v>20</v>
      </c>
      <c r="AS89" s="50">
        <v>8</v>
      </c>
      <c r="AT89" s="64">
        <f t="shared" si="3"/>
        <v>160</v>
      </c>
      <c r="AU89" s="50">
        <f t="shared" si="5"/>
        <v>480</v>
      </c>
      <c r="AV89" s="50">
        <f t="shared" si="4"/>
        <v>10</v>
      </c>
    </row>
    <row r="90" spans="44:48" ht="8.4" customHeight="1" x14ac:dyDescent="0.2">
      <c r="AR90" s="50">
        <v>10</v>
      </c>
      <c r="AS90" s="50">
        <v>16</v>
      </c>
      <c r="AT90" s="64">
        <f t="shared" si="3"/>
        <v>160</v>
      </c>
      <c r="AU90" s="50">
        <f t="shared" si="5"/>
        <v>480</v>
      </c>
      <c r="AV90" s="50">
        <f t="shared" si="4"/>
        <v>10</v>
      </c>
    </row>
    <row r="91" spans="44:48" ht="8.4" customHeight="1" x14ac:dyDescent="0.2">
      <c r="AR91" s="50">
        <v>16</v>
      </c>
      <c r="AS91" s="50">
        <v>10</v>
      </c>
      <c r="AT91" s="64">
        <f t="shared" si="3"/>
        <v>160</v>
      </c>
      <c r="AU91" s="50">
        <f t="shared" si="5"/>
        <v>480</v>
      </c>
      <c r="AV91" s="50">
        <f t="shared" si="4"/>
        <v>10</v>
      </c>
    </row>
    <row r="92" spans="44:48" ht="8.4" customHeight="1" x14ac:dyDescent="0.2">
      <c r="AR92" s="49">
        <v>1</v>
      </c>
      <c r="AS92" s="49">
        <v>200</v>
      </c>
      <c r="AT92" s="63">
        <f t="shared" si="3"/>
        <v>200</v>
      </c>
      <c r="AU92" s="49">
        <f t="shared" si="5"/>
        <v>600</v>
      </c>
      <c r="AV92" s="49">
        <f t="shared" si="4"/>
        <v>8</v>
      </c>
    </row>
    <row r="93" spans="44:48" ht="8.4" customHeight="1" x14ac:dyDescent="0.2">
      <c r="AR93" s="49">
        <v>200</v>
      </c>
      <c r="AS93" s="49">
        <v>1</v>
      </c>
      <c r="AT93" s="63">
        <f t="shared" si="3"/>
        <v>200</v>
      </c>
      <c r="AU93" s="49">
        <f t="shared" si="5"/>
        <v>600</v>
      </c>
      <c r="AV93" s="49">
        <f t="shared" si="4"/>
        <v>8</v>
      </c>
    </row>
    <row r="94" spans="44:48" ht="8.4" customHeight="1" x14ac:dyDescent="0.2">
      <c r="AR94" s="49">
        <v>2</v>
      </c>
      <c r="AS94" s="49">
        <v>100</v>
      </c>
      <c r="AT94" s="63">
        <f t="shared" si="3"/>
        <v>200</v>
      </c>
      <c r="AU94" s="49">
        <f t="shared" si="5"/>
        <v>600</v>
      </c>
      <c r="AV94" s="49">
        <f t="shared" si="4"/>
        <v>8</v>
      </c>
    </row>
    <row r="95" spans="44:48" ht="8.4" customHeight="1" x14ac:dyDescent="0.2">
      <c r="AR95" s="49">
        <v>100</v>
      </c>
      <c r="AS95" s="49">
        <v>2</v>
      </c>
      <c r="AT95" s="63">
        <f t="shared" si="3"/>
        <v>200</v>
      </c>
      <c r="AU95" s="49">
        <f t="shared" si="5"/>
        <v>600</v>
      </c>
      <c r="AV95" s="49">
        <f t="shared" si="4"/>
        <v>8</v>
      </c>
    </row>
    <row r="96" spans="44:48" ht="8.4" customHeight="1" x14ac:dyDescent="0.2">
      <c r="AR96" s="49">
        <v>4</v>
      </c>
      <c r="AS96" s="49">
        <v>50</v>
      </c>
      <c r="AT96" s="63">
        <f t="shared" si="3"/>
        <v>200</v>
      </c>
      <c r="AU96" s="49">
        <f t="shared" si="5"/>
        <v>600</v>
      </c>
      <c r="AV96" s="49">
        <f t="shared" si="4"/>
        <v>8</v>
      </c>
    </row>
    <row r="97" spans="44:48" ht="8.4" customHeight="1" x14ac:dyDescent="0.2">
      <c r="AR97" s="49">
        <v>50</v>
      </c>
      <c r="AS97" s="49">
        <v>4</v>
      </c>
      <c r="AT97" s="63">
        <f t="shared" si="3"/>
        <v>200</v>
      </c>
      <c r="AU97" s="49">
        <f t="shared" si="5"/>
        <v>600</v>
      </c>
      <c r="AV97" s="49">
        <f t="shared" si="4"/>
        <v>8</v>
      </c>
    </row>
    <row r="98" spans="44:48" ht="8.4" customHeight="1" x14ac:dyDescent="0.2">
      <c r="AR98" s="49">
        <v>5</v>
      </c>
      <c r="AS98" s="49">
        <v>40</v>
      </c>
      <c r="AT98" s="63">
        <f t="shared" si="3"/>
        <v>200</v>
      </c>
      <c r="AU98" s="49">
        <f t="shared" si="5"/>
        <v>600</v>
      </c>
      <c r="AV98" s="49">
        <f t="shared" si="4"/>
        <v>8</v>
      </c>
    </row>
    <row r="99" spans="44:48" ht="8.4" customHeight="1" x14ac:dyDescent="0.2">
      <c r="AR99" s="49">
        <v>40</v>
      </c>
      <c r="AS99" s="49">
        <v>5</v>
      </c>
      <c r="AT99" s="63">
        <f t="shared" si="3"/>
        <v>200</v>
      </c>
      <c r="AU99" s="49">
        <f t="shared" si="5"/>
        <v>600</v>
      </c>
      <c r="AV99" s="49">
        <f t="shared" si="4"/>
        <v>8</v>
      </c>
    </row>
    <row r="100" spans="44:48" ht="8.4" customHeight="1" x14ac:dyDescent="0.2">
      <c r="AR100" s="49">
        <v>8</v>
      </c>
      <c r="AS100" s="49">
        <v>25</v>
      </c>
      <c r="AT100" s="63">
        <f t="shared" si="3"/>
        <v>200</v>
      </c>
      <c r="AU100" s="49">
        <f t="shared" si="5"/>
        <v>600</v>
      </c>
      <c r="AV100" s="49">
        <f t="shared" si="4"/>
        <v>8</v>
      </c>
    </row>
    <row r="101" spans="44:48" ht="8.4" customHeight="1" x14ac:dyDescent="0.2">
      <c r="AR101" s="49">
        <v>25</v>
      </c>
      <c r="AS101" s="49">
        <v>8</v>
      </c>
      <c r="AT101" s="63">
        <f t="shared" si="3"/>
        <v>200</v>
      </c>
      <c r="AU101" s="49">
        <f t="shared" si="5"/>
        <v>600</v>
      </c>
      <c r="AV101" s="49">
        <f t="shared" si="4"/>
        <v>8</v>
      </c>
    </row>
    <row r="102" spans="44:48" ht="8.4" customHeight="1" x14ac:dyDescent="0.2">
      <c r="AR102" s="49">
        <v>10</v>
      </c>
      <c r="AS102" s="49">
        <v>20</v>
      </c>
      <c r="AT102" s="63">
        <f t="shared" si="3"/>
        <v>200</v>
      </c>
      <c r="AU102" s="49">
        <f t="shared" si="5"/>
        <v>600</v>
      </c>
      <c r="AV102" s="49">
        <f t="shared" si="4"/>
        <v>8</v>
      </c>
    </row>
    <row r="103" spans="44:48" ht="8.4" customHeight="1" x14ac:dyDescent="0.2">
      <c r="AR103" s="49">
        <v>20</v>
      </c>
      <c r="AS103" s="49">
        <v>10</v>
      </c>
      <c r="AT103" s="63">
        <f t="shared" si="3"/>
        <v>200</v>
      </c>
      <c r="AU103" s="49">
        <f t="shared" si="5"/>
        <v>600</v>
      </c>
      <c r="AV103" s="49">
        <f t="shared" si="4"/>
        <v>8</v>
      </c>
    </row>
    <row r="104" spans="44:48" ht="8.4" customHeight="1" x14ac:dyDescent="0.2">
      <c r="AR104" s="50">
        <v>1</v>
      </c>
      <c r="AS104" s="50">
        <v>320</v>
      </c>
      <c r="AT104" s="64">
        <f t="shared" si="3"/>
        <v>320</v>
      </c>
      <c r="AU104" s="50">
        <f t="shared" si="5"/>
        <v>960</v>
      </c>
      <c r="AV104" s="50">
        <f t="shared" si="4"/>
        <v>5</v>
      </c>
    </row>
    <row r="105" spans="44:48" ht="8.4" customHeight="1" x14ac:dyDescent="0.2">
      <c r="AR105" s="50">
        <v>320</v>
      </c>
      <c r="AS105" s="50">
        <v>1</v>
      </c>
      <c r="AT105" s="64">
        <f t="shared" si="3"/>
        <v>320</v>
      </c>
      <c r="AU105" s="50">
        <f t="shared" si="5"/>
        <v>960</v>
      </c>
      <c r="AV105" s="50">
        <f t="shared" si="4"/>
        <v>5</v>
      </c>
    </row>
    <row r="106" spans="44:48" ht="8.4" customHeight="1" x14ac:dyDescent="0.2">
      <c r="AR106" s="50">
        <v>2</v>
      </c>
      <c r="AS106" s="50">
        <v>160</v>
      </c>
      <c r="AT106" s="64">
        <f t="shared" si="3"/>
        <v>320</v>
      </c>
      <c r="AU106" s="50">
        <f t="shared" si="5"/>
        <v>960</v>
      </c>
      <c r="AV106" s="50">
        <f t="shared" si="4"/>
        <v>5</v>
      </c>
    </row>
    <row r="107" spans="44:48" ht="8.4" customHeight="1" x14ac:dyDescent="0.2">
      <c r="AR107" s="50">
        <v>160</v>
      </c>
      <c r="AS107" s="50">
        <v>2</v>
      </c>
      <c r="AT107" s="64">
        <f t="shared" si="3"/>
        <v>320</v>
      </c>
      <c r="AU107" s="50">
        <f t="shared" si="5"/>
        <v>960</v>
      </c>
      <c r="AV107" s="50">
        <f t="shared" si="4"/>
        <v>5</v>
      </c>
    </row>
    <row r="108" spans="44:48" ht="8.4" customHeight="1" x14ac:dyDescent="0.2">
      <c r="AR108" s="50">
        <v>4</v>
      </c>
      <c r="AS108" s="50">
        <v>80</v>
      </c>
      <c r="AT108" s="64">
        <f t="shared" si="3"/>
        <v>320</v>
      </c>
      <c r="AU108" s="50">
        <f t="shared" si="5"/>
        <v>960</v>
      </c>
      <c r="AV108" s="50">
        <f t="shared" si="4"/>
        <v>5</v>
      </c>
    </row>
    <row r="109" spans="44:48" ht="8.4" customHeight="1" x14ac:dyDescent="0.2">
      <c r="AR109" s="50">
        <v>80</v>
      </c>
      <c r="AS109" s="50">
        <v>4</v>
      </c>
      <c r="AT109" s="64">
        <f t="shared" si="3"/>
        <v>320</v>
      </c>
      <c r="AU109" s="50">
        <f t="shared" si="5"/>
        <v>960</v>
      </c>
      <c r="AV109" s="50">
        <f t="shared" si="4"/>
        <v>5</v>
      </c>
    </row>
    <row r="110" spans="44:48" ht="8.4" customHeight="1" x14ac:dyDescent="0.2">
      <c r="AR110" s="50">
        <v>5</v>
      </c>
      <c r="AS110" s="50">
        <v>64</v>
      </c>
      <c r="AT110" s="64">
        <f t="shared" si="3"/>
        <v>320</v>
      </c>
      <c r="AU110" s="50">
        <f t="shared" si="5"/>
        <v>960</v>
      </c>
      <c r="AV110" s="50">
        <f t="shared" si="4"/>
        <v>5</v>
      </c>
    </row>
    <row r="111" spans="44:48" ht="8.4" customHeight="1" x14ac:dyDescent="0.2">
      <c r="AR111" s="50">
        <v>64</v>
      </c>
      <c r="AS111" s="50">
        <v>5</v>
      </c>
      <c r="AT111" s="64">
        <f t="shared" si="3"/>
        <v>320</v>
      </c>
      <c r="AU111" s="50">
        <f t="shared" si="5"/>
        <v>960</v>
      </c>
      <c r="AV111" s="50">
        <f t="shared" si="4"/>
        <v>5</v>
      </c>
    </row>
    <row r="112" spans="44:48" ht="8.4" customHeight="1" x14ac:dyDescent="0.2">
      <c r="AR112" s="50">
        <v>8</v>
      </c>
      <c r="AS112" s="50">
        <v>40</v>
      </c>
      <c r="AT112" s="64">
        <f t="shared" si="3"/>
        <v>320</v>
      </c>
      <c r="AU112" s="50">
        <f t="shared" si="5"/>
        <v>960</v>
      </c>
      <c r="AV112" s="50">
        <f t="shared" si="4"/>
        <v>5</v>
      </c>
    </row>
    <row r="113" spans="44:48" ht="8.4" customHeight="1" x14ac:dyDescent="0.2">
      <c r="AR113" s="50">
        <v>40</v>
      </c>
      <c r="AS113" s="50">
        <v>8</v>
      </c>
      <c r="AT113" s="64">
        <f t="shared" si="3"/>
        <v>320</v>
      </c>
      <c r="AU113" s="50">
        <f t="shared" si="5"/>
        <v>960</v>
      </c>
      <c r="AV113" s="50">
        <f t="shared" si="4"/>
        <v>5</v>
      </c>
    </row>
    <row r="114" spans="44:48" ht="8.4" customHeight="1" x14ac:dyDescent="0.2">
      <c r="AR114" s="50">
        <v>10</v>
      </c>
      <c r="AS114" s="50">
        <v>32</v>
      </c>
      <c r="AT114" s="64">
        <f t="shared" si="3"/>
        <v>320</v>
      </c>
      <c r="AU114" s="50">
        <f t="shared" si="5"/>
        <v>960</v>
      </c>
      <c r="AV114" s="50">
        <f t="shared" si="4"/>
        <v>5</v>
      </c>
    </row>
    <row r="115" spans="44:48" ht="8.4" customHeight="1" x14ac:dyDescent="0.2">
      <c r="AR115" s="50">
        <v>16</v>
      </c>
      <c r="AS115" s="50">
        <v>20</v>
      </c>
      <c r="AT115" s="64">
        <f t="shared" si="3"/>
        <v>320</v>
      </c>
      <c r="AU115" s="50">
        <f t="shared" si="5"/>
        <v>960</v>
      </c>
      <c r="AV115" s="50">
        <f t="shared" si="4"/>
        <v>5</v>
      </c>
    </row>
    <row r="116" spans="44:48" ht="8.4" customHeight="1" x14ac:dyDescent="0.2">
      <c r="AR116" s="50">
        <v>20</v>
      </c>
      <c r="AS116" s="50">
        <v>16</v>
      </c>
      <c r="AT116" s="64">
        <f t="shared" si="3"/>
        <v>320</v>
      </c>
      <c r="AU116" s="50">
        <f t="shared" si="5"/>
        <v>960</v>
      </c>
      <c r="AV116" s="50">
        <f t="shared" si="4"/>
        <v>5</v>
      </c>
    </row>
    <row r="117" spans="44:48" ht="8.4" customHeight="1" x14ac:dyDescent="0.2">
      <c r="AR117" s="50">
        <v>32</v>
      </c>
      <c r="AS117" s="50">
        <v>10</v>
      </c>
      <c r="AT117" s="64">
        <f t="shared" si="3"/>
        <v>320</v>
      </c>
      <c r="AU117" s="50">
        <f t="shared" si="5"/>
        <v>960</v>
      </c>
      <c r="AV117" s="50">
        <f t="shared" si="4"/>
        <v>5</v>
      </c>
    </row>
    <row r="118" spans="44:48" ht="8.4" customHeight="1" x14ac:dyDescent="0.2">
      <c r="AR118" s="49">
        <v>1</v>
      </c>
      <c r="AS118" s="49">
        <v>400</v>
      </c>
      <c r="AT118" s="63">
        <f t="shared" si="3"/>
        <v>400</v>
      </c>
      <c r="AU118" s="49">
        <f t="shared" si="5"/>
        <v>1200</v>
      </c>
      <c r="AV118" s="49">
        <f t="shared" si="4"/>
        <v>4</v>
      </c>
    </row>
    <row r="119" spans="44:48" ht="8.4" customHeight="1" x14ac:dyDescent="0.2">
      <c r="AR119" s="49">
        <v>400</v>
      </c>
      <c r="AS119" s="49">
        <v>1</v>
      </c>
      <c r="AT119" s="63">
        <f t="shared" si="3"/>
        <v>400</v>
      </c>
      <c r="AU119" s="49">
        <f t="shared" si="5"/>
        <v>1200</v>
      </c>
      <c r="AV119" s="49">
        <f t="shared" si="4"/>
        <v>4</v>
      </c>
    </row>
    <row r="120" spans="44:48" ht="8.4" customHeight="1" x14ac:dyDescent="0.2">
      <c r="AR120" s="49">
        <v>2</v>
      </c>
      <c r="AS120" s="49">
        <v>200</v>
      </c>
      <c r="AT120" s="63">
        <f t="shared" si="3"/>
        <v>400</v>
      </c>
      <c r="AU120" s="49">
        <f t="shared" si="5"/>
        <v>1200</v>
      </c>
      <c r="AV120" s="49">
        <f t="shared" si="4"/>
        <v>4</v>
      </c>
    </row>
    <row r="121" spans="44:48" ht="8.4" customHeight="1" x14ac:dyDescent="0.2">
      <c r="AR121" s="49">
        <v>200</v>
      </c>
      <c r="AS121" s="49">
        <v>2</v>
      </c>
      <c r="AT121" s="63">
        <f t="shared" si="3"/>
        <v>400</v>
      </c>
      <c r="AU121" s="49">
        <f t="shared" si="5"/>
        <v>1200</v>
      </c>
      <c r="AV121" s="49">
        <f t="shared" si="4"/>
        <v>4</v>
      </c>
    </row>
    <row r="122" spans="44:48" ht="8.4" customHeight="1" x14ac:dyDescent="0.2">
      <c r="AR122" s="49">
        <v>4</v>
      </c>
      <c r="AS122" s="49">
        <v>100</v>
      </c>
      <c r="AT122" s="63">
        <f t="shared" si="3"/>
        <v>400</v>
      </c>
      <c r="AU122" s="49">
        <f t="shared" si="5"/>
        <v>1200</v>
      </c>
      <c r="AV122" s="49">
        <f t="shared" si="4"/>
        <v>4</v>
      </c>
    </row>
    <row r="123" spans="44:48" ht="8.4" customHeight="1" x14ac:dyDescent="0.2">
      <c r="AR123" s="49">
        <v>100</v>
      </c>
      <c r="AS123" s="49">
        <v>4</v>
      </c>
      <c r="AT123" s="63">
        <f t="shared" si="3"/>
        <v>400</v>
      </c>
      <c r="AU123" s="49">
        <f t="shared" si="5"/>
        <v>1200</v>
      </c>
      <c r="AV123" s="49">
        <f t="shared" si="4"/>
        <v>4</v>
      </c>
    </row>
    <row r="124" spans="44:48" ht="8.4" customHeight="1" x14ac:dyDescent="0.2">
      <c r="AR124" s="49">
        <v>5</v>
      </c>
      <c r="AS124" s="49">
        <v>80</v>
      </c>
      <c r="AT124" s="63">
        <f t="shared" si="3"/>
        <v>400</v>
      </c>
      <c r="AU124" s="49">
        <f t="shared" si="5"/>
        <v>1200</v>
      </c>
      <c r="AV124" s="49">
        <f t="shared" si="4"/>
        <v>4</v>
      </c>
    </row>
    <row r="125" spans="44:48" ht="8.4" customHeight="1" x14ac:dyDescent="0.2">
      <c r="AR125" s="49">
        <v>80</v>
      </c>
      <c r="AS125" s="49">
        <v>5</v>
      </c>
      <c r="AT125" s="63">
        <f t="shared" si="3"/>
        <v>400</v>
      </c>
      <c r="AU125" s="49">
        <f t="shared" si="5"/>
        <v>1200</v>
      </c>
      <c r="AV125" s="49">
        <f t="shared" si="4"/>
        <v>4</v>
      </c>
    </row>
    <row r="126" spans="44:48" ht="8.4" customHeight="1" x14ac:dyDescent="0.2">
      <c r="AR126" s="49">
        <v>8</v>
      </c>
      <c r="AS126" s="49">
        <v>50</v>
      </c>
      <c r="AT126" s="63">
        <f t="shared" si="3"/>
        <v>400</v>
      </c>
      <c r="AU126" s="49">
        <f t="shared" si="5"/>
        <v>1200</v>
      </c>
      <c r="AV126" s="49">
        <f t="shared" si="4"/>
        <v>4</v>
      </c>
    </row>
    <row r="127" spans="44:48" ht="8.4" customHeight="1" x14ac:dyDescent="0.2">
      <c r="AR127" s="49">
        <v>50</v>
      </c>
      <c r="AS127" s="49">
        <v>8</v>
      </c>
      <c r="AT127" s="63">
        <f t="shared" si="3"/>
        <v>400</v>
      </c>
      <c r="AU127" s="49">
        <f t="shared" si="5"/>
        <v>1200</v>
      </c>
      <c r="AV127" s="49">
        <f t="shared" si="4"/>
        <v>4</v>
      </c>
    </row>
    <row r="128" spans="44:48" ht="8.4" customHeight="1" x14ac:dyDescent="0.2">
      <c r="AR128" s="49">
        <v>10</v>
      </c>
      <c r="AS128" s="49">
        <v>40</v>
      </c>
      <c r="AT128" s="63">
        <f t="shared" si="3"/>
        <v>400</v>
      </c>
      <c r="AU128" s="49">
        <f t="shared" si="5"/>
        <v>1200</v>
      </c>
      <c r="AV128" s="49">
        <f t="shared" si="4"/>
        <v>4</v>
      </c>
    </row>
    <row r="129" spans="44:48" ht="8.4" customHeight="1" x14ac:dyDescent="0.2">
      <c r="AR129" s="49">
        <v>40</v>
      </c>
      <c r="AS129" s="49">
        <v>10</v>
      </c>
      <c r="AT129" s="63">
        <f t="shared" si="3"/>
        <v>400</v>
      </c>
      <c r="AU129" s="49">
        <f t="shared" si="5"/>
        <v>1200</v>
      </c>
      <c r="AV129" s="49">
        <f t="shared" si="4"/>
        <v>4</v>
      </c>
    </row>
    <row r="130" spans="44:48" ht="8.4" customHeight="1" x14ac:dyDescent="0.2">
      <c r="AR130" s="49">
        <v>16</v>
      </c>
      <c r="AS130" s="49">
        <v>25</v>
      </c>
      <c r="AT130" s="63">
        <f t="shared" si="3"/>
        <v>400</v>
      </c>
      <c r="AU130" s="49">
        <f t="shared" si="5"/>
        <v>1200</v>
      </c>
      <c r="AV130" s="49">
        <f t="shared" si="4"/>
        <v>4</v>
      </c>
    </row>
    <row r="131" spans="44:48" ht="8.4" customHeight="1" x14ac:dyDescent="0.2">
      <c r="AR131" s="49">
        <v>25</v>
      </c>
      <c r="AS131" s="49">
        <v>16</v>
      </c>
      <c r="AT131" s="63">
        <f t="shared" si="3"/>
        <v>400</v>
      </c>
      <c r="AU131" s="49">
        <f t="shared" si="5"/>
        <v>1200</v>
      </c>
      <c r="AV131" s="49">
        <f t="shared" si="4"/>
        <v>4</v>
      </c>
    </row>
    <row r="132" spans="44:48" ht="8.4" customHeight="1" x14ac:dyDescent="0.2">
      <c r="AR132" s="49">
        <v>20</v>
      </c>
      <c r="AS132" s="49">
        <v>20</v>
      </c>
      <c r="AT132" s="63">
        <f t="shared" ref="AT132:AT150" si="6">AR132*AS132</f>
        <v>400</v>
      </c>
      <c r="AU132" s="49">
        <f t="shared" si="5"/>
        <v>1200</v>
      </c>
      <c r="AV132" s="49">
        <f t="shared" ref="AV132:AV150" si="7">1600/AT132</f>
        <v>4</v>
      </c>
    </row>
    <row r="133" spans="44:48" ht="8.4" customHeight="1" x14ac:dyDescent="0.2">
      <c r="AR133" s="50">
        <v>1</v>
      </c>
      <c r="AS133" s="50">
        <v>800</v>
      </c>
      <c r="AT133" s="64">
        <f t="shared" si="6"/>
        <v>800</v>
      </c>
      <c r="AU133" s="50">
        <f t="shared" si="5"/>
        <v>2400</v>
      </c>
      <c r="AV133" s="50">
        <f t="shared" si="7"/>
        <v>2</v>
      </c>
    </row>
    <row r="134" spans="44:48" ht="8.4" customHeight="1" x14ac:dyDescent="0.2">
      <c r="AR134" s="50">
        <v>800</v>
      </c>
      <c r="AS134" s="50">
        <v>1</v>
      </c>
      <c r="AT134" s="64">
        <f t="shared" si="6"/>
        <v>800</v>
      </c>
      <c r="AU134" s="50">
        <f t="shared" si="5"/>
        <v>2400</v>
      </c>
      <c r="AV134" s="50">
        <f t="shared" si="7"/>
        <v>2</v>
      </c>
    </row>
    <row r="135" spans="44:48" ht="8.4" customHeight="1" x14ac:dyDescent="0.2">
      <c r="AR135" s="50">
        <v>2</v>
      </c>
      <c r="AS135" s="50">
        <v>400</v>
      </c>
      <c r="AT135" s="64">
        <f t="shared" si="6"/>
        <v>800</v>
      </c>
      <c r="AU135" s="50">
        <f t="shared" si="5"/>
        <v>2400</v>
      </c>
      <c r="AV135" s="50">
        <f t="shared" si="7"/>
        <v>2</v>
      </c>
    </row>
    <row r="136" spans="44:48" ht="8.4" customHeight="1" x14ac:dyDescent="0.2">
      <c r="AR136" s="50">
        <v>400</v>
      </c>
      <c r="AS136" s="50">
        <v>2</v>
      </c>
      <c r="AT136" s="64">
        <f t="shared" si="6"/>
        <v>800</v>
      </c>
      <c r="AU136" s="50">
        <f t="shared" si="5"/>
        <v>2400</v>
      </c>
      <c r="AV136" s="50">
        <f t="shared" si="7"/>
        <v>2</v>
      </c>
    </row>
    <row r="137" spans="44:48" ht="8.4" customHeight="1" x14ac:dyDescent="0.2">
      <c r="AR137" s="50">
        <v>4</v>
      </c>
      <c r="AS137" s="50">
        <v>200</v>
      </c>
      <c r="AT137" s="64">
        <f t="shared" si="6"/>
        <v>800</v>
      </c>
      <c r="AU137" s="50">
        <f t="shared" si="5"/>
        <v>2400</v>
      </c>
      <c r="AV137" s="50">
        <f t="shared" si="7"/>
        <v>2</v>
      </c>
    </row>
    <row r="138" spans="44:48" ht="8.4" customHeight="1" x14ac:dyDescent="0.2">
      <c r="AR138" s="50">
        <v>200</v>
      </c>
      <c r="AS138" s="50">
        <v>4</v>
      </c>
      <c r="AT138" s="64">
        <f t="shared" si="6"/>
        <v>800</v>
      </c>
      <c r="AU138" s="50">
        <f t="shared" ref="AU138:AU150" si="8">AT138*3</f>
        <v>2400</v>
      </c>
      <c r="AV138" s="50">
        <f t="shared" si="7"/>
        <v>2</v>
      </c>
    </row>
    <row r="139" spans="44:48" ht="8.4" customHeight="1" x14ac:dyDescent="0.2">
      <c r="AR139" s="50">
        <v>5</v>
      </c>
      <c r="AS139" s="50">
        <v>160</v>
      </c>
      <c r="AT139" s="64">
        <f t="shared" si="6"/>
        <v>800</v>
      </c>
      <c r="AU139" s="50">
        <f t="shared" si="8"/>
        <v>2400</v>
      </c>
      <c r="AV139" s="50">
        <f t="shared" si="7"/>
        <v>2</v>
      </c>
    </row>
    <row r="140" spans="44:48" ht="8.4" customHeight="1" x14ac:dyDescent="0.2">
      <c r="AR140" s="50">
        <v>160</v>
      </c>
      <c r="AS140" s="50">
        <v>5</v>
      </c>
      <c r="AT140" s="64">
        <f t="shared" si="6"/>
        <v>800</v>
      </c>
      <c r="AU140" s="50">
        <f t="shared" si="8"/>
        <v>2400</v>
      </c>
      <c r="AV140" s="50">
        <f t="shared" si="7"/>
        <v>2</v>
      </c>
    </row>
    <row r="141" spans="44:48" ht="8.4" customHeight="1" x14ac:dyDescent="0.2">
      <c r="AR141" s="50">
        <v>8</v>
      </c>
      <c r="AS141" s="50">
        <v>100</v>
      </c>
      <c r="AT141" s="64">
        <f t="shared" si="6"/>
        <v>800</v>
      </c>
      <c r="AU141" s="50">
        <f t="shared" si="8"/>
        <v>2400</v>
      </c>
      <c r="AV141" s="50">
        <f t="shared" si="7"/>
        <v>2</v>
      </c>
    </row>
    <row r="142" spans="44:48" ht="8.4" customHeight="1" x14ac:dyDescent="0.2">
      <c r="AR142" s="50">
        <v>100</v>
      </c>
      <c r="AS142" s="50">
        <v>8</v>
      </c>
      <c r="AT142" s="64">
        <f t="shared" si="6"/>
        <v>800</v>
      </c>
      <c r="AU142" s="50">
        <f t="shared" si="8"/>
        <v>2400</v>
      </c>
      <c r="AV142" s="50">
        <f t="shared" si="7"/>
        <v>2</v>
      </c>
    </row>
    <row r="143" spans="44:48" ht="8.4" customHeight="1" x14ac:dyDescent="0.2">
      <c r="AR143" s="50">
        <v>10</v>
      </c>
      <c r="AS143" s="50">
        <v>80</v>
      </c>
      <c r="AT143" s="64">
        <f t="shared" si="6"/>
        <v>800</v>
      </c>
      <c r="AU143" s="50">
        <f t="shared" si="8"/>
        <v>2400</v>
      </c>
      <c r="AV143" s="50">
        <f t="shared" si="7"/>
        <v>2</v>
      </c>
    </row>
    <row r="144" spans="44:48" ht="8.4" customHeight="1" x14ac:dyDescent="0.2">
      <c r="AR144" s="50">
        <v>80</v>
      </c>
      <c r="AS144" s="50">
        <v>10</v>
      </c>
      <c r="AT144" s="64">
        <f t="shared" si="6"/>
        <v>800</v>
      </c>
      <c r="AU144" s="50">
        <f t="shared" si="8"/>
        <v>2400</v>
      </c>
      <c r="AV144" s="50">
        <f t="shared" si="7"/>
        <v>2</v>
      </c>
    </row>
    <row r="145" spans="44:48" ht="8.4" customHeight="1" x14ac:dyDescent="0.2">
      <c r="AR145" s="50">
        <v>16</v>
      </c>
      <c r="AS145" s="50">
        <v>50</v>
      </c>
      <c r="AT145" s="64">
        <f t="shared" si="6"/>
        <v>800</v>
      </c>
      <c r="AU145" s="50">
        <f t="shared" si="8"/>
        <v>2400</v>
      </c>
      <c r="AV145" s="50">
        <f t="shared" si="7"/>
        <v>2</v>
      </c>
    </row>
    <row r="146" spans="44:48" ht="8.4" customHeight="1" x14ac:dyDescent="0.2">
      <c r="AR146" s="50">
        <v>50</v>
      </c>
      <c r="AS146" s="50">
        <v>16</v>
      </c>
      <c r="AT146" s="64">
        <f t="shared" si="6"/>
        <v>800</v>
      </c>
      <c r="AU146" s="50">
        <f t="shared" si="8"/>
        <v>2400</v>
      </c>
      <c r="AV146" s="50">
        <f t="shared" si="7"/>
        <v>2</v>
      </c>
    </row>
    <row r="147" spans="44:48" ht="8.4" customHeight="1" x14ac:dyDescent="0.2">
      <c r="AR147" s="50">
        <v>20</v>
      </c>
      <c r="AS147" s="50">
        <v>40</v>
      </c>
      <c r="AT147" s="64">
        <f t="shared" si="6"/>
        <v>800</v>
      </c>
      <c r="AU147" s="50">
        <f t="shared" si="8"/>
        <v>2400</v>
      </c>
      <c r="AV147" s="50">
        <f t="shared" si="7"/>
        <v>2</v>
      </c>
    </row>
    <row r="148" spans="44:48" ht="8.4" customHeight="1" x14ac:dyDescent="0.2">
      <c r="AR148" s="50">
        <v>40</v>
      </c>
      <c r="AS148" s="50">
        <v>20</v>
      </c>
      <c r="AT148" s="64">
        <f t="shared" si="6"/>
        <v>800</v>
      </c>
      <c r="AU148" s="50">
        <f t="shared" si="8"/>
        <v>2400</v>
      </c>
      <c r="AV148" s="50">
        <f t="shared" si="7"/>
        <v>2</v>
      </c>
    </row>
    <row r="149" spans="44:48" ht="8.4" customHeight="1" x14ac:dyDescent="0.2">
      <c r="AR149" s="50">
        <v>25</v>
      </c>
      <c r="AS149" s="50">
        <v>32</v>
      </c>
      <c r="AT149" s="64">
        <f t="shared" si="6"/>
        <v>800</v>
      </c>
      <c r="AU149" s="50">
        <f t="shared" si="8"/>
        <v>2400</v>
      </c>
      <c r="AV149" s="50">
        <f t="shared" si="7"/>
        <v>2</v>
      </c>
    </row>
    <row r="150" spans="44:48" ht="8.4" customHeight="1" thickBot="1" x14ac:dyDescent="0.25">
      <c r="AR150" s="52">
        <v>32</v>
      </c>
      <c r="AS150" s="52">
        <v>25</v>
      </c>
      <c r="AT150" s="65">
        <f t="shared" si="6"/>
        <v>800</v>
      </c>
      <c r="AU150" s="52">
        <f t="shared" si="8"/>
        <v>2400</v>
      </c>
      <c r="AV150" s="52">
        <f t="shared" si="7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19"/>
  <sheetViews>
    <sheetView zoomScale="110" zoomScaleNormal="110" workbookViewId="0">
      <selection activeCell="B6" sqref="B6:F153"/>
    </sheetView>
  </sheetViews>
  <sheetFormatPr baseColWidth="10" defaultColWidth="11.5546875" defaultRowHeight="13.8" x14ac:dyDescent="0.25"/>
  <cols>
    <col min="1" max="1" width="4.44140625" style="1" customWidth="1"/>
    <col min="2" max="3" width="11.5546875" style="3"/>
    <col min="4" max="8" width="11.5546875" style="1"/>
    <col min="9" max="10" width="11.5546875" style="2"/>
    <col min="11" max="13" width="11.5546875" style="1"/>
    <col min="14" max="16" width="11.5546875" style="34"/>
    <col min="17" max="16384" width="11.5546875" style="1"/>
  </cols>
  <sheetData>
    <row r="1" spans="2:16" ht="7.2" customHeight="1" x14ac:dyDescent="0.25">
      <c r="F1" s="66" t="s">
        <v>2</v>
      </c>
      <c r="G1" s="66" t="s">
        <v>1</v>
      </c>
      <c r="H1" s="66" t="s">
        <v>0</v>
      </c>
    </row>
    <row r="2" spans="2:16" x14ac:dyDescent="0.25">
      <c r="F2" s="66"/>
      <c r="G2" s="66"/>
      <c r="H2" s="66"/>
    </row>
    <row r="3" spans="2:16" x14ac:dyDescent="0.25">
      <c r="F3" s="66"/>
      <c r="G3" s="66"/>
      <c r="H3" s="66"/>
      <c r="N3" s="35" t="s">
        <v>32</v>
      </c>
      <c r="O3" s="35" t="s">
        <v>32</v>
      </c>
      <c r="P3" s="35" t="s">
        <v>32</v>
      </c>
    </row>
    <row r="4" spans="2:16" ht="13.8" customHeight="1" x14ac:dyDescent="0.25">
      <c r="D4" s="3"/>
      <c r="E4" s="3"/>
      <c r="F4" s="66"/>
      <c r="G4" s="66"/>
      <c r="H4" s="66"/>
      <c r="K4" s="3"/>
      <c r="N4" s="34">
        <v>1600</v>
      </c>
      <c r="O4" s="34">
        <v>1</v>
      </c>
      <c r="P4" s="36">
        <f t="shared" ref="P4:P35" si="0">N4/O4</f>
        <v>1600</v>
      </c>
    </row>
    <row r="5" spans="2:16" ht="14.4" thickBot="1" x14ac:dyDescent="0.3">
      <c r="B5" s="32"/>
      <c r="D5" s="3"/>
      <c r="E5" s="3"/>
      <c r="F5" s="67"/>
      <c r="G5" s="67"/>
      <c r="H5" s="67"/>
      <c r="K5" s="3"/>
      <c r="N5" s="34">
        <v>1600</v>
      </c>
      <c r="O5" s="34">
        <v>2</v>
      </c>
      <c r="P5" s="36">
        <f t="shared" si="0"/>
        <v>800</v>
      </c>
    </row>
    <row r="6" spans="2:16" s="9" customFormat="1" ht="30.6" x14ac:dyDescent="0.25">
      <c r="B6" s="12" t="s">
        <v>33</v>
      </c>
      <c r="C6" s="12" t="s">
        <v>34</v>
      </c>
      <c r="D6" s="58" t="s">
        <v>31</v>
      </c>
      <c r="E6" s="12" t="s">
        <v>5</v>
      </c>
      <c r="F6" s="12" t="s">
        <v>4</v>
      </c>
      <c r="G6" s="11" t="s">
        <v>35</v>
      </c>
      <c r="H6" s="11" t="s">
        <v>36</v>
      </c>
      <c r="I6" s="11" t="s">
        <v>3</v>
      </c>
      <c r="J6" s="11" t="s">
        <v>37</v>
      </c>
      <c r="K6" s="10"/>
      <c r="N6" s="34">
        <v>1600</v>
      </c>
      <c r="O6" s="34">
        <v>3</v>
      </c>
      <c r="P6" s="34">
        <f t="shared" si="0"/>
        <v>533.33333333333337</v>
      </c>
    </row>
    <row r="7" spans="2:16" x14ac:dyDescent="0.25">
      <c r="B7" s="3">
        <v>1</v>
      </c>
      <c r="C7" s="3">
        <v>1</v>
      </c>
      <c r="D7" s="59">
        <f t="shared" ref="D7:D22" si="1">B7*C7</f>
        <v>1</v>
      </c>
      <c r="E7" s="3">
        <f>D7*3</f>
        <v>3</v>
      </c>
      <c r="F7" s="3">
        <f t="shared" ref="F7:F22" si="2">1600/D7</f>
        <v>1600</v>
      </c>
      <c r="G7" s="8"/>
      <c r="H7" s="8">
        <f t="shared" ref="H7:H22" si="3">G7/(D7^2)</f>
        <v>0</v>
      </c>
      <c r="I7" s="6"/>
      <c r="J7" s="5" t="e">
        <f t="shared" ref="J7:J22" si="4">(SQRT(G7)/I7)*100</f>
        <v>#DIV/0!</v>
      </c>
      <c r="K7" s="4"/>
      <c r="N7" s="34">
        <v>1600</v>
      </c>
      <c r="O7" s="34">
        <v>4</v>
      </c>
      <c r="P7" s="36">
        <f t="shared" si="0"/>
        <v>400</v>
      </c>
    </row>
    <row r="8" spans="2:16" x14ac:dyDescent="0.25">
      <c r="B8" s="27">
        <v>1</v>
      </c>
      <c r="C8" s="27">
        <v>2</v>
      </c>
      <c r="D8" s="60">
        <f t="shared" si="1"/>
        <v>2</v>
      </c>
      <c r="E8" s="27">
        <f t="shared" ref="E8:E76" si="5">D8*3</f>
        <v>6</v>
      </c>
      <c r="F8" s="27">
        <f t="shared" si="2"/>
        <v>800</v>
      </c>
      <c r="G8" s="28"/>
      <c r="H8" s="28">
        <f t="shared" si="3"/>
        <v>0</v>
      </c>
      <c r="I8" s="29"/>
      <c r="J8" s="30" t="e">
        <f t="shared" si="4"/>
        <v>#DIV/0!</v>
      </c>
      <c r="K8" s="4"/>
      <c r="N8" s="34">
        <v>1600</v>
      </c>
      <c r="O8" s="34">
        <v>5</v>
      </c>
      <c r="P8" s="36">
        <f t="shared" si="0"/>
        <v>320</v>
      </c>
    </row>
    <row r="9" spans="2:16" x14ac:dyDescent="0.25">
      <c r="B9" s="27">
        <v>2</v>
      </c>
      <c r="C9" s="27">
        <v>1</v>
      </c>
      <c r="D9" s="60">
        <f t="shared" si="1"/>
        <v>2</v>
      </c>
      <c r="E9" s="27">
        <f t="shared" si="5"/>
        <v>6</v>
      </c>
      <c r="F9" s="27">
        <f t="shared" si="2"/>
        <v>800</v>
      </c>
      <c r="G9" s="28"/>
      <c r="H9" s="28">
        <f t="shared" si="3"/>
        <v>0</v>
      </c>
      <c r="I9" s="29"/>
      <c r="J9" s="30" t="e">
        <f t="shared" si="4"/>
        <v>#DIV/0!</v>
      </c>
      <c r="K9" s="4"/>
      <c r="N9" s="34">
        <v>1600</v>
      </c>
      <c r="O9" s="34">
        <v>6</v>
      </c>
      <c r="P9" s="34">
        <f t="shared" si="0"/>
        <v>266.66666666666669</v>
      </c>
    </row>
    <row r="10" spans="2:16" x14ac:dyDescent="0.25">
      <c r="B10" s="3">
        <v>1</v>
      </c>
      <c r="C10" s="3">
        <v>4</v>
      </c>
      <c r="D10" s="59">
        <f t="shared" si="1"/>
        <v>4</v>
      </c>
      <c r="E10" s="3">
        <f t="shared" si="5"/>
        <v>12</v>
      </c>
      <c r="F10" s="3">
        <f t="shared" si="2"/>
        <v>400</v>
      </c>
      <c r="G10" s="8"/>
      <c r="H10" s="8">
        <f t="shared" si="3"/>
        <v>0</v>
      </c>
      <c r="I10" s="6"/>
      <c r="J10" s="5" t="e">
        <f t="shared" si="4"/>
        <v>#DIV/0!</v>
      </c>
      <c r="K10" s="4"/>
      <c r="N10" s="34">
        <v>1600</v>
      </c>
      <c r="O10" s="34">
        <v>7</v>
      </c>
      <c r="P10" s="34">
        <f t="shared" si="0"/>
        <v>228.57142857142858</v>
      </c>
    </row>
    <row r="11" spans="2:16" x14ac:dyDescent="0.25">
      <c r="B11" s="3">
        <v>4</v>
      </c>
      <c r="C11" s="3">
        <v>1</v>
      </c>
      <c r="D11" s="59">
        <f t="shared" si="1"/>
        <v>4</v>
      </c>
      <c r="E11" s="3">
        <f t="shared" si="5"/>
        <v>12</v>
      </c>
      <c r="F11" s="3">
        <f t="shared" si="2"/>
        <v>400</v>
      </c>
      <c r="G11" s="8"/>
      <c r="H11" s="8">
        <f t="shared" si="3"/>
        <v>0</v>
      </c>
      <c r="I11" s="6"/>
      <c r="J11" s="5" t="e">
        <f t="shared" si="4"/>
        <v>#DIV/0!</v>
      </c>
      <c r="K11" s="4"/>
      <c r="N11" s="34">
        <v>1600</v>
      </c>
      <c r="O11" s="34">
        <v>8</v>
      </c>
      <c r="P11" s="36">
        <f t="shared" si="0"/>
        <v>200</v>
      </c>
    </row>
    <row r="12" spans="2:16" x14ac:dyDescent="0.25">
      <c r="B12" s="3">
        <v>2</v>
      </c>
      <c r="C12" s="3">
        <v>2</v>
      </c>
      <c r="D12" s="59">
        <f t="shared" si="1"/>
        <v>4</v>
      </c>
      <c r="E12" s="3">
        <f t="shared" si="5"/>
        <v>12</v>
      </c>
      <c r="F12" s="3">
        <f t="shared" si="2"/>
        <v>400</v>
      </c>
      <c r="G12" s="8"/>
      <c r="H12" s="8">
        <f t="shared" si="3"/>
        <v>0</v>
      </c>
      <c r="I12" s="6"/>
      <c r="J12" s="5" t="e">
        <f t="shared" si="4"/>
        <v>#DIV/0!</v>
      </c>
      <c r="K12" s="4"/>
      <c r="N12" s="34">
        <v>1600</v>
      </c>
      <c r="O12" s="34">
        <v>9</v>
      </c>
      <c r="P12" s="34">
        <f t="shared" si="0"/>
        <v>177.77777777777777</v>
      </c>
    </row>
    <row r="13" spans="2:16" x14ac:dyDescent="0.25">
      <c r="B13" s="27">
        <v>1</v>
      </c>
      <c r="C13" s="27">
        <v>5</v>
      </c>
      <c r="D13" s="60">
        <f t="shared" si="1"/>
        <v>5</v>
      </c>
      <c r="E13" s="27">
        <f t="shared" si="5"/>
        <v>15</v>
      </c>
      <c r="F13" s="27">
        <f t="shared" si="2"/>
        <v>320</v>
      </c>
      <c r="G13" s="28"/>
      <c r="H13" s="28">
        <f t="shared" si="3"/>
        <v>0</v>
      </c>
      <c r="I13" s="29"/>
      <c r="J13" s="30" t="e">
        <f t="shared" si="4"/>
        <v>#DIV/0!</v>
      </c>
      <c r="K13" s="4"/>
      <c r="N13" s="34">
        <v>1600</v>
      </c>
      <c r="O13" s="34">
        <v>10</v>
      </c>
      <c r="P13" s="36">
        <f t="shared" si="0"/>
        <v>160</v>
      </c>
    </row>
    <row r="14" spans="2:16" x14ac:dyDescent="0.25">
      <c r="B14" s="27">
        <v>5</v>
      </c>
      <c r="C14" s="27">
        <v>1</v>
      </c>
      <c r="D14" s="60">
        <f t="shared" si="1"/>
        <v>5</v>
      </c>
      <c r="E14" s="27">
        <f t="shared" si="5"/>
        <v>15</v>
      </c>
      <c r="F14" s="27">
        <f t="shared" si="2"/>
        <v>320</v>
      </c>
      <c r="G14" s="28"/>
      <c r="H14" s="28">
        <f t="shared" si="3"/>
        <v>0</v>
      </c>
      <c r="I14" s="29"/>
      <c r="J14" s="30" t="e">
        <f t="shared" si="4"/>
        <v>#DIV/0!</v>
      </c>
      <c r="K14" s="4"/>
      <c r="N14" s="34">
        <v>1600</v>
      </c>
      <c r="O14" s="34">
        <v>11</v>
      </c>
      <c r="P14" s="34">
        <f t="shared" si="0"/>
        <v>145.45454545454547</v>
      </c>
    </row>
    <row r="15" spans="2:16" x14ac:dyDescent="0.25">
      <c r="B15" s="3">
        <v>1</v>
      </c>
      <c r="C15" s="3">
        <v>8</v>
      </c>
      <c r="D15" s="59">
        <f t="shared" si="1"/>
        <v>8</v>
      </c>
      <c r="E15" s="3">
        <f t="shared" si="5"/>
        <v>24</v>
      </c>
      <c r="F15" s="3">
        <f t="shared" si="2"/>
        <v>200</v>
      </c>
      <c r="G15" s="8"/>
      <c r="H15" s="8">
        <f t="shared" si="3"/>
        <v>0</v>
      </c>
      <c r="I15" s="6"/>
      <c r="J15" s="5" t="e">
        <f t="shared" si="4"/>
        <v>#DIV/0!</v>
      </c>
      <c r="K15" s="4"/>
      <c r="N15" s="34">
        <v>1600</v>
      </c>
      <c r="O15" s="34">
        <v>12</v>
      </c>
      <c r="P15" s="34">
        <f t="shared" si="0"/>
        <v>133.33333333333334</v>
      </c>
    </row>
    <row r="16" spans="2:16" x14ac:dyDescent="0.25">
      <c r="B16" s="3">
        <v>8</v>
      </c>
      <c r="C16" s="3">
        <v>1</v>
      </c>
      <c r="D16" s="59">
        <f t="shared" si="1"/>
        <v>8</v>
      </c>
      <c r="E16" s="3">
        <f t="shared" si="5"/>
        <v>24</v>
      </c>
      <c r="F16" s="3">
        <f t="shared" si="2"/>
        <v>200</v>
      </c>
      <c r="G16" s="8"/>
      <c r="H16" s="8">
        <f t="shared" si="3"/>
        <v>0</v>
      </c>
      <c r="I16" s="6"/>
      <c r="J16" s="5" t="e">
        <f t="shared" si="4"/>
        <v>#DIV/0!</v>
      </c>
      <c r="K16" s="4"/>
      <c r="N16" s="34">
        <v>1600</v>
      </c>
      <c r="O16" s="34">
        <v>13</v>
      </c>
      <c r="P16" s="34">
        <f t="shared" si="0"/>
        <v>123.07692307692308</v>
      </c>
    </row>
    <row r="17" spans="2:16" x14ac:dyDescent="0.25">
      <c r="B17" s="3">
        <v>2</v>
      </c>
      <c r="C17" s="3">
        <v>4</v>
      </c>
      <c r="D17" s="59">
        <f t="shared" si="1"/>
        <v>8</v>
      </c>
      <c r="E17" s="3">
        <f t="shared" si="5"/>
        <v>24</v>
      </c>
      <c r="F17" s="3">
        <f t="shared" si="2"/>
        <v>200</v>
      </c>
      <c r="G17" s="8"/>
      <c r="H17" s="8">
        <f t="shared" si="3"/>
        <v>0</v>
      </c>
      <c r="I17" s="6"/>
      <c r="J17" s="5" t="e">
        <f t="shared" si="4"/>
        <v>#DIV/0!</v>
      </c>
      <c r="K17" s="4"/>
      <c r="N17" s="34">
        <v>1600</v>
      </c>
      <c r="O17" s="34">
        <v>14</v>
      </c>
      <c r="P17" s="34">
        <f t="shared" si="0"/>
        <v>114.28571428571429</v>
      </c>
    </row>
    <row r="18" spans="2:16" x14ac:dyDescent="0.25">
      <c r="B18" s="3">
        <v>4</v>
      </c>
      <c r="C18" s="3">
        <v>2</v>
      </c>
      <c r="D18" s="59">
        <f t="shared" si="1"/>
        <v>8</v>
      </c>
      <c r="E18" s="3">
        <f t="shared" si="5"/>
        <v>24</v>
      </c>
      <c r="F18" s="3">
        <f t="shared" si="2"/>
        <v>200</v>
      </c>
      <c r="G18" s="8"/>
      <c r="H18" s="8">
        <f t="shared" si="3"/>
        <v>0</v>
      </c>
      <c r="I18" s="6"/>
      <c r="J18" s="5" t="e">
        <f t="shared" si="4"/>
        <v>#DIV/0!</v>
      </c>
      <c r="K18" s="4"/>
      <c r="N18" s="34">
        <v>1600</v>
      </c>
      <c r="O18" s="34">
        <v>15</v>
      </c>
      <c r="P18" s="34">
        <f t="shared" si="0"/>
        <v>106.66666666666667</v>
      </c>
    </row>
    <row r="19" spans="2:16" x14ac:dyDescent="0.25">
      <c r="B19" s="27">
        <v>1</v>
      </c>
      <c r="C19" s="27">
        <v>10</v>
      </c>
      <c r="D19" s="60">
        <f t="shared" si="1"/>
        <v>10</v>
      </c>
      <c r="E19" s="27">
        <f t="shared" si="5"/>
        <v>30</v>
      </c>
      <c r="F19" s="27">
        <f t="shared" si="2"/>
        <v>160</v>
      </c>
      <c r="G19" s="28"/>
      <c r="H19" s="33">
        <f t="shared" si="3"/>
        <v>0</v>
      </c>
      <c r="I19" s="29"/>
      <c r="J19" s="30" t="e">
        <f t="shared" si="4"/>
        <v>#DIV/0!</v>
      </c>
      <c r="K19" s="4"/>
      <c r="N19" s="34">
        <v>1600</v>
      </c>
      <c r="O19" s="34">
        <v>16</v>
      </c>
      <c r="P19" s="36">
        <f t="shared" si="0"/>
        <v>100</v>
      </c>
    </row>
    <row r="20" spans="2:16" x14ac:dyDescent="0.25">
      <c r="B20" s="27">
        <v>10</v>
      </c>
      <c r="C20" s="27">
        <v>1</v>
      </c>
      <c r="D20" s="60">
        <f t="shared" si="1"/>
        <v>10</v>
      </c>
      <c r="E20" s="27">
        <f t="shared" si="5"/>
        <v>30</v>
      </c>
      <c r="F20" s="27">
        <f t="shared" si="2"/>
        <v>160</v>
      </c>
      <c r="G20" s="28"/>
      <c r="H20" s="33">
        <f t="shared" si="3"/>
        <v>0</v>
      </c>
      <c r="I20" s="29"/>
      <c r="J20" s="30" t="e">
        <f t="shared" si="4"/>
        <v>#DIV/0!</v>
      </c>
      <c r="K20" s="4"/>
      <c r="N20" s="34">
        <v>1600</v>
      </c>
      <c r="O20" s="34">
        <v>17</v>
      </c>
      <c r="P20" s="34">
        <f t="shared" si="0"/>
        <v>94.117647058823536</v>
      </c>
    </row>
    <row r="21" spans="2:16" x14ac:dyDescent="0.25">
      <c r="B21" s="27">
        <v>2</v>
      </c>
      <c r="C21" s="27">
        <v>5</v>
      </c>
      <c r="D21" s="60">
        <f t="shared" si="1"/>
        <v>10</v>
      </c>
      <c r="E21" s="27">
        <f t="shared" si="5"/>
        <v>30</v>
      </c>
      <c r="F21" s="27">
        <f t="shared" si="2"/>
        <v>160</v>
      </c>
      <c r="G21" s="28"/>
      <c r="H21" s="33">
        <f t="shared" si="3"/>
        <v>0</v>
      </c>
      <c r="I21" s="29"/>
      <c r="J21" s="30" t="e">
        <f t="shared" si="4"/>
        <v>#DIV/0!</v>
      </c>
      <c r="K21" s="4"/>
      <c r="N21" s="34">
        <v>1600</v>
      </c>
      <c r="O21" s="34">
        <v>18</v>
      </c>
      <c r="P21" s="34">
        <f t="shared" si="0"/>
        <v>88.888888888888886</v>
      </c>
    </row>
    <row r="22" spans="2:16" x14ac:dyDescent="0.25">
      <c r="B22" s="27">
        <v>5</v>
      </c>
      <c r="C22" s="27">
        <v>2</v>
      </c>
      <c r="D22" s="60">
        <f t="shared" si="1"/>
        <v>10</v>
      </c>
      <c r="E22" s="27">
        <f t="shared" si="5"/>
        <v>30</v>
      </c>
      <c r="F22" s="27">
        <f t="shared" si="2"/>
        <v>160</v>
      </c>
      <c r="G22" s="28"/>
      <c r="H22" s="33">
        <f t="shared" si="3"/>
        <v>0</v>
      </c>
      <c r="I22" s="29"/>
      <c r="J22" s="30" t="e">
        <f t="shared" si="4"/>
        <v>#DIV/0!</v>
      </c>
      <c r="K22" s="3"/>
      <c r="N22" s="34">
        <v>1600</v>
      </c>
      <c r="O22" s="34">
        <v>19</v>
      </c>
      <c r="P22" s="34">
        <f t="shared" si="0"/>
        <v>84.21052631578948</v>
      </c>
    </row>
    <row r="23" spans="2:16" x14ac:dyDescent="0.25">
      <c r="B23" s="3">
        <v>1</v>
      </c>
      <c r="C23" s="3">
        <v>16</v>
      </c>
      <c r="D23" s="59">
        <f t="shared" ref="D23:D38" si="6">B23*C23</f>
        <v>16</v>
      </c>
      <c r="E23" s="3">
        <f t="shared" si="5"/>
        <v>48</v>
      </c>
      <c r="F23" s="3">
        <f t="shared" ref="F23:F38" si="7">1600/D23</f>
        <v>100</v>
      </c>
      <c r="G23" s="8"/>
      <c r="H23" s="7">
        <f t="shared" ref="H23:H38" si="8">G23/(D23^2)</f>
        <v>0</v>
      </c>
      <c r="I23" s="6"/>
      <c r="J23" s="5" t="e">
        <f t="shared" ref="J23:J38" si="9">(SQRT(G23)/I23)*100</f>
        <v>#DIV/0!</v>
      </c>
      <c r="N23" s="34">
        <v>1600</v>
      </c>
      <c r="O23" s="34">
        <v>20</v>
      </c>
      <c r="P23" s="36">
        <f t="shared" si="0"/>
        <v>80</v>
      </c>
    </row>
    <row r="24" spans="2:16" x14ac:dyDescent="0.25">
      <c r="B24" s="3">
        <v>16</v>
      </c>
      <c r="C24" s="3">
        <v>1</v>
      </c>
      <c r="D24" s="59">
        <f t="shared" si="6"/>
        <v>16</v>
      </c>
      <c r="E24" s="3">
        <f t="shared" si="5"/>
        <v>48</v>
      </c>
      <c r="F24" s="3">
        <f t="shared" si="7"/>
        <v>100</v>
      </c>
      <c r="G24" s="8"/>
      <c r="H24" s="7">
        <f t="shared" si="8"/>
        <v>0</v>
      </c>
      <c r="I24" s="6"/>
      <c r="J24" s="5" t="e">
        <f t="shared" si="9"/>
        <v>#DIV/0!</v>
      </c>
      <c r="N24" s="34">
        <v>1600</v>
      </c>
      <c r="O24" s="34">
        <v>21</v>
      </c>
      <c r="P24" s="34">
        <f t="shared" si="0"/>
        <v>76.19047619047619</v>
      </c>
    </row>
    <row r="25" spans="2:16" x14ac:dyDescent="0.25">
      <c r="B25" s="3">
        <v>4</v>
      </c>
      <c r="C25" s="3">
        <v>4</v>
      </c>
      <c r="D25" s="59">
        <f t="shared" si="6"/>
        <v>16</v>
      </c>
      <c r="E25" s="3">
        <f t="shared" si="5"/>
        <v>48</v>
      </c>
      <c r="F25" s="3">
        <f t="shared" si="7"/>
        <v>100</v>
      </c>
      <c r="G25" s="8"/>
      <c r="H25" s="7">
        <f t="shared" si="8"/>
        <v>0</v>
      </c>
      <c r="I25" s="6"/>
      <c r="J25" s="5" t="e">
        <f t="shared" si="9"/>
        <v>#DIV/0!</v>
      </c>
      <c r="N25" s="34">
        <v>1600</v>
      </c>
      <c r="O25" s="34">
        <v>22</v>
      </c>
      <c r="P25" s="34">
        <f t="shared" si="0"/>
        <v>72.727272727272734</v>
      </c>
    </row>
    <row r="26" spans="2:16" x14ac:dyDescent="0.25">
      <c r="B26" s="3">
        <v>2</v>
      </c>
      <c r="C26" s="3">
        <v>8</v>
      </c>
      <c r="D26" s="59">
        <f t="shared" si="6"/>
        <v>16</v>
      </c>
      <c r="E26" s="3">
        <f t="shared" si="5"/>
        <v>48</v>
      </c>
      <c r="F26" s="3">
        <f t="shared" si="7"/>
        <v>100</v>
      </c>
      <c r="G26" s="8"/>
      <c r="H26" s="7">
        <f t="shared" si="8"/>
        <v>0</v>
      </c>
      <c r="I26" s="6"/>
      <c r="J26" s="5" t="e">
        <f t="shared" si="9"/>
        <v>#DIV/0!</v>
      </c>
      <c r="N26" s="34">
        <v>1600</v>
      </c>
      <c r="O26" s="34">
        <v>23</v>
      </c>
      <c r="P26" s="34">
        <f t="shared" si="0"/>
        <v>69.565217391304344</v>
      </c>
    </row>
    <row r="27" spans="2:16" x14ac:dyDescent="0.25">
      <c r="B27" s="31">
        <v>8</v>
      </c>
      <c r="C27" s="3">
        <v>2</v>
      </c>
      <c r="D27" s="59">
        <f t="shared" si="6"/>
        <v>16</v>
      </c>
      <c r="E27" s="3">
        <f t="shared" si="5"/>
        <v>48</v>
      </c>
      <c r="F27" s="3">
        <f t="shared" si="7"/>
        <v>100</v>
      </c>
      <c r="G27" s="8"/>
      <c r="H27" s="7">
        <f t="shared" si="8"/>
        <v>0</v>
      </c>
      <c r="I27" s="6"/>
      <c r="J27" s="5" t="e">
        <f t="shared" si="9"/>
        <v>#DIV/0!</v>
      </c>
      <c r="N27" s="34">
        <v>1600</v>
      </c>
      <c r="O27" s="34">
        <v>24</v>
      </c>
      <c r="P27" s="34">
        <f t="shared" si="0"/>
        <v>66.666666666666671</v>
      </c>
    </row>
    <row r="28" spans="2:16" x14ac:dyDescent="0.25">
      <c r="B28" s="27">
        <v>1</v>
      </c>
      <c r="C28" s="27">
        <v>20</v>
      </c>
      <c r="D28" s="60">
        <f t="shared" si="6"/>
        <v>20</v>
      </c>
      <c r="E28" s="27">
        <f t="shared" si="5"/>
        <v>60</v>
      </c>
      <c r="F28" s="27">
        <f t="shared" si="7"/>
        <v>80</v>
      </c>
      <c r="G28" s="28"/>
      <c r="H28" s="33">
        <f t="shared" si="8"/>
        <v>0</v>
      </c>
      <c r="I28" s="29"/>
      <c r="J28" s="30" t="e">
        <f t="shared" si="9"/>
        <v>#DIV/0!</v>
      </c>
      <c r="N28" s="34">
        <v>1600</v>
      </c>
      <c r="O28" s="34">
        <v>25</v>
      </c>
      <c r="P28" s="36">
        <f t="shared" si="0"/>
        <v>64</v>
      </c>
    </row>
    <row r="29" spans="2:16" x14ac:dyDescent="0.25">
      <c r="B29" s="27">
        <v>20</v>
      </c>
      <c r="C29" s="27">
        <v>1</v>
      </c>
      <c r="D29" s="60">
        <f t="shared" si="6"/>
        <v>20</v>
      </c>
      <c r="E29" s="27">
        <f t="shared" si="5"/>
        <v>60</v>
      </c>
      <c r="F29" s="27">
        <f t="shared" si="7"/>
        <v>80</v>
      </c>
      <c r="G29" s="28"/>
      <c r="H29" s="33">
        <f t="shared" si="8"/>
        <v>0</v>
      </c>
      <c r="I29" s="29"/>
      <c r="J29" s="30" t="e">
        <f t="shared" si="9"/>
        <v>#DIV/0!</v>
      </c>
      <c r="N29" s="34">
        <v>1600</v>
      </c>
      <c r="O29" s="34">
        <v>26</v>
      </c>
      <c r="P29" s="34">
        <f t="shared" si="0"/>
        <v>61.53846153846154</v>
      </c>
    </row>
    <row r="30" spans="2:16" x14ac:dyDescent="0.25">
      <c r="B30" s="27">
        <v>2</v>
      </c>
      <c r="C30" s="27">
        <v>10</v>
      </c>
      <c r="D30" s="60">
        <f t="shared" si="6"/>
        <v>20</v>
      </c>
      <c r="E30" s="27">
        <f t="shared" si="5"/>
        <v>60</v>
      </c>
      <c r="F30" s="27">
        <f t="shared" si="7"/>
        <v>80</v>
      </c>
      <c r="G30" s="28"/>
      <c r="H30" s="33">
        <f t="shared" si="8"/>
        <v>0</v>
      </c>
      <c r="I30" s="29"/>
      <c r="J30" s="30" t="e">
        <f t="shared" si="9"/>
        <v>#DIV/0!</v>
      </c>
      <c r="N30" s="34">
        <v>1600</v>
      </c>
      <c r="O30" s="34">
        <v>27</v>
      </c>
      <c r="P30" s="34">
        <f t="shared" si="0"/>
        <v>59.25925925925926</v>
      </c>
    </row>
    <row r="31" spans="2:16" x14ac:dyDescent="0.25">
      <c r="B31" s="27">
        <v>10</v>
      </c>
      <c r="C31" s="27">
        <v>2</v>
      </c>
      <c r="D31" s="60">
        <f t="shared" si="6"/>
        <v>20</v>
      </c>
      <c r="E31" s="27">
        <f t="shared" si="5"/>
        <v>60</v>
      </c>
      <c r="F31" s="27">
        <f t="shared" si="7"/>
        <v>80</v>
      </c>
      <c r="G31" s="28"/>
      <c r="H31" s="33">
        <f t="shared" si="8"/>
        <v>0</v>
      </c>
      <c r="I31" s="29"/>
      <c r="J31" s="30" t="e">
        <f t="shared" si="9"/>
        <v>#DIV/0!</v>
      </c>
      <c r="N31" s="34">
        <v>1600</v>
      </c>
      <c r="O31" s="34">
        <v>28</v>
      </c>
      <c r="P31" s="34">
        <f t="shared" si="0"/>
        <v>57.142857142857146</v>
      </c>
    </row>
    <row r="32" spans="2:16" x14ac:dyDescent="0.25">
      <c r="B32" s="27">
        <v>4</v>
      </c>
      <c r="C32" s="27">
        <v>5</v>
      </c>
      <c r="D32" s="60">
        <f t="shared" si="6"/>
        <v>20</v>
      </c>
      <c r="E32" s="27">
        <f t="shared" si="5"/>
        <v>60</v>
      </c>
      <c r="F32" s="27">
        <f t="shared" si="7"/>
        <v>80</v>
      </c>
      <c r="G32" s="28"/>
      <c r="H32" s="33">
        <f t="shared" si="8"/>
        <v>0</v>
      </c>
      <c r="I32" s="29"/>
      <c r="J32" s="30"/>
      <c r="N32" s="34">
        <v>1600</v>
      </c>
      <c r="O32" s="34">
        <v>29</v>
      </c>
      <c r="P32" s="34">
        <f t="shared" si="0"/>
        <v>55.172413793103445</v>
      </c>
    </row>
    <row r="33" spans="2:16" x14ac:dyDescent="0.25">
      <c r="B33" s="27">
        <v>5</v>
      </c>
      <c r="C33" s="27">
        <v>4</v>
      </c>
      <c r="D33" s="60">
        <f t="shared" si="6"/>
        <v>20</v>
      </c>
      <c r="E33" s="27">
        <f t="shared" si="5"/>
        <v>60</v>
      </c>
      <c r="F33" s="27">
        <f t="shared" si="7"/>
        <v>80</v>
      </c>
      <c r="G33" s="28"/>
      <c r="H33" s="33">
        <f t="shared" si="8"/>
        <v>0</v>
      </c>
      <c r="I33" s="29"/>
      <c r="J33" s="30"/>
      <c r="N33" s="34">
        <v>1600</v>
      </c>
      <c r="O33" s="34">
        <v>30</v>
      </c>
      <c r="P33" s="34">
        <f t="shared" si="0"/>
        <v>53.333333333333336</v>
      </c>
    </row>
    <row r="34" spans="2:16" x14ac:dyDescent="0.25">
      <c r="B34" s="3">
        <v>1</v>
      </c>
      <c r="C34" s="3">
        <v>25</v>
      </c>
      <c r="D34" s="59">
        <f t="shared" si="6"/>
        <v>25</v>
      </c>
      <c r="E34" s="3">
        <f t="shared" si="5"/>
        <v>75</v>
      </c>
      <c r="F34" s="3">
        <f t="shared" si="7"/>
        <v>64</v>
      </c>
      <c r="G34" s="8"/>
      <c r="H34" s="7">
        <f t="shared" si="8"/>
        <v>0</v>
      </c>
      <c r="I34" s="6"/>
      <c r="J34" s="5" t="e">
        <f t="shared" si="9"/>
        <v>#DIV/0!</v>
      </c>
      <c r="N34" s="34">
        <v>1600</v>
      </c>
      <c r="O34" s="34">
        <v>31</v>
      </c>
      <c r="P34" s="34">
        <f t="shared" si="0"/>
        <v>51.612903225806448</v>
      </c>
    </row>
    <row r="35" spans="2:16" x14ac:dyDescent="0.25">
      <c r="B35" s="3">
        <v>25</v>
      </c>
      <c r="C35" s="3">
        <v>1</v>
      </c>
      <c r="D35" s="59">
        <f t="shared" si="6"/>
        <v>25</v>
      </c>
      <c r="E35" s="3">
        <f t="shared" si="5"/>
        <v>75</v>
      </c>
      <c r="F35" s="3">
        <f t="shared" si="7"/>
        <v>64</v>
      </c>
      <c r="G35" s="8"/>
      <c r="H35" s="7">
        <f t="shared" si="8"/>
        <v>0</v>
      </c>
      <c r="I35" s="6"/>
      <c r="J35" s="5" t="e">
        <f t="shared" si="9"/>
        <v>#DIV/0!</v>
      </c>
      <c r="N35" s="34">
        <v>1600</v>
      </c>
      <c r="O35" s="34">
        <v>32</v>
      </c>
      <c r="P35" s="36">
        <f t="shared" si="0"/>
        <v>50</v>
      </c>
    </row>
    <row r="36" spans="2:16" x14ac:dyDescent="0.25">
      <c r="B36" s="3">
        <v>5</v>
      </c>
      <c r="C36" s="3">
        <v>5</v>
      </c>
      <c r="D36" s="59">
        <f t="shared" si="6"/>
        <v>25</v>
      </c>
      <c r="E36" s="3">
        <f t="shared" si="5"/>
        <v>75</v>
      </c>
      <c r="F36" s="3">
        <f t="shared" si="7"/>
        <v>64</v>
      </c>
      <c r="G36" s="8"/>
      <c r="H36" s="7">
        <f t="shared" si="8"/>
        <v>0</v>
      </c>
      <c r="I36" s="6"/>
      <c r="J36" s="5" t="e">
        <f t="shared" si="9"/>
        <v>#DIV/0!</v>
      </c>
      <c r="N36" s="34">
        <v>1600</v>
      </c>
      <c r="O36" s="34">
        <v>33</v>
      </c>
      <c r="P36" s="34">
        <f t="shared" ref="P36:P66" si="10">N36/O36</f>
        <v>48.484848484848484</v>
      </c>
    </row>
    <row r="37" spans="2:16" x14ac:dyDescent="0.25">
      <c r="B37" s="27">
        <v>1</v>
      </c>
      <c r="C37" s="27">
        <v>32</v>
      </c>
      <c r="D37" s="60">
        <f t="shared" si="6"/>
        <v>32</v>
      </c>
      <c r="E37" s="27">
        <f t="shared" si="5"/>
        <v>96</v>
      </c>
      <c r="F37" s="27">
        <f t="shared" si="7"/>
        <v>50</v>
      </c>
      <c r="G37" s="28"/>
      <c r="H37" s="33">
        <f t="shared" si="8"/>
        <v>0</v>
      </c>
      <c r="I37" s="29"/>
      <c r="J37" s="30" t="e">
        <f t="shared" si="9"/>
        <v>#DIV/0!</v>
      </c>
      <c r="N37" s="34">
        <v>1600</v>
      </c>
      <c r="O37" s="34">
        <v>34</v>
      </c>
      <c r="P37" s="34">
        <f t="shared" si="10"/>
        <v>47.058823529411768</v>
      </c>
    </row>
    <row r="38" spans="2:16" x14ac:dyDescent="0.25">
      <c r="B38" s="27">
        <v>32</v>
      </c>
      <c r="C38" s="27">
        <v>1</v>
      </c>
      <c r="D38" s="60">
        <f t="shared" si="6"/>
        <v>32</v>
      </c>
      <c r="E38" s="27">
        <f t="shared" si="5"/>
        <v>96</v>
      </c>
      <c r="F38" s="27">
        <f t="shared" si="7"/>
        <v>50</v>
      </c>
      <c r="G38" s="28"/>
      <c r="H38" s="33">
        <f t="shared" si="8"/>
        <v>0</v>
      </c>
      <c r="I38" s="29"/>
      <c r="J38" s="30" t="e">
        <f t="shared" si="9"/>
        <v>#DIV/0!</v>
      </c>
      <c r="N38" s="34">
        <v>1600</v>
      </c>
      <c r="O38" s="34">
        <v>35</v>
      </c>
      <c r="P38" s="34">
        <f t="shared" si="10"/>
        <v>45.714285714285715</v>
      </c>
    </row>
    <row r="39" spans="2:16" x14ac:dyDescent="0.25">
      <c r="B39" s="27">
        <v>2</v>
      </c>
      <c r="C39" s="27">
        <v>16</v>
      </c>
      <c r="D39" s="60">
        <f t="shared" ref="D39:D52" si="11">B39*C39</f>
        <v>32</v>
      </c>
      <c r="E39" s="27">
        <f t="shared" si="5"/>
        <v>96</v>
      </c>
      <c r="F39" s="27">
        <f t="shared" ref="F39:F52" si="12">1600/D39</f>
        <v>50</v>
      </c>
      <c r="G39" s="28"/>
      <c r="H39" s="33">
        <f t="shared" ref="H39:H52" si="13">G39/(D39^2)</f>
        <v>0</v>
      </c>
      <c r="I39" s="29"/>
      <c r="J39" s="30" t="e">
        <f t="shared" ref="J39:J52" si="14">(SQRT(G39)/I39)*100</f>
        <v>#DIV/0!</v>
      </c>
      <c r="N39" s="34">
        <v>1600</v>
      </c>
      <c r="O39" s="34">
        <v>36</v>
      </c>
      <c r="P39" s="34">
        <f t="shared" si="10"/>
        <v>44.444444444444443</v>
      </c>
    </row>
    <row r="40" spans="2:16" x14ac:dyDescent="0.25">
      <c r="B40" s="27">
        <v>16</v>
      </c>
      <c r="C40" s="27">
        <v>2</v>
      </c>
      <c r="D40" s="60">
        <f t="shared" si="11"/>
        <v>32</v>
      </c>
      <c r="E40" s="27">
        <f t="shared" si="5"/>
        <v>96</v>
      </c>
      <c r="F40" s="27">
        <f t="shared" si="12"/>
        <v>50</v>
      </c>
      <c r="G40" s="28"/>
      <c r="H40" s="33">
        <f t="shared" si="13"/>
        <v>0</v>
      </c>
      <c r="I40" s="29"/>
      <c r="J40" s="30" t="e">
        <f t="shared" si="14"/>
        <v>#DIV/0!</v>
      </c>
      <c r="N40" s="34">
        <v>1600</v>
      </c>
      <c r="O40" s="34">
        <v>37</v>
      </c>
      <c r="P40" s="34">
        <f t="shared" si="10"/>
        <v>43.243243243243242</v>
      </c>
    </row>
    <row r="41" spans="2:16" x14ac:dyDescent="0.25">
      <c r="B41" s="27">
        <v>4</v>
      </c>
      <c r="C41" s="27">
        <v>8</v>
      </c>
      <c r="D41" s="60">
        <f t="shared" si="11"/>
        <v>32</v>
      </c>
      <c r="E41" s="27">
        <f t="shared" si="5"/>
        <v>96</v>
      </c>
      <c r="F41" s="27">
        <f t="shared" si="12"/>
        <v>50</v>
      </c>
      <c r="G41" s="28"/>
      <c r="H41" s="33">
        <f t="shared" si="13"/>
        <v>0</v>
      </c>
      <c r="I41" s="29"/>
      <c r="J41" s="30" t="e">
        <f t="shared" si="14"/>
        <v>#DIV/0!</v>
      </c>
      <c r="N41" s="34">
        <v>1600</v>
      </c>
      <c r="O41" s="34">
        <v>38</v>
      </c>
      <c r="P41" s="34">
        <f t="shared" si="10"/>
        <v>42.10526315789474</v>
      </c>
    </row>
    <row r="42" spans="2:16" x14ac:dyDescent="0.25">
      <c r="B42" s="27">
        <v>8</v>
      </c>
      <c r="C42" s="27">
        <v>4</v>
      </c>
      <c r="D42" s="60">
        <f t="shared" si="11"/>
        <v>32</v>
      </c>
      <c r="E42" s="27">
        <f t="shared" si="5"/>
        <v>96</v>
      </c>
      <c r="F42" s="27">
        <f t="shared" si="12"/>
        <v>50</v>
      </c>
      <c r="G42" s="28"/>
      <c r="H42" s="33">
        <f t="shared" si="13"/>
        <v>0</v>
      </c>
      <c r="I42" s="29"/>
      <c r="J42" s="30" t="e">
        <f t="shared" si="14"/>
        <v>#DIV/0!</v>
      </c>
      <c r="N42" s="34">
        <v>1600</v>
      </c>
      <c r="O42" s="34">
        <v>39</v>
      </c>
      <c r="P42" s="34">
        <f t="shared" si="10"/>
        <v>41.025641025641029</v>
      </c>
    </row>
    <row r="43" spans="2:16" x14ac:dyDescent="0.25">
      <c r="B43" s="3">
        <v>1</v>
      </c>
      <c r="C43" s="3">
        <v>40</v>
      </c>
      <c r="D43" s="59">
        <f t="shared" si="11"/>
        <v>40</v>
      </c>
      <c r="E43" s="3">
        <f t="shared" si="5"/>
        <v>120</v>
      </c>
      <c r="F43" s="3">
        <f t="shared" si="12"/>
        <v>40</v>
      </c>
      <c r="G43" s="8"/>
      <c r="H43" s="7">
        <f t="shared" si="13"/>
        <v>0</v>
      </c>
      <c r="I43" s="6"/>
      <c r="J43" s="5" t="e">
        <f t="shared" si="14"/>
        <v>#DIV/0!</v>
      </c>
      <c r="N43" s="34">
        <v>1600</v>
      </c>
      <c r="O43" s="34">
        <v>40</v>
      </c>
      <c r="P43" s="36">
        <f t="shared" si="10"/>
        <v>40</v>
      </c>
    </row>
    <row r="44" spans="2:16" x14ac:dyDescent="0.25">
      <c r="B44" s="3">
        <v>40</v>
      </c>
      <c r="C44" s="3">
        <v>1</v>
      </c>
      <c r="D44" s="59">
        <f t="shared" si="11"/>
        <v>40</v>
      </c>
      <c r="E44" s="3">
        <f t="shared" si="5"/>
        <v>120</v>
      </c>
      <c r="F44" s="3">
        <f t="shared" si="12"/>
        <v>40</v>
      </c>
      <c r="G44" s="8"/>
      <c r="H44" s="7">
        <f t="shared" si="13"/>
        <v>0</v>
      </c>
      <c r="I44" s="6"/>
      <c r="J44" s="5" t="e">
        <f t="shared" si="14"/>
        <v>#DIV/0!</v>
      </c>
      <c r="N44" s="34">
        <v>1600</v>
      </c>
      <c r="O44" s="34">
        <v>41</v>
      </c>
      <c r="P44" s="34">
        <f t="shared" si="10"/>
        <v>39.024390243902438</v>
      </c>
    </row>
    <row r="45" spans="2:16" x14ac:dyDescent="0.25">
      <c r="B45" s="3">
        <v>2</v>
      </c>
      <c r="C45" s="3">
        <v>20</v>
      </c>
      <c r="D45" s="59">
        <f t="shared" si="11"/>
        <v>40</v>
      </c>
      <c r="E45" s="3">
        <f t="shared" si="5"/>
        <v>120</v>
      </c>
      <c r="F45" s="3">
        <f t="shared" si="12"/>
        <v>40</v>
      </c>
      <c r="G45" s="8"/>
      <c r="H45" s="7">
        <f t="shared" si="13"/>
        <v>0</v>
      </c>
      <c r="I45" s="6"/>
      <c r="J45" s="5" t="e">
        <f t="shared" si="14"/>
        <v>#DIV/0!</v>
      </c>
      <c r="N45" s="34">
        <v>1600</v>
      </c>
      <c r="O45" s="34">
        <v>42</v>
      </c>
      <c r="P45" s="34">
        <f t="shared" si="10"/>
        <v>38.095238095238095</v>
      </c>
    </row>
    <row r="46" spans="2:16" x14ac:dyDescent="0.25">
      <c r="B46" s="3">
        <v>20</v>
      </c>
      <c r="C46" s="3">
        <v>2</v>
      </c>
      <c r="D46" s="59">
        <f t="shared" si="11"/>
        <v>40</v>
      </c>
      <c r="E46" s="3">
        <f t="shared" si="5"/>
        <v>120</v>
      </c>
      <c r="F46" s="3">
        <f t="shared" si="12"/>
        <v>40</v>
      </c>
      <c r="G46" s="8"/>
      <c r="H46" s="7">
        <f t="shared" si="13"/>
        <v>0</v>
      </c>
      <c r="I46" s="6"/>
      <c r="J46" s="5" t="e">
        <f t="shared" si="14"/>
        <v>#DIV/0!</v>
      </c>
      <c r="N46" s="34">
        <v>1600</v>
      </c>
      <c r="O46" s="34">
        <v>43</v>
      </c>
      <c r="P46" s="34">
        <f t="shared" si="10"/>
        <v>37.209302325581397</v>
      </c>
    </row>
    <row r="47" spans="2:16" x14ac:dyDescent="0.25">
      <c r="B47" s="3">
        <v>4</v>
      </c>
      <c r="C47" s="3">
        <v>10</v>
      </c>
      <c r="D47" s="59">
        <f t="shared" si="11"/>
        <v>40</v>
      </c>
      <c r="E47" s="3">
        <f t="shared" si="5"/>
        <v>120</v>
      </c>
      <c r="F47" s="3">
        <f t="shared" si="12"/>
        <v>40</v>
      </c>
      <c r="G47" s="8"/>
      <c r="H47" s="7">
        <f t="shared" si="13"/>
        <v>0</v>
      </c>
      <c r="I47" s="6"/>
      <c r="J47" s="5" t="e">
        <f t="shared" si="14"/>
        <v>#DIV/0!</v>
      </c>
      <c r="N47" s="34">
        <v>1600</v>
      </c>
      <c r="O47" s="34">
        <v>44</v>
      </c>
      <c r="P47" s="34">
        <f t="shared" si="10"/>
        <v>36.363636363636367</v>
      </c>
    </row>
    <row r="48" spans="2:16" x14ac:dyDescent="0.25">
      <c r="B48" s="3">
        <v>10</v>
      </c>
      <c r="C48" s="3">
        <v>4</v>
      </c>
      <c r="D48" s="59">
        <f t="shared" si="11"/>
        <v>40</v>
      </c>
      <c r="E48" s="3">
        <f t="shared" si="5"/>
        <v>120</v>
      </c>
      <c r="F48" s="3">
        <f t="shared" si="12"/>
        <v>40</v>
      </c>
      <c r="G48" s="8"/>
      <c r="H48" s="7">
        <f t="shared" si="13"/>
        <v>0</v>
      </c>
      <c r="I48" s="6"/>
      <c r="J48" s="5" t="e">
        <f t="shared" si="14"/>
        <v>#DIV/0!</v>
      </c>
      <c r="N48" s="34">
        <v>1600</v>
      </c>
      <c r="O48" s="34">
        <v>45</v>
      </c>
      <c r="P48" s="34">
        <f t="shared" si="10"/>
        <v>35.555555555555557</v>
      </c>
    </row>
    <row r="49" spans="2:16" x14ac:dyDescent="0.25">
      <c r="B49" s="3">
        <v>5</v>
      </c>
      <c r="C49" s="3">
        <v>8</v>
      </c>
      <c r="D49" s="59">
        <f t="shared" si="11"/>
        <v>40</v>
      </c>
      <c r="E49" s="3">
        <f t="shared" si="5"/>
        <v>120</v>
      </c>
      <c r="F49" s="3">
        <f t="shared" si="12"/>
        <v>40</v>
      </c>
      <c r="G49" s="8"/>
      <c r="H49" s="7">
        <f t="shared" si="13"/>
        <v>0</v>
      </c>
      <c r="I49" s="6"/>
      <c r="J49" s="5" t="e">
        <f t="shared" si="14"/>
        <v>#DIV/0!</v>
      </c>
      <c r="N49" s="34">
        <v>1600</v>
      </c>
      <c r="O49" s="34">
        <v>46</v>
      </c>
      <c r="P49" s="34">
        <f t="shared" si="10"/>
        <v>34.782608695652172</v>
      </c>
    </row>
    <row r="50" spans="2:16" x14ac:dyDescent="0.25">
      <c r="B50" s="3">
        <v>8</v>
      </c>
      <c r="C50" s="3">
        <v>5</v>
      </c>
      <c r="D50" s="59">
        <f t="shared" si="11"/>
        <v>40</v>
      </c>
      <c r="E50" s="3">
        <f t="shared" si="5"/>
        <v>120</v>
      </c>
      <c r="F50" s="3">
        <f t="shared" si="12"/>
        <v>40</v>
      </c>
      <c r="G50" s="8"/>
      <c r="H50" s="7">
        <f t="shared" si="13"/>
        <v>0</v>
      </c>
      <c r="I50" s="6"/>
      <c r="J50" s="5" t="e">
        <f t="shared" si="14"/>
        <v>#DIV/0!</v>
      </c>
      <c r="N50" s="34">
        <v>1600</v>
      </c>
      <c r="O50" s="34">
        <v>47</v>
      </c>
      <c r="P50" s="34">
        <f t="shared" si="10"/>
        <v>34.042553191489361</v>
      </c>
    </row>
    <row r="51" spans="2:16" x14ac:dyDescent="0.25">
      <c r="B51" s="27">
        <v>1</v>
      </c>
      <c r="C51" s="27">
        <v>50</v>
      </c>
      <c r="D51" s="60">
        <f t="shared" si="11"/>
        <v>50</v>
      </c>
      <c r="E51" s="27">
        <f t="shared" si="5"/>
        <v>150</v>
      </c>
      <c r="F51" s="27">
        <f t="shared" si="12"/>
        <v>32</v>
      </c>
      <c r="G51" s="28"/>
      <c r="H51" s="33">
        <f t="shared" si="13"/>
        <v>0</v>
      </c>
      <c r="I51" s="29"/>
      <c r="J51" s="30" t="e">
        <f t="shared" si="14"/>
        <v>#DIV/0!</v>
      </c>
      <c r="N51" s="34">
        <v>1600</v>
      </c>
      <c r="O51" s="34">
        <v>48</v>
      </c>
      <c r="P51" s="34">
        <f t="shared" si="10"/>
        <v>33.333333333333336</v>
      </c>
    </row>
    <row r="52" spans="2:16" x14ac:dyDescent="0.25">
      <c r="B52" s="27">
        <v>50</v>
      </c>
      <c r="C52" s="27">
        <v>1</v>
      </c>
      <c r="D52" s="60">
        <f t="shared" si="11"/>
        <v>50</v>
      </c>
      <c r="E52" s="27">
        <f t="shared" si="5"/>
        <v>150</v>
      </c>
      <c r="F52" s="27">
        <f t="shared" si="12"/>
        <v>32</v>
      </c>
      <c r="G52" s="28"/>
      <c r="H52" s="33">
        <f t="shared" si="13"/>
        <v>0</v>
      </c>
      <c r="I52" s="29"/>
      <c r="J52" s="30" t="e">
        <f t="shared" si="14"/>
        <v>#DIV/0!</v>
      </c>
      <c r="N52" s="34">
        <v>1600</v>
      </c>
      <c r="O52" s="34">
        <v>49</v>
      </c>
      <c r="P52" s="34">
        <f t="shared" si="10"/>
        <v>32.653061224489797</v>
      </c>
    </row>
    <row r="53" spans="2:16" x14ac:dyDescent="0.25">
      <c r="B53" s="27">
        <v>2</v>
      </c>
      <c r="C53" s="27">
        <v>25</v>
      </c>
      <c r="D53" s="60">
        <f t="shared" ref="D53:D87" si="15">B53*C53</f>
        <v>50</v>
      </c>
      <c r="E53" s="27">
        <f t="shared" si="5"/>
        <v>150</v>
      </c>
      <c r="F53" s="27">
        <f t="shared" ref="F53:F87" si="16">1600/D53</f>
        <v>32</v>
      </c>
      <c r="G53" s="28"/>
      <c r="H53" s="33">
        <f t="shared" ref="H53:H87" si="17">G53/(D53^2)</f>
        <v>0</v>
      </c>
      <c r="I53" s="29"/>
      <c r="J53" s="30" t="e">
        <f t="shared" ref="J53:J87" si="18">(SQRT(G53)/I53)*100</f>
        <v>#DIV/0!</v>
      </c>
      <c r="N53" s="34">
        <v>1600</v>
      </c>
      <c r="O53" s="34">
        <v>50</v>
      </c>
      <c r="P53" s="36">
        <f t="shared" si="10"/>
        <v>32</v>
      </c>
    </row>
    <row r="54" spans="2:16" x14ac:dyDescent="0.25">
      <c r="B54" s="27">
        <v>25</v>
      </c>
      <c r="C54" s="27">
        <v>2</v>
      </c>
      <c r="D54" s="60">
        <f t="shared" si="15"/>
        <v>50</v>
      </c>
      <c r="E54" s="27">
        <f t="shared" si="5"/>
        <v>150</v>
      </c>
      <c r="F54" s="27">
        <f t="shared" si="16"/>
        <v>32</v>
      </c>
      <c r="G54" s="28"/>
      <c r="H54" s="33">
        <f t="shared" si="17"/>
        <v>0</v>
      </c>
      <c r="I54" s="29"/>
      <c r="J54" s="30" t="e">
        <f t="shared" si="18"/>
        <v>#DIV/0!</v>
      </c>
      <c r="N54" s="34">
        <v>1600</v>
      </c>
      <c r="O54" s="34">
        <v>51</v>
      </c>
      <c r="P54" s="34">
        <f t="shared" si="10"/>
        <v>31.372549019607842</v>
      </c>
    </row>
    <row r="55" spans="2:16" x14ac:dyDescent="0.25">
      <c r="B55" s="27">
        <v>5</v>
      </c>
      <c r="C55" s="27">
        <v>10</v>
      </c>
      <c r="D55" s="60">
        <f t="shared" si="15"/>
        <v>50</v>
      </c>
      <c r="E55" s="27">
        <f t="shared" si="5"/>
        <v>150</v>
      </c>
      <c r="F55" s="27">
        <f t="shared" si="16"/>
        <v>32</v>
      </c>
      <c r="G55" s="28"/>
      <c r="H55" s="33">
        <f t="shared" si="17"/>
        <v>0</v>
      </c>
      <c r="I55" s="29"/>
      <c r="J55" s="30" t="e">
        <f t="shared" si="18"/>
        <v>#DIV/0!</v>
      </c>
      <c r="N55" s="34">
        <v>1600</v>
      </c>
      <c r="O55" s="34">
        <v>52</v>
      </c>
      <c r="P55" s="34">
        <f t="shared" si="10"/>
        <v>30.76923076923077</v>
      </c>
    </row>
    <row r="56" spans="2:16" x14ac:dyDescent="0.25">
      <c r="B56" s="27">
        <v>10</v>
      </c>
      <c r="C56" s="27">
        <v>5</v>
      </c>
      <c r="D56" s="60">
        <f t="shared" si="15"/>
        <v>50</v>
      </c>
      <c r="E56" s="27">
        <f t="shared" si="5"/>
        <v>150</v>
      </c>
      <c r="F56" s="27">
        <f t="shared" si="16"/>
        <v>32</v>
      </c>
      <c r="G56" s="28"/>
      <c r="H56" s="33">
        <f t="shared" si="17"/>
        <v>0</v>
      </c>
      <c r="I56" s="29"/>
      <c r="J56" s="30" t="e">
        <f t="shared" si="18"/>
        <v>#DIV/0!</v>
      </c>
      <c r="N56" s="34">
        <v>1600</v>
      </c>
      <c r="O56" s="34">
        <v>53</v>
      </c>
      <c r="P56" s="34">
        <f t="shared" si="10"/>
        <v>30.188679245283019</v>
      </c>
    </row>
    <row r="57" spans="2:16" x14ac:dyDescent="0.25">
      <c r="B57" s="3">
        <v>1</v>
      </c>
      <c r="C57" s="3">
        <v>64</v>
      </c>
      <c r="D57" s="59">
        <f t="shared" si="15"/>
        <v>64</v>
      </c>
      <c r="E57" s="3">
        <f t="shared" si="5"/>
        <v>192</v>
      </c>
      <c r="F57" s="3">
        <f t="shared" si="16"/>
        <v>25</v>
      </c>
      <c r="G57" s="8"/>
      <c r="H57" s="7">
        <f t="shared" si="17"/>
        <v>0</v>
      </c>
      <c r="I57" s="6"/>
      <c r="J57" s="5" t="e">
        <f t="shared" si="18"/>
        <v>#DIV/0!</v>
      </c>
      <c r="N57" s="34">
        <v>1600</v>
      </c>
      <c r="O57" s="34">
        <v>54</v>
      </c>
      <c r="P57" s="34">
        <f t="shared" si="10"/>
        <v>29.62962962962963</v>
      </c>
    </row>
    <row r="58" spans="2:16" x14ac:dyDescent="0.25">
      <c r="B58" s="3">
        <v>64</v>
      </c>
      <c r="C58" s="3">
        <v>1</v>
      </c>
      <c r="D58" s="59">
        <f t="shared" si="15"/>
        <v>64</v>
      </c>
      <c r="E58" s="3">
        <f t="shared" si="5"/>
        <v>192</v>
      </c>
      <c r="F58" s="3">
        <f t="shared" si="16"/>
        <v>25</v>
      </c>
      <c r="G58" s="8"/>
      <c r="H58" s="7">
        <f t="shared" si="17"/>
        <v>0</v>
      </c>
      <c r="I58" s="6"/>
      <c r="J58" s="5" t="e">
        <f t="shared" si="18"/>
        <v>#DIV/0!</v>
      </c>
      <c r="N58" s="34">
        <v>1600</v>
      </c>
      <c r="O58" s="34">
        <v>55</v>
      </c>
      <c r="P58" s="34">
        <f t="shared" si="10"/>
        <v>29.09090909090909</v>
      </c>
    </row>
    <row r="59" spans="2:16" x14ac:dyDescent="0.25">
      <c r="B59" s="3">
        <v>2</v>
      </c>
      <c r="C59" s="3">
        <v>32</v>
      </c>
      <c r="D59" s="59">
        <f t="shared" si="15"/>
        <v>64</v>
      </c>
      <c r="E59" s="3">
        <f t="shared" si="5"/>
        <v>192</v>
      </c>
      <c r="F59" s="3">
        <f t="shared" si="16"/>
        <v>25</v>
      </c>
      <c r="G59" s="8"/>
      <c r="H59" s="7">
        <f t="shared" si="17"/>
        <v>0</v>
      </c>
      <c r="I59" s="6"/>
      <c r="J59" s="5" t="e">
        <f t="shared" si="18"/>
        <v>#DIV/0!</v>
      </c>
      <c r="N59" s="34">
        <v>1600</v>
      </c>
      <c r="O59" s="34">
        <v>56</v>
      </c>
      <c r="P59" s="34">
        <f t="shared" si="10"/>
        <v>28.571428571428573</v>
      </c>
    </row>
    <row r="60" spans="2:16" x14ac:dyDescent="0.25">
      <c r="B60" s="3">
        <v>32</v>
      </c>
      <c r="C60" s="3">
        <v>2</v>
      </c>
      <c r="D60" s="59">
        <f t="shared" si="15"/>
        <v>64</v>
      </c>
      <c r="E60" s="3">
        <f t="shared" si="5"/>
        <v>192</v>
      </c>
      <c r="F60" s="3">
        <f t="shared" si="16"/>
        <v>25</v>
      </c>
      <c r="G60" s="8"/>
      <c r="H60" s="7">
        <f t="shared" si="17"/>
        <v>0</v>
      </c>
      <c r="I60" s="6"/>
      <c r="J60" s="5" t="e">
        <f t="shared" si="18"/>
        <v>#DIV/0!</v>
      </c>
      <c r="N60" s="34">
        <v>1600</v>
      </c>
      <c r="O60" s="34">
        <v>57</v>
      </c>
      <c r="P60" s="34">
        <f t="shared" si="10"/>
        <v>28.07017543859649</v>
      </c>
    </row>
    <row r="61" spans="2:16" x14ac:dyDescent="0.25">
      <c r="B61" s="3">
        <v>4</v>
      </c>
      <c r="C61" s="3">
        <v>16</v>
      </c>
      <c r="D61" s="59">
        <f t="shared" si="15"/>
        <v>64</v>
      </c>
      <c r="E61" s="3">
        <f t="shared" si="5"/>
        <v>192</v>
      </c>
      <c r="F61" s="3">
        <f t="shared" si="16"/>
        <v>25</v>
      </c>
      <c r="G61" s="8"/>
      <c r="H61" s="7">
        <f t="shared" si="17"/>
        <v>0</v>
      </c>
      <c r="I61" s="6"/>
      <c r="J61" s="5" t="e">
        <f t="shared" si="18"/>
        <v>#DIV/0!</v>
      </c>
      <c r="N61" s="34">
        <v>1600</v>
      </c>
      <c r="O61" s="34">
        <v>58</v>
      </c>
      <c r="P61" s="34">
        <f t="shared" si="10"/>
        <v>27.586206896551722</v>
      </c>
    </row>
    <row r="62" spans="2:16" x14ac:dyDescent="0.25">
      <c r="B62" s="3">
        <v>16</v>
      </c>
      <c r="C62" s="3">
        <v>4</v>
      </c>
      <c r="D62" s="59">
        <f t="shared" si="15"/>
        <v>64</v>
      </c>
      <c r="E62" s="3">
        <f t="shared" si="5"/>
        <v>192</v>
      </c>
      <c r="F62" s="3">
        <f t="shared" si="16"/>
        <v>25</v>
      </c>
      <c r="G62" s="8"/>
      <c r="H62" s="7">
        <f t="shared" si="17"/>
        <v>0</v>
      </c>
      <c r="I62" s="6"/>
      <c r="J62" s="5" t="e">
        <f t="shared" si="18"/>
        <v>#DIV/0!</v>
      </c>
      <c r="N62" s="34">
        <v>1600</v>
      </c>
      <c r="O62" s="34">
        <v>59</v>
      </c>
      <c r="P62" s="34">
        <f t="shared" si="10"/>
        <v>27.118644067796609</v>
      </c>
    </row>
    <row r="63" spans="2:16" x14ac:dyDescent="0.25">
      <c r="B63" s="3">
        <v>8</v>
      </c>
      <c r="C63" s="3">
        <v>8</v>
      </c>
      <c r="D63" s="59">
        <f t="shared" si="15"/>
        <v>64</v>
      </c>
      <c r="E63" s="3">
        <f t="shared" si="5"/>
        <v>192</v>
      </c>
      <c r="F63" s="3">
        <f t="shared" si="16"/>
        <v>25</v>
      </c>
      <c r="G63" s="8"/>
      <c r="H63" s="7">
        <f t="shared" si="17"/>
        <v>0</v>
      </c>
      <c r="I63" s="6"/>
      <c r="J63" s="5" t="e">
        <f t="shared" si="18"/>
        <v>#DIV/0!</v>
      </c>
      <c r="N63" s="34">
        <v>1600</v>
      </c>
      <c r="O63" s="34">
        <v>60</v>
      </c>
      <c r="P63" s="34">
        <f t="shared" si="10"/>
        <v>26.666666666666668</v>
      </c>
    </row>
    <row r="64" spans="2:16" x14ac:dyDescent="0.25">
      <c r="B64" s="27">
        <v>1</v>
      </c>
      <c r="C64" s="27">
        <v>80</v>
      </c>
      <c r="D64" s="60">
        <f t="shared" si="15"/>
        <v>80</v>
      </c>
      <c r="E64" s="27">
        <f t="shared" si="5"/>
        <v>240</v>
      </c>
      <c r="F64" s="27">
        <f t="shared" si="16"/>
        <v>20</v>
      </c>
      <c r="G64" s="28"/>
      <c r="H64" s="33">
        <f t="shared" si="17"/>
        <v>0</v>
      </c>
      <c r="I64" s="29"/>
      <c r="J64" s="30" t="e">
        <f t="shared" si="18"/>
        <v>#DIV/0!</v>
      </c>
      <c r="N64" s="34">
        <v>1600</v>
      </c>
      <c r="O64" s="34">
        <v>61</v>
      </c>
      <c r="P64" s="34">
        <f t="shared" si="10"/>
        <v>26.229508196721312</v>
      </c>
    </row>
    <row r="65" spans="2:16" x14ac:dyDescent="0.25">
      <c r="B65" s="27">
        <v>80</v>
      </c>
      <c r="C65" s="27">
        <v>1</v>
      </c>
      <c r="D65" s="60">
        <f t="shared" si="15"/>
        <v>80</v>
      </c>
      <c r="E65" s="27">
        <f t="shared" si="5"/>
        <v>240</v>
      </c>
      <c r="F65" s="27">
        <f t="shared" si="16"/>
        <v>20</v>
      </c>
      <c r="G65" s="28"/>
      <c r="H65" s="33">
        <f t="shared" si="17"/>
        <v>0</v>
      </c>
      <c r="I65" s="29"/>
      <c r="J65" s="30" t="e">
        <f t="shared" si="18"/>
        <v>#DIV/0!</v>
      </c>
      <c r="N65" s="34">
        <v>1600</v>
      </c>
      <c r="O65" s="34">
        <v>62</v>
      </c>
      <c r="P65" s="34">
        <f t="shared" si="10"/>
        <v>25.806451612903224</v>
      </c>
    </row>
    <row r="66" spans="2:16" x14ac:dyDescent="0.25">
      <c r="B66" s="27">
        <v>2</v>
      </c>
      <c r="C66" s="27">
        <v>40</v>
      </c>
      <c r="D66" s="60">
        <f t="shared" si="15"/>
        <v>80</v>
      </c>
      <c r="E66" s="27">
        <f t="shared" si="5"/>
        <v>240</v>
      </c>
      <c r="F66" s="27">
        <f t="shared" si="16"/>
        <v>20</v>
      </c>
      <c r="G66" s="28"/>
      <c r="H66" s="33">
        <f t="shared" si="17"/>
        <v>0</v>
      </c>
      <c r="I66" s="29"/>
      <c r="J66" s="30" t="e">
        <f t="shared" si="18"/>
        <v>#DIV/0!</v>
      </c>
      <c r="N66" s="34">
        <v>1600</v>
      </c>
      <c r="O66" s="34">
        <v>63</v>
      </c>
      <c r="P66" s="34">
        <f t="shared" si="10"/>
        <v>25.396825396825395</v>
      </c>
    </row>
    <row r="67" spans="2:16" x14ac:dyDescent="0.25">
      <c r="B67" s="27">
        <v>40</v>
      </c>
      <c r="C67" s="27">
        <v>2</v>
      </c>
      <c r="D67" s="60">
        <f t="shared" si="15"/>
        <v>80</v>
      </c>
      <c r="E67" s="27">
        <f t="shared" si="5"/>
        <v>240</v>
      </c>
      <c r="F67" s="27">
        <f t="shared" si="16"/>
        <v>20</v>
      </c>
      <c r="G67" s="28"/>
      <c r="H67" s="33">
        <f t="shared" si="17"/>
        <v>0</v>
      </c>
      <c r="I67" s="29"/>
      <c r="J67" s="30" t="e">
        <f t="shared" si="18"/>
        <v>#DIV/0!</v>
      </c>
      <c r="N67" s="34">
        <v>1600</v>
      </c>
      <c r="O67" s="34">
        <v>64</v>
      </c>
      <c r="P67" s="36">
        <f t="shared" ref="P67:P130" si="19">N67/O67</f>
        <v>25</v>
      </c>
    </row>
    <row r="68" spans="2:16" x14ac:dyDescent="0.25">
      <c r="B68" s="27">
        <v>4</v>
      </c>
      <c r="C68" s="27">
        <v>20</v>
      </c>
      <c r="D68" s="60">
        <f t="shared" si="15"/>
        <v>80</v>
      </c>
      <c r="E68" s="27">
        <f t="shared" si="5"/>
        <v>240</v>
      </c>
      <c r="F68" s="27">
        <f t="shared" si="16"/>
        <v>20</v>
      </c>
      <c r="G68" s="28"/>
      <c r="H68" s="33">
        <f t="shared" si="17"/>
        <v>0</v>
      </c>
      <c r="I68" s="29"/>
      <c r="J68" s="30" t="e">
        <f t="shared" si="18"/>
        <v>#DIV/0!</v>
      </c>
      <c r="N68" s="34">
        <v>1600</v>
      </c>
      <c r="O68" s="34">
        <v>65</v>
      </c>
      <c r="P68" s="34">
        <f t="shared" si="19"/>
        <v>24.615384615384617</v>
      </c>
    </row>
    <row r="69" spans="2:16" x14ac:dyDescent="0.25">
      <c r="B69" s="27">
        <v>20</v>
      </c>
      <c r="C69" s="27">
        <v>4</v>
      </c>
      <c r="D69" s="60">
        <f t="shared" si="15"/>
        <v>80</v>
      </c>
      <c r="E69" s="27">
        <f t="shared" si="5"/>
        <v>240</v>
      </c>
      <c r="F69" s="27">
        <f t="shared" si="16"/>
        <v>20</v>
      </c>
      <c r="G69" s="28"/>
      <c r="H69" s="33">
        <f t="shared" si="17"/>
        <v>0</v>
      </c>
      <c r="I69" s="29"/>
      <c r="J69" s="30" t="e">
        <f t="shared" si="18"/>
        <v>#DIV/0!</v>
      </c>
      <c r="N69" s="34">
        <v>1600</v>
      </c>
      <c r="O69" s="34">
        <v>66</v>
      </c>
      <c r="P69" s="34">
        <f t="shared" si="19"/>
        <v>24.242424242424242</v>
      </c>
    </row>
    <row r="70" spans="2:16" x14ac:dyDescent="0.25">
      <c r="B70" s="27">
        <v>5</v>
      </c>
      <c r="C70" s="27">
        <v>16</v>
      </c>
      <c r="D70" s="60">
        <f t="shared" si="15"/>
        <v>80</v>
      </c>
      <c r="E70" s="27">
        <f t="shared" si="5"/>
        <v>240</v>
      </c>
      <c r="F70" s="27">
        <f t="shared" si="16"/>
        <v>20</v>
      </c>
      <c r="G70" s="28"/>
      <c r="H70" s="33">
        <f t="shared" si="17"/>
        <v>0</v>
      </c>
      <c r="I70" s="29"/>
      <c r="J70" s="30" t="e">
        <f t="shared" si="18"/>
        <v>#DIV/0!</v>
      </c>
      <c r="N70" s="34">
        <v>1600</v>
      </c>
      <c r="O70" s="34">
        <v>67</v>
      </c>
      <c r="P70" s="34">
        <f t="shared" si="19"/>
        <v>23.880597014925375</v>
      </c>
    </row>
    <row r="71" spans="2:16" x14ac:dyDescent="0.25">
      <c r="B71" s="27">
        <v>16</v>
      </c>
      <c r="C71" s="27">
        <v>5</v>
      </c>
      <c r="D71" s="60">
        <f t="shared" si="15"/>
        <v>80</v>
      </c>
      <c r="E71" s="27">
        <f t="shared" si="5"/>
        <v>240</v>
      </c>
      <c r="F71" s="27">
        <f t="shared" si="16"/>
        <v>20</v>
      </c>
      <c r="G71" s="28"/>
      <c r="H71" s="33">
        <f t="shared" si="17"/>
        <v>0</v>
      </c>
      <c r="I71" s="29"/>
      <c r="J71" s="30" t="e">
        <f t="shared" si="18"/>
        <v>#DIV/0!</v>
      </c>
      <c r="N71" s="34">
        <v>1600</v>
      </c>
      <c r="O71" s="34">
        <v>68</v>
      </c>
      <c r="P71" s="34">
        <f t="shared" si="19"/>
        <v>23.529411764705884</v>
      </c>
    </row>
    <row r="72" spans="2:16" x14ac:dyDescent="0.25">
      <c r="B72" s="27">
        <v>8</v>
      </c>
      <c r="C72" s="27">
        <v>10</v>
      </c>
      <c r="D72" s="60">
        <f t="shared" si="15"/>
        <v>80</v>
      </c>
      <c r="E72" s="27">
        <f t="shared" si="5"/>
        <v>240</v>
      </c>
      <c r="F72" s="27">
        <f t="shared" si="16"/>
        <v>20</v>
      </c>
      <c r="G72" s="28"/>
      <c r="H72" s="33">
        <f t="shared" si="17"/>
        <v>0</v>
      </c>
      <c r="I72" s="29"/>
      <c r="J72" s="30" t="e">
        <f t="shared" si="18"/>
        <v>#DIV/0!</v>
      </c>
      <c r="N72" s="34">
        <v>1600</v>
      </c>
      <c r="O72" s="34">
        <v>69</v>
      </c>
      <c r="P72" s="34">
        <f t="shared" si="19"/>
        <v>23.188405797101449</v>
      </c>
    </row>
    <row r="73" spans="2:16" x14ac:dyDescent="0.25">
      <c r="B73" s="27">
        <v>10</v>
      </c>
      <c r="C73" s="27">
        <v>8</v>
      </c>
      <c r="D73" s="60">
        <f t="shared" si="15"/>
        <v>80</v>
      </c>
      <c r="E73" s="27">
        <f t="shared" si="5"/>
        <v>240</v>
      </c>
      <c r="F73" s="27">
        <f t="shared" si="16"/>
        <v>20</v>
      </c>
      <c r="G73" s="28"/>
      <c r="H73" s="33">
        <f t="shared" si="17"/>
        <v>0</v>
      </c>
      <c r="I73" s="29"/>
      <c r="J73" s="30" t="e">
        <f t="shared" si="18"/>
        <v>#DIV/0!</v>
      </c>
      <c r="N73" s="34">
        <v>1600</v>
      </c>
      <c r="O73" s="34">
        <v>70</v>
      </c>
      <c r="P73" s="34">
        <f t="shared" si="19"/>
        <v>22.857142857142858</v>
      </c>
    </row>
    <row r="74" spans="2:16" x14ac:dyDescent="0.25">
      <c r="B74" s="3">
        <v>1</v>
      </c>
      <c r="C74" s="3">
        <v>100</v>
      </c>
      <c r="D74" s="59">
        <f t="shared" si="15"/>
        <v>100</v>
      </c>
      <c r="E74" s="3">
        <f t="shared" si="5"/>
        <v>300</v>
      </c>
      <c r="F74" s="3">
        <f t="shared" si="16"/>
        <v>16</v>
      </c>
      <c r="G74" s="8"/>
      <c r="H74" s="7">
        <f t="shared" si="17"/>
        <v>0</v>
      </c>
      <c r="I74" s="6"/>
      <c r="J74" s="5" t="e">
        <f t="shared" si="18"/>
        <v>#DIV/0!</v>
      </c>
      <c r="N74" s="34">
        <v>1600</v>
      </c>
      <c r="O74" s="34">
        <v>71</v>
      </c>
      <c r="P74" s="34">
        <f t="shared" si="19"/>
        <v>22.535211267605632</v>
      </c>
    </row>
    <row r="75" spans="2:16" x14ac:dyDescent="0.25">
      <c r="B75" s="3">
        <v>100</v>
      </c>
      <c r="C75" s="3">
        <v>1</v>
      </c>
      <c r="D75" s="59">
        <f t="shared" si="15"/>
        <v>100</v>
      </c>
      <c r="E75" s="3">
        <f t="shared" si="5"/>
        <v>300</v>
      </c>
      <c r="F75" s="3">
        <f t="shared" si="16"/>
        <v>16</v>
      </c>
      <c r="G75" s="8"/>
      <c r="H75" s="7">
        <f t="shared" si="17"/>
        <v>0</v>
      </c>
      <c r="I75" s="6"/>
      <c r="J75" s="5" t="e">
        <f t="shared" si="18"/>
        <v>#DIV/0!</v>
      </c>
      <c r="N75" s="34">
        <v>1600</v>
      </c>
      <c r="O75" s="34">
        <v>72</v>
      </c>
      <c r="P75" s="34">
        <f t="shared" si="19"/>
        <v>22.222222222222221</v>
      </c>
    </row>
    <row r="76" spans="2:16" x14ac:dyDescent="0.25">
      <c r="B76" s="3">
        <v>2</v>
      </c>
      <c r="C76" s="3">
        <v>50</v>
      </c>
      <c r="D76" s="59">
        <f t="shared" si="15"/>
        <v>100</v>
      </c>
      <c r="E76" s="3">
        <f t="shared" si="5"/>
        <v>300</v>
      </c>
      <c r="F76" s="3">
        <f t="shared" si="16"/>
        <v>16</v>
      </c>
      <c r="G76" s="8"/>
      <c r="H76" s="7">
        <f t="shared" si="17"/>
        <v>0</v>
      </c>
      <c r="I76" s="6"/>
      <c r="J76" s="5" t="e">
        <f t="shared" si="18"/>
        <v>#DIV/0!</v>
      </c>
      <c r="N76" s="34">
        <v>1600</v>
      </c>
      <c r="O76" s="34">
        <v>73</v>
      </c>
      <c r="P76" s="34">
        <f t="shared" si="19"/>
        <v>21.917808219178081</v>
      </c>
    </row>
    <row r="77" spans="2:16" x14ac:dyDescent="0.25">
      <c r="B77" s="3">
        <v>50</v>
      </c>
      <c r="C77" s="3">
        <v>2</v>
      </c>
      <c r="D77" s="59">
        <f t="shared" si="15"/>
        <v>100</v>
      </c>
      <c r="E77" s="3">
        <f t="shared" ref="E77:E87" si="20">D77*3</f>
        <v>300</v>
      </c>
      <c r="F77" s="3">
        <f t="shared" si="16"/>
        <v>16</v>
      </c>
      <c r="G77" s="8"/>
      <c r="H77" s="7">
        <f t="shared" si="17"/>
        <v>0</v>
      </c>
      <c r="I77" s="6"/>
      <c r="J77" s="5" t="e">
        <f t="shared" si="18"/>
        <v>#DIV/0!</v>
      </c>
      <c r="N77" s="34">
        <v>1600</v>
      </c>
      <c r="O77" s="34">
        <v>74</v>
      </c>
      <c r="P77" s="34">
        <f t="shared" si="19"/>
        <v>21.621621621621621</v>
      </c>
    </row>
    <row r="78" spans="2:16" x14ac:dyDescent="0.25">
      <c r="B78" s="3">
        <v>4</v>
      </c>
      <c r="C78" s="3">
        <v>25</v>
      </c>
      <c r="D78" s="59">
        <f t="shared" si="15"/>
        <v>100</v>
      </c>
      <c r="E78" s="3">
        <f t="shared" si="20"/>
        <v>300</v>
      </c>
      <c r="F78" s="3">
        <f t="shared" si="16"/>
        <v>16</v>
      </c>
      <c r="G78" s="8"/>
      <c r="H78" s="7">
        <f t="shared" si="17"/>
        <v>0</v>
      </c>
      <c r="I78" s="6"/>
      <c r="J78" s="5" t="e">
        <f t="shared" si="18"/>
        <v>#DIV/0!</v>
      </c>
      <c r="N78" s="34">
        <v>1600</v>
      </c>
      <c r="O78" s="34">
        <v>75</v>
      </c>
      <c r="P78" s="34">
        <f t="shared" si="19"/>
        <v>21.333333333333332</v>
      </c>
    </row>
    <row r="79" spans="2:16" x14ac:dyDescent="0.25">
      <c r="B79" s="3">
        <v>25</v>
      </c>
      <c r="C79" s="3">
        <v>4</v>
      </c>
      <c r="D79" s="59">
        <f t="shared" si="15"/>
        <v>100</v>
      </c>
      <c r="E79" s="3">
        <f t="shared" si="20"/>
        <v>300</v>
      </c>
      <c r="F79" s="3">
        <f t="shared" si="16"/>
        <v>16</v>
      </c>
      <c r="G79" s="8"/>
      <c r="H79" s="7">
        <f t="shared" si="17"/>
        <v>0</v>
      </c>
      <c r="I79" s="6"/>
      <c r="J79" s="5" t="e">
        <f t="shared" si="18"/>
        <v>#DIV/0!</v>
      </c>
      <c r="N79" s="34">
        <v>1600</v>
      </c>
      <c r="O79" s="34">
        <v>76</v>
      </c>
      <c r="P79" s="34">
        <f t="shared" si="19"/>
        <v>21.05263157894737</v>
      </c>
    </row>
    <row r="80" spans="2:16" x14ac:dyDescent="0.25">
      <c r="B80" s="3">
        <v>5</v>
      </c>
      <c r="C80" s="3">
        <v>20</v>
      </c>
      <c r="D80" s="59">
        <f t="shared" si="15"/>
        <v>100</v>
      </c>
      <c r="E80" s="3">
        <f t="shared" si="20"/>
        <v>300</v>
      </c>
      <c r="F80" s="3">
        <f t="shared" si="16"/>
        <v>16</v>
      </c>
      <c r="G80" s="8"/>
      <c r="H80" s="7">
        <f t="shared" si="17"/>
        <v>0</v>
      </c>
      <c r="I80" s="6"/>
      <c r="J80" s="5" t="e">
        <f t="shared" si="18"/>
        <v>#DIV/0!</v>
      </c>
      <c r="N80" s="34">
        <v>1600</v>
      </c>
      <c r="O80" s="34">
        <v>77</v>
      </c>
      <c r="P80" s="34">
        <f t="shared" si="19"/>
        <v>20.779220779220779</v>
      </c>
    </row>
    <row r="81" spans="2:16" x14ac:dyDescent="0.25">
      <c r="B81" s="3">
        <v>20</v>
      </c>
      <c r="C81" s="3">
        <v>5</v>
      </c>
      <c r="D81" s="59">
        <f t="shared" si="15"/>
        <v>100</v>
      </c>
      <c r="E81" s="3">
        <f t="shared" si="20"/>
        <v>300</v>
      </c>
      <c r="F81" s="3">
        <f t="shared" si="16"/>
        <v>16</v>
      </c>
      <c r="G81" s="8"/>
      <c r="H81" s="7">
        <f t="shared" si="17"/>
        <v>0</v>
      </c>
      <c r="I81" s="6"/>
      <c r="J81" s="5" t="e">
        <f t="shared" si="18"/>
        <v>#DIV/0!</v>
      </c>
      <c r="N81" s="34">
        <v>1600</v>
      </c>
      <c r="O81" s="34">
        <v>78</v>
      </c>
      <c r="P81" s="34">
        <f t="shared" si="19"/>
        <v>20.512820512820515</v>
      </c>
    </row>
    <row r="82" spans="2:16" x14ac:dyDescent="0.25">
      <c r="B82" s="3">
        <v>10</v>
      </c>
      <c r="C82" s="3">
        <v>10</v>
      </c>
      <c r="D82" s="59">
        <f t="shared" si="15"/>
        <v>100</v>
      </c>
      <c r="E82" s="3">
        <f t="shared" si="20"/>
        <v>300</v>
      </c>
      <c r="F82" s="3">
        <f t="shared" si="16"/>
        <v>16</v>
      </c>
      <c r="G82" s="8"/>
      <c r="H82" s="7">
        <f t="shared" si="17"/>
        <v>0</v>
      </c>
      <c r="I82" s="6"/>
      <c r="J82" s="5" t="e">
        <f t="shared" si="18"/>
        <v>#DIV/0!</v>
      </c>
      <c r="N82" s="34">
        <v>1600</v>
      </c>
      <c r="O82" s="34">
        <v>79</v>
      </c>
      <c r="P82" s="34">
        <f t="shared" si="19"/>
        <v>20.253164556962027</v>
      </c>
    </row>
    <row r="83" spans="2:16" x14ac:dyDescent="0.25">
      <c r="B83" s="27">
        <v>1</v>
      </c>
      <c r="C83" s="27">
        <v>160</v>
      </c>
      <c r="D83" s="60">
        <f t="shared" si="15"/>
        <v>160</v>
      </c>
      <c r="E83" s="27">
        <f t="shared" si="20"/>
        <v>480</v>
      </c>
      <c r="F83" s="27">
        <f t="shared" si="16"/>
        <v>10</v>
      </c>
      <c r="G83" s="28"/>
      <c r="H83" s="33">
        <f t="shared" si="17"/>
        <v>0</v>
      </c>
      <c r="I83" s="29"/>
      <c r="J83" s="30" t="e">
        <f t="shared" si="18"/>
        <v>#DIV/0!</v>
      </c>
      <c r="N83" s="34">
        <v>1600</v>
      </c>
      <c r="O83" s="34">
        <v>80</v>
      </c>
      <c r="P83" s="36">
        <f t="shared" si="19"/>
        <v>20</v>
      </c>
    </row>
    <row r="84" spans="2:16" x14ac:dyDescent="0.25">
      <c r="B84" s="27">
        <v>160</v>
      </c>
      <c r="C84" s="27">
        <v>1</v>
      </c>
      <c r="D84" s="60">
        <f t="shared" si="15"/>
        <v>160</v>
      </c>
      <c r="E84" s="27">
        <f t="shared" si="20"/>
        <v>480</v>
      </c>
      <c r="F84" s="27">
        <f t="shared" si="16"/>
        <v>10</v>
      </c>
      <c r="G84" s="28"/>
      <c r="H84" s="33">
        <f t="shared" si="17"/>
        <v>0</v>
      </c>
      <c r="I84" s="29"/>
      <c r="J84" s="30" t="e">
        <f t="shared" si="18"/>
        <v>#DIV/0!</v>
      </c>
      <c r="N84" s="34">
        <v>1600</v>
      </c>
      <c r="O84" s="34">
        <v>81</v>
      </c>
      <c r="P84" s="34">
        <f t="shared" si="19"/>
        <v>19.753086419753085</v>
      </c>
    </row>
    <row r="85" spans="2:16" x14ac:dyDescent="0.25">
      <c r="B85" s="27">
        <v>2</v>
      </c>
      <c r="C85" s="27">
        <v>80</v>
      </c>
      <c r="D85" s="60">
        <f t="shared" si="15"/>
        <v>160</v>
      </c>
      <c r="E85" s="27">
        <f t="shared" si="20"/>
        <v>480</v>
      </c>
      <c r="F85" s="27">
        <f t="shared" si="16"/>
        <v>10</v>
      </c>
      <c r="G85" s="28"/>
      <c r="H85" s="33">
        <f t="shared" si="17"/>
        <v>0</v>
      </c>
      <c r="I85" s="29"/>
      <c r="J85" s="30" t="e">
        <f t="shared" si="18"/>
        <v>#DIV/0!</v>
      </c>
      <c r="N85" s="34">
        <v>1600</v>
      </c>
      <c r="O85" s="34">
        <v>82</v>
      </c>
      <c r="P85" s="34">
        <f t="shared" si="19"/>
        <v>19.512195121951219</v>
      </c>
    </row>
    <row r="86" spans="2:16" x14ac:dyDescent="0.25">
      <c r="B86" s="27">
        <v>80</v>
      </c>
      <c r="C86" s="27">
        <v>2</v>
      </c>
      <c r="D86" s="60">
        <f t="shared" si="15"/>
        <v>160</v>
      </c>
      <c r="E86" s="27">
        <f t="shared" si="20"/>
        <v>480</v>
      </c>
      <c r="F86" s="27">
        <f t="shared" si="16"/>
        <v>10</v>
      </c>
      <c r="G86" s="28"/>
      <c r="H86" s="33">
        <f t="shared" si="17"/>
        <v>0</v>
      </c>
      <c r="I86" s="29"/>
      <c r="J86" s="30" t="e">
        <f t="shared" si="18"/>
        <v>#DIV/0!</v>
      </c>
      <c r="N86" s="34">
        <v>1600</v>
      </c>
      <c r="O86" s="34">
        <v>83</v>
      </c>
      <c r="P86" s="34">
        <f t="shared" si="19"/>
        <v>19.277108433734941</v>
      </c>
    </row>
    <row r="87" spans="2:16" x14ac:dyDescent="0.25">
      <c r="B87" s="27">
        <v>4</v>
      </c>
      <c r="C87" s="27">
        <v>40</v>
      </c>
      <c r="D87" s="60">
        <f t="shared" si="15"/>
        <v>160</v>
      </c>
      <c r="E87" s="27">
        <f t="shared" si="20"/>
        <v>480</v>
      </c>
      <c r="F87" s="27">
        <f t="shared" si="16"/>
        <v>10</v>
      </c>
      <c r="G87" s="28"/>
      <c r="H87" s="33">
        <f t="shared" si="17"/>
        <v>0</v>
      </c>
      <c r="I87" s="29"/>
      <c r="J87" s="30" t="e">
        <f t="shared" si="18"/>
        <v>#DIV/0!</v>
      </c>
      <c r="N87" s="34">
        <v>1600</v>
      </c>
      <c r="O87" s="34">
        <v>84</v>
      </c>
      <c r="P87" s="34">
        <f t="shared" si="19"/>
        <v>19.047619047619047</v>
      </c>
    </row>
    <row r="88" spans="2:16" x14ac:dyDescent="0.25">
      <c r="B88" s="27">
        <v>40</v>
      </c>
      <c r="C88" s="27">
        <v>4</v>
      </c>
      <c r="D88" s="60">
        <f t="shared" ref="D88:D153" si="21">B88*C88</f>
        <v>160</v>
      </c>
      <c r="E88" s="27">
        <f t="shared" ref="E88:E153" si="22">D88*3</f>
        <v>480</v>
      </c>
      <c r="F88" s="27">
        <f t="shared" ref="F88:F153" si="23">1600/D88</f>
        <v>10</v>
      </c>
      <c r="G88" s="28"/>
      <c r="H88" s="33">
        <f t="shared" ref="H88:H153" si="24">G88/(D88^2)</f>
        <v>0</v>
      </c>
      <c r="I88" s="29"/>
      <c r="J88" s="30" t="e">
        <f t="shared" ref="J88:J153" si="25">(SQRT(G88)/I88)*100</f>
        <v>#DIV/0!</v>
      </c>
      <c r="N88" s="34">
        <v>1600</v>
      </c>
      <c r="O88" s="34">
        <v>85</v>
      </c>
      <c r="P88" s="34">
        <f t="shared" si="19"/>
        <v>18.823529411764707</v>
      </c>
    </row>
    <row r="89" spans="2:16" x14ac:dyDescent="0.25">
      <c r="B89" s="27">
        <v>5</v>
      </c>
      <c r="C89" s="27">
        <v>32</v>
      </c>
      <c r="D89" s="60">
        <f t="shared" si="21"/>
        <v>160</v>
      </c>
      <c r="E89" s="27">
        <f t="shared" si="22"/>
        <v>480</v>
      </c>
      <c r="F89" s="27">
        <f t="shared" si="23"/>
        <v>10</v>
      </c>
      <c r="G89" s="28"/>
      <c r="H89" s="33">
        <f t="shared" si="24"/>
        <v>0</v>
      </c>
      <c r="I89" s="29"/>
      <c r="J89" s="30" t="e">
        <f t="shared" si="25"/>
        <v>#DIV/0!</v>
      </c>
      <c r="N89" s="34">
        <v>1600</v>
      </c>
      <c r="O89" s="34">
        <v>86</v>
      </c>
      <c r="P89" s="34">
        <f t="shared" si="19"/>
        <v>18.604651162790699</v>
      </c>
    </row>
    <row r="90" spans="2:16" x14ac:dyDescent="0.25">
      <c r="B90" s="27">
        <v>32</v>
      </c>
      <c r="C90" s="27">
        <v>5</v>
      </c>
      <c r="D90" s="60">
        <f t="shared" si="21"/>
        <v>160</v>
      </c>
      <c r="E90" s="27">
        <f t="shared" si="22"/>
        <v>480</v>
      </c>
      <c r="F90" s="27">
        <f t="shared" si="23"/>
        <v>10</v>
      </c>
      <c r="G90" s="28"/>
      <c r="H90" s="33">
        <f t="shared" si="24"/>
        <v>0</v>
      </c>
      <c r="I90" s="29"/>
      <c r="J90" s="30" t="e">
        <f t="shared" si="25"/>
        <v>#DIV/0!</v>
      </c>
      <c r="N90" s="34">
        <v>1600</v>
      </c>
      <c r="O90" s="34">
        <v>87</v>
      </c>
      <c r="P90" s="34">
        <f t="shared" si="19"/>
        <v>18.390804597701148</v>
      </c>
    </row>
    <row r="91" spans="2:16" x14ac:dyDescent="0.25">
      <c r="B91" s="27">
        <v>8</v>
      </c>
      <c r="C91" s="27">
        <v>20</v>
      </c>
      <c r="D91" s="60">
        <f t="shared" si="21"/>
        <v>160</v>
      </c>
      <c r="E91" s="27">
        <f t="shared" si="22"/>
        <v>480</v>
      </c>
      <c r="F91" s="27">
        <f t="shared" si="23"/>
        <v>10</v>
      </c>
      <c r="G91" s="28"/>
      <c r="H91" s="33">
        <f t="shared" si="24"/>
        <v>0</v>
      </c>
      <c r="I91" s="29"/>
      <c r="J91" s="30" t="e">
        <f t="shared" si="25"/>
        <v>#DIV/0!</v>
      </c>
      <c r="N91" s="34">
        <v>1600</v>
      </c>
      <c r="O91" s="34">
        <v>88</v>
      </c>
      <c r="P91" s="34">
        <f t="shared" si="19"/>
        <v>18.181818181818183</v>
      </c>
    </row>
    <row r="92" spans="2:16" x14ac:dyDescent="0.25">
      <c r="B92" s="27">
        <v>20</v>
      </c>
      <c r="C92" s="27">
        <v>8</v>
      </c>
      <c r="D92" s="60">
        <f t="shared" si="21"/>
        <v>160</v>
      </c>
      <c r="E92" s="27">
        <f t="shared" si="22"/>
        <v>480</v>
      </c>
      <c r="F92" s="27">
        <f t="shared" si="23"/>
        <v>10</v>
      </c>
      <c r="G92" s="28"/>
      <c r="H92" s="33">
        <f t="shared" si="24"/>
        <v>0</v>
      </c>
      <c r="I92" s="29"/>
      <c r="J92" s="30" t="e">
        <f t="shared" si="25"/>
        <v>#DIV/0!</v>
      </c>
      <c r="N92" s="34">
        <v>1600</v>
      </c>
      <c r="O92" s="34">
        <v>89</v>
      </c>
      <c r="P92" s="34">
        <f t="shared" si="19"/>
        <v>17.977528089887642</v>
      </c>
    </row>
    <row r="93" spans="2:16" x14ac:dyDescent="0.25">
      <c r="B93" s="27">
        <v>10</v>
      </c>
      <c r="C93" s="27">
        <v>16</v>
      </c>
      <c r="D93" s="60">
        <f t="shared" si="21"/>
        <v>160</v>
      </c>
      <c r="E93" s="27">
        <f t="shared" si="22"/>
        <v>480</v>
      </c>
      <c r="F93" s="27">
        <f t="shared" si="23"/>
        <v>10</v>
      </c>
      <c r="G93" s="28"/>
      <c r="H93" s="33">
        <f t="shared" si="24"/>
        <v>0</v>
      </c>
      <c r="I93" s="29"/>
      <c r="J93" s="30" t="e">
        <f t="shared" si="25"/>
        <v>#DIV/0!</v>
      </c>
      <c r="N93" s="34">
        <v>1600</v>
      </c>
      <c r="O93" s="34">
        <v>90</v>
      </c>
      <c r="P93" s="34">
        <f t="shared" si="19"/>
        <v>17.777777777777779</v>
      </c>
    </row>
    <row r="94" spans="2:16" x14ac:dyDescent="0.25">
      <c r="B94" s="27">
        <v>16</v>
      </c>
      <c r="C94" s="27">
        <v>10</v>
      </c>
      <c r="D94" s="60">
        <f t="shared" si="21"/>
        <v>160</v>
      </c>
      <c r="E94" s="27">
        <f t="shared" si="22"/>
        <v>480</v>
      </c>
      <c r="F94" s="27">
        <f t="shared" si="23"/>
        <v>10</v>
      </c>
      <c r="G94" s="28"/>
      <c r="H94" s="33">
        <f t="shared" si="24"/>
        <v>0</v>
      </c>
      <c r="I94" s="29"/>
      <c r="J94" s="30" t="e">
        <f t="shared" si="25"/>
        <v>#DIV/0!</v>
      </c>
      <c r="N94" s="34">
        <v>1600</v>
      </c>
      <c r="O94" s="34">
        <v>91</v>
      </c>
      <c r="P94" s="34">
        <f t="shared" si="19"/>
        <v>17.582417582417584</v>
      </c>
    </row>
    <row r="95" spans="2:16" x14ac:dyDescent="0.25">
      <c r="B95" s="3">
        <v>1</v>
      </c>
      <c r="C95" s="3">
        <v>200</v>
      </c>
      <c r="D95" s="59">
        <f t="shared" si="21"/>
        <v>200</v>
      </c>
      <c r="E95" s="3">
        <f t="shared" si="22"/>
        <v>600</v>
      </c>
      <c r="F95" s="3">
        <f t="shared" si="23"/>
        <v>8</v>
      </c>
      <c r="G95" s="8"/>
      <c r="H95" s="7">
        <f t="shared" si="24"/>
        <v>0</v>
      </c>
      <c r="I95" s="6"/>
      <c r="J95" s="5" t="e">
        <f t="shared" si="25"/>
        <v>#DIV/0!</v>
      </c>
      <c r="N95" s="34">
        <v>1600</v>
      </c>
      <c r="O95" s="34">
        <v>92</v>
      </c>
      <c r="P95" s="34">
        <f t="shared" si="19"/>
        <v>17.391304347826086</v>
      </c>
    </row>
    <row r="96" spans="2:16" x14ac:dyDescent="0.25">
      <c r="B96" s="3">
        <v>200</v>
      </c>
      <c r="C96" s="3">
        <v>1</v>
      </c>
      <c r="D96" s="59">
        <f t="shared" si="21"/>
        <v>200</v>
      </c>
      <c r="E96" s="3">
        <f t="shared" si="22"/>
        <v>600</v>
      </c>
      <c r="F96" s="3">
        <f t="shared" si="23"/>
        <v>8</v>
      </c>
      <c r="G96" s="8"/>
      <c r="H96" s="7">
        <f t="shared" si="24"/>
        <v>0</v>
      </c>
      <c r="I96" s="6"/>
      <c r="J96" s="5" t="e">
        <f t="shared" si="25"/>
        <v>#DIV/0!</v>
      </c>
      <c r="N96" s="34">
        <v>1600</v>
      </c>
      <c r="O96" s="34">
        <v>93</v>
      </c>
      <c r="P96" s="34">
        <f t="shared" si="19"/>
        <v>17.204301075268816</v>
      </c>
    </row>
    <row r="97" spans="2:16" x14ac:dyDescent="0.25">
      <c r="B97" s="3">
        <v>2</v>
      </c>
      <c r="C97" s="3">
        <v>100</v>
      </c>
      <c r="D97" s="59">
        <f t="shared" si="21"/>
        <v>200</v>
      </c>
      <c r="E97" s="3">
        <f t="shared" si="22"/>
        <v>600</v>
      </c>
      <c r="F97" s="3">
        <f t="shared" si="23"/>
        <v>8</v>
      </c>
      <c r="G97" s="8"/>
      <c r="H97" s="7">
        <f t="shared" si="24"/>
        <v>0</v>
      </c>
      <c r="I97" s="6"/>
      <c r="J97" s="5" t="e">
        <f t="shared" si="25"/>
        <v>#DIV/0!</v>
      </c>
      <c r="N97" s="34">
        <v>1600</v>
      </c>
      <c r="O97" s="34">
        <v>94</v>
      </c>
      <c r="P97" s="34">
        <f t="shared" si="19"/>
        <v>17.021276595744681</v>
      </c>
    </row>
    <row r="98" spans="2:16" x14ac:dyDescent="0.25">
      <c r="B98" s="3">
        <v>100</v>
      </c>
      <c r="C98" s="3">
        <v>2</v>
      </c>
      <c r="D98" s="59">
        <f t="shared" si="21"/>
        <v>200</v>
      </c>
      <c r="E98" s="3">
        <f t="shared" si="22"/>
        <v>600</v>
      </c>
      <c r="F98" s="3">
        <f t="shared" si="23"/>
        <v>8</v>
      </c>
      <c r="G98" s="8"/>
      <c r="H98" s="7">
        <f t="shared" si="24"/>
        <v>0</v>
      </c>
      <c r="I98" s="6"/>
      <c r="J98" s="5" t="e">
        <f t="shared" si="25"/>
        <v>#DIV/0!</v>
      </c>
      <c r="N98" s="34">
        <v>1600</v>
      </c>
      <c r="O98" s="34">
        <v>95</v>
      </c>
      <c r="P98" s="34">
        <f t="shared" si="19"/>
        <v>16.842105263157894</v>
      </c>
    </row>
    <row r="99" spans="2:16" x14ac:dyDescent="0.25">
      <c r="B99" s="3">
        <v>4</v>
      </c>
      <c r="C99" s="3">
        <v>50</v>
      </c>
      <c r="D99" s="59">
        <f t="shared" si="21"/>
        <v>200</v>
      </c>
      <c r="E99" s="3">
        <f t="shared" si="22"/>
        <v>600</v>
      </c>
      <c r="F99" s="3">
        <f t="shared" si="23"/>
        <v>8</v>
      </c>
      <c r="G99" s="8"/>
      <c r="H99" s="7">
        <f t="shared" si="24"/>
        <v>0</v>
      </c>
      <c r="I99" s="6"/>
      <c r="J99" s="5" t="e">
        <f t="shared" si="25"/>
        <v>#DIV/0!</v>
      </c>
      <c r="N99" s="34">
        <v>1600</v>
      </c>
      <c r="O99" s="34">
        <v>96</v>
      </c>
      <c r="P99" s="34">
        <f t="shared" si="19"/>
        <v>16.666666666666668</v>
      </c>
    </row>
    <row r="100" spans="2:16" x14ac:dyDescent="0.25">
      <c r="B100" s="3">
        <v>50</v>
      </c>
      <c r="C100" s="3">
        <v>4</v>
      </c>
      <c r="D100" s="59">
        <f t="shared" si="21"/>
        <v>200</v>
      </c>
      <c r="E100" s="3">
        <f t="shared" si="22"/>
        <v>600</v>
      </c>
      <c r="F100" s="3">
        <f t="shared" si="23"/>
        <v>8</v>
      </c>
      <c r="G100" s="8"/>
      <c r="H100" s="7">
        <f t="shared" si="24"/>
        <v>0</v>
      </c>
      <c r="I100" s="6"/>
      <c r="J100" s="5" t="e">
        <f t="shared" si="25"/>
        <v>#DIV/0!</v>
      </c>
      <c r="N100" s="34">
        <v>1600</v>
      </c>
      <c r="O100" s="34">
        <v>97</v>
      </c>
      <c r="P100" s="34">
        <f t="shared" si="19"/>
        <v>16.494845360824741</v>
      </c>
    </row>
    <row r="101" spans="2:16" x14ac:dyDescent="0.25">
      <c r="B101" s="3">
        <v>5</v>
      </c>
      <c r="C101" s="3">
        <v>40</v>
      </c>
      <c r="D101" s="59">
        <f t="shared" si="21"/>
        <v>200</v>
      </c>
      <c r="E101" s="3">
        <f t="shared" si="22"/>
        <v>600</v>
      </c>
      <c r="F101" s="3">
        <f t="shared" si="23"/>
        <v>8</v>
      </c>
      <c r="G101" s="8"/>
      <c r="H101" s="7">
        <f t="shared" si="24"/>
        <v>0</v>
      </c>
      <c r="I101" s="6"/>
      <c r="J101" s="5" t="e">
        <f t="shared" si="25"/>
        <v>#DIV/0!</v>
      </c>
      <c r="N101" s="34">
        <v>1600</v>
      </c>
      <c r="O101" s="34">
        <v>98</v>
      </c>
      <c r="P101" s="34">
        <f t="shared" si="19"/>
        <v>16.326530612244898</v>
      </c>
    </row>
    <row r="102" spans="2:16" x14ac:dyDescent="0.25">
      <c r="B102" s="3">
        <v>40</v>
      </c>
      <c r="C102" s="3">
        <v>5</v>
      </c>
      <c r="D102" s="59">
        <f t="shared" si="21"/>
        <v>200</v>
      </c>
      <c r="E102" s="3">
        <f t="shared" si="22"/>
        <v>600</v>
      </c>
      <c r="F102" s="3">
        <f t="shared" si="23"/>
        <v>8</v>
      </c>
      <c r="G102" s="8"/>
      <c r="H102" s="7">
        <f t="shared" si="24"/>
        <v>0</v>
      </c>
      <c r="I102" s="6"/>
      <c r="J102" s="5" t="e">
        <f t="shared" si="25"/>
        <v>#DIV/0!</v>
      </c>
      <c r="N102" s="34">
        <v>1600</v>
      </c>
      <c r="O102" s="34">
        <v>99</v>
      </c>
      <c r="P102" s="34">
        <f t="shared" si="19"/>
        <v>16.161616161616163</v>
      </c>
    </row>
    <row r="103" spans="2:16" x14ac:dyDescent="0.25">
      <c r="B103" s="3">
        <v>8</v>
      </c>
      <c r="C103" s="3">
        <v>25</v>
      </c>
      <c r="D103" s="59">
        <f t="shared" si="21"/>
        <v>200</v>
      </c>
      <c r="E103" s="3">
        <f t="shared" si="22"/>
        <v>600</v>
      </c>
      <c r="F103" s="3">
        <f t="shared" si="23"/>
        <v>8</v>
      </c>
      <c r="G103" s="8"/>
      <c r="H103" s="7">
        <f t="shared" si="24"/>
        <v>0</v>
      </c>
      <c r="I103" s="6"/>
      <c r="J103" s="5" t="e">
        <f t="shared" si="25"/>
        <v>#DIV/0!</v>
      </c>
      <c r="N103" s="34">
        <v>1600</v>
      </c>
      <c r="O103" s="34">
        <v>100</v>
      </c>
      <c r="P103" s="36">
        <f t="shared" si="19"/>
        <v>16</v>
      </c>
    </row>
    <row r="104" spans="2:16" x14ac:dyDescent="0.25">
      <c r="B104" s="3">
        <v>25</v>
      </c>
      <c r="C104" s="3">
        <v>8</v>
      </c>
      <c r="D104" s="59">
        <f t="shared" si="21"/>
        <v>200</v>
      </c>
      <c r="E104" s="3">
        <f t="shared" si="22"/>
        <v>600</v>
      </c>
      <c r="F104" s="3">
        <f t="shared" si="23"/>
        <v>8</v>
      </c>
      <c r="G104" s="8"/>
      <c r="H104" s="7">
        <f t="shared" si="24"/>
        <v>0</v>
      </c>
      <c r="I104" s="6"/>
      <c r="J104" s="5" t="e">
        <f t="shared" si="25"/>
        <v>#DIV/0!</v>
      </c>
      <c r="N104" s="34">
        <v>1600</v>
      </c>
      <c r="O104" s="34">
        <v>101</v>
      </c>
      <c r="P104" s="34">
        <f t="shared" si="19"/>
        <v>15.841584158415841</v>
      </c>
    </row>
    <row r="105" spans="2:16" x14ac:dyDescent="0.25">
      <c r="B105" s="3">
        <v>10</v>
      </c>
      <c r="C105" s="3">
        <v>20</v>
      </c>
      <c r="D105" s="59">
        <f t="shared" si="21"/>
        <v>200</v>
      </c>
      <c r="E105" s="3">
        <f t="shared" si="22"/>
        <v>600</v>
      </c>
      <c r="F105" s="3">
        <f t="shared" si="23"/>
        <v>8</v>
      </c>
      <c r="G105" s="8"/>
      <c r="H105" s="7">
        <f t="shared" si="24"/>
        <v>0</v>
      </c>
      <c r="I105" s="6"/>
      <c r="J105" s="5" t="e">
        <f t="shared" si="25"/>
        <v>#DIV/0!</v>
      </c>
      <c r="N105" s="34">
        <v>1600</v>
      </c>
      <c r="O105" s="34">
        <v>102</v>
      </c>
      <c r="P105" s="34">
        <f t="shared" si="19"/>
        <v>15.686274509803921</v>
      </c>
    </row>
    <row r="106" spans="2:16" x14ac:dyDescent="0.25">
      <c r="B106" s="3">
        <v>20</v>
      </c>
      <c r="C106" s="3">
        <v>10</v>
      </c>
      <c r="D106" s="59">
        <f t="shared" si="21"/>
        <v>200</v>
      </c>
      <c r="E106" s="3">
        <f t="shared" si="22"/>
        <v>600</v>
      </c>
      <c r="F106" s="3">
        <f t="shared" si="23"/>
        <v>8</v>
      </c>
      <c r="G106" s="8"/>
      <c r="H106" s="7">
        <f t="shared" si="24"/>
        <v>0</v>
      </c>
      <c r="I106" s="6"/>
      <c r="J106" s="5" t="e">
        <f t="shared" si="25"/>
        <v>#DIV/0!</v>
      </c>
      <c r="N106" s="34">
        <v>1600</v>
      </c>
      <c r="O106" s="34">
        <v>103</v>
      </c>
      <c r="P106" s="34">
        <f t="shared" si="19"/>
        <v>15.533980582524272</v>
      </c>
    </row>
    <row r="107" spans="2:16" x14ac:dyDescent="0.25">
      <c r="B107" s="27">
        <v>1</v>
      </c>
      <c r="C107" s="27">
        <v>320</v>
      </c>
      <c r="D107" s="60">
        <f t="shared" si="21"/>
        <v>320</v>
      </c>
      <c r="E107" s="27">
        <f t="shared" si="22"/>
        <v>960</v>
      </c>
      <c r="F107" s="27">
        <f t="shared" si="23"/>
        <v>5</v>
      </c>
      <c r="G107" s="28"/>
      <c r="H107" s="33">
        <f t="shared" si="24"/>
        <v>0</v>
      </c>
      <c r="I107" s="29"/>
      <c r="J107" s="30" t="e">
        <f t="shared" si="25"/>
        <v>#DIV/0!</v>
      </c>
      <c r="N107" s="34">
        <v>1600</v>
      </c>
      <c r="O107" s="34">
        <v>104</v>
      </c>
      <c r="P107" s="34">
        <f t="shared" si="19"/>
        <v>15.384615384615385</v>
      </c>
    </row>
    <row r="108" spans="2:16" x14ac:dyDescent="0.25">
      <c r="B108" s="27">
        <v>320</v>
      </c>
      <c r="C108" s="27">
        <v>1</v>
      </c>
      <c r="D108" s="60">
        <f t="shared" si="21"/>
        <v>320</v>
      </c>
      <c r="E108" s="27">
        <f t="shared" si="22"/>
        <v>960</v>
      </c>
      <c r="F108" s="27">
        <f t="shared" si="23"/>
        <v>5</v>
      </c>
      <c r="G108" s="28"/>
      <c r="H108" s="33">
        <f t="shared" si="24"/>
        <v>0</v>
      </c>
      <c r="I108" s="29"/>
      <c r="J108" s="30" t="e">
        <f t="shared" si="25"/>
        <v>#DIV/0!</v>
      </c>
      <c r="N108" s="34">
        <v>1600</v>
      </c>
      <c r="O108" s="34">
        <v>105</v>
      </c>
      <c r="P108" s="34">
        <f t="shared" si="19"/>
        <v>15.238095238095237</v>
      </c>
    </row>
    <row r="109" spans="2:16" x14ac:dyDescent="0.25">
      <c r="B109" s="27">
        <v>2</v>
      </c>
      <c r="C109" s="27">
        <v>160</v>
      </c>
      <c r="D109" s="60">
        <f t="shared" si="21"/>
        <v>320</v>
      </c>
      <c r="E109" s="27">
        <f t="shared" si="22"/>
        <v>960</v>
      </c>
      <c r="F109" s="27">
        <f t="shared" si="23"/>
        <v>5</v>
      </c>
      <c r="G109" s="28"/>
      <c r="H109" s="33">
        <f t="shared" si="24"/>
        <v>0</v>
      </c>
      <c r="I109" s="29"/>
      <c r="J109" s="30" t="e">
        <f t="shared" si="25"/>
        <v>#DIV/0!</v>
      </c>
      <c r="N109" s="34">
        <v>1600</v>
      </c>
      <c r="O109" s="34">
        <v>106</v>
      </c>
      <c r="P109" s="34">
        <f t="shared" si="19"/>
        <v>15.09433962264151</v>
      </c>
    </row>
    <row r="110" spans="2:16" x14ac:dyDescent="0.25">
      <c r="B110" s="27">
        <v>160</v>
      </c>
      <c r="C110" s="27">
        <v>2</v>
      </c>
      <c r="D110" s="60">
        <f t="shared" si="21"/>
        <v>320</v>
      </c>
      <c r="E110" s="27">
        <f t="shared" si="22"/>
        <v>960</v>
      </c>
      <c r="F110" s="27">
        <f t="shared" si="23"/>
        <v>5</v>
      </c>
      <c r="G110" s="28"/>
      <c r="H110" s="33">
        <f t="shared" si="24"/>
        <v>0</v>
      </c>
      <c r="I110" s="29"/>
      <c r="J110" s="30" t="e">
        <f t="shared" si="25"/>
        <v>#DIV/0!</v>
      </c>
      <c r="N110" s="34">
        <v>1600</v>
      </c>
      <c r="O110" s="34">
        <v>107</v>
      </c>
      <c r="P110" s="34">
        <f t="shared" si="19"/>
        <v>14.953271028037383</v>
      </c>
    </row>
    <row r="111" spans="2:16" x14ac:dyDescent="0.25">
      <c r="B111" s="27">
        <v>4</v>
      </c>
      <c r="C111" s="27">
        <v>80</v>
      </c>
      <c r="D111" s="60">
        <f t="shared" si="21"/>
        <v>320</v>
      </c>
      <c r="E111" s="27">
        <f t="shared" si="22"/>
        <v>960</v>
      </c>
      <c r="F111" s="27">
        <f t="shared" si="23"/>
        <v>5</v>
      </c>
      <c r="G111" s="28"/>
      <c r="H111" s="33">
        <f t="shared" si="24"/>
        <v>0</v>
      </c>
      <c r="I111" s="29"/>
      <c r="J111" s="30" t="e">
        <f t="shared" si="25"/>
        <v>#DIV/0!</v>
      </c>
      <c r="N111" s="34">
        <v>1600</v>
      </c>
      <c r="O111" s="34">
        <v>108</v>
      </c>
      <c r="P111" s="34">
        <f t="shared" si="19"/>
        <v>14.814814814814815</v>
      </c>
    </row>
    <row r="112" spans="2:16" x14ac:dyDescent="0.25">
      <c r="B112" s="27">
        <v>80</v>
      </c>
      <c r="C112" s="27">
        <v>4</v>
      </c>
      <c r="D112" s="60">
        <f t="shared" si="21"/>
        <v>320</v>
      </c>
      <c r="E112" s="27">
        <f t="shared" si="22"/>
        <v>960</v>
      </c>
      <c r="F112" s="27">
        <f t="shared" si="23"/>
        <v>5</v>
      </c>
      <c r="G112" s="28"/>
      <c r="H112" s="33">
        <f t="shared" si="24"/>
        <v>0</v>
      </c>
      <c r="I112" s="29"/>
      <c r="J112" s="30" t="e">
        <f t="shared" si="25"/>
        <v>#DIV/0!</v>
      </c>
      <c r="N112" s="34">
        <v>1600</v>
      </c>
      <c r="O112" s="34">
        <v>109</v>
      </c>
      <c r="P112" s="34">
        <f t="shared" si="19"/>
        <v>14.678899082568808</v>
      </c>
    </row>
    <row r="113" spans="2:16" x14ac:dyDescent="0.25">
      <c r="B113" s="27">
        <v>5</v>
      </c>
      <c r="C113" s="27">
        <v>64</v>
      </c>
      <c r="D113" s="60">
        <f t="shared" si="21"/>
        <v>320</v>
      </c>
      <c r="E113" s="27">
        <f t="shared" si="22"/>
        <v>960</v>
      </c>
      <c r="F113" s="27">
        <f t="shared" si="23"/>
        <v>5</v>
      </c>
      <c r="G113" s="28"/>
      <c r="H113" s="33">
        <f t="shared" si="24"/>
        <v>0</v>
      </c>
      <c r="I113" s="29"/>
      <c r="J113" s="30" t="e">
        <f t="shared" si="25"/>
        <v>#DIV/0!</v>
      </c>
      <c r="N113" s="34">
        <v>1600</v>
      </c>
      <c r="O113" s="34">
        <v>110</v>
      </c>
      <c r="P113" s="34">
        <f t="shared" si="19"/>
        <v>14.545454545454545</v>
      </c>
    </row>
    <row r="114" spans="2:16" x14ac:dyDescent="0.25">
      <c r="B114" s="27">
        <v>64</v>
      </c>
      <c r="C114" s="27">
        <v>5</v>
      </c>
      <c r="D114" s="60">
        <f t="shared" si="21"/>
        <v>320</v>
      </c>
      <c r="E114" s="27">
        <f t="shared" si="22"/>
        <v>960</v>
      </c>
      <c r="F114" s="27">
        <f t="shared" si="23"/>
        <v>5</v>
      </c>
      <c r="G114" s="28"/>
      <c r="H114" s="33">
        <f t="shared" si="24"/>
        <v>0</v>
      </c>
      <c r="I114" s="29"/>
      <c r="J114" s="30" t="e">
        <f t="shared" si="25"/>
        <v>#DIV/0!</v>
      </c>
      <c r="N114" s="34">
        <v>1600</v>
      </c>
      <c r="O114" s="34">
        <v>111</v>
      </c>
      <c r="P114" s="34">
        <f t="shared" si="19"/>
        <v>14.414414414414415</v>
      </c>
    </row>
    <row r="115" spans="2:16" x14ac:dyDescent="0.25">
      <c r="B115" s="27">
        <v>8</v>
      </c>
      <c r="C115" s="27">
        <v>40</v>
      </c>
      <c r="D115" s="60">
        <f t="shared" si="21"/>
        <v>320</v>
      </c>
      <c r="E115" s="27">
        <f t="shared" si="22"/>
        <v>960</v>
      </c>
      <c r="F115" s="27">
        <f t="shared" si="23"/>
        <v>5</v>
      </c>
      <c r="G115" s="28"/>
      <c r="H115" s="33">
        <f t="shared" si="24"/>
        <v>0</v>
      </c>
      <c r="I115" s="29"/>
      <c r="J115" s="30" t="e">
        <f t="shared" si="25"/>
        <v>#DIV/0!</v>
      </c>
      <c r="N115" s="34">
        <v>1600</v>
      </c>
      <c r="O115" s="34">
        <v>112</v>
      </c>
      <c r="P115" s="34">
        <f t="shared" si="19"/>
        <v>14.285714285714286</v>
      </c>
    </row>
    <row r="116" spans="2:16" x14ac:dyDescent="0.25">
      <c r="B116" s="27">
        <v>40</v>
      </c>
      <c r="C116" s="27">
        <v>8</v>
      </c>
      <c r="D116" s="60">
        <f t="shared" si="21"/>
        <v>320</v>
      </c>
      <c r="E116" s="27">
        <f t="shared" si="22"/>
        <v>960</v>
      </c>
      <c r="F116" s="27">
        <f t="shared" si="23"/>
        <v>5</v>
      </c>
      <c r="G116" s="28"/>
      <c r="H116" s="33">
        <f t="shared" si="24"/>
        <v>0</v>
      </c>
      <c r="I116" s="29"/>
      <c r="J116" s="30" t="e">
        <f t="shared" si="25"/>
        <v>#DIV/0!</v>
      </c>
      <c r="N116" s="34">
        <v>1600</v>
      </c>
      <c r="O116" s="34">
        <v>113</v>
      </c>
      <c r="P116" s="34">
        <f t="shared" si="19"/>
        <v>14.159292035398231</v>
      </c>
    </row>
    <row r="117" spans="2:16" x14ac:dyDescent="0.25">
      <c r="B117" s="27">
        <v>10</v>
      </c>
      <c r="C117" s="27">
        <v>32</v>
      </c>
      <c r="D117" s="60">
        <f t="shared" si="21"/>
        <v>320</v>
      </c>
      <c r="E117" s="27">
        <f t="shared" si="22"/>
        <v>960</v>
      </c>
      <c r="F117" s="27">
        <f t="shared" si="23"/>
        <v>5</v>
      </c>
      <c r="G117" s="28"/>
      <c r="H117" s="33">
        <f t="shared" si="24"/>
        <v>0</v>
      </c>
      <c r="I117" s="29"/>
      <c r="J117" s="30" t="e">
        <f t="shared" si="25"/>
        <v>#DIV/0!</v>
      </c>
      <c r="N117" s="34">
        <v>1600</v>
      </c>
      <c r="O117" s="34">
        <v>114</v>
      </c>
      <c r="P117" s="34">
        <f t="shared" si="19"/>
        <v>14.035087719298245</v>
      </c>
    </row>
    <row r="118" spans="2:16" x14ac:dyDescent="0.25">
      <c r="B118" s="27">
        <v>16</v>
      </c>
      <c r="C118" s="27">
        <v>20</v>
      </c>
      <c r="D118" s="60">
        <f t="shared" si="21"/>
        <v>320</v>
      </c>
      <c r="E118" s="27">
        <f t="shared" si="22"/>
        <v>960</v>
      </c>
      <c r="F118" s="27">
        <f t="shared" si="23"/>
        <v>5</v>
      </c>
      <c r="G118" s="28"/>
      <c r="H118" s="33">
        <f t="shared" si="24"/>
        <v>0</v>
      </c>
      <c r="I118" s="29"/>
      <c r="J118" s="30" t="e">
        <f t="shared" si="25"/>
        <v>#DIV/0!</v>
      </c>
      <c r="N118" s="34">
        <v>1600</v>
      </c>
      <c r="O118" s="34">
        <v>115</v>
      </c>
      <c r="P118" s="34">
        <f t="shared" si="19"/>
        <v>13.913043478260869</v>
      </c>
    </row>
    <row r="119" spans="2:16" x14ac:dyDescent="0.25">
      <c r="B119" s="27">
        <v>20</v>
      </c>
      <c r="C119" s="27">
        <v>16</v>
      </c>
      <c r="D119" s="60">
        <f t="shared" si="21"/>
        <v>320</v>
      </c>
      <c r="E119" s="27">
        <f t="shared" si="22"/>
        <v>960</v>
      </c>
      <c r="F119" s="27">
        <f t="shared" si="23"/>
        <v>5</v>
      </c>
      <c r="G119" s="28"/>
      <c r="H119" s="33">
        <f t="shared" si="24"/>
        <v>0</v>
      </c>
      <c r="I119" s="29"/>
      <c r="J119" s="30" t="e">
        <f t="shared" si="25"/>
        <v>#DIV/0!</v>
      </c>
      <c r="N119" s="34">
        <v>1600</v>
      </c>
      <c r="O119" s="34">
        <v>116</v>
      </c>
      <c r="P119" s="34">
        <f t="shared" si="19"/>
        <v>13.793103448275861</v>
      </c>
    </row>
    <row r="120" spans="2:16" x14ac:dyDescent="0.25">
      <c r="B120" s="27">
        <v>32</v>
      </c>
      <c r="C120" s="27">
        <v>10</v>
      </c>
      <c r="D120" s="60">
        <f t="shared" si="21"/>
        <v>320</v>
      </c>
      <c r="E120" s="27">
        <f t="shared" si="22"/>
        <v>960</v>
      </c>
      <c r="F120" s="27">
        <f t="shared" si="23"/>
        <v>5</v>
      </c>
      <c r="G120" s="28"/>
      <c r="H120" s="33">
        <f t="shared" si="24"/>
        <v>0</v>
      </c>
      <c r="I120" s="29"/>
      <c r="J120" s="30" t="e">
        <f t="shared" si="25"/>
        <v>#DIV/0!</v>
      </c>
      <c r="N120" s="34">
        <v>1600</v>
      </c>
      <c r="O120" s="34">
        <v>117</v>
      </c>
      <c r="P120" s="34">
        <f t="shared" si="19"/>
        <v>13.675213675213675</v>
      </c>
    </row>
    <row r="121" spans="2:16" x14ac:dyDescent="0.25">
      <c r="B121" s="3">
        <v>1</v>
      </c>
      <c r="C121" s="3">
        <v>400</v>
      </c>
      <c r="D121" s="59">
        <f t="shared" si="21"/>
        <v>400</v>
      </c>
      <c r="E121" s="3">
        <f t="shared" si="22"/>
        <v>1200</v>
      </c>
      <c r="F121" s="3">
        <f t="shared" si="23"/>
        <v>4</v>
      </c>
      <c r="G121" s="8"/>
      <c r="H121" s="7">
        <f t="shared" si="24"/>
        <v>0</v>
      </c>
      <c r="I121" s="6"/>
      <c r="J121" s="5" t="e">
        <f t="shared" si="25"/>
        <v>#DIV/0!</v>
      </c>
      <c r="N121" s="34">
        <v>1600</v>
      </c>
      <c r="O121" s="34">
        <v>118</v>
      </c>
      <c r="P121" s="34">
        <f t="shared" si="19"/>
        <v>13.559322033898304</v>
      </c>
    </row>
    <row r="122" spans="2:16" x14ac:dyDescent="0.25">
      <c r="B122" s="3">
        <v>400</v>
      </c>
      <c r="C122" s="3">
        <v>1</v>
      </c>
      <c r="D122" s="59">
        <f t="shared" si="21"/>
        <v>400</v>
      </c>
      <c r="E122" s="3">
        <f t="shared" si="22"/>
        <v>1200</v>
      </c>
      <c r="F122" s="3">
        <f t="shared" si="23"/>
        <v>4</v>
      </c>
      <c r="G122" s="8"/>
      <c r="H122" s="7">
        <f t="shared" si="24"/>
        <v>0</v>
      </c>
      <c r="I122" s="6"/>
      <c r="J122" s="5" t="e">
        <f t="shared" si="25"/>
        <v>#DIV/0!</v>
      </c>
      <c r="N122" s="34">
        <v>1600</v>
      </c>
      <c r="O122" s="34">
        <v>119</v>
      </c>
      <c r="P122" s="34">
        <f t="shared" si="19"/>
        <v>13.445378151260504</v>
      </c>
    </row>
    <row r="123" spans="2:16" x14ac:dyDescent="0.25">
      <c r="B123" s="3">
        <v>2</v>
      </c>
      <c r="C123" s="3">
        <v>200</v>
      </c>
      <c r="D123" s="59">
        <f t="shared" si="21"/>
        <v>400</v>
      </c>
      <c r="E123" s="3">
        <f t="shared" si="22"/>
        <v>1200</v>
      </c>
      <c r="F123" s="3">
        <f t="shared" si="23"/>
        <v>4</v>
      </c>
      <c r="G123" s="8"/>
      <c r="H123" s="7">
        <f t="shared" si="24"/>
        <v>0</v>
      </c>
      <c r="I123" s="6"/>
      <c r="J123" s="5" t="e">
        <f t="shared" si="25"/>
        <v>#DIV/0!</v>
      </c>
      <c r="N123" s="34">
        <v>1600</v>
      </c>
      <c r="O123" s="34">
        <v>120</v>
      </c>
      <c r="P123" s="34">
        <f t="shared" si="19"/>
        <v>13.333333333333334</v>
      </c>
    </row>
    <row r="124" spans="2:16" x14ac:dyDescent="0.25">
      <c r="B124" s="3">
        <v>200</v>
      </c>
      <c r="C124" s="3">
        <v>2</v>
      </c>
      <c r="D124" s="59">
        <f t="shared" si="21"/>
        <v>400</v>
      </c>
      <c r="E124" s="3">
        <f t="shared" si="22"/>
        <v>1200</v>
      </c>
      <c r="F124" s="3">
        <f t="shared" si="23"/>
        <v>4</v>
      </c>
      <c r="G124" s="8"/>
      <c r="H124" s="7">
        <f t="shared" si="24"/>
        <v>0</v>
      </c>
      <c r="I124" s="6"/>
      <c r="J124" s="5" t="e">
        <f t="shared" si="25"/>
        <v>#DIV/0!</v>
      </c>
      <c r="N124" s="34">
        <v>1600</v>
      </c>
      <c r="O124" s="34">
        <v>121</v>
      </c>
      <c r="P124" s="34">
        <f t="shared" si="19"/>
        <v>13.223140495867769</v>
      </c>
    </row>
    <row r="125" spans="2:16" x14ac:dyDescent="0.25">
      <c r="B125" s="3">
        <v>4</v>
      </c>
      <c r="C125" s="3">
        <v>100</v>
      </c>
      <c r="D125" s="59">
        <f t="shared" si="21"/>
        <v>400</v>
      </c>
      <c r="E125" s="3">
        <f t="shared" si="22"/>
        <v>1200</v>
      </c>
      <c r="F125" s="3">
        <f t="shared" si="23"/>
        <v>4</v>
      </c>
      <c r="G125" s="8"/>
      <c r="H125" s="7">
        <f t="shared" si="24"/>
        <v>0</v>
      </c>
      <c r="I125" s="6"/>
      <c r="J125" s="5" t="e">
        <f t="shared" si="25"/>
        <v>#DIV/0!</v>
      </c>
      <c r="N125" s="34">
        <v>1600</v>
      </c>
      <c r="O125" s="34">
        <v>122</v>
      </c>
      <c r="P125" s="34">
        <f t="shared" si="19"/>
        <v>13.114754098360656</v>
      </c>
    </row>
    <row r="126" spans="2:16" x14ac:dyDescent="0.25">
      <c r="B126" s="3">
        <v>100</v>
      </c>
      <c r="C126" s="3">
        <v>4</v>
      </c>
      <c r="D126" s="59">
        <f t="shared" si="21"/>
        <v>400</v>
      </c>
      <c r="E126" s="3">
        <f t="shared" si="22"/>
        <v>1200</v>
      </c>
      <c r="F126" s="3">
        <f t="shared" si="23"/>
        <v>4</v>
      </c>
      <c r="G126" s="8"/>
      <c r="H126" s="7">
        <f t="shared" si="24"/>
        <v>0</v>
      </c>
      <c r="I126" s="6"/>
      <c r="J126" s="5" t="e">
        <f t="shared" si="25"/>
        <v>#DIV/0!</v>
      </c>
      <c r="N126" s="34">
        <v>1600</v>
      </c>
      <c r="O126" s="34">
        <v>123</v>
      </c>
      <c r="P126" s="34">
        <f t="shared" si="19"/>
        <v>13.008130081300813</v>
      </c>
    </row>
    <row r="127" spans="2:16" x14ac:dyDescent="0.25">
      <c r="B127" s="3">
        <v>5</v>
      </c>
      <c r="C127" s="3">
        <v>80</v>
      </c>
      <c r="D127" s="59">
        <f t="shared" si="21"/>
        <v>400</v>
      </c>
      <c r="E127" s="3">
        <f t="shared" si="22"/>
        <v>1200</v>
      </c>
      <c r="F127" s="3">
        <f t="shared" si="23"/>
        <v>4</v>
      </c>
      <c r="G127" s="8"/>
      <c r="H127" s="7">
        <f t="shared" si="24"/>
        <v>0</v>
      </c>
      <c r="I127" s="6"/>
      <c r="J127" s="5" t="e">
        <f t="shared" si="25"/>
        <v>#DIV/0!</v>
      </c>
      <c r="N127" s="34">
        <v>1600</v>
      </c>
      <c r="O127" s="34">
        <v>124</v>
      </c>
      <c r="P127" s="34">
        <f t="shared" si="19"/>
        <v>12.903225806451612</v>
      </c>
    </row>
    <row r="128" spans="2:16" x14ac:dyDescent="0.25">
      <c r="B128" s="3">
        <v>80</v>
      </c>
      <c r="C128" s="3">
        <v>5</v>
      </c>
      <c r="D128" s="59">
        <f t="shared" si="21"/>
        <v>400</v>
      </c>
      <c r="E128" s="3">
        <f t="shared" si="22"/>
        <v>1200</v>
      </c>
      <c r="F128" s="3">
        <f t="shared" si="23"/>
        <v>4</v>
      </c>
      <c r="G128" s="8"/>
      <c r="H128" s="7">
        <f t="shared" si="24"/>
        <v>0</v>
      </c>
      <c r="I128" s="6"/>
      <c r="J128" s="5" t="e">
        <f t="shared" si="25"/>
        <v>#DIV/0!</v>
      </c>
      <c r="N128" s="34">
        <v>1600</v>
      </c>
      <c r="O128" s="34">
        <v>125</v>
      </c>
      <c r="P128" s="34">
        <f t="shared" si="19"/>
        <v>12.8</v>
      </c>
    </row>
    <row r="129" spans="2:16" x14ac:dyDescent="0.25">
      <c r="B129" s="3">
        <v>8</v>
      </c>
      <c r="C129" s="3">
        <v>50</v>
      </c>
      <c r="D129" s="59">
        <f t="shared" si="21"/>
        <v>400</v>
      </c>
      <c r="E129" s="3">
        <f t="shared" si="22"/>
        <v>1200</v>
      </c>
      <c r="F129" s="3">
        <f t="shared" si="23"/>
        <v>4</v>
      </c>
      <c r="G129" s="8"/>
      <c r="H129" s="7">
        <f t="shared" si="24"/>
        <v>0</v>
      </c>
      <c r="I129" s="6"/>
      <c r="J129" s="5" t="e">
        <f t="shared" si="25"/>
        <v>#DIV/0!</v>
      </c>
      <c r="N129" s="34">
        <v>1600</v>
      </c>
      <c r="O129" s="34">
        <v>126</v>
      </c>
      <c r="P129" s="34">
        <f t="shared" si="19"/>
        <v>12.698412698412698</v>
      </c>
    </row>
    <row r="130" spans="2:16" x14ac:dyDescent="0.25">
      <c r="B130" s="3">
        <v>50</v>
      </c>
      <c r="C130" s="3">
        <v>8</v>
      </c>
      <c r="D130" s="59">
        <f t="shared" si="21"/>
        <v>400</v>
      </c>
      <c r="E130" s="3">
        <f t="shared" si="22"/>
        <v>1200</v>
      </c>
      <c r="F130" s="3">
        <f t="shared" si="23"/>
        <v>4</v>
      </c>
      <c r="G130" s="8"/>
      <c r="H130" s="7">
        <f t="shared" si="24"/>
        <v>0</v>
      </c>
      <c r="I130" s="6"/>
      <c r="J130" s="5" t="e">
        <f t="shared" si="25"/>
        <v>#DIV/0!</v>
      </c>
      <c r="N130" s="34">
        <v>1600</v>
      </c>
      <c r="O130" s="34">
        <v>127</v>
      </c>
      <c r="P130" s="34">
        <f t="shared" si="19"/>
        <v>12.598425196850394</v>
      </c>
    </row>
    <row r="131" spans="2:16" x14ac:dyDescent="0.25">
      <c r="B131" s="3">
        <v>10</v>
      </c>
      <c r="C131" s="3">
        <v>40</v>
      </c>
      <c r="D131" s="59">
        <f t="shared" si="21"/>
        <v>400</v>
      </c>
      <c r="E131" s="3">
        <f t="shared" si="22"/>
        <v>1200</v>
      </c>
      <c r="F131" s="3">
        <f t="shared" si="23"/>
        <v>4</v>
      </c>
      <c r="G131" s="8"/>
      <c r="H131" s="7">
        <f t="shared" si="24"/>
        <v>0</v>
      </c>
      <c r="I131" s="6"/>
      <c r="J131" s="5" t="e">
        <f t="shared" si="25"/>
        <v>#DIV/0!</v>
      </c>
      <c r="N131" s="34">
        <v>1600</v>
      </c>
      <c r="O131" s="34">
        <v>128</v>
      </c>
      <c r="P131" s="34">
        <f t="shared" ref="P131:P194" si="26">N131/O131</f>
        <v>12.5</v>
      </c>
    </row>
    <row r="132" spans="2:16" x14ac:dyDescent="0.25">
      <c r="B132" s="3">
        <v>40</v>
      </c>
      <c r="C132" s="3">
        <v>10</v>
      </c>
      <c r="D132" s="59">
        <f t="shared" si="21"/>
        <v>400</v>
      </c>
      <c r="E132" s="3">
        <f t="shared" si="22"/>
        <v>1200</v>
      </c>
      <c r="F132" s="3">
        <f t="shared" si="23"/>
        <v>4</v>
      </c>
      <c r="G132" s="8"/>
      <c r="H132" s="7">
        <f t="shared" si="24"/>
        <v>0</v>
      </c>
      <c r="I132" s="6"/>
      <c r="J132" s="5" t="e">
        <f t="shared" si="25"/>
        <v>#DIV/0!</v>
      </c>
      <c r="N132" s="34">
        <v>1600</v>
      </c>
      <c r="O132" s="34">
        <v>129</v>
      </c>
      <c r="P132" s="34">
        <f t="shared" si="26"/>
        <v>12.403100775193799</v>
      </c>
    </row>
    <row r="133" spans="2:16" x14ac:dyDescent="0.25">
      <c r="B133" s="3">
        <v>16</v>
      </c>
      <c r="C133" s="3">
        <v>25</v>
      </c>
      <c r="D133" s="59">
        <f t="shared" si="21"/>
        <v>400</v>
      </c>
      <c r="E133" s="3">
        <f t="shared" si="22"/>
        <v>1200</v>
      </c>
      <c r="F133" s="3">
        <f t="shared" si="23"/>
        <v>4</v>
      </c>
      <c r="G133" s="8"/>
      <c r="H133" s="7">
        <f t="shared" si="24"/>
        <v>0</v>
      </c>
      <c r="I133" s="6"/>
      <c r="J133" s="5" t="e">
        <f t="shared" si="25"/>
        <v>#DIV/0!</v>
      </c>
      <c r="N133" s="34">
        <v>1600</v>
      </c>
      <c r="O133" s="34">
        <v>130</v>
      </c>
      <c r="P133" s="34">
        <f t="shared" si="26"/>
        <v>12.307692307692308</v>
      </c>
    </row>
    <row r="134" spans="2:16" x14ac:dyDescent="0.25">
      <c r="B134" s="3">
        <v>25</v>
      </c>
      <c r="C134" s="3">
        <v>16</v>
      </c>
      <c r="D134" s="59">
        <f t="shared" si="21"/>
        <v>400</v>
      </c>
      <c r="E134" s="3">
        <f t="shared" si="22"/>
        <v>1200</v>
      </c>
      <c r="F134" s="3">
        <f t="shared" si="23"/>
        <v>4</v>
      </c>
      <c r="G134" s="8"/>
      <c r="H134" s="7">
        <f t="shared" si="24"/>
        <v>0</v>
      </c>
      <c r="I134" s="6"/>
      <c r="J134" s="5" t="e">
        <f t="shared" si="25"/>
        <v>#DIV/0!</v>
      </c>
      <c r="N134" s="34">
        <v>1600</v>
      </c>
      <c r="O134" s="34">
        <v>131</v>
      </c>
      <c r="P134" s="34">
        <f t="shared" si="26"/>
        <v>12.213740458015268</v>
      </c>
    </row>
    <row r="135" spans="2:16" x14ac:dyDescent="0.25">
      <c r="B135" s="3">
        <v>20</v>
      </c>
      <c r="C135" s="3">
        <v>20</v>
      </c>
      <c r="D135" s="59">
        <f t="shared" si="21"/>
        <v>400</v>
      </c>
      <c r="E135" s="3">
        <f t="shared" si="22"/>
        <v>1200</v>
      </c>
      <c r="F135" s="3">
        <f t="shared" si="23"/>
        <v>4</v>
      </c>
      <c r="G135" s="8"/>
      <c r="H135" s="7">
        <f t="shared" si="24"/>
        <v>0</v>
      </c>
      <c r="I135" s="6"/>
      <c r="J135" s="5" t="e">
        <f t="shared" si="25"/>
        <v>#DIV/0!</v>
      </c>
      <c r="N135" s="34">
        <v>1600</v>
      </c>
      <c r="O135" s="34">
        <v>132</v>
      </c>
      <c r="P135" s="34">
        <f t="shared" si="26"/>
        <v>12.121212121212121</v>
      </c>
    </row>
    <row r="136" spans="2:16" x14ac:dyDescent="0.25">
      <c r="B136" s="27">
        <v>1</v>
      </c>
      <c r="C136" s="27">
        <v>800</v>
      </c>
      <c r="D136" s="60">
        <f t="shared" si="21"/>
        <v>800</v>
      </c>
      <c r="E136" s="27">
        <f t="shared" si="22"/>
        <v>2400</v>
      </c>
      <c r="F136" s="27">
        <f t="shared" si="23"/>
        <v>2</v>
      </c>
      <c r="G136" s="28"/>
      <c r="H136" s="33">
        <f t="shared" si="24"/>
        <v>0</v>
      </c>
      <c r="I136" s="29"/>
      <c r="J136" s="30" t="e">
        <f t="shared" si="25"/>
        <v>#DIV/0!</v>
      </c>
      <c r="N136" s="34">
        <v>1600</v>
      </c>
      <c r="O136" s="34">
        <v>133</v>
      </c>
      <c r="P136" s="34">
        <f t="shared" si="26"/>
        <v>12.030075187969924</v>
      </c>
    </row>
    <row r="137" spans="2:16" x14ac:dyDescent="0.25">
      <c r="B137" s="27">
        <v>800</v>
      </c>
      <c r="C137" s="27">
        <v>1</v>
      </c>
      <c r="D137" s="60">
        <f t="shared" si="21"/>
        <v>800</v>
      </c>
      <c r="E137" s="27">
        <f t="shared" si="22"/>
        <v>2400</v>
      </c>
      <c r="F137" s="27">
        <f t="shared" si="23"/>
        <v>2</v>
      </c>
      <c r="G137" s="28"/>
      <c r="H137" s="33">
        <f t="shared" si="24"/>
        <v>0</v>
      </c>
      <c r="I137" s="29"/>
      <c r="J137" s="30" t="e">
        <f t="shared" si="25"/>
        <v>#DIV/0!</v>
      </c>
      <c r="N137" s="34">
        <v>1600</v>
      </c>
      <c r="O137" s="34">
        <v>134</v>
      </c>
      <c r="P137" s="34">
        <f t="shared" si="26"/>
        <v>11.940298507462687</v>
      </c>
    </row>
    <row r="138" spans="2:16" x14ac:dyDescent="0.25">
      <c r="B138" s="27">
        <v>2</v>
      </c>
      <c r="C138" s="27">
        <v>400</v>
      </c>
      <c r="D138" s="60">
        <f t="shared" si="21"/>
        <v>800</v>
      </c>
      <c r="E138" s="27">
        <f t="shared" si="22"/>
        <v>2400</v>
      </c>
      <c r="F138" s="27">
        <f t="shared" si="23"/>
        <v>2</v>
      </c>
      <c r="G138" s="28"/>
      <c r="H138" s="33">
        <f t="shared" si="24"/>
        <v>0</v>
      </c>
      <c r="I138" s="29"/>
      <c r="J138" s="30" t="e">
        <f t="shared" si="25"/>
        <v>#DIV/0!</v>
      </c>
      <c r="N138" s="34">
        <v>1600</v>
      </c>
      <c r="O138" s="34">
        <v>135</v>
      </c>
      <c r="P138" s="34">
        <f t="shared" si="26"/>
        <v>11.851851851851851</v>
      </c>
    </row>
    <row r="139" spans="2:16" x14ac:dyDescent="0.25">
      <c r="B139" s="27">
        <v>400</v>
      </c>
      <c r="C139" s="27">
        <v>2</v>
      </c>
      <c r="D139" s="60">
        <f t="shared" si="21"/>
        <v>800</v>
      </c>
      <c r="E139" s="27">
        <f t="shared" si="22"/>
        <v>2400</v>
      </c>
      <c r="F139" s="27">
        <f t="shared" si="23"/>
        <v>2</v>
      </c>
      <c r="G139" s="28"/>
      <c r="H139" s="33">
        <f t="shared" si="24"/>
        <v>0</v>
      </c>
      <c r="I139" s="29"/>
      <c r="J139" s="30" t="e">
        <f t="shared" si="25"/>
        <v>#DIV/0!</v>
      </c>
      <c r="N139" s="34">
        <v>1600</v>
      </c>
      <c r="O139" s="34">
        <v>136</v>
      </c>
      <c r="P139" s="34">
        <f t="shared" si="26"/>
        <v>11.764705882352942</v>
      </c>
    </row>
    <row r="140" spans="2:16" x14ac:dyDescent="0.25">
      <c r="B140" s="27">
        <v>4</v>
      </c>
      <c r="C140" s="27">
        <v>200</v>
      </c>
      <c r="D140" s="60">
        <f t="shared" si="21"/>
        <v>800</v>
      </c>
      <c r="E140" s="27">
        <f t="shared" si="22"/>
        <v>2400</v>
      </c>
      <c r="F140" s="27">
        <f t="shared" si="23"/>
        <v>2</v>
      </c>
      <c r="G140" s="28"/>
      <c r="H140" s="33">
        <f t="shared" si="24"/>
        <v>0</v>
      </c>
      <c r="I140" s="29"/>
      <c r="J140" s="30" t="e">
        <f t="shared" si="25"/>
        <v>#DIV/0!</v>
      </c>
      <c r="N140" s="34">
        <v>1600</v>
      </c>
      <c r="O140" s="34">
        <v>137</v>
      </c>
      <c r="P140" s="34">
        <f t="shared" si="26"/>
        <v>11.678832116788321</v>
      </c>
    </row>
    <row r="141" spans="2:16" x14ac:dyDescent="0.25">
      <c r="B141" s="27">
        <v>200</v>
      </c>
      <c r="C141" s="27">
        <v>4</v>
      </c>
      <c r="D141" s="60">
        <f t="shared" si="21"/>
        <v>800</v>
      </c>
      <c r="E141" s="27">
        <f t="shared" si="22"/>
        <v>2400</v>
      </c>
      <c r="F141" s="27">
        <f t="shared" si="23"/>
        <v>2</v>
      </c>
      <c r="G141" s="28"/>
      <c r="H141" s="33">
        <f t="shared" si="24"/>
        <v>0</v>
      </c>
      <c r="I141" s="29"/>
      <c r="J141" s="30" t="e">
        <f t="shared" si="25"/>
        <v>#DIV/0!</v>
      </c>
      <c r="N141" s="34">
        <v>1600</v>
      </c>
      <c r="O141" s="34">
        <v>138</v>
      </c>
      <c r="P141" s="34">
        <f t="shared" si="26"/>
        <v>11.594202898550725</v>
      </c>
    </row>
    <row r="142" spans="2:16" x14ac:dyDescent="0.25">
      <c r="B142" s="27">
        <v>5</v>
      </c>
      <c r="C142" s="27">
        <v>160</v>
      </c>
      <c r="D142" s="60">
        <f t="shared" si="21"/>
        <v>800</v>
      </c>
      <c r="E142" s="27">
        <f t="shared" si="22"/>
        <v>2400</v>
      </c>
      <c r="F142" s="27">
        <f t="shared" si="23"/>
        <v>2</v>
      </c>
      <c r="G142" s="28"/>
      <c r="H142" s="33">
        <f t="shared" si="24"/>
        <v>0</v>
      </c>
      <c r="I142" s="29"/>
      <c r="J142" s="30" t="e">
        <f t="shared" si="25"/>
        <v>#DIV/0!</v>
      </c>
      <c r="N142" s="34">
        <v>1600</v>
      </c>
      <c r="O142" s="34">
        <v>139</v>
      </c>
      <c r="P142" s="34">
        <f t="shared" si="26"/>
        <v>11.510791366906474</v>
      </c>
    </row>
    <row r="143" spans="2:16" x14ac:dyDescent="0.25">
      <c r="B143" s="27">
        <v>160</v>
      </c>
      <c r="C143" s="27">
        <v>5</v>
      </c>
      <c r="D143" s="60">
        <f t="shared" si="21"/>
        <v>800</v>
      </c>
      <c r="E143" s="27">
        <f t="shared" si="22"/>
        <v>2400</v>
      </c>
      <c r="F143" s="27">
        <f t="shared" si="23"/>
        <v>2</v>
      </c>
      <c r="G143" s="28"/>
      <c r="H143" s="33">
        <f t="shared" si="24"/>
        <v>0</v>
      </c>
      <c r="I143" s="29"/>
      <c r="J143" s="30" t="e">
        <f t="shared" si="25"/>
        <v>#DIV/0!</v>
      </c>
      <c r="N143" s="34">
        <v>1600</v>
      </c>
      <c r="O143" s="34">
        <v>140</v>
      </c>
      <c r="P143" s="34">
        <f t="shared" si="26"/>
        <v>11.428571428571429</v>
      </c>
    </row>
    <row r="144" spans="2:16" x14ac:dyDescent="0.25">
      <c r="B144" s="27">
        <v>8</v>
      </c>
      <c r="C144" s="27">
        <v>100</v>
      </c>
      <c r="D144" s="60">
        <f t="shared" si="21"/>
        <v>800</v>
      </c>
      <c r="E144" s="27">
        <f t="shared" si="22"/>
        <v>2400</v>
      </c>
      <c r="F144" s="27">
        <f t="shared" si="23"/>
        <v>2</v>
      </c>
      <c r="G144" s="28"/>
      <c r="H144" s="33">
        <f t="shared" si="24"/>
        <v>0</v>
      </c>
      <c r="I144" s="29"/>
      <c r="J144" s="30" t="e">
        <f t="shared" si="25"/>
        <v>#DIV/0!</v>
      </c>
      <c r="N144" s="34">
        <v>1600</v>
      </c>
      <c r="O144" s="34">
        <v>141</v>
      </c>
      <c r="P144" s="34">
        <f t="shared" si="26"/>
        <v>11.347517730496454</v>
      </c>
    </row>
    <row r="145" spans="2:16" x14ac:dyDescent="0.25">
      <c r="B145" s="27">
        <v>100</v>
      </c>
      <c r="C145" s="27">
        <v>8</v>
      </c>
      <c r="D145" s="60">
        <f t="shared" si="21"/>
        <v>800</v>
      </c>
      <c r="E145" s="27">
        <f t="shared" si="22"/>
        <v>2400</v>
      </c>
      <c r="F145" s="27">
        <f t="shared" si="23"/>
        <v>2</v>
      </c>
      <c r="G145" s="28"/>
      <c r="H145" s="33">
        <f t="shared" si="24"/>
        <v>0</v>
      </c>
      <c r="I145" s="29"/>
      <c r="J145" s="30" t="e">
        <f t="shared" si="25"/>
        <v>#DIV/0!</v>
      </c>
      <c r="N145" s="34">
        <v>1600</v>
      </c>
      <c r="O145" s="34">
        <v>142</v>
      </c>
      <c r="P145" s="34">
        <f t="shared" si="26"/>
        <v>11.267605633802816</v>
      </c>
    </row>
    <row r="146" spans="2:16" x14ac:dyDescent="0.25">
      <c r="B146" s="27">
        <v>10</v>
      </c>
      <c r="C146" s="27">
        <v>80</v>
      </c>
      <c r="D146" s="60">
        <f t="shared" si="21"/>
        <v>800</v>
      </c>
      <c r="E146" s="27">
        <f t="shared" si="22"/>
        <v>2400</v>
      </c>
      <c r="F146" s="27">
        <f t="shared" si="23"/>
        <v>2</v>
      </c>
      <c r="G146" s="28"/>
      <c r="H146" s="33">
        <f t="shared" si="24"/>
        <v>0</v>
      </c>
      <c r="I146" s="29"/>
      <c r="J146" s="30" t="e">
        <f t="shared" si="25"/>
        <v>#DIV/0!</v>
      </c>
      <c r="N146" s="34">
        <v>1600</v>
      </c>
      <c r="O146" s="34">
        <v>143</v>
      </c>
      <c r="P146" s="34">
        <f t="shared" si="26"/>
        <v>11.188811188811188</v>
      </c>
    </row>
    <row r="147" spans="2:16" x14ac:dyDescent="0.25">
      <c r="B147" s="27">
        <v>80</v>
      </c>
      <c r="C147" s="27">
        <v>10</v>
      </c>
      <c r="D147" s="60">
        <f t="shared" si="21"/>
        <v>800</v>
      </c>
      <c r="E147" s="27">
        <f t="shared" si="22"/>
        <v>2400</v>
      </c>
      <c r="F147" s="27">
        <f t="shared" si="23"/>
        <v>2</v>
      </c>
      <c r="G147" s="28"/>
      <c r="H147" s="33">
        <f t="shared" si="24"/>
        <v>0</v>
      </c>
      <c r="I147" s="29"/>
      <c r="J147" s="30" t="e">
        <f t="shared" si="25"/>
        <v>#DIV/0!</v>
      </c>
      <c r="N147" s="34">
        <v>1600</v>
      </c>
      <c r="O147" s="34">
        <v>144</v>
      </c>
      <c r="P147" s="34">
        <f t="shared" si="26"/>
        <v>11.111111111111111</v>
      </c>
    </row>
    <row r="148" spans="2:16" x14ac:dyDescent="0.25">
      <c r="B148" s="27">
        <v>16</v>
      </c>
      <c r="C148" s="27">
        <v>50</v>
      </c>
      <c r="D148" s="60">
        <f t="shared" si="21"/>
        <v>800</v>
      </c>
      <c r="E148" s="27">
        <f t="shared" si="22"/>
        <v>2400</v>
      </c>
      <c r="F148" s="27">
        <f t="shared" si="23"/>
        <v>2</v>
      </c>
      <c r="G148" s="28"/>
      <c r="H148" s="33">
        <f t="shared" si="24"/>
        <v>0</v>
      </c>
      <c r="I148" s="29"/>
      <c r="J148" s="30" t="e">
        <f t="shared" si="25"/>
        <v>#DIV/0!</v>
      </c>
      <c r="N148" s="34">
        <v>1600</v>
      </c>
      <c r="O148" s="34">
        <v>145</v>
      </c>
      <c r="P148" s="34">
        <f t="shared" si="26"/>
        <v>11.03448275862069</v>
      </c>
    </row>
    <row r="149" spans="2:16" x14ac:dyDescent="0.25">
      <c r="B149" s="27">
        <v>50</v>
      </c>
      <c r="C149" s="27">
        <v>16</v>
      </c>
      <c r="D149" s="60">
        <f t="shared" si="21"/>
        <v>800</v>
      </c>
      <c r="E149" s="27">
        <f t="shared" si="22"/>
        <v>2400</v>
      </c>
      <c r="F149" s="27">
        <f t="shared" si="23"/>
        <v>2</v>
      </c>
      <c r="G149" s="28"/>
      <c r="H149" s="33">
        <f t="shared" si="24"/>
        <v>0</v>
      </c>
      <c r="I149" s="29"/>
      <c r="J149" s="30" t="e">
        <f t="shared" si="25"/>
        <v>#DIV/0!</v>
      </c>
      <c r="N149" s="34">
        <v>1600</v>
      </c>
      <c r="O149" s="34">
        <v>146</v>
      </c>
      <c r="P149" s="34">
        <f t="shared" si="26"/>
        <v>10.95890410958904</v>
      </c>
    </row>
    <row r="150" spans="2:16" x14ac:dyDescent="0.25">
      <c r="B150" s="27">
        <v>20</v>
      </c>
      <c r="C150" s="27">
        <v>40</v>
      </c>
      <c r="D150" s="60">
        <f t="shared" si="21"/>
        <v>800</v>
      </c>
      <c r="E150" s="27">
        <f t="shared" si="22"/>
        <v>2400</v>
      </c>
      <c r="F150" s="27">
        <f t="shared" si="23"/>
        <v>2</v>
      </c>
      <c r="G150" s="28"/>
      <c r="H150" s="33">
        <f t="shared" si="24"/>
        <v>0</v>
      </c>
      <c r="I150" s="29"/>
      <c r="J150" s="30" t="e">
        <f t="shared" si="25"/>
        <v>#DIV/0!</v>
      </c>
      <c r="N150" s="34">
        <v>1600</v>
      </c>
      <c r="O150" s="34">
        <v>147</v>
      </c>
      <c r="P150" s="34">
        <f t="shared" si="26"/>
        <v>10.884353741496598</v>
      </c>
    </row>
    <row r="151" spans="2:16" x14ac:dyDescent="0.25">
      <c r="B151" s="27">
        <v>40</v>
      </c>
      <c r="C151" s="27">
        <v>20</v>
      </c>
      <c r="D151" s="60">
        <f t="shared" si="21"/>
        <v>800</v>
      </c>
      <c r="E151" s="27">
        <f t="shared" si="22"/>
        <v>2400</v>
      </c>
      <c r="F151" s="27">
        <f t="shared" si="23"/>
        <v>2</v>
      </c>
      <c r="G151" s="28"/>
      <c r="H151" s="33">
        <f t="shared" si="24"/>
        <v>0</v>
      </c>
      <c r="I151" s="29"/>
      <c r="J151" s="30" t="e">
        <f t="shared" si="25"/>
        <v>#DIV/0!</v>
      </c>
      <c r="N151" s="34">
        <v>1600</v>
      </c>
      <c r="O151" s="34">
        <v>148</v>
      </c>
      <c r="P151" s="34">
        <f t="shared" si="26"/>
        <v>10.810810810810811</v>
      </c>
    </row>
    <row r="152" spans="2:16" x14ac:dyDescent="0.25">
      <c r="B152" s="27">
        <v>25</v>
      </c>
      <c r="C152" s="27">
        <v>32</v>
      </c>
      <c r="D152" s="60">
        <f t="shared" si="21"/>
        <v>800</v>
      </c>
      <c r="E152" s="27">
        <f t="shared" si="22"/>
        <v>2400</v>
      </c>
      <c r="F152" s="27">
        <f t="shared" si="23"/>
        <v>2</v>
      </c>
      <c r="G152" s="28"/>
      <c r="H152" s="33">
        <f t="shared" si="24"/>
        <v>0</v>
      </c>
      <c r="I152" s="29"/>
      <c r="J152" s="30" t="e">
        <f t="shared" si="25"/>
        <v>#DIV/0!</v>
      </c>
      <c r="N152" s="34">
        <v>1600</v>
      </c>
      <c r="O152" s="34">
        <v>149</v>
      </c>
      <c r="P152" s="34">
        <f t="shared" si="26"/>
        <v>10.738255033557047</v>
      </c>
    </row>
    <row r="153" spans="2:16" ht="14.4" thickBot="1" x14ac:dyDescent="0.3">
      <c r="B153" s="37">
        <v>32</v>
      </c>
      <c r="C153" s="37">
        <v>25</v>
      </c>
      <c r="D153" s="61">
        <f t="shared" si="21"/>
        <v>800</v>
      </c>
      <c r="E153" s="37">
        <f t="shared" si="22"/>
        <v>2400</v>
      </c>
      <c r="F153" s="37">
        <f t="shared" si="23"/>
        <v>2</v>
      </c>
      <c r="G153" s="38"/>
      <c r="H153" s="39">
        <f t="shared" si="24"/>
        <v>0</v>
      </c>
      <c r="I153" s="40"/>
      <c r="J153" s="41" t="e">
        <f t="shared" si="25"/>
        <v>#DIV/0!</v>
      </c>
      <c r="N153" s="34">
        <v>1600</v>
      </c>
      <c r="O153" s="34">
        <v>150</v>
      </c>
      <c r="P153" s="34">
        <f t="shared" si="26"/>
        <v>10.666666666666666</v>
      </c>
    </row>
    <row r="154" spans="2:16" x14ac:dyDescent="0.25">
      <c r="D154" s="3"/>
      <c r="E154" s="3"/>
      <c r="F154" s="3"/>
      <c r="G154" s="8"/>
      <c r="H154" s="7"/>
      <c r="I154" s="6"/>
      <c r="J154" s="5"/>
      <c r="N154" s="34">
        <v>1600</v>
      </c>
      <c r="O154" s="34">
        <v>151</v>
      </c>
      <c r="P154" s="34">
        <f t="shared" si="26"/>
        <v>10.596026490066226</v>
      </c>
    </row>
    <row r="155" spans="2:16" x14ac:dyDescent="0.25">
      <c r="D155" s="3"/>
      <c r="E155" s="3"/>
      <c r="F155" s="3"/>
      <c r="G155" s="8"/>
      <c r="H155" s="7"/>
      <c r="I155" s="6"/>
      <c r="J155" s="5"/>
      <c r="N155" s="34">
        <v>1600</v>
      </c>
      <c r="O155" s="34">
        <v>152</v>
      </c>
      <c r="P155" s="34">
        <f t="shared" si="26"/>
        <v>10.526315789473685</v>
      </c>
    </row>
    <row r="156" spans="2:16" x14ac:dyDescent="0.25">
      <c r="D156" s="3"/>
      <c r="E156" s="3"/>
      <c r="F156" s="3"/>
      <c r="G156" s="8"/>
      <c r="H156" s="7"/>
      <c r="I156" s="6"/>
      <c r="J156" s="5"/>
      <c r="N156" s="34">
        <v>1600</v>
      </c>
      <c r="O156" s="34">
        <v>153</v>
      </c>
      <c r="P156" s="34">
        <f t="shared" si="26"/>
        <v>10.457516339869281</v>
      </c>
    </row>
    <row r="157" spans="2:16" x14ac:dyDescent="0.25">
      <c r="D157" s="3"/>
      <c r="E157" s="3"/>
      <c r="F157" s="3"/>
      <c r="G157" s="8"/>
      <c r="H157" s="7"/>
      <c r="I157" s="6"/>
      <c r="J157" s="5"/>
      <c r="N157" s="34">
        <v>1600</v>
      </c>
      <c r="O157" s="34">
        <v>154</v>
      </c>
      <c r="P157" s="34">
        <f t="shared" si="26"/>
        <v>10.38961038961039</v>
      </c>
    </row>
    <row r="158" spans="2:16" x14ac:dyDescent="0.25">
      <c r="D158" s="3"/>
      <c r="E158" s="3"/>
      <c r="F158" s="3"/>
      <c r="G158" s="8"/>
      <c r="H158" s="7"/>
      <c r="I158" s="6"/>
      <c r="J158" s="5"/>
      <c r="N158" s="34">
        <v>1600</v>
      </c>
      <c r="O158" s="34">
        <v>155</v>
      </c>
      <c r="P158" s="34">
        <f t="shared" si="26"/>
        <v>10.32258064516129</v>
      </c>
    </row>
    <row r="159" spans="2:16" x14ac:dyDescent="0.25">
      <c r="D159" s="3"/>
      <c r="E159" s="3"/>
      <c r="F159" s="3"/>
      <c r="G159" s="8"/>
      <c r="H159" s="7"/>
      <c r="I159" s="6"/>
      <c r="J159" s="5"/>
      <c r="N159" s="34">
        <v>1600</v>
      </c>
      <c r="O159" s="34">
        <v>156</v>
      </c>
      <c r="P159" s="34">
        <f t="shared" si="26"/>
        <v>10.256410256410257</v>
      </c>
    </row>
    <row r="160" spans="2:16" x14ac:dyDescent="0.25">
      <c r="D160" s="3"/>
      <c r="E160" s="3"/>
      <c r="F160" s="3"/>
      <c r="G160" s="8"/>
      <c r="H160" s="7"/>
      <c r="I160" s="6"/>
      <c r="J160" s="5"/>
      <c r="N160" s="34">
        <v>1600</v>
      </c>
      <c r="O160" s="34">
        <v>157</v>
      </c>
      <c r="P160" s="34">
        <f t="shared" si="26"/>
        <v>10.19108280254777</v>
      </c>
    </row>
    <row r="161" spans="4:16" x14ac:dyDescent="0.25">
      <c r="D161" s="3"/>
      <c r="E161" s="3"/>
      <c r="F161" s="3"/>
      <c r="G161" s="8"/>
      <c r="H161" s="7"/>
      <c r="I161" s="6"/>
      <c r="J161" s="5"/>
      <c r="N161" s="34">
        <v>1600</v>
      </c>
      <c r="O161" s="34">
        <v>158</v>
      </c>
      <c r="P161" s="34">
        <f t="shared" si="26"/>
        <v>10.126582278481013</v>
      </c>
    </row>
    <row r="162" spans="4:16" x14ac:dyDescent="0.25">
      <c r="D162" s="3"/>
      <c r="E162" s="3"/>
      <c r="F162" s="3"/>
      <c r="G162" s="8"/>
      <c r="H162" s="7"/>
      <c r="I162" s="6"/>
      <c r="J162" s="5"/>
      <c r="N162" s="34">
        <v>1600</v>
      </c>
      <c r="O162" s="34">
        <v>159</v>
      </c>
      <c r="P162" s="34">
        <f t="shared" si="26"/>
        <v>10.062893081761006</v>
      </c>
    </row>
    <row r="163" spans="4:16" x14ac:dyDescent="0.25">
      <c r="D163" s="3"/>
      <c r="E163" s="3"/>
      <c r="F163" s="3"/>
      <c r="G163" s="8"/>
      <c r="H163" s="7"/>
      <c r="I163" s="6"/>
      <c r="J163" s="5"/>
      <c r="N163" s="34">
        <v>1600</v>
      </c>
      <c r="O163" s="34">
        <v>160</v>
      </c>
      <c r="P163" s="36">
        <f t="shared" si="26"/>
        <v>10</v>
      </c>
    </row>
    <row r="164" spans="4:16" x14ac:dyDescent="0.25">
      <c r="D164" s="3"/>
      <c r="E164" s="3"/>
      <c r="F164" s="3"/>
      <c r="G164" s="8"/>
      <c r="H164" s="7"/>
      <c r="I164" s="6"/>
      <c r="J164" s="5"/>
      <c r="N164" s="34">
        <v>1600</v>
      </c>
      <c r="O164" s="34">
        <v>161</v>
      </c>
      <c r="P164" s="34">
        <f t="shared" si="26"/>
        <v>9.9378881987577632</v>
      </c>
    </row>
    <row r="165" spans="4:16" x14ac:dyDescent="0.25">
      <c r="D165" s="3"/>
      <c r="E165" s="3"/>
      <c r="F165" s="3"/>
      <c r="G165" s="8"/>
      <c r="H165" s="7"/>
      <c r="I165" s="6"/>
      <c r="J165" s="5"/>
      <c r="N165" s="34">
        <v>1600</v>
      </c>
      <c r="O165" s="34">
        <v>162</v>
      </c>
      <c r="P165" s="34">
        <f t="shared" si="26"/>
        <v>9.8765432098765427</v>
      </c>
    </row>
    <row r="166" spans="4:16" x14ac:dyDescent="0.25">
      <c r="D166" s="3"/>
      <c r="E166" s="3"/>
      <c r="F166" s="3"/>
      <c r="G166" s="8"/>
      <c r="H166" s="7"/>
      <c r="I166" s="6"/>
      <c r="J166" s="5"/>
      <c r="N166" s="34">
        <v>1600</v>
      </c>
      <c r="O166" s="34">
        <v>163</v>
      </c>
      <c r="P166" s="34">
        <f t="shared" si="26"/>
        <v>9.8159509202453989</v>
      </c>
    </row>
    <row r="167" spans="4:16" x14ac:dyDescent="0.25">
      <c r="D167" s="3"/>
      <c r="E167" s="3"/>
      <c r="F167" s="3"/>
      <c r="G167" s="8"/>
      <c r="H167" s="7"/>
      <c r="I167" s="6"/>
      <c r="J167" s="5"/>
      <c r="N167" s="34">
        <v>1600</v>
      </c>
      <c r="O167" s="34">
        <v>164</v>
      </c>
      <c r="P167" s="34">
        <f t="shared" si="26"/>
        <v>9.7560975609756095</v>
      </c>
    </row>
    <row r="168" spans="4:16" x14ac:dyDescent="0.25">
      <c r="D168" s="3"/>
      <c r="E168" s="3"/>
      <c r="F168" s="3"/>
      <c r="G168" s="8"/>
      <c r="H168" s="7"/>
      <c r="I168" s="6"/>
      <c r="J168" s="5"/>
      <c r="N168" s="34">
        <v>1600</v>
      </c>
      <c r="O168" s="34">
        <v>165</v>
      </c>
      <c r="P168" s="34">
        <f t="shared" si="26"/>
        <v>9.6969696969696972</v>
      </c>
    </row>
    <row r="169" spans="4:16" x14ac:dyDescent="0.25">
      <c r="D169" s="3"/>
      <c r="E169" s="3"/>
      <c r="F169" s="3"/>
      <c r="G169" s="8"/>
      <c r="H169" s="7"/>
      <c r="I169" s="6"/>
      <c r="J169" s="5"/>
      <c r="N169" s="34">
        <v>1600</v>
      </c>
      <c r="O169" s="34">
        <v>166</v>
      </c>
      <c r="P169" s="34">
        <f t="shared" si="26"/>
        <v>9.6385542168674707</v>
      </c>
    </row>
    <row r="170" spans="4:16" x14ac:dyDescent="0.25">
      <c r="D170" s="3"/>
      <c r="E170" s="3"/>
      <c r="F170" s="3"/>
      <c r="G170" s="8"/>
      <c r="H170" s="7"/>
      <c r="I170" s="6"/>
      <c r="J170" s="5"/>
      <c r="N170" s="34">
        <v>1600</v>
      </c>
      <c r="O170" s="34">
        <v>167</v>
      </c>
      <c r="P170" s="34">
        <f t="shared" si="26"/>
        <v>9.5808383233532926</v>
      </c>
    </row>
    <row r="171" spans="4:16" x14ac:dyDescent="0.25">
      <c r="D171" s="3"/>
      <c r="E171" s="3"/>
      <c r="F171" s="3"/>
      <c r="G171" s="8"/>
      <c r="H171" s="7"/>
      <c r="I171" s="6"/>
      <c r="J171" s="5"/>
      <c r="N171" s="34">
        <v>1600</v>
      </c>
      <c r="O171" s="34">
        <v>168</v>
      </c>
      <c r="P171" s="34">
        <f t="shared" si="26"/>
        <v>9.5238095238095237</v>
      </c>
    </row>
    <row r="172" spans="4:16" x14ac:dyDescent="0.25">
      <c r="D172" s="3"/>
      <c r="E172" s="3"/>
      <c r="F172" s="3"/>
      <c r="G172" s="8"/>
      <c r="H172" s="7"/>
      <c r="I172" s="6"/>
      <c r="J172" s="5"/>
      <c r="N172" s="34">
        <v>1600</v>
      </c>
      <c r="O172" s="34">
        <v>169</v>
      </c>
      <c r="P172" s="34">
        <f t="shared" si="26"/>
        <v>9.4674556213017755</v>
      </c>
    </row>
    <row r="173" spans="4:16" x14ac:dyDescent="0.25">
      <c r="D173" s="3"/>
      <c r="E173" s="3"/>
      <c r="F173" s="3"/>
      <c r="G173" s="8"/>
      <c r="H173" s="7"/>
      <c r="I173" s="6"/>
      <c r="J173" s="5"/>
      <c r="N173" s="34">
        <v>1600</v>
      </c>
      <c r="O173" s="34">
        <v>170</v>
      </c>
      <c r="P173" s="34">
        <f t="shared" si="26"/>
        <v>9.4117647058823533</v>
      </c>
    </row>
    <row r="174" spans="4:16" x14ac:dyDescent="0.25">
      <c r="D174" s="3"/>
      <c r="E174" s="3"/>
      <c r="F174" s="3"/>
      <c r="G174" s="8"/>
      <c r="H174" s="7"/>
      <c r="I174" s="6"/>
      <c r="J174" s="5"/>
      <c r="N174" s="34">
        <v>1600</v>
      </c>
      <c r="O174" s="34">
        <v>171</v>
      </c>
      <c r="P174" s="34">
        <f t="shared" si="26"/>
        <v>9.3567251461988299</v>
      </c>
    </row>
    <row r="175" spans="4:16" x14ac:dyDescent="0.25">
      <c r="D175" s="3"/>
      <c r="E175" s="3"/>
      <c r="F175" s="3"/>
      <c r="G175" s="8"/>
      <c r="H175" s="7"/>
      <c r="I175" s="6"/>
      <c r="J175" s="5"/>
      <c r="N175" s="34">
        <v>1600</v>
      </c>
      <c r="O175" s="34">
        <v>172</v>
      </c>
      <c r="P175" s="34">
        <f t="shared" si="26"/>
        <v>9.3023255813953494</v>
      </c>
    </row>
    <row r="176" spans="4:16" x14ac:dyDescent="0.25">
      <c r="D176" s="3"/>
      <c r="E176" s="3"/>
      <c r="F176" s="3"/>
      <c r="G176" s="8"/>
      <c r="H176" s="7"/>
      <c r="I176" s="6"/>
      <c r="J176" s="5"/>
      <c r="N176" s="34">
        <v>1600</v>
      </c>
      <c r="O176" s="34">
        <v>173</v>
      </c>
      <c r="P176" s="34">
        <f t="shared" si="26"/>
        <v>9.2485549132947984</v>
      </c>
    </row>
    <row r="177" spans="4:16" x14ac:dyDescent="0.25">
      <c r="D177" s="3"/>
      <c r="E177" s="3"/>
      <c r="F177" s="3"/>
      <c r="G177" s="8"/>
      <c r="H177" s="7"/>
      <c r="I177" s="6"/>
      <c r="J177" s="5"/>
      <c r="N177" s="34">
        <v>1600</v>
      </c>
      <c r="O177" s="34">
        <v>174</v>
      </c>
      <c r="P177" s="34">
        <f t="shared" si="26"/>
        <v>9.1954022988505741</v>
      </c>
    </row>
    <row r="178" spans="4:16" x14ac:dyDescent="0.25">
      <c r="D178" s="3"/>
      <c r="E178" s="3"/>
      <c r="F178" s="3"/>
      <c r="G178" s="8"/>
      <c r="H178" s="7"/>
      <c r="I178" s="6"/>
      <c r="J178" s="5"/>
      <c r="N178" s="34">
        <v>1600</v>
      </c>
      <c r="O178" s="34">
        <v>175</v>
      </c>
      <c r="P178" s="34">
        <f t="shared" si="26"/>
        <v>9.1428571428571423</v>
      </c>
    </row>
    <row r="179" spans="4:16" x14ac:dyDescent="0.25">
      <c r="D179" s="3"/>
      <c r="E179" s="3"/>
      <c r="F179" s="3"/>
      <c r="G179" s="8"/>
      <c r="H179" s="7"/>
      <c r="I179" s="6"/>
      <c r="J179" s="5"/>
      <c r="N179" s="34">
        <v>1600</v>
      </c>
      <c r="O179" s="34">
        <v>176</v>
      </c>
      <c r="P179" s="34">
        <f t="shared" si="26"/>
        <v>9.0909090909090917</v>
      </c>
    </row>
    <row r="180" spans="4:16" x14ac:dyDescent="0.25">
      <c r="D180" s="3"/>
      <c r="E180" s="3"/>
      <c r="F180" s="3"/>
      <c r="G180" s="8"/>
      <c r="H180" s="7"/>
      <c r="I180" s="6"/>
      <c r="J180" s="5"/>
      <c r="N180" s="34">
        <v>1600</v>
      </c>
      <c r="O180" s="34">
        <v>177</v>
      </c>
      <c r="P180" s="34">
        <f t="shared" si="26"/>
        <v>9.0395480225988702</v>
      </c>
    </row>
    <row r="181" spans="4:16" x14ac:dyDescent="0.25">
      <c r="D181" s="3"/>
      <c r="E181" s="3"/>
      <c r="F181" s="3"/>
      <c r="G181" s="8"/>
      <c r="H181" s="7"/>
      <c r="I181" s="6"/>
      <c r="J181" s="5"/>
      <c r="N181" s="34">
        <v>1600</v>
      </c>
      <c r="O181" s="34">
        <v>178</v>
      </c>
      <c r="P181" s="34">
        <f t="shared" si="26"/>
        <v>8.9887640449438209</v>
      </c>
    </row>
    <row r="182" spans="4:16" x14ac:dyDescent="0.25">
      <c r="D182" s="3"/>
      <c r="E182" s="3"/>
      <c r="F182" s="3"/>
      <c r="G182" s="8"/>
      <c r="H182" s="7"/>
      <c r="I182" s="6"/>
      <c r="J182" s="5"/>
      <c r="N182" s="34">
        <v>1600</v>
      </c>
      <c r="O182" s="34">
        <v>179</v>
      </c>
      <c r="P182" s="34">
        <f t="shared" si="26"/>
        <v>8.938547486033519</v>
      </c>
    </row>
    <row r="183" spans="4:16" x14ac:dyDescent="0.25">
      <c r="D183" s="3"/>
      <c r="E183" s="3"/>
      <c r="F183" s="3"/>
      <c r="G183" s="8"/>
      <c r="H183" s="7"/>
      <c r="I183" s="6"/>
      <c r="J183" s="5"/>
      <c r="N183" s="34">
        <v>1600</v>
      </c>
      <c r="O183" s="34">
        <v>180</v>
      </c>
      <c r="P183" s="34">
        <f t="shared" si="26"/>
        <v>8.8888888888888893</v>
      </c>
    </row>
    <row r="184" spans="4:16" x14ac:dyDescent="0.25">
      <c r="D184" s="3"/>
      <c r="E184" s="3"/>
      <c r="F184" s="3"/>
      <c r="G184" s="8"/>
      <c r="H184" s="7"/>
      <c r="I184" s="6"/>
      <c r="J184" s="5"/>
      <c r="N184" s="34">
        <v>1600</v>
      </c>
      <c r="O184" s="34">
        <v>181</v>
      </c>
      <c r="P184" s="34">
        <f t="shared" si="26"/>
        <v>8.8397790055248624</v>
      </c>
    </row>
    <row r="185" spans="4:16" x14ac:dyDescent="0.25">
      <c r="D185" s="3"/>
      <c r="E185" s="3"/>
      <c r="F185" s="3"/>
      <c r="G185" s="8"/>
      <c r="H185" s="7"/>
      <c r="I185" s="6"/>
      <c r="J185" s="5"/>
      <c r="N185" s="34">
        <v>1600</v>
      </c>
      <c r="O185" s="34">
        <v>182</v>
      </c>
      <c r="P185" s="34">
        <f t="shared" si="26"/>
        <v>8.791208791208792</v>
      </c>
    </row>
    <row r="186" spans="4:16" x14ac:dyDescent="0.25">
      <c r="D186" s="3"/>
      <c r="E186" s="3"/>
      <c r="F186" s="3"/>
      <c r="G186" s="8"/>
      <c r="H186" s="7"/>
      <c r="I186" s="6"/>
      <c r="J186" s="5"/>
      <c r="N186" s="34">
        <v>1600</v>
      </c>
      <c r="O186" s="34">
        <v>183</v>
      </c>
      <c r="P186" s="34">
        <f t="shared" si="26"/>
        <v>8.7431693989071047</v>
      </c>
    </row>
    <row r="187" spans="4:16" x14ac:dyDescent="0.25">
      <c r="D187" s="3"/>
      <c r="E187" s="3"/>
      <c r="F187" s="3"/>
      <c r="G187" s="8"/>
      <c r="H187" s="7"/>
      <c r="I187" s="6"/>
      <c r="J187" s="5"/>
      <c r="N187" s="34">
        <v>1600</v>
      </c>
      <c r="O187" s="34">
        <v>184</v>
      </c>
      <c r="P187" s="34">
        <f t="shared" si="26"/>
        <v>8.695652173913043</v>
      </c>
    </row>
    <row r="188" spans="4:16" x14ac:dyDescent="0.25">
      <c r="D188" s="3"/>
      <c r="E188" s="3"/>
      <c r="F188" s="3"/>
      <c r="G188" s="8"/>
      <c r="H188" s="7"/>
      <c r="I188" s="6"/>
      <c r="J188" s="5"/>
      <c r="N188" s="34">
        <v>1600</v>
      </c>
      <c r="O188" s="34">
        <v>185</v>
      </c>
      <c r="P188" s="34">
        <f t="shared" si="26"/>
        <v>8.6486486486486491</v>
      </c>
    </row>
    <row r="189" spans="4:16" x14ac:dyDescent="0.25">
      <c r="D189" s="3"/>
      <c r="E189" s="3"/>
      <c r="F189" s="3"/>
      <c r="G189" s="8"/>
      <c r="H189" s="7"/>
      <c r="I189" s="6"/>
      <c r="J189" s="5"/>
      <c r="N189" s="34">
        <v>1600</v>
      </c>
      <c r="O189" s="34">
        <v>186</v>
      </c>
      <c r="P189" s="34">
        <f t="shared" si="26"/>
        <v>8.6021505376344081</v>
      </c>
    </row>
    <row r="190" spans="4:16" x14ac:dyDescent="0.25">
      <c r="D190" s="3"/>
      <c r="E190" s="3"/>
      <c r="F190" s="3"/>
      <c r="G190" s="8"/>
      <c r="H190" s="7"/>
      <c r="I190" s="6"/>
      <c r="J190" s="5"/>
      <c r="N190" s="34">
        <v>1600</v>
      </c>
      <c r="O190" s="34">
        <v>187</v>
      </c>
      <c r="P190" s="34">
        <f t="shared" si="26"/>
        <v>8.5561497326203213</v>
      </c>
    </row>
    <row r="191" spans="4:16" x14ac:dyDescent="0.25">
      <c r="D191" s="3"/>
      <c r="E191" s="3"/>
      <c r="F191" s="3"/>
      <c r="G191" s="8"/>
      <c r="H191" s="7"/>
      <c r="I191" s="6"/>
      <c r="J191" s="5"/>
      <c r="N191" s="34">
        <v>1600</v>
      </c>
      <c r="O191" s="34">
        <v>188</v>
      </c>
      <c r="P191" s="34">
        <f t="shared" si="26"/>
        <v>8.5106382978723403</v>
      </c>
    </row>
    <row r="192" spans="4:16" x14ac:dyDescent="0.25">
      <c r="D192" s="3"/>
      <c r="E192" s="3"/>
      <c r="F192" s="3"/>
      <c r="G192" s="8"/>
      <c r="H192" s="7"/>
      <c r="I192" s="6"/>
      <c r="J192" s="5"/>
      <c r="N192" s="34">
        <v>1600</v>
      </c>
      <c r="O192" s="34">
        <v>189</v>
      </c>
      <c r="P192" s="34">
        <f t="shared" si="26"/>
        <v>8.4656084656084651</v>
      </c>
    </row>
    <row r="193" spans="4:16" x14ac:dyDescent="0.25">
      <c r="D193" s="3"/>
      <c r="E193" s="3"/>
      <c r="F193" s="3"/>
      <c r="G193" s="8"/>
      <c r="H193" s="7"/>
      <c r="I193" s="6"/>
      <c r="J193" s="5"/>
      <c r="N193" s="34">
        <v>1600</v>
      </c>
      <c r="O193" s="34">
        <v>190</v>
      </c>
      <c r="P193" s="34">
        <f t="shared" si="26"/>
        <v>8.4210526315789469</v>
      </c>
    </row>
    <row r="194" spans="4:16" x14ac:dyDescent="0.25">
      <c r="D194" s="3"/>
      <c r="E194" s="3"/>
      <c r="F194" s="3"/>
      <c r="G194" s="8"/>
      <c r="H194" s="7"/>
      <c r="I194" s="6"/>
      <c r="J194" s="5"/>
      <c r="N194" s="34">
        <v>1600</v>
      </c>
      <c r="O194" s="34">
        <v>191</v>
      </c>
      <c r="P194" s="34">
        <f t="shared" si="26"/>
        <v>8.3769633507853403</v>
      </c>
    </row>
    <row r="195" spans="4:16" x14ac:dyDescent="0.25">
      <c r="D195" s="3"/>
      <c r="E195" s="3"/>
      <c r="F195" s="3"/>
      <c r="G195" s="8"/>
      <c r="H195" s="7"/>
      <c r="I195" s="6"/>
      <c r="J195" s="5"/>
      <c r="N195" s="34">
        <v>1600</v>
      </c>
      <c r="O195" s="34">
        <v>192</v>
      </c>
      <c r="P195" s="34">
        <f t="shared" ref="P195:P258" si="27">N195/O195</f>
        <v>8.3333333333333339</v>
      </c>
    </row>
    <row r="196" spans="4:16" x14ac:dyDescent="0.25">
      <c r="D196" s="3"/>
      <c r="E196" s="3"/>
      <c r="F196" s="3"/>
      <c r="G196" s="8"/>
      <c r="H196" s="7"/>
      <c r="I196" s="6"/>
      <c r="J196" s="5"/>
      <c r="N196" s="34">
        <v>1600</v>
      </c>
      <c r="O196" s="34">
        <v>193</v>
      </c>
      <c r="P196" s="34">
        <f t="shared" si="27"/>
        <v>8.290155440414507</v>
      </c>
    </row>
    <row r="197" spans="4:16" x14ac:dyDescent="0.25">
      <c r="D197" s="3"/>
      <c r="E197" s="3"/>
      <c r="F197" s="3"/>
      <c r="G197" s="8"/>
      <c r="H197" s="7"/>
      <c r="I197" s="6"/>
      <c r="J197" s="5"/>
      <c r="N197" s="34">
        <v>1600</v>
      </c>
      <c r="O197" s="34">
        <v>194</v>
      </c>
      <c r="P197" s="34">
        <f t="shared" si="27"/>
        <v>8.2474226804123703</v>
      </c>
    </row>
    <row r="198" spans="4:16" x14ac:dyDescent="0.25">
      <c r="D198" s="3"/>
      <c r="E198" s="3"/>
      <c r="F198" s="3"/>
      <c r="G198" s="8"/>
      <c r="H198" s="7"/>
      <c r="I198" s="6"/>
      <c r="J198" s="5"/>
      <c r="N198" s="34">
        <v>1600</v>
      </c>
      <c r="O198" s="34">
        <v>195</v>
      </c>
      <c r="P198" s="34">
        <f t="shared" si="27"/>
        <v>8.2051282051282044</v>
      </c>
    </row>
    <row r="199" spans="4:16" x14ac:dyDescent="0.25">
      <c r="D199" s="3"/>
      <c r="E199" s="3"/>
      <c r="F199" s="3"/>
      <c r="G199" s="8"/>
      <c r="H199" s="7"/>
      <c r="I199" s="6"/>
      <c r="J199" s="5"/>
      <c r="N199" s="34">
        <v>1600</v>
      </c>
      <c r="O199" s="34">
        <v>196</v>
      </c>
      <c r="P199" s="34">
        <f t="shared" si="27"/>
        <v>8.1632653061224492</v>
      </c>
    </row>
    <row r="200" spans="4:16" x14ac:dyDescent="0.25">
      <c r="D200" s="3"/>
      <c r="E200" s="3"/>
      <c r="F200" s="3"/>
      <c r="G200" s="8"/>
      <c r="H200" s="7"/>
      <c r="I200" s="6"/>
      <c r="J200" s="5"/>
      <c r="N200" s="34">
        <v>1600</v>
      </c>
      <c r="O200" s="34">
        <v>197</v>
      </c>
      <c r="P200" s="34">
        <f t="shared" si="27"/>
        <v>8.1218274111675122</v>
      </c>
    </row>
    <row r="201" spans="4:16" x14ac:dyDescent="0.25">
      <c r="D201" s="3"/>
      <c r="E201" s="3"/>
      <c r="F201" s="3"/>
      <c r="G201" s="8"/>
      <c r="H201" s="7"/>
      <c r="I201" s="6"/>
      <c r="J201" s="5"/>
      <c r="N201" s="34">
        <v>1600</v>
      </c>
      <c r="O201" s="34">
        <v>198</v>
      </c>
      <c r="P201" s="34">
        <f t="shared" si="27"/>
        <v>8.0808080808080813</v>
      </c>
    </row>
    <row r="202" spans="4:16" x14ac:dyDescent="0.25">
      <c r="D202" s="3"/>
      <c r="E202" s="3"/>
      <c r="F202" s="3"/>
      <c r="G202" s="8"/>
      <c r="H202" s="7"/>
      <c r="I202" s="6"/>
      <c r="J202" s="5"/>
      <c r="N202" s="34">
        <v>1600</v>
      </c>
      <c r="O202" s="34">
        <v>199</v>
      </c>
      <c r="P202" s="34">
        <f t="shared" si="27"/>
        <v>8.0402010050251249</v>
      </c>
    </row>
    <row r="203" spans="4:16" x14ac:dyDescent="0.25">
      <c r="D203" s="3"/>
      <c r="E203" s="3"/>
      <c r="F203" s="3"/>
      <c r="G203" s="8"/>
      <c r="H203" s="7"/>
      <c r="I203" s="6"/>
      <c r="J203" s="5"/>
      <c r="N203" s="34">
        <v>1600</v>
      </c>
      <c r="O203" s="34">
        <v>200</v>
      </c>
      <c r="P203" s="36">
        <f t="shared" si="27"/>
        <v>8</v>
      </c>
    </row>
    <row r="204" spans="4:16" x14ac:dyDescent="0.25">
      <c r="D204" s="3"/>
      <c r="E204" s="3"/>
      <c r="F204" s="3"/>
      <c r="G204" s="8"/>
      <c r="H204" s="7"/>
      <c r="I204" s="6"/>
      <c r="J204" s="5"/>
      <c r="N204" s="34">
        <v>1600</v>
      </c>
      <c r="O204" s="34">
        <v>201</v>
      </c>
      <c r="P204" s="34">
        <f t="shared" si="27"/>
        <v>7.9601990049751246</v>
      </c>
    </row>
    <row r="205" spans="4:16" x14ac:dyDescent="0.25">
      <c r="D205" s="3"/>
      <c r="E205" s="3"/>
      <c r="F205" s="3"/>
      <c r="G205" s="8"/>
      <c r="H205" s="7"/>
      <c r="I205" s="6"/>
      <c r="J205" s="5"/>
      <c r="N205" s="34">
        <v>1600</v>
      </c>
      <c r="O205" s="34">
        <v>202</v>
      </c>
      <c r="P205" s="34">
        <f t="shared" si="27"/>
        <v>7.9207920792079207</v>
      </c>
    </row>
    <row r="206" spans="4:16" x14ac:dyDescent="0.25">
      <c r="D206" s="3"/>
      <c r="E206" s="3"/>
      <c r="F206" s="3"/>
      <c r="G206" s="8"/>
      <c r="H206" s="7"/>
      <c r="I206" s="6"/>
      <c r="J206" s="5"/>
      <c r="N206" s="34">
        <v>1600</v>
      </c>
      <c r="O206" s="34">
        <v>203</v>
      </c>
      <c r="P206" s="34">
        <f t="shared" si="27"/>
        <v>7.8817733990147785</v>
      </c>
    </row>
    <row r="207" spans="4:16" x14ac:dyDescent="0.25">
      <c r="D207" s="3"/>
      <c r="E207" s="3"/>
      <c r="F207" s="3"/>
      <c r="G207" s="8"/>
      <c r="H207" s="7"/>
      <c r="I207" s="6"/>
      <c r="J207" s="5"/>
      <c r="N207" s="34">
        <v>1600</v>
      </c>
      <c r="O207" s="34">
        <v>204</v>
      </c>
      <c r="P207" s="34">
        <f t="shared" si="27"/>
        <v>7.8431372549019605</v>
      </c>
    </row>
    <row r="208" spans="4:16" x14ac:dyDescent="0.25">
      <c r="D208" s="3"/>
      <c r="E208" s="3"/>
      <c r="F208" s="3"/>
      <c r="G208" s="8"/>
      <c r="H208" s="7"/>
      <c r="I208" s="6"/>
      <c r="J208" s="5"/>
      <c r="N208" s="34">
        <v>1600</v>
      </c>
      <c r="O208" s="34">
        <v>205</v>
      </c>
      <c r="P208" s="34">
        <f t="shared" si="27"/>
        <v>7.8048780487804876</v>
      </c>
    </row>
    <row r="209" spans="4:16" x14ac:dyDescent="0.25">
      <c r="D209" s="3"/>
      <c r="E209" s="3"/>
      <c r="F209" s="3"/>
      <c r="G209" s="8"/>
      <c r="H209" s="7"/>
      <c r="I209" s="6"/>
      <c r="J209" s="5"/>
      <c r="N209" s="34">
        <v>1600</v>
      </c>
      <c r="O209" s="34">
        <v>206</v>
      </c>
      <c r="P209" s="34">
        <f t="shared" si="27"/>
        <v>7.766990291262136</v>
      </c>
    </row>
    <row r="210" spans="4:16" x14ac:dyDescent="0.25">
      <c r="D210" s="3"/>
      <c r="E210" s="3"/>
      <c r="F210" s="3"/>
      <c r="G210" s="8"/>
      <c r="H210" s="7"/>
      <c r="I210" s="6"/>
      <c r="J210" s="5"/>
      <c r="N210" s="34">
        <v>1600</v>
      </c>
      <c r="O210" s="34">
        <v>207</v>
      </c>
      <c r="P210" s="34">
        <f t="shared" si="27"/>
        <v>7.7294685990338161</v>
      </c>
    </row>
    <row r="211" spans="4:16" x14ac:dyDescent="0.25">
      <c r="D211" s="3"/>
      <c r="E211" s="3"/>
      <c r="F211" s="3"/>
      <c r="G211" s="8"/>
      <c r="H211" s="7"/>
      <c r="I211" s="6"/>
      <c r="J211" s="5"/>
      <c r="N211" s="34">
        <v>1600</v>
      </c>
      <c r="O211" s="34">
        <v>208</v>
      </c>
      <c r="P211" s="34">
        <f t="shared" si="27"/>
        <v>7.6923076923076925</v>
      </c>
    </row>
    <row r="212" spans="4:16" x14ac:dyDescent="0.25">
      <c r="D212" s="3"/>
      <c r="E212" s="3"/>
      <c r="F212" s="3"/>
      <c r="G212" s="8"/>
      <c r="H212" s="7"/>
      <c r="I212" s="6"/>
      <c r="J212" s="5"/>
      <c r="N212" s="34">
        <v>1600</v>
      </c>
      <c r="O212" s="34">
        <v>209</v>
      </c>
      <c r="P212" s="34">
        <f t="shared" si="27"/>
        <v>7.6555023923444976</v>
      </c>
    </row>
    <row r="213" spans="4:16" x14ac:dyDescent="0.25">
      <c r="D213" s="3"/>
      <c r="E213" s="3"/>
      <c r="F213" s="3"/>
      <c r="G213" s="8"/>
      <c r="H213" s="7"/>
      <c r="I213" s="6"/>
      <c r="J213" s="5"/>
      <c r="N213" s="34">
        <v>1600</v>
      </c>
      <c r="O213" s="34">
        <v>210</v>
      </c>
      <c r="P213" s="34">
        <f t="shared" si="27"/>
        <v>7.6190476190476186</v>
      </c>
    </row>
    <row r="214" spans="4:16" x14ac:dyDescent="0.25">
      <c r="D214" s="3"/>
      <c r="E214" s="3"/>
      <c r="F214" s="3"/>
      <c r="G214" s="8"/>
      <c r="H214" s="7"/>
      <c r="I214" s="6"/>
      <c r="J214" s="5"/>
      <c r="N214" s="34">
        <v>1600</v>
      </c>
      <c r="O214" s="34">
        <v>211</v>
      </c>
      <c r="P214" s="34">
        <f t="shared" si="27"/>
        <v>7.5829383886255926</v>
      </c>
    </row>
    <row r="215" spans="4:16" x14ac:dyDescent="0.25">
      <c r="D215" s="3"/>
      <c r="E215" s="3"/>
      <c r="F215" s="3"/>
      <c r="G215" s="8"/>
      <c r="H215" s="7"/>
      <c r="I215" s="6"/>
      <c r="J215" s="5"/>
      <c r="N215" s="34">
        <v>1600</v>
      </c>
      <c r="O215" s="34">
        <v>212</v>
      </c>
      <c r="P215" s="34">
        <f t="shared" si="27"/>
        <v>7.5471698113207548</v>
      </c>
    </row>
    <row r="216" spans="4:16" x14ac:dyDescent="0.25">
      <c r="D216" s="3"/>
      <c r="E216" s="3"/>
      <c r="F216" s="3"/>
      <c r="G216" s="8"/>
      <c r="H216" s="7"/>
      <c r="I216" s="6"/>
      <c r="J216" s="5"/>
      <c r="N216" s="34">
        <v>1600</v>
      </c>
      <c r="O216" s="34">
        <v>213</v>
      </c>
      <c r="P216" s="34">
        <f t="shared" si="27"/>
        <v>7.511737089201878</v>
      </c>
    </row>
    <row r="217" spans="4:16" x14ac:dyDescent="0.25">
      <c r="D217" s="3"/>
      <c r="E217" s="3"/>
      <c r="F217" s="3"/>
      <c r="G217" s="8"/>
      <c r="H217" s="7"/>
      <c r="I217" s="6"/>
      <c r="J217" s="5"/>
      <c r="N217" s="34">
        <v>1600</v>
      </c>
      <c r="O217" s="34">
        <v>214</v>
      </c>
      <c r="P217" s="34">
        <f t="shared" si="27"/>
        <v>7.4766355140186915</v>
      </c>
    </row>
    <row r="218" spans="4:16" x14ac:dyDescent="0.25">
      <c r="D218" s="3"/>
      <c r="E218" s="3"/>
      <c r="F218" s="3"/>
      <c r="G218" s="8"/>
      <c r="H218" s="7"/>
      <c r="I218" s="6"/>
      <c r="J218" s="5"/>
      <c r="N218" s="34">
        <v>1600</v>
      </c>
      <c r="O218" s="34">
        <v>215</v>
      </c>
      <c r="P218" s="34">
        <f t="shared" si="27"/>
        <v>7.441860465116279</v>
      </c>
    </row>
    <row r="219" spans="4:16" x14ac:dyDescent="0.25">
      <c r="D219" s="3"/>
      <c r="E219" s="3"/>
      <c r="F219" s="3"/>
      <c r="G219" s="8"/>
      <c r="H219" s="7"/>
      <c r="I219" s="6"/>
      <c r="J219" s="5"/>
      <c r="N219" s="34">
        <v>1600</v>
      </c>
      <c r="O219" s="34">
        <v>216</v>
      </c>
      <c r="P219" s="34">
        <f t="shared" si="27"/>
        <v>7.4074074074074074</v>
      </c>
    </row>
    <row r="220" spans="4:16" x14ac:dyDescent="0.25">
      <c r="D220" s="3"/>
      <c r="E220" s="3"/>
      <c r="F220" s="3"/>
      <c r="G220" s="8"/>
      <c r="H220" s="7"/>
      <c r="I220" s="6"/>
      <c r="J220" s="5"/>
      <c r="N220" s="34">
        <v>1600</v>
      </c>
      <c r="O220" s="34">
        <v>217</v>
      </c>
      <c r="P220" s="34">
        <f t="shared" si="27"/>
        <v>7.3732718894009217</v>
      </c>
    </row>
    <row r="221" spans="4:16" x14ac:dyDescent="0.25">
      <c r="D221" s="3"/>
      <c r="E221" s="3"/>
      <c r="F221" s="3"/>
      <c r="G221" s="8"/>
      <c r="H221" s="7"/>
      <c r="I221" s="6"/>
      <c r="J221" s="5"/>
      <c r="N221" s="34">
        <v>1600</v>
      </c>
      <c r="O221" s="34">
        <v>218</v>
      </c>
      <c r="P221" s="34">
        <f t="shared" si="27"/>
        <v>7.3394495412844041</v>
      </c>
    </row>
    <row r="222" spans="4:16" x14ac:dyDescent="0.25">
      <c r="D222" s="3"/>
      <c r="E222" s="3"/>
      <c r="F222" s="3"/>
      <c r="G222" s="8"/>
      <c r="H222" s="7"/>
      <c r="I222" s="6"/>
      <c r="J222" s="5"/>
      <c r="N222" s="34">
        <v>1600</v>
      </c>
      <c r="O222" s="34">
        <v>219</v>
      </c>
      <c r="P222" s="34">
        <f t="shared" si="27"/>
        <v>7.3059360730593603</v>
      </c>
    </row>
    <row r="223" spans="4:16" x14ac:dyDescent="0.25">
      <c r="D223" s="3"/>
      <c r="E223" s="3"/>
      <c r="F223" s="3"/>
      <c r="G223" s="8"/>
      <c r="H223" s="7"/>
      <c r="I223" s="6"/>
      <c r="J223" s="5"/>
      <c r="N223" s="34">
        <v>1600</v>
      </c>
      <c r="O223" s="34">
        <v>220</v>
      </c>
      <c r="P223" s="34">
        <f t="shared" si="27"/>
        <v>7.2727272727272725</v>
      </c>
    </row>
    <row r="224" spans="4:16" x14ac:dyDescent="0.25">
      <c r="D224" s="3"/>
      <c r="E224" s="3"/>
      <c r="F224" s="3"/>
      <c r="G224" s="8"/>
      <c r="H224" s="7"/>
      <c r="I224" s="6"/>
      <c r="J224" s="5"/>
      <c r="N224" s="34">
        <v>1600</v>
      </c>
      <c r="O224" s="34">
        <v>221</v>
      </c>
      <c r="P224" s="34">
        <f t="shared" si="27"/>
        <v>7.2398190045248869</v>
      </c>
    </row>
    <row r="225" spans="4:16" x14ac:dyDescent="0.25">
      <c r="D225" s="3"/>
      <c r="E225" s="3"/>
      <c r="F225" s="3"/>
      <c r="G225" s="8"/>
      <c r="H225" s="7"/>
      <c r="I225" s="6"/>
      <c r="J225" s="5"/>
      <c r="N225" s="34">
        <v>1600</v>
      </c>
      <c r="O225" s="34">
        <v>222</v>
      </c>
      <c r="P225" s="34">
        <f t="shared" si="27"/>
        <v>7.2072072072072073</v>
      </c>
    </row>
    <row r="226" spans="4:16" x14ac:dyDescent="0.25">
      <c r="D226" s="3"/>
      <c r="E226" s="3"/>
      <c r="F226" s="3"/>
      <c r="G226" s="8"/>
      <c r="H226" s="7"/>
      <c r="I226" s="6"/>
      <c r="J226" s="5"/>
      <c r="N226" s="34">
        <v>1600</v>
      </c>
      <c r="O226" s="34">
        <v>223</v>
      </c>
      <c r="P226" s="34">
        <f t="shared" si="27"/>
        <v>7.1748878923766819</v>
      </c>
    </row>
    <row r="227" spans="4:16" x14ac:dyDescent="0.25">
      <c r="D227" s="3"/>
      <c r="E227" s="3"/>
      <c r="F227" s="3"/>
      <c r="G227" s="8"/>
      <c r="H227" s="7"/>
      <c r="I227" s="6"/>
      <c r="J227" s="5"/>
      <c r="N227" s="34">
        <v>1600</v>
      </c>
      <c r="O227" s="34">
        <v>224</v>
      </c>
      <c r="P227" s="34">
        <f t="shared" si="27"/>
        <v>7.1428571428571432</v>
      </c>
    </row>
    <row r="228" spans="4:16" x14ac:dyDescent="0.25">
      <c r="D228" s="3"/>
      <c r="E228" s="3"/>
      <c r="F228" s="3"/>
      <c r="G228" s="8"/>
      <c r="H228" s="7"/>
      <c r="I228" s="6"/>
      <c r="J228" s="5"/>
      <c r="N228" s="34">
        <v>1600</v>
      </c>
      <c r="O228" s="34">
        <v>225</v>
      </c>
      <c r="P228" s="34">
        <f t="shared" si="27"/>
        <v>7.1111111111111107</v>
      </c>
    </row>
    <row r="229" spans="4:16" x14ac:dyDescent="0.25">
      <c r="D229" s="3"/>
      <c r="E229" s="3"/>
      <c r="F229" s="3"/>
      <c r="G229" s="8"/>
      <c r="H229" s="7"/>
      <c r="I229" s="6"/>
      <c r="J229" s="5"/>
      <c r="N229" s="34">
        <v>1600</v>
      </c>
      <c r="O229" s="34">
        <v>226</v>
      </c>
      <c r="P229" s="34">
        <f t="shared" si="27"/>
        <v>7.0796460176991154</v>
      </c>
    </row>
    <row r="230" spans="4:16" x14ac:dyDescent="0.25">
      <c r="D230" s="3"/>
      <c r="E230" s="3"/>
      <c r="F230" s="3"/>
      <c r="G230" s="8"/>
      <c r="H230" s="7"/>
      <c r="I230" s="6"/>
      <c r="J230" s="5"/>
      <c r="N230" s="34">
        <v>1600</v>
      </c>
      <c r="O230" s="34">
        <v>227</v>
      </c>
      <c r="P230" s="34">
        <f t="shared" si="27"/>
        <v>7.0484581497797354</v>
      </c>
    </row>
    <row r="231" spans="4:16" x14ac:dyDescent="0.25">
      <c r="D231" s="3"/>
      <c r="E231" s="3"/>
      <c r="F231" s="3"/>
      <c r="G231" s="8"/>
      <c r="H231" s="7"/>
      <c r="I231" s="6"/>
      <c r="J231" s="5"/>
      <c r="N231" s="34">
        <v>1600</v>
      </c>
      <c r="O231" s="34">
        <v>228</v>
      </c>
      <c r="P231" s="34">
        <f t="shared" si="27"/>
        <v>7.0175438596491224</v>
      </c>
    </row>
    <row r="232" spans="4:16" x14ac:dyDescent="0.25">
      <c r="D232" s="3"/>
      <c r="E232" s="3"/>
      <c r="F232" s="3"/>
      <c r="G232" s="8"/>
      <c r="H232" s="7"/>
      <c r="I232" s="6"/>
      <c r="J232" s="5"/>
      <c r="N232" s="34">
        <v>1600</v>
      </c>
      <c r="O232" s="34">
        <v>229</v>
      </c>
      <c r="P232" s="34">
        <f t="shared" si="27"/>
        <v>6.9868995633187776</v>
      </c>
    </row>
    <row r="233" spans="4:16" x14ac:dyDescent="0.25">
      <c r="D233" s="3"/>
      <c r="E233" s="3"/>
      <c r="F233" s="3"/>
      <c r="G233" s="8"/>
      <c r="H233" s="7"/>
      <c r="I233" s="6"/>
      <c r="J233" s="5"/>
      <c r="N233" s="34">
        <v>1600</v>
      </c>
      <c r="O233" s="34">
        <v>230</v>
      </c>
      <c r="P233" s="34">
        <f t="shared" si="27"/>
        <v>6.9565217391304346</v>
      </c>
    </row>
    <row r="234" spans="4:16" x14ac:dyDescent="0.25">
      <c r="D234" s="3"/>
      <c r="E234" s="3"/>
      <c r="F234" s="3"/>
      <c r="G234" s="8"/>
      <c r="H234" s="7"/>
      <c r="I234" s="6"/>
      <c r="J234" s="5"/>
      <c r="N234" s="34">
        <v>1600</v>
      </c>
      <c r="O234" s="34">
        <v>231</v>
      </c>
      <c r="P234" s="34">
        <f t="shared" si="27"/>
        <v>6.9264069264069263</v>
      </c>
    </row>
    <row r="235" spans="4:16" x14ac:dyDescent="0.25">
      <c r="D235" s="3"/>
      <c r="E235" s="3"/>
      <c r="F235" s="3"/>
      <c r="G235" s="8"/>
      <c r="H235" s="7"/>
      <c r="I235" s="6"/>
      <c r="J235" s="5"/>
      <c r="N235" s="34">
        <v>1600</v>
      </c>
      <c r="O235" s="34">
        <v>232</v>
      </c>
      <c r="P235" s="34">
        <f t="shared" si="27"/>
        <v>6.8965517241379306</v>
      </c>
    </row>
    <row r="236" spans="4:16" x14ac:dyDescent="0.25">
      <c r="D236" s="3"/>
      <c r="E236" s="3"/>
      <c r="F236" s="3"/>
      <c r="G236" s="8"/>
      <c r="H236" s="7"/>
      <c r="I236" s="6"/>
      <c r="J236" s="5"/>
      <c r="N236" s="34">
        <v>1600</v>
      </c>
      <c r="O236" s="34">
        <v>233</v>
      </c>
      <c r="P236" s="34">
        <f t="shared" si="27"/>
        <v>6.866952789699571</v>
      </c>
    </row>
    <row r="237" spans="4:16" x14ac:dyDescent="0.25">
      <c r="D237" s="3"/>
      <c r="E237" s="3"/>
      <c r="F237" s="3"/>
      <c r="G237" s="8"/>
      <c r="H237" s="7"/>
      <c r="I237" s="6"/>
      <c r="J237" s="5"/>
      <c r="N237" s="34">
        <v>1600</v>
      </c>
      <c r="O237" s="34">
        <v>234</v>
      </c>
      <c r="P237" s="34">
        <f t="shared" si="27"/>
        <v>6.8376068376068373</v>
      </c>
    </row>
    <row r="238" spans="4:16" x14ac:dyDescent="0.25">
      <c r="D238" s="3"/>
      <c r="E238" s="3"/>
      <c r="F238" s="3"/>
      <c r="G238" s="8"/>
      <c r="H238" s="7"/>
      <c r="I238" s="6"/>
      <c r="J238" s="5"/>
      <c r="N238" s="34">
        <v>1600</v>
      </c>
      <c r="O238" s="34">
        <v>235</v>
      </c>
      <c r="P238" s="34">
        <f t="shared" si="27"/>
        <v>6.8085106382978724</v>
      </c>
    </row>
    <row r="239" spans="4:16" x14ac:dyDescent="0.25">
      <c r="D239" s="3"/>
      <c r="E239" s="3"/>
      <c r="F239" s="3"/>
      <c r="G239" s="8"/>
      <c r="H239" s="7"/>
      <c r="I239" s="6"/>
      <c r="J239" s="5"/>
      <c r="N239" s="34">
        <v>1600</v>
      </c>
      <c r="O239" s="34">
        <v>236</v>
      </c>
      <c r="P239" s="34">
        <f t="shared" si="27"/>
        <v>6.7796610169491522</v>
      </c>
    </row>
    <row r="240" spans="4:16" x14ac:dyDescent="0.25">
      <c r="D240" s="3"/>
      <c r="E240" s="3"/>
      <c r="F240" s="3"/>
      <c r="G240" s="8"/>
      <c r="H240" s="7"/>
      <c r="I240" s="6"/>
      <c r="J240" s="5"/>
      <c r="N240" s="34">
        <v>1600</v>
      </c>
      <c r="O240" s="34">
        <v>237</v>
      </c>
      <c r="P240" s="34">
        <f t="shared" si="27"/>
        <v>6.7510548523206753</v>
      </c>
    </row>
    <row r="241" spans="14:16" x14ac:dyDescent="0.25">
      <c r="N241" s="34">
        <v>1600</v>
      </c>
      <c r="O241" s="34">
        <v>238</v>
      </c>
      <c r="P241" s="34">
        <f t="shared" si="27"/>
        <v>6.7226890756302522</v>
      </c>
    </row>
    <row r="242" spans="14:16" x14ac:dyDescent="0.25">
      <c r="N242" s="34">
        <v>1600</v>
      </c>
      <c r="O242" s="34">
        <v>239</v>
      </c>
      <c r="P242" s="34">
        <f t="shared" si="27"/>
        <v>6.6945606694560666</v>
      </c>
    </row>
    <row r="243" spans="14:16" x14ac:dyDescent="0.25">
      <c r="N243" s="34">
        <v>1600</v>
      </c>
      <c r="O243" s="34">
        <v>240</v>
      </c>
      <c r="P243" s="34">
        <f t="shared" si="27"/>
        <v>6.666666666666667</v>
      </c>
    </row>
    <row r="244" spans="14:16" x14ac:dyDescent="0.25">
      <c r="N244" s="34">
        <v>1600</v>
      </c>
      <c r="O244" s="34">
        <v>241</v>
      </c>
      <c r="P244" s="34">
        <f t="shared" si="27"/>
        <v>6.6390041493775938</v>
      </c>
    </row>
    <row r="245" spans="14:16" x14ac:dyDescent="0.25">
      <c r="N245" s="34">
        <v>1600</v>
      </c>
      <c r="O245" s="34">
        <v>242</v>
      </c>
      <c r="P245" s="34">
        <f t="shared" si="27"/>
        <v>6.6115702479338845</v>
      </c>
    </row>
    <row r="246" spans="14:16" x14ac:dyDescent="0.25">
      <c r="N246" s="34">
        <v>1600</v>
      </c>
      <c r="O246" s="34">
        <v>243</v>
      </c>
      <c r="P246" s="34">
        <f t="shared" si="27"/>
        <v>6.5843621399176957</v>
      </c>
    </row>
    <row r="247" spans="14:16" x14ac:dyDescent="0.25">
      <c r="N247" s="34">
        <v>1600</v>
      </c>
      <c r="O247" s="34">
        <v>244</v>
      </c>
      <c r="P247" s="34">
        <f t="shared" si="27"/>
        <v>6.557377049180328</v>
      </c>
    </row>
    <row r="248" spans="14:16" x14ac:dyDescent="0.25">
      <c r="N248" s="34">
        <v>1600</v>
      </c>
      <c r="O248" s="34">
        <v>245</v>
      </c>
      <c r="P248" s="34">
        <f t="shared" si="27"/>
        <v>6.5306122448979593</v>
      </c>
    </row>
    <row r="249" spans="14:16" x14ac:dyDescent="0.25">
      <c r="N249" s="34">
        <v>1600</v>
      </c>
      <c r="O249" s="34">
        <v>246</v>
      </c>
      <c r="P249" s="34">
        <f t="shared" si="27"/>
        <v>6.5040650406504064</v>
      </c>
    </row>
    <row r="250" spans="14:16" x14ac:dyDescent="0.25">
      <c r="N250" s="34">
        <v>1600</v>
      </c>
      <c r="O250" s="34">
        <v>247</v>
      </c>
      <c r="P250" s="34">
        <f t="shared" si="27"/>
        <v>6.4777327935222671</v>
      </c>
    </row>
    <row r="251" spans="14:16" x14ac:dyDescent="0.25">
      <c r="N251" s="34">
        <v>1600</v>
      </c>
      <c r="O251" s="34">
        <v>248</v>
      </c>
      <c r="P251" s="34">
        <f t="shared" si="27"/>
        <v>6.4516129032258061</v>
      </c>
    </row>
    <row r="252" spans="14:16" x14ac:dyDescent="0.25">
      <c r="N252" s="34">
        <v>1600</v>
      </c>
      <c r="O252" s="34">
        <v>249</v>
      </c>
      <c r="P252" s="34">
        <f t="shared" si="27"/>
        <v>6.4257028112449799</v>
      </c>
    </row>
    <row r="253" spans="14:16" x14ac:dyDescent="0.25">
      <c r="N253" s="34">
        <v>1600</v>
      </c>
      <c r="O253" s="34">
        <v>250</v>
      </c>
      <c r="P253" s="34">
        <f t="shared" si="27"/>
        <v>6.4</v>
      </c>
    </row>
    <row r="254" spans="14:16" x14ac:dyDescent="0.25">
      <c r="N254" s="34">
        <v>1600</v>
      </c>
      <c r="O254" s="34">
        <v>251</v>
      </c>
      <c r="P254" s="34">
        <f t="shared" si="27"/>
        <v>6.3745019920318722</v>
      </c>
    </row>
    <row r="255" spans="14:16" x14ac:dyDescent="0.25">
      <c r="N255" s="34">
        <v>1600</v>
      </c>
      <c r="O255" s="34">
        <v>252</v>
      </c>
      <c r="P255" s="34">
        <f t="shared" si="27"/>
        <v>6.3492063492063489</v>
      </c>
    </row>
    <row r="256" spans="14:16" x14ac:dyDescent="0.25">
      <c r="N256" s="34">
        <v>1600</v>
      </c>
      <c r="O256" s="34">
        <v>253</v>
      </c>
      <c r="P256" s="34">
        <f t="shared" si="27"/>
        <v>6.3241106719367588</v>
      </c>
    </row>
    <row r="257" spans="14:16" x14ac:dyDescent="0.25">
      <c r="N257" s="34">
        <v>1600</v>
      </c>
      <c r="O257" s="34">
        <v>254</v>
      </c>
      <c r="P257" s="34">
        <f t="shared" si="27"/>
        <v>6.2992125984251972</v>
      </c>
    </row>
    <row r="258" spans="14:16" x14ac:dyDescent="0.25">
      <c r="N258" s="34">
        <v>1600</v>
      </c>
      <c r="O258" s="34">
        <v>255</v>
      </c>
      <c r="P258" s="34">
        <f t="shared" si="27"/>
        <v>6.2745098039215685</v>
      </c>
    </row>
    <row r="259" spans="14:16" x14ac:dyDescent="0.25">
      <c r="N259" s="34">
        <v>1600</v>
      </c>
      <c r="O259" s="34">
        <v>256</v>
      </c>
      <c r="P259" s="34">
        <f t="shared" ref="P259:P322" si="28">N259/O259</f>
        <v>6.25</v>
      </c>
    </row>
    <row r="260" spans="14:16" x14ac:dyDescent="0.25">
      <c r="N260" s="34">
        <v>1600</v>
      </c>
      <c r="O260" s="34">
        <v>257</v>
      </c>
      <c r="P260" s="34">
        <f t="shared" si="28"/>
        <v>6.2256809338521402</v>
      </c>
    </row>
    <row r="261" spans="14:16" x14ac:dyDescent="0.25">
      <c r="N261" s="34">
        <v>1600</v>
      </c>
      <c r="O261" s="34">
        <v>258</v>
      </c>
      <c r="P261" s="34">
        <f t="shared" si="28"/>
        <v>6.2015503875968996</v>
      </c>
    </row>
    <row r="262" spans="14:16" x14ac:dyDescent="0.25">
      <c r="N262" s="34">
        <v>1600</v>
      </c>
      <c r="O262" s="34">
        <v>259</v>
      </c>
      <c r="P262" s="34">
        <f t="shared" si="28"/>
        <v>6.1776061776061777</v>
      </c>
    </row>
    <row r="263" spans="14:16" x14ac:dyDescent="0.25">
      <c r="N263" s="34">
        <v>1600</v>
      </c>
      <c r="O263" s="34">
        <v>260</v>
      </c>
      <c r="P263" s="34">
        <f t="shared" si="28"/>
        <v>6.1538461538461542</v>
      </c>
    </row>
    <row r="264" spans="14:16" x14ac:dyDescent="0.25">
      <c r="N264" s="34">
        <v>1600</v>
      </c>
      <c r="O264" s="34">
        <v>261</v>
      </c>
      <c r="P264" s="34">
        <f t="shared" si="28"/>
        <v>6.1302681992337167</v>
      </c>
    </row>
    <row r="265" spans="14:16" x14ac:dyDescent="0.25">
      <c r="N265" s="34">
        <v>1600</v>
      </c>
      <c r="O265" s="34">
        <v>262</v>
      </c>
      <c r="P265" s="34">
        <f t="shared" si="28"/>
        <v>6.106870229007634</v>
      </c>
    </row>
    <row r="266" spans="14:16" x14ac:dyDescent="0.25">
      <c r="N266" s="34">
        <v>1600</v>
      </c>
      <c r="O266" s="34">
        <v>263</v>
      </c>
      <c r="P266" s="34">
        <f t="shared" si="28"/>
        <v>6.083650190114068</v>
      </c>
    </row>
    <row r="267" spans="14:16" x14ac:dyDescent="0.25">
      <c r="N267" s="34">
        <v>1600</v>
      </c>
      <c r="O267" s="34">
        <v>264</v>
      </c>
      <c r="P267" s="34">
        <f t="shared" si="28"/>
        <v>6.0606060606060606</v>
      </c>
    </row>
    <row r="268" spans="14:16" x14ac:dyDescent="0.25">
      <c r="N268" s="34">
        <v>1600</v>
      </c>
      <c r="O268" s="34">
        <v>265</v>
      </c>
      <c r="P268" s="34">
        <f t="shared" si="28"/>
        <v>6.0377358490566042</v>
      </c>
    </row>
    <row r="269" spans="14:16" x14ac:dyDescent="0.25">
      <c r="N269" s="34">
        <v>1600</v>
      </c>
      <c r="O269" s="34">
        <v>266</v>
      </c>
      <c r="P269" s="34">
        <f t="shared" si="28"/>
        <v>6.0150375939849621</v>
      </c>
    </row>
    <row r="270" spans="14:16" x14ac:dyDescent="0.25">
      <c r="N270" s="34">
        <v>1600</v>
      </c>
      <c r="O270" s="34">
        <v>267</v>
      </c>
      <c r="P270" s="34">
        <f t="shared" si="28"/>
        <v>5.9925093632958806</v>
      </c>
    </row>
    <row r="271" spans="14:16" x14ac:dyDescent="0.25">
      <c r="N271" s="34">
        <v>1600</v>
      </c>
      <c r="O271" s="34">
        <v>268</v>
      </c>
      <c r="P271" s="34">
        <f t="shared" si="28"/>
        <v>5.9701492537313436</v>
      </c>
    </row>
    <row r="272" spans="14:16" x14ac:dyDescent="0.25">
      <c r="N272" s="34">
        <v>1600</v>
      </c>
      <c r="O272" s="34">
        <v>269</v>
      </c>
      <c r="P272" s="34">
        <f t="shared" si="28"/>
        <v>5.9479553903345721</v>
      </c>
    </row>
    <row r="273" spans="14:16" x14ac:dyDescent="0.25">
      <c r="N273" s="34">
        <v>1600</v>
      </c>
      <c r="O273" s="34">
        <v>270</v>
      </c>
      <c r="P273" s="34">
        <f t="shared" si="28"/>
        <v>5.9259259259259256</v>
      </c>
    </row>
    <row r="274" spans="14:16" x14ac:dyDescent="0.25">
      <c r="N274" s="34">
        <v>1600</v>
      </c>
      <c r="O274" s="34">
        <v>271</v>
      </c>
      <c r="P274" s="34">
        <f t="shared" si="28"/>
        <v>5.9040590405904059</v>
      </c>
    </row>
    <row r="275" spans="14:16" x14ac:dyDescent="0.25">
      <c r="N275" s="34">
        <v>1600</v>
      </c>
      <c r="O275" s="34">
        <v>272</v>
      </c>
      <c r="P275" s="34">
        <f t="shared" si="28"/>
        <v>5.882352941176471</v>
      </c>
    </row>
    <row r="276" spans="14:16" x14ac:dyDescent="0.25">
      <c r="N276" s="34">
        <v>1600</v>
      </c>
      <c r="O276" s="34">
        <v>273</v>
      </c>
      <c r="P276" s="34">
        <f t="shared" si="28"/>
        <v>5.8608058608058604</v>
      </c>
    </row>
    <row r="277" spans="14:16" x14ac:dyDescent="0.25">
      <c r="N277" s="34">
        <v>1600</v>
      </c>
      <c r="O277" s="34">
        <v>274</v>
      </c>
      <c r="P277" s="34">
        <f t="shared" si="28"/>
        <v>5.8394160583941606</v>
      </c>
    </row>
    <row r="278" spans="14:16" x14ac:dyDescent="0.25">
      <c r="N278" s="34">
        <v>1600</v>
      </c>
      <c r="O278" s="34">
        <v>275</v>
      </c>
      <c r="P278" s="34">
        <f t="shared" si="28"/>
        <v>5.8181818181818183</v>
      </c>
    </row>
    <row r="279" spans="14:16" x14ac:dyDescent="0.25">
      <c r="N279" s="34">
        <v>1600</v>
      </c>
      <c r="O279" s="34">
        <v>276</v>
      </c>
      <c r="P279" s="34">
        <f t="shared" si="28"/>
        <v>5.7971014492753623</v>
      </c>
    </row>
    <row r="280" spans="14:16" x14ac:dyDescent="0.25">
      <c r="N280" s="34">
        <v>1600</v>
      </c>
      <c r="O280" s="34">
        <v>277</v>
      </c>
      <c r="P280" s="34">
        <f t="shared" si="28"/>
        <v>5.7761732851985563</v>
      </c>
    </row>
    <row r="281" spans="14:16" x14ac:dyDescent="0.25">
      <c r="N281" s="34">
        <v>1600</v>
      </c>
      <c r="O281" s="34">
        <v>278</v>
      </c>
      <c r="P281" s="34">
        <f t="shared" si="28"/>
        <v>5.7553956834532372</v>
      </c>
    </row>
    <row r="282" spans="14:16" x14ac:dyDescent="0.25">
      <c r="N282" s="34">
        <v>1600</v>
      </c>
      <c r="O282" s="34">
        <v>279</v>
      </c>
      <c r="P282" s="34">
        <f t="shared" si="28"/>
        <v>5.7347670250896057</v>
      </c>
    </row>
    <row r="283" spans="14:16" x14ac:dyDescent="0.25">
      <c r="N283" s="34">
        <v>1600</v>
      </c>
      <c r="O283" s="34">
        <v>280</v>
      </c>
      <c r="P283" s="34">
        <f t="shared" si="28"/>
        <v>5.7142857142857144</v>
      </c>
    </row>
    <row r="284" spans="14:16" x14ac:dyDescent="0.25">
      <c r="N284" s="34">
        <v>1600</v>
      </c>
      <c r="O284" s="34">
        <v>281</v>
      </c>
      <c r="P284" s="34">
        <f t="shared" si="28"/>
        <v>5.6939501779359434</v>
      </c>
    </row>
    <row r="285" spans="14:16" x14ac:dyDescent="0.25">
      <c r="N285" s="34">
        <v>1600</v>
      </c>
      <c r="O285" s="34">
        <v>282</v>
      </c>
      <c r="P285" s="34">
        <f t="shared" si="28"/>
        <v>5.6737588652482271</v>
      </c>
    </row>
    <row r="286" spans="14:16" x14ac:dyDescent="0.25">
      <c r="N286" s="34">
        <v>1600</v>
      </c>
      <c r="O286" s="34">
        <v>283</v>
      </c>
      <c r="P286" s="34">
        <f t="shared" si="28"/>
        <v>5.6537102473498235</v>
      </c>
    </row>
    <row r="287" spans="14:16" x14ac:dyDescent="0.25">
      <c r="N287" s="34">
        <v>1600</v>
      </c>
      <c r="O287" s="34">
        <v>284</v>
      </c>
      <c r="P287" s="34">
        <f t="shared" si="28"/>
        <v>5.6338028169014081</v>
      </c>
    </row>
    <row r="288" spans="14:16" x14ac:dyDescent="0.25">
      <c r="N288" s="34">
        <v>1600</v>
      </c>
      <c r="O288" s="34">
        <v>285</v>
      </c>
      <c r="P288" s="34">
        <f t="shared" si="28"/>
        <v>5.6140350877192979</v>
      </c>
    </row>
    <row r="289" spans="14:16" x14ac:dyDescent="0.25">
      <c r="N289" s="34">
        <v>1600</v>
      </c>
      <c r="O289" s="34">
        <v>286</v>
      </c>
      <c r="P289" s="34">
        <f t="shared" si="28"/>
        <v>5.5944055944055942</v>
      </c>
    </row>
    <row r="290" spans="14:16" x14ac:dyDescent="0.25">
      <c r="N290" s="34">
        <v>1600</v>
      </c>
      <c r="O290" s="34">
        <v>287</v>
      </c>
      <c r="P290" s="34">
        <f t="shared" si="28"/>
        <v>5.5749128919860631</v>
      </c>
    </row>
    <row r="291" spans="14:16" x14ac:dyDescent="0.25">
      <c r="N291" s="34">
        <v>1600</v>
      </c>
      <c r="O291" s="34">
        <v>288</v>
      </c>
      <c r="P291" s="34">
        <f t="shared" si="28"/>
        <v>5.5555555555555554</v>
      </c>
    </row>
    <row r="292" spans="14:16" x14ac:dyDescent="0.25">
      <c r="N292" s="34">
        <v>1600</v>
      </c>
      <c r="O292" s="34">
        <v>289</v>
      </c>
      <c r="P292" s="34">
        <f t="shared" si="28"/>
        <v>5.5363321799307954</v>
      </c>
    </row>
    <row r="293" spans="14:16" x14ac:dyDescent="0.25">
      <c r="N293" s="34">
        <v>1600</v>
      </c>
      <c r="O293" s="34">
        <v>290</v>
      </c>
      <c r="P293" s="34">
        <f t="shared" si="28"/>
        <v>5.5172413793103452</v>
      </c>
    </row>
    <row r="294" spans="14:16" x14ac:dyDescent="0.25">
      <c r="N294" s="34">
        <v>1600</v>
      </c>
      <c r="O294" s="34">
        <v>291</v>
      </c>
      <c r="P294" s="34">
        <f t="shared" si="28"/>
        <v>5.4982817869415808</v>
      </c>
    </row>
    <row r="295" spans="14:16" x14ac:dyDescent="0.25">
      <c r="N295" s="34">
        <v>1600</v>
      </c>
      <c r="O295" s="34">
        <v>292</v>
      </c>
      <c r="P295" s="34">
        <f t="shared" si="28"/>
        <v>5.4794520547945202</v>
      </c>
    </row>
    <row r="296" spans="14:16" x14ac:dyDescent="0.25">
      <c r="N296" s="34">
        <v>1600</v>
      </c>
      <c r="O296" s="34">
        <v>293</v>
      </c>
      <c r="P296" s="34">
        <f t="shared" si="28"/>
        <v>5.4607508532423212</v>
      </c>
    </row>
    <row r="297" spans="14:16" x14ac:dyDescent="0.25">
      <c r="N297" s="34">
        <v>1600</v>
      </c>
      <c r="O297" s="34">
        <v>294</v>
      </c>
      <c r="P297" s="34">
        <f t="shared" si="28"/>
        <v>5.4421768707482991</v>
      </c>
    </row>
    <row r="298" spans="14:16" x14ac:dyDescent="0.25">
      <c r="N298" s="34">
        <v>1600</v>
      </c>
      <c r="O298" s="34">
        <v>295</v>
      </c>
      <c r="P298" s="34">
        <f t="shared" si="28"/>
        <v>5.4237288135593218</v>
      </c>
    </row>
    <row r="299" spans="14:16" x14ac:dyDescent="0.25">
      <c r="N299" s="34">
        <v>1600</v>
      </c>
      <c r="O299" s="34">
        <v>296</v>
      </c>
      <c r="P299" s="34">
        <f t="shared" si="28"/>
        <v>5.4054054054054053</v>
      </c>
    </row>
    <row r="300" spans="14:16" x14ac:dyDescent="0.25">
      <c r="N300" s="34">
        <v>1600</v>
      </c>
      <c r="O300" s="34">
        <v>297</v>
      </c>
      <c r="P300" s="34">
        <f t="shared" si="28"/>
        <v>5.3872053872053876</v>
      </c>
    </row>
    <row r="301" spans="14:16" x14ac:dyDescent="0.25">
      <c r="N301" s="34">
        <v>1600</v>
      </c>
      <c r="O301" s="34">
        <v>298</v>
      </c>
      <c r="P301" s="34">
        <f t="shared" si="28"/>
        <v>5.3691275167785237</v>
      </c>
    </row>
    <row r="302" spans="14:16" x14ac:dyDescent="0.25">
      <c r="N302" s="34">
        <v>1600</v>
      </c>
      <c r="O302" s="34">
        <v>299</v>
      </c>
      <c r="P302" s="34">
        <f t="shared" si="28"/>
        <v>5.3511705685618729</v>
      </c>
    </row>
    <row r="303" spans="14:16" x14ac:dyDescent="0.25">
      <c r="N303" s="34">
        <v>1600</v>
      </c>
      <c r="O303" s="34">
        <v>300</v>
      </c>
      <c r="P303" s="34">
        <f t="shared" si="28"/>
        <v>5.333333333333333</v>
      </c>
    </row>
    <row r="304" spans="14:16" x14ac:dyDescent="0.25">
      <c r="N304" s="34">
        <v>1600</v>
      </c>
      <c r="O304" s="34">
        <v>301</v>
      </c>
      <c r="P304" s="34">
        <f t="shared" si="28"/>
        <v>5.3156146179401995</v>
      </c>
    </row>
    <row r="305" spans="14:16" x14ac:dyDescent="0.25">
      <c r="N305" s="34">
        <v>1600</v>
      </c>
      <c r="O305" s="34">
        <v>302</v>
      </c>
      <c r="P305" s="34">
        <f t="shared" si="28"/>
        <v>5.298013245033113</v>
      </c>
    </row>
    <row r="306" spans="14:16" x14ac:dyDescent="0.25">
      <c r="N306" s="34">
        <v>1600</v>
      </c>
      <c r="O306" s="34">
        <v>303</v>
      </c>
      <c r="P306" s="34">
        <f t="shared" si="28"/>
        <v>5.2805280528052805</v>
      </c>
    </row>
    <row r="307" spans="14:16" x14ac:dyDescent="0.25">
      <c r="N307" s="34">
        <v>1600</v>
      </c>
      <c r="O307" s="34">
        <v>304</v>
      </c>
      <c r="P307" s="34">
        <f t="shared" si="28"/>
        <v>5.2631578947368425</v>
      </c>
    </row>
    <row r="308" spans="14:16" x14ac:dyDescent="0.25">
      <c r="N308" s="34">
        <v>1600</v>
      </c>
      <c r="O308" s="34">
        <v>305</v>
      </c>
      <c r="P308" s="34">
        <f t="shared" si="28"/>
        <v>5.2459016393442619</v>
      </c>
    </row>
    <row r="309" spans="14:16" x14ac:dyDescent="0.25">
      <c r="N309" s="34">
        <v>1600</v>
      </c>
      <c r="O309" s="34">
        <v>306</v>
      </c>
      <c r="P309" s="34">
        <f t="shared" si="28"/>
        <v>5.2287581699346406</v>
      </c>
    </row>
    <row r="310" spans="14:16" x14ac:dyDescent="0.25">
      <c r="N310" s="34">
        <v>1600</v>
      </c>
      <c r="O310" s="34">
        <v>307</v>
      </c>
      <c r="P310" s="34">
        <f t="shared" si="28"/>
        <v>5.2117263843648205</v>
      </c>
    </row>
    <row r="311" spans="14:16" x14ac:dyDescent="0.25">
      <c r="N311" s="34">
        <v>1600</v>
      </c>
      <c r="O311" s="34">
        <v>308</v>
      </c>
      <c r="P311" s="34">
        <f t="shared" si="28"/>
        <v>5.1948051948051948</v>
      </c>
    </row>
    <row r="312" spans="14:16" x14ac:dyDescent="0.25">
      <c r="N312" s="34">
        <v>1600</v>
      </c>
      <c r="O312" s="34">
        <v>309</v>
      </c>
      <c r="P312" s="34">
        <f t="shared" si="28"/>
        <v>5.1779935275080904</v>
      </c>
    </row>
    <row r="313" spans="14:16" x14ac:dyDescent="0.25">
      <c r="N313" s="34">
        <v>1600</v>
      </c>
      <c r="O313" s="34">
        <v>310</v>
      </c>
      <c r="P313" s="34">
        <f t="shared" si="28"/>
        <v>5.161290322580645</v>
      </c>
    </row>
    <row r="314" spans="14:16" x14ac:dyDescent="0.25">
      <c r="N314" s="34">
        <v>1600</v>
      </c>
      <c r="O314" s="34">
        <v>311</v>
      </c>
      <c r="P314" s="34">
        <f t="shared" si="28"/>
        <v>5.144694533762058</v>
      </c>
    </row>
    <row r="315" spans="14:16" x14ac:dyDescent="0.25">
      <c r="N315" s="34">
        <v>1600</v>
      </c>
      <c r="O315" s="34">
        <v>312</v>
      </c>
      <c r="P315" s="34">
        <f t="shared" si="28"/>
        <v>5.1282051282051286</v>
      </c>
    </row>
    <row r="316" spans="14:16" x14ac:dyDescent="0.25">
      <c r="N316" s="34">
        <v>1600</v>
      </c>
      <c r="O316" s="34">
        <v>313</v>
      </c>
      <c r="P316" s="34">
        <f t="shared" si="28"/>
        <v>5.1118210862619806</v>
      </c>
    </row>
    <row r="317" spans="14:16" x14ac:dyDescent="0.25">
      <c r="N317" s="34">
        <v>1600</v>
      </c>
      <c r="O317" s="34">
        <v>314</v>
      </c>
      <c r="P317" s="34">
        <f t="shared" si="28"/>
        <v>5.0955414012738851</v>
      </c>
    </row>
    <row r="318" spans="14:16" x14ac:dyDescent="0.25">
      <c r="N318" s="34">
        <v>1600</v>
      </c>
      <c r="O318" s="34">
        <v>315</v>
      </c>
      <c r="P318" s="34">
        <f t="shared" si="28"/>
        <v>5.0793650793650791</v>
      </c>
    </row>
    <row r="319" spans="14:16" x14ac:dyDescent="0.25">
      <c r="N319" s="34">
        <v>1600</v>
      </c>
      <c r="O319" s="34">
        <v>316</v>
      </c>
      <c r="P319" s="34">
        <f t="shared" si="28"/>
        <v>5.0632911392405067</v>
      </c>
    </row>
    <row r="320" spans="14:16" x14ac:dyDescent="0.25">
      <c r="N320" s="34">
        <v>1600</v>
      </c>
      <c r="O320" s="34">
        <v>317</v>
      </c>
      <c r="P320" s="34">
        <f t="shared" si="28"/>
        <v>5.0473186119873814</v>
      </c>
    </row>
    <row r="321" spans="14:16" x14ac:dyDescent="0.25">
      <c r="N321" s="34">
        <v>1600</v>
      </c>
      <c r="O321" s="34">
        <v>318</v>
      </c>
      <c r="P321" s="34">
        <f t="shared" si="28"/>
        <v>5.0314465408805029</v>
      </c>
    </row>
    <row r="322" spans="14:16" x14ac:dyDescent="0.25">
      <c r="N322" s="34">
        <v>1600</v>
      </c>
      <c r="O322" s="34">
        <v>319</v>
      </c>
      <c r="P322" s="34">
        <f t="shared" si="28"/>
        <v>5.015673981191223</v>
      </c>
    </row>
    <row r="323" spans="14:16" x14ac:dyDescent="0.25">
      <c r="N323" s="34">
        <v>1600</v>
      </c>
      <c r="O323" s="34">
        <v>320</v>
      </c>
      <c r="P323" s="36">
        <f t="shared" ref="P323:P386" si="29">N323/O323</f>
        <v>5</v>
      </c>
    </row>
    <row r="324" spans="14:16" x14ac:dyDescent="0.25">
      <c r="N324" s="34">
        <v>1600</v>
      </c>
      <c r="O324" s="34">
        <v>321</v>
      </c>
      <c r="P324" s="34">
        <f t="shared" si="29"/>
        <v>4.9844236760124607</v>
      </c>
    </row>
    <row r="325" spans="14:16" x14ac:dyDescent="0.25">
      <c r="N325" s="34">
        <v>1600</v>
      </c>
      <c r="O325" s="34">
        <v>322</v>
      </c>
      <c r="P325" s="34">
        <f t="shared" si="29"/>
        <v>4.9689440993788816</v>
      </c>
    </row>
    <row r="326" spans="14:16" x14ac:dyDescent="0.25">
      <c r="N326" s="34">
        <v>1600</v>
      </c>
      <c r="O326" s="34">
        <v>323</v>
      </c>
      <c r="P326" s="34">
        <f t="shared" si="29"/>
        <v>4.9535603715170282</v>
      </c>
    </row>
    <row r="327" spans="14:16" x14ac:dyDescent="0.25">
      <c r="N327" s="34">
        <v>1600</v>
      </c>
      <c r="O327" s="34">
        <v>324</v>
      </c>
      <c r="P327" s="34">
        <f t="shared" si="29"/>
        <v>4.9382716049382713</v>
      </c>
    </row>
    <row r="328" spans="14:16" x14ac:dyDescent="0.25">
      <c r="N328" s="34">
        <v>1600</v>
      </c>
      <c r="O328" s="34">
        <v>325</v>
      </c>
      <c r="P328" s="34">
        <f t="shared" si="29"/>
        <v>4.9230769230769234</v>
      </c>
    </row>
    <row r="329" spans="14:16" x14ac:dyDescent="0.25">
      <c r="N329" s="34">
        <v>1600</v>
      </c>
      <c r="O329" s="34">
        <v>326</v>
      </c>
      <c r="P329" s="34">
        <f t="shared" si="29"/>
        <v>4.9079754601226995</v>
      </c>
    </row>
    <row r="330" spans="14:16" x14ac:dyDescent="0.25">
      <c r="N330" s="34">
        <v>1600</v>
      </c>
      <c r="O330" s="34">
        <v>327</v>
      </c>
      <c r="P330" s="34">
        <f t="shared" si="29"/>
        <v>4.8929663608562688</v>
      </c>
    </row>
    <row r="331" spans="14:16" x14ac:dyDescent="0.25">
      <c r="N331" s="34">
        <v>1600</v>
      </c>
      <c r="O331" s="34">
        <v>328</v>
      </c>
      <c r="P331" s="34">
        <f t="shared" si="29"/>
        <v>4.8780487804878048</v>
      </c>
    </row>
    <row r="332" spans="14:16" x14ac:dyDescent="0.25">
      <c r="N332" s="34">
        <v>1600</v>
      </c>
      <c r="O332" s="34">
        <v>329</v>
      </c>
      <c r="P332" s="34">
        <f t="shared" si="29"/>
        <v>4.86322188449848</v>
      </c>
    </row>
    <row r="333" spans="14:16" x14ac:dyDescent="0.25">
      <c r="N333" s="34">
        <v>1600</v>
      </c>
      <c r="O333" s="34">
        <v>330</v>
      </c>
      <c r="P333" s="34">
        <f t="shared" si="29"/>
        <v>4.8484848484848486</v>
      </c>
    </row>
    <row r="334" spans="14:16" x14ac:dyDescent="0.25">
      <c r="N334" s="34">
        <v>1600</v>
      </c>
      <c r="O334" s="34">
        <v>331</v>
      </c>
      <c r="P334" s="34">
        <f t="shared" si="29"/>
        <v>4.833836858006042</v>
      </c>
    </row>
    <row r="335" spans="14:16" x14ac:dyDescent="0.25">
      <c r="N335" s="34">
        <v>1600</v>
      </c>
      <c r="O335" s="34">
        <v>332</v>
      </c>
      <c r="P335" s="34">
        <f t="shared" si="29"/>
        <v>4.8192771084337354</v>
      </c>
    </row>
    <row r="336" spans="14:16" x14ac:dyDescent="0.25">
      <c r="N336" s="34">
        <v>1600</v>
      </c>
      <c r="O336" s="34">
        <v>333</v>
      </c>
      <c r="P336" s="34">
        <f t="shared" si="29"/>
        <v>4.8048048048048049</v>
      </c>
    </row>
    <row r="337" spans="14:16" x14ac:dyDescent="0.25">
      <c r="N337" s="34">
        <v>1600</v>
      </c>
      <c r="O337" s="34">
        <v>334</v>
      </c>
      <c r="P337" s="34">
        <f t="shared" si="29"/>
        <v>4.7904191616766463</v>
      </c>
    </row>
    <row r="338" spans="14:16" x14ac:dyDescent="0.25">
      <c r="N338" s="34">
        <v>1600</v>
      </c>
      <c r="O338" s="34">
        <v>335</v>
      </c>
      <c r="P338" s="34">
        <f t="shared" si="29"/>
        <v>4.7761194029850742</v>
      </c>
    </row>
    <row r="339" spans="14:16" x14ac:dyDescent="0.25">
      <c r="N339" s="34">
        <v>1600</v>
      </c>
      <c r="O339" s="34">
        <v>336</v>
      </c>
      <c r="P339" s="34">
        <f t="shared" si="29"/>
        <v>4.7619047619047619</v>
      </c>
    </row>
    <row r="340" spans="14:16" x14ac:dyDescent="0.25">
      <c r="N340" s="34">
        <v>1600</v>
      </c>
      <c r="O340" s="34">
        <v>337</v>
      </c>
      <c r="P340" s="34">
        <f t="shared" si="29"/>
        <v>4.7477744807121658</v>
      </c>
    </row>
    <row r="341" spans="14:16" x14ac:dyDescent="0.25">
      <c r="N341" s="34">
        <v>1600</v>
      </c>
      <c r="O341" s="34">
        <v>338</v>
      </c>
      <c r="P341" s="34">
        <f t="shared" si="29"/>
        <v>4.7337278106508878</v>
      </c>
    </row>
    <row r="342" spans="14:16" x14ac:dyDescent="0.25">
      <c r="N342" s="34">
        <v>1600</v>
      </c>
      <c r="O342" s="34">
        <v>339</v>
      </c>
      <c r="P342" s="34">
        <f t="shared" si="29"/>
        <v>4.71976401179941</v>
      </c>
    </row>
    <row r="343" spans="14:16" x14ac:dyDescent="0.25">
      <c r="N343" s="34">
        <v>1600</v>
      </c>
      <c r="O343" s="34">
        <v>340</v>
      </c>
      <c r="P343" s="34">
        <f t="shared" si="29"/>
        <v>4.7058823529411766</v>
      </c>
    </row>
    <row r="344" spans="14:16" x14ac:dyDescent="0.25">
      <c r="N344" s="34">
        <v>1600</v>
      </c>
      <c r="O344" s="34">
        <v>341</v>
      </c>
      <c r="P344" s="34">
        <f t="shared" si="29"/>
        <v>4.6920821114369504</v>
      </c>
    </row>
    <row r="345" spans="14:16" x14ac:dyDescent="0.25">
      <c r="N345" s="34">
        <v>1600</v>
      </c>
      <c r="O345" s="34">
        <v>342</v>
      </c>
      <c r="P345" s="34">
        <f t="shared" si="29"/>
        <v>4.6783625730994149</v>
      </c>
    </row>
    <row r="346" spans="14:16" x14ac:dyDescent="0.25">
      <c r="N346" s="34">
        <v>1600</v>
      </c>
      <c r="O346" s="34">
        <v>343</v>
      </c>
      <c r="P346" s="34">
        <f t="shared" si="29"/>
        <v>4.6647230320699711</v>
      </c>
    </row>
    <row r="347" spans="14:16" x14ac:dyDescent="0.25">
      <c r="N347" s="34">
        <v>1600</v>
      </c>
      <c r="O347" s="34">
        <v>344</v>
      </c>
      <c r="P347" s="34">
        <f t="shared" si="29"/>
        <v>4.6511627906976747</v>
      </c>
    </row>
    <row r="348" spans="14:16" x14ac:dyDescent="0.25">
      <c r="N348" s="34">
        <v>1600</v>
      </c>
      <c r="O348" s="34">
        <v>345</v>
      </c>
      <c r="P348" s="34">
        <f t="shared" si="29"/>
        <v>4.63768115942029</v>
      </c>
    </row>
    <row r="349" spans="14:16" x14ac:dyDescent="0.25">
      <c r="N349" s="34">
        <v>1600</v>
      </c>
      <c r="O349" s="34">
        <v>346</v>
      </c>
      <c r="P349" s="34">
        <f t="shared" si="29"/>
        <v>4.6242774566473992</v>
      </c>
    </row>
    <row r="350" spans="14:16" x14ac:dyDescent="0.25">
      <c r="N350" s="34">
        <v>1600</v>
      </c>
      <c r="O350" s="34">
        <v>347</v>
      </c>
      <c r="P350" s="34">
        <f t="shared" si="29"/>
        <v>4.6109510086455332</v>
      </c>
    </row>
    <row r="351" spans="14:16" x14ac:dyDescent="0.25">
      <c r="N351" s="34">
        <v>1600</v>
      </c>
      <c r="O351" s="34">
        <v>348</v>
      </c>
      <c r="P351" s="34">
        <f t="shared" si="29"/>
        <v>4.5977011494252871</v>
      </c>
    </row>
    <row r="352" spans="14:16" x14ac:dyDescent="0.25">
      <c r="N352" s="34">
        <v>1600</v>
      </c>
      <c r="O352" s="34">
        <v>349</v>
      </c>
      <c r="P352" s="34">
        <f t="shared" si="29"/>
        <v>4.5845272206303722</v>
      </c>
    </row>
    <row r="353" spans="14:16" x14ac:dyDescent="0.25">
      <c r="N353" s="34">
        <v>1600</v>
      </c>
      <c r="O353" s="34">
        <v>350</v>
      </c>
      <c r="P353" s="34">
        <f t="shared" si="29"/>
        <v>4.5714285714285712</v>
      </c>
    </row>
    <row r="354" spans="14:16" x14ac:dyDescent="0.25">
      <c r="N354" s="34">
        <v>1600</v>
      </c>
      <c r="O354" s="34">
        <v>351</v>
      </c>
      <c r="P354" s="34">
        <f t="shared" si="29"/>
        <v>4.5584045584045585</v>
      </c>
    </row>
    <row r="355" spans="14:16" x14ac:dyDescent="0.25">
      <c r="N355" s="34">
        <v>1600</v>
      </c>
      <c r="O355" s="34">
        <v>352</v>
      </c>
      <c r="P355" s="34">
        <f t="shared" si="29"/>
        <v>4.5454545454545459</v>
      </c>
    </row>
    <row r="356" spans="14:16" x14ac:dyDescent="0.25">
      <c r="N356" s="34">
        <v>1600</v>
      </c>
      <c r="O356" s="34">
        <v>353</v>
      </c>
      <c r="P356" s="34">
        <f t="shared" si="29"/>
        <v>4.5325779036827196</v>
      </c>
    </row>
    <row r="357" spans="14:16" x14ac:dyDescent="0.25">
      <c r="N357" s="34">
        <v>1600</v>
      </c>
      <c r="O357" s="34">
        <v>354</v>
      </c>
      <c r="P357" s="34">
        <f t="shared" si="29"/>
        <v>4.5197740112994351</v>
      </c>
    </row>
    <row r="358" spans="14:16" x14ac:dyDescent="0.25">
      <c r="N358" s="34">
        <v>1600</v>
      </c>
      <c r="O358" s="34">
        <v>355</v>
      </c>
      <c r="P358" s="34">
        <f t="shared" si="29"/>
        <v>4.507042253521127</v>
      </c>
    </row>
    <row r="359" spans="14:16" x14ac:dyDescent="0.25">
      <c r="N359" s="34">
        <v>1600</v>
      </c>
      <c r="O359" s="34">
        <v>356</v>
      </c>
      <c r="P359" s="34">
        <f t="shared" si="29"/>
        <v>4.4943820224719104</v>
      </c>
    </row>
    <row r="360" spans="14:16" x14ac:dyDescent="0.25">
      <c r="N360" s="34">
        <v>1600</v>
      </c>
      <c r="O360" s="34">
        <v>357</v>
      </c>
      <c r="P360" s="34">
        <f t="shared" si="29"/>
        <v>4.4817927170868348</v>
      </c>
    </row>
    <row r="361" spans="14:16" x14ac:dyDescent="0.25">
      <c r="N361" s="34">
        <v>1600</v>
      </c>
      <c r="O361" s="34">
        <v>358</v>
      </c>
      <c r="P361" s="34">
        <f t="shared" si="29"/>
        <v>4.4692737430167595</v>
      </c>
    </row>
    <row r="362" spans="14:16" x14ac:dyDescent="0.25">
      <c r="N362" s="34">
        <v>1600</v>
      </c>
      <c r="O362" s="34">
        <v>359</v>
      </c>
      <c r="P362" s="34">
        <f t="shared" si="29"/>
        <v>4.4568245125348191</v>
      </c>
    </row>
    <row r="363" spans="14:16" x14ac:dyDescent="0.25">
      <c r="N363" s="34">
        <v>1600</v>
      </c>
      <c r="O363" s="34">
        <v>360</v>
      </c>
      <c r="P363" s="34">
        <f t="shared" si="29"/>
        <v>4.4444444444444446</v>
      </c>
    </row>
    <row r="364" spans="14:16" x14ac:dyDescent="0.25">
      <c r="N364" s="34">
        <v>1600</v>
      </c>
      <c r="O364" s="34">
        <v>361</v>
      </c>
      <c r="P364" s="34">
        <f t="shared" si="29"/>
        <v>4.43213296398892</v>
      </c>
    </row>
    <row r="365" spans="14:16" x14ac:dyDescent="0.25">
      <c r="N365" s="34">
        <v>1600</v>
      </c>
      <c r="O365" s="34">
        <v>362</v>
      </c>
      <c r="P365" s="34">
        <f t="shared" si="29"/>
        <v>4.4198895027624312</v>
      </c>
    </row>
    <row r="366" spans="14:16" x14ac:dyDescent="0.25">
      <c r="N366" s="34">
        <v>1600</v>
      </c>
      <c r="O366" s="34">
        <v>363</v>
      </c>
      <c r="P366" s="34">
        <f t="shared" si="29"/>
        <v>4.4077134986225897</v>
      </c>
    </row>
    <row r="367" spans="14:16" x14ac:dyDescent="0.25">
      <c r="N367" s="34">
        <v>1600</v>
      </c>
      <c r="O367" s="34">
        <v>364</v>
      </c>
      <c r="P367" s="34">
        <f t="shared" si="29"/>
        <v>4.395604395604396</v>
      </c>
    </row>
    <row r="368" spans="14:16" x14ac:dyDescent="0.25">
      <c r="N368" s="34">
        <v>1600</v>
      </c>
      <c r="O368" s="34">
        <v>365</v>
      </c>
      <c r="P368" s="34">
        <f t="shared" si="29"/>
        <v>4.3835616438356162</v>
      </c>
    </row>
    <row r="369" spans="14:16" x14ac:dyDescent="0.25">
      <c r="N369" s="34">
        <v>1600</v>
      </c>
      <c r="O369" s="34">
        <v>366</v>
      </c>
      <c r="P369" s="34">
        <f t="shared" si="29"/>
        <v>4.3715846994535523</v>
      </c>
    </row>
    <row r="370" spans="14:16" x14ac:dyDescent="0.25">
      <c r="N370" s="34">
        <v>1600</v>
      </c>
      <c r="O370" s="34">
        <v>367</v>
      </c>
      <c r="P370" s="34">
        <f t="shared" si="29"/>
        <v>4.3596730245231612</v>
      </c>
    </row>
    <row r="371" spans="14:16" x14ac:dyDescent="0.25">
      <c r="N371" s="34">
        <v>1600</v>
      </c>
      <c r="O371" s="34">
        <v>368</v>
      </c>
      <c r="P371" s="34">
        <f t="shared" si="29"/>
        <v>4.3478260869565215</v>
      </c>
    </row>
    <row r="372" spans="14:16" x14ac:dyDescent="0.25">
      <c r="N372" s="34">
        <v>1600</v>
      </c>
      <c r="O372" s="34">
        <v>369</v>
      </c>
      <c r="P372" s="34">
        <f t="shared" si="29"/>
        <v>4.3360433604336039</v>
      </c>
    </row>
    <row r="373" spans="14:16" x14ac:dyDescent="0.25">
      <c r="N373" s="34">
        <v>1600</v>
      </c>
      <c r="O373" s="34">
        <v>370</v>
      </c>
      <c r="P373" s="34">
        <f t="shared" si="29"/>
        <v>4.3243243243243246</v>
      </c>
    </row>
    <row r="374" spans="14:16" x14ac:dyDescent="0.25">
      <c r="N374" s="34">
        <v>1600</v>
      </c>
      <c r="O374" s="34">
        <v>371</v>
      </c>
      <c r="P374" s="34">
        <f t="shared" si="29"/>
        <v>4.3126684636118595</v>
      </c>
    </row>
    <row r="375" spans="14:16" x14ac:dyDescent="0.25">
      <c r="N375" s="34">
        <v>1600</v>
      </c>
      <c r="O375" s="34">
        <v>372</v>
      </c>
      <c r="P375" s="34">
        <f t="shared" si="29"/>
        <v>4.301075268817204</v>
      </c>
    </row>
    <row r="376" spans="14:16" x14ac:dyDescent="0.25">
      <c r="N376" s="34">
        <v>1600</v>
      </c>
      <c r="O376" s="34">
        <v>373</v>
      </c>
      <c r="P376" s="34">
        <f t="shared" si="29"/>
        <v>4.2895442359249332</v>
      </c>
    </row>
    <row r="377" spans="14:16" x14ac:dyDescent="0.25">
      <c r="N377" s="34">
        <v>1600</v>
      </c>
      <c r="O377" s="34">
        <v>374</v>
      </c>
      <c r="P377" s="34">
        <f t="shared" si="29"/>
        <v>4.2780748663101607</v>
      </c>
    </row>
    <row r="378" spans="14:16" x14ac:dyDescent="0.25">
      <c r="N378" s="34">
        <v>1600</v>
      </c>
      <c r="O378" s="34">
        <v>375</v>
      </c>
      <c r="P378" s="34">
        <f t="shared" si="29"/>
        <v>4.2666666666666666</v>
      </c>
    </row>
    <row r="379" spans="14:16" x14ac:dyDescent="0.25">
      <c r="N379" s="34">
        <v>1600</v>
      </c>
      <c r="O379" s="34">
        <v>376</v>
      </c>
      <c r="P379" s="34">
        <f t="shared" si="29"/>
        <v>4.2553191489361701</v>
      </c>
    </row>
    <row r="380" spans="14:16" x14ac:dyDescent="0.25">
      <c r="N380" s="34">
        <v>1600</v>
      </c>
      <c r="O380" s="34">
        <v>377</v>
      </c>
      <c r="P380" s="34">
        <f t="shared" si="29"/>
        <v>4.2440318302387272</v>
      </c>
    </row>
    <row r="381" spans="14:16" x14ac:dyDescent="0.25">
      <c r="N381" s="34">
        <v>1600</v>
      </c>
      <c r="O381" s="34">
        <v>378</v>
      </c>
      <c r="P381" s="34">
        <f t="shared" si="29"/>
        <v>4.2328042328042326</v>
      </c>
    </row>
    <row r="382" spans="14:16" x14ac:dyDescent="0.25">
      <c r="N382" s="34">
        <v>1600</v>
      </c>
      <c r="O382" s="34">
        <v>379</v>
      </c>
      <c r="P382" s="34">
        <f t="shared" si="29"/>
        <v>4.2216358839050132</v>
      </c>
    </row>
    <row r="383" spans="14:16" x14ac:dyDescent="0.25">
      <c r="N383" s="34">
        <v>1600</v>
      </c>
      <c r="O383" s="34">
        <v>380</v>
      </c>
      <c r="P383" s="34">
        <f t="shared" si="29"/>
        <v>4.2105263157894735</v>
      </c>
    </row>
    <row r="384" spans="14:16" x14ac:dyDescent="0.25">
      <c r="N384" s="34">
        <v>1600</v>
      </c>
      <c r="O384" s="34">
        <v>381</v>
      </c>
      <c r="P384" s="34">
        <f t="shared" si="29"/>
        <v>4.1994750656167978</v>
      </c>
    </row>
    <row r="385" spans="14:16" x14ac:dyDescent="0.25">
      <c r="N385" s="34">
        <v>1600</v>
      </c>
      <c r="O385" s="34">
        <v>382</v>
      </c>
      <c r="P385" s="34">
        <f t="shared" si="29"/>
        <v>4.1884816753926701</v>
      </c>
    </row>
    <row r="386" spans="14:16" x14ac:dyDescent="0.25">
      <c r="N386" s="34">
        <v>1600</v>
      </c>
      <c r="O386" s="34">
        <v>383</v>
      </c>
      <c r="P386" s="34">
        <f t="shared" si="29"/>
        <v>4.1775456919060057</v>
      </c>
    </row>
    <row r="387" spans="14:16" x14ac:dyDescent="0.25">
      <c r="N387" s="34">
        <v>1600</v>
      </c>
      <c r="O387" s="34">
        <v>384</v>
      </c>
      <c r="P387" s="34">
        <f t="shared" ref="P387:P450" si="30">N387/O387</f>
        <v>4.166666666666667</v>
      </c>
    </row>
    <row r="388" spans="14:16" x14ac:dyDescent="0.25">
      <c r="N388" s="34">
        <v>1600</v>
      </c>
      <c r="O388" s="34">
        <v>385</v>
      </c>
      <c r="P388" s="34">
        <f t="shared" si="30"/>
        <v>4.1558441558441555</v>
      </c>
    </row>
    <row r="389" spans="14:16" x14ac:dyDescent="0.25">
      <c r="N389" s="34">
        <v>1600</v>
      </c>
      <c r="O389" s="34">
        <v>386</v>
      </c>
      <c r="P389" s="34">
        <f t="shared" si="30"/>
        <v>4.1450777202072535</v>
      </c>
    </row>
    <row r="390" spans="14:16" x14ac:dyDescent="0.25">
      <c r="N390" s="34">
        <v>1600</v>
      </c>
      <c r="O390" s="34">
        <v>387</v>
      </c>
      <c r="P390" s="34">
        <f t="shared" si="30"/>
        <v>4.1343669250645991</v>
      </c>
    </row>
    <row r="391" spans="14:16" x14ac:dyDescent="0.25">
      <c r="N391" s="34">
        <v>1600</v>
      </c>
      <c r="O391" s="34">
        <v>388</v>
      </c>
      <c r="P391" s="34">
        <f t="shared" si="30"/>
        <v>4.1237113402061851</v>
      </c>
    </row>
    <row r="392" spans="14:16" x14ac:dyDescent="0.25">
      <c r="N392" s="34">
        <v>1600</v>
      </c>
      <c r="O392" s="34">
        <v>389</v>
      </c>
      <c r="P392" s="34">
        <f t="shared" si="30"/>
        <v>4.1131105398457581</v>
      </c>
    </row>
    <row r="393" spans="14:16" x14ac:dyDescent="0.25">
      <c r="N393" s="34">
        <v>1600</v>
      </c>
      <c r="O393" s="34">
        <v>390</v>
      </c>
      <c r="P393" s="34">
        <f t="shared" si="30"/>
        <v>4.1025641025641022</v>
      </c>
    </row>
    <row r="394" spans="14:16" x14ac:dyDescent="0.25">
      <c r="N394" s="34">
        <v>1600</v>
      </c>
      <c r="O394" s="34">
        <v>391</v>
      </c>
      <c r="P394" s="34">
        <f t="shared" si="30"/>
        <v>4.0920716112531972</v>
      </c>
    </row>
    <row r="395" spans="14:16" x14ac:dyDescent="0.25">
      <c r="N395" s="34">
        <v>1600</v>
      </c>
      <c r="O395" s="34">
        <v>392</v>
      </c>
      <c r="P395" s="34">
        <f t="shared" si="30"/>
        <v>4.0816326530612246</v>
      </c>
    </row>
    <row r="396" spans="14:16" x14ac:dyDescent="0.25">
      <c r="N396" s="34">
        <v>1600</v>
      </c>
      <c r="O396" s="34">
        <v>393</v>
      </c>
      <c r="P396" s="34">
        <f t="shared" si="30"/>
        <v>4.0712468193384224</v>
      </c>
    </row>
    <row r="397" spans="14:16" x14ac:dyDescent="0.25">
      <c r="N397" s="34">
        <v>1600</v>
      </c>
      <c r="O397" s="34">
        <v>394</v>
      </c>
      <c r="P397" s="34">
        <f t="shared" si="30"/>
        <v>4.0609137055837561</v>
      </c>
    </row>
    <row r="398" spans="14:16" x14ac:dyDescent="0.25">
      <c r="N398" s="34">
        <v>1600</v>
      </c>
      <c r="O398" s="34">
        <v>395</v>
      </c>
      <c r="P398" s="34">
        <f t="shared" si="30"/>
        <v>4.0506329113924053</v>
      </c>
    </row>
    <row r="399" spans="14:16" x14ac:dyDescent="0.25">
      <c r="N399" s="34">
        <v>1600</v>
      </c>
      <c r="O399" s="34">
        <v>396</v>
      </c>
      <c r="P399" s="34">
        <f t="shared" si="30"/>
        <v>4.0404040404040407</v>
      </c>
    </row>
    <row r="400" spans="14:16" x14ac:dyDescent="0.25">
      <c r="N400" s="34">
        <v>1600</v>
      </c>
      <c r="O400" s="34">
        <v>397</v>
      </c>
      <c r="P400" s="34">
        <f t="shared" si="30"/>
        <v>4.0302267002518892</v>
      </c>
    </row>
    <row r="401" spans="14:16" x14ac:dyDescent="0.25">
      <c r="N401" s="34">
        <v>1600</v>
      </c>
      <c r="O401" s="34">
        <v>398</v>
      </c>
      <c r="P401" s="34">
        <f t="shared" si="30"/>
        <v>4.0201005025125625</v>
      </c>
    </row>
    <row r="402" spans="14:16" x14ac:dyDescent="0.25">
      <c r="N402" s="34">
        <v>1600</v>
      </c>
      <c r="O402" s="34">
        <v>399</v>
      </c>
      <c r="P402" s="34">
        <f t="shared" si="30"/>
        <v>4.0100250626566414</v>
      </c>
    </row>
    <row r="403" spans="14:16" x14ac:dyDescent="0.25">
      <c r="N403" s="34">
        <v>1600</v>
      </c>
      <c r="O403" s="34">
        <v>400</v>
      </c>
      <c r="P403" s="36">
        <f t="shared" si="30"/>
        <v>4</v>
      </c>
    </row>
    <row r="404" spans="14:16" x14ac:dyDescent="0.25">
      <c r="N404" s="34">
        <v>1600</v>
      </c>
      <c r="O404" s="34">
        <v>401</v>
      </c>
      <c r="P404" s="34">
        <f t="shared" si="30"/>
        <v>3.9900249376558605</v>
      </c>
    </row>
    <row r="405" spans="14:16" x14ac:dyDescent="0.25">
      <c r="N405" s="34">
        <v>1600</v>
      </c>
      <c r="O405" s="34">
        <v>402</v>
      </c>
      <c r="P405" s="34">
        <f t="shared" si="30"/>
        <v>3.9800995024875623</v>
      </c>
    </row>
    <row r="406" spans="14:16" x14ac:dyDescent="0.25">
      <c r="N406" s="34">
        <v>1600</v>
      </c>
      <c r="O406" s="34">
        <v>403</v>
      </c>
      <c r="P406" s="34">
        <f t="shared" si="30"/>
        <v>3.9702233250620349</v>
      </c>
    </row>
    <row r="407" spans="14:16" x14ac:dyDescent="0.25">
      <c r="N407" s="34">
        <v>1600</v>
      </c>
      <c r="O407" s="34">
        <v>404</v>
      </c>
      <c r="P407" s="34">
        <f t="shared" si="30"/>
        <v>3.9603960396039604</v>
      </c>
    </row>
    <row r="408" spans="14:16" x14ac:dyDescent="0.25">
      <c r="N408" s="34">
        <v>1600</v>
      </c>
      <c r="O408" s="34">
        <v>405</v>
      </c>
      <c r="P408" s="34">
        <f t="shared" si="30"/>
        <v>3.9506172839506171</v>
      </c>
    </row>
    <row r="409" spans="14:16" x14ac:dyDescent="0.25">
      <c r="N409" s="34">
        <v>1600</v>
      </c>
      <c r="O409" s="34">
        <v>406</v>
      </c>
      <c r="P409" s="34">
        <f t="shared" si="30"/>
        <v>3.9408866995073892</v>
      </c>
    </row>
    <row r="410" spans="14:16" x14ac:dyDescent="0.25">
      <c r="N410" s="34">
        <v>1600</v>
      </c>
      <c r="O410" s="34">
        <v>407</v>
      </c>
      <c r="P410" s="34">
        <f t="shared" si="30"/>
        <v>3.9312039312039313</v>
      </c>
    </row>
    <row r="411" spans="14:16" x14ac:dyDescent="0.25">
      <c r="N411" s="34">
        <v>1600</v>
      </c>
      <c r="O411" s="34">
        <v>408</v>
      </c>
      <c r="P411" s="34">
        <f t="shared" si="30"/>
        <v>3.9215686274509802</v>
      </c>
    </row>
    <row r="412" spans="14:16" x14ac:dyDescent="0.25">
      <c r="N412" s="34">
        <v>1600</v>
      </c>
      <c r="O412" s="34">
        <v>409</v>
      </c>
      <c r="P412" s="34">
        <f t="shared" si="30"/>
        <v>3.9119804400977993</v>
      </c>
    </row>
    <row r="413" spans="14:16" x14ac:dyDescent="0.25">
      <c r="N413" s="34">
        <v>1600</v>
      </c>
      <c r="O413" s="34">
        <v>410</v>
      </c>
      <c r="P413" s="34">
        <f t="shared" si="30"/>
        <v>3.9024390243902438</v>
      </c>
    </row>
    <row r="414" spans="14:16" x14ac:dyDescent="0.25">
      <c r="N414" s="34">
        <v>1600</v>
      </c>
      <c r="O414" s="34">
        <v>411</v>
      </c>
      <c r="P414" s="34">
        <f t="shared" si="30"/>
        <v>3.8929440389294405</v>
      </c>
    </row>
    <row r="415" spans="14:16" x14ac:dyDescent="0.25">
      <c r="N415" s="34">
        <v>1600</v>
      </c>
      <c r="O415" s="34">
        <v>412</v>
      </c>
      <c r="P415" s="34">
        <f t="shared" si="30"/>
        <v>3.883495145631068</v>
      </c>
    </row>
    <row r="416" spans="14:16" x14ac:dyDescent="0.25">
      <c r="N416" s="34">
        <v>1600</v>
      </c>
      <c r="O416" s="34">
        <v>413</v>
      </c>
      <c r="P416" s="34">
        <f t="shared" si="30"/>
        <v>3.87409200968523</v>
      </c>
    </row>
    <row r="417" spans="14:16" x14ac:dyDescent="0.25">
      <c r="N417" s="34">
        <v>1600</v>
      </c>
      <c r="O417" s="34">
        <v>414</v>
      </c>
      <c r="P417" s="34">
        <f t="shared" si="30"/>
        <v>3.8647342995169081</v>
      </c>
    </row>
    <row r="418" spans="14:16" x14ac:dyDescent="0.25">
      <c r="N418" s="34">
        <v>1600</v>
      </c>
      <c r="O418" s="34">
        <v>415</v>
      </c>
      <c r="P418" s="34">
        <f t="shared" si="30"/>
        <v>3.8554216867469879</v>
      </c>
    </row>
    <row r="419" spans="14:16" x14ac:dyDescent="0.25">
      <c r="N419" s="34">
        <v>1600</v>
      </c>
      <c r="O419" s="34">
        <v>416</v>
      </c>
      <c r="P419" s="34">
        <f t="shared" si="30"/>
        <v>3.8461538461538463</v>
      </c>
    </row>
    <row r="420" spans="14:16" x14ac:dyDescent="0.25">
      <c r="N420" s="34">
        <v>1600</v>
      </c>
      <c r="O420" s="34">
        <v>417</v>
      </c>
      <c r="P420" s="34">
        <f t="shared" si="30"/>
        <v>3.8369304556354917</v>
      </c>
    </row>
    <row r="421" spans="14:16" x14ac:dyDescent="0.25">
      <c r="N421" s="34">
        <v>1600</v>
      </c>
      <c r="O421" s="34">
        <v>418</v>
      </c>
      <c r="P421" s="34">
        <f t="shared" si="30"/>
        <v>3.8277511961722488</v>
      </c>
    </row>
    <row r="422" spans="14:16" x14ac:dyDescent="0.25">
      <c r="N422" s="34">
        <v>1600</v>
      </c>
      <c r="O422" s="34">
        <v>419</v>
      </c>
      <c r="P422" s="34">
        <f t="shared" si="30"/>
        <v>3.8186157517899759</v>
      </c>
    </row>
    <row r="423" spans="14:16" x14ac:dyDescent="0.25">
      <c r="N423" s="34">
        <v>1600</v>
      </c>
      <c r="O423" s="34">
        <v>420</v>
      </c>
      <c r="P423" s="34">
        <f t="shared" si="30"/>
        <v>3.8095238095238093</v>
      </c>
    </row>
    <row r="424" spans="14:16" x14ac:dyDescent="0.25">
      <c r="N424" s="34">
        <v>1600</v>
      </c>
      <c r="O424" s="34">
        <v>421</v>
      </c>
      <c r="P424" s="34">
        <f t="shared" si="30"/>
        <v>3.8004750593824226</v>
      </c>
    </row>
    <row r="425" spans="14:16" x14ac:dyDescent="0.25">
      <c r="N425" s="34">
        <v>1600</v>
      </c>
      <c r="O425" s="34">
        <v>422</v>
      </c>
      <c r="P425" s="34">
        <f t="shared" si="30"/>
        <v>3.7914691943127963</v>
      </c>
    </row>
    <row r="426" spans="14:16" x14ac:dyDescent="0.25">
      <c r="N426" s="34">
        <v>1600</v>
      </c>
      <c r="O426" s="34">
        <v>423</v>
      </c>
      <c r="P426" s="34">
        <f t="shared" si="30"/>
        <v>3.7825059101654848</v>
      </c>
    </row>
    <row r="427" spans="14:16" x14ac:dyDescent="0.25">
      <c r="N427" s="34">
        <v>1600</v>
      </c>
      <c r="O427" s="34">
        <v>424</v>
      </c>
      <c r="P427" s="34">
        <f t="shared" si="30"/>
        <v>3.7735849056603774</v>
      </c>
    </row>
    <row r="428" spans="14:16" x14ac:dyDescent="0.25">
      <c r="N428" s="34">
        <v>1600</v>
      </c>
      <c r="O428" s="34">
        <v>425</v>
      </c>
      <c r="P428" s="34">
        <f t="shared" si="30"/>
        <v>3.7647058823529411</v>
      </c>
    </row>
    <row r="429" spans="14:16" x14ac:dyDescent="0.25">
      <c r="N429" s="34">
        <v>1600</v>
      </c>
      <c r="O429" s="34">
        <v>426</v>
      </c>
      <c r="P429" s="34">
        <f t="shared" si="30"/>
        <v>3.755868544600939</v>
      </c>
    </row>
    <row r="430" spans="14:16" x14ac:dyDescent="0.25">
      <c r="N430" s="34">
        <v>1600</v>
      </c>
      <c r="O430" s="34">
        <v>427</v>
      </c>
      <c r="P430" s="34">
        <f t="shared" si="30"/>
        <v>3.7470725995316161</v>
      </c>
    </row>
    <row r="431" spans="14:16" x14ac:dyDescent="0.25">
      <c r="N431" s="34">
        <v>1600</v>
      </c>
      <c r="O431" s="34">
        <v>428</v>
      </c>
      <c r="P431" s="34">
        <f t="shared" si="30"/>
        <v>3.7383177570093458</v>
      </c>
    </row>
    <row r="432" spans="14:16" x14ac:dyDescent="0.25">
      <c r="N432" s="34">
        <v>1600</v>
      </c>
      <c r="O432" s="34">
        <v>429</v>
      </c>
      <c r="P432" s="34">
        <f t="shared" si="30"/>
        <v>3.7296037296037294</v>
      </c>
    </row>
    <row r="433" spans="14:16" x14ac:dyDescent="0.25">
      <c r="N433" s="34">
        <v>1600</v>
      </c>
      <c r="O433" s="34">
        <v>430</v>
      </c>
      <c r="P433" s="34">
        <f t="shared" si="30"/>
        <v>3.7209302325581395</v>
      </c>
    </row>
    <row r="434" spans="14:16" x14ac:dyDescent="0.25">
      <c r="N434" s="34">
        <v>1600</v>
      </c>
      <c r="O434" s="34">
        <v>431</v>
      </c>
      <c r="P434" s="34">
        <f t="shared" si="30"/>
        <v>3.7122969837587005</v>
      </c>
    </row>
    <row r="435" spans="14:16" x14ac:dyDescent="0.25">
      <c r="N435" s="34">
        <v>1600</v>
      </c>
      <c r="O435" s="34">
        <v>432</v>
      </c>
      <c r="P435" s="34">
        <f t="shared" si="30"/>
        <v>3.7037037037037037</v>
      </c>
    </row>
    <row r="436" spans="14:16" x14ac:dyDescent="0.25">
      <c r="N436" s="34">
        <v>1600</v>
      </c>
      <c r="O436" s="34">
        <v>433</v>
      </c>
      <c r="P436" s="34">
        <f t="shared" si="30"/>
        <v>3.695150115473441</v>
      </c>
    </row>
    <row r="437" spans="14:16" x14ac:dyDescent="0.25">
      <c r="N437" s="34">
        <v>1600</v>
      </c>
      <c r="O437" s="34">
        <v>434</v>
      </c>
      <c r="P437" s="34">
        <f t="shared" si="30"/>
        <v>3.6866359447004609</v>
      </c>
    </row>
    <row r="438" spans="14:16" x14ac:dyDescent="0.25">
      <c r="N438" s="34">
        <v>1600</v>
      </c>
      <c r="O438" s="34">
        <v>435</v>
      </c>
      <c r="P438" s="34">
        <f t="shared" si="30"/>
        <v>3.6781609195402298</v>
      </c>
    </row>
    <row r="439" spans="14:16" x14ac:dyDescent="0.25">
      <c r="N439" s="34">
        <v>1600</v>
      </c>
      <c r="O439" s="34">
        <v>436</v>
      </c>
      <c r="P439" s="34">
        <f t="shared" si="30"/>
        <v>3.669724770642202</v>
      </c>
    </row>
    <row r="440" spans="14:16" x14ac:dyDescent="0.25">
      <c r="N440" s="34">
        <v>1600</v>
      </c>
      <c r="O440" s="34">
        <v>437</v>
      </c>
      <c r="P440" s="34">
        <f t="shared" si="30"/>
        <v>3.6613272311212817</v>
      </c>
    </row>
    <row r="441" spans="14:16" x14ac:dyDescent="0.25">
      <c r="N441" s="34">
        <v>1600</v>
      </c>
      <c r="O441" s="34">
        <v>438</v>
      </c>
      <c r="P441" s="34">
        <f t="shared" si="30"/>
        <v>3.6529680365296802</v>
      </c>
    </row>
    <row r="442" spans="14:16" x14ac:dyDescent="0.25">
      <c r="N442" s="34">
        <v>1600</v>
      </c>
      <c r="O442" s="34">
        <v>439</v>
      </c>
      <c r="P442" s="34">
        <f t="shared" si="30"/>
        <v>3.6446469248291571</v>
      </c>
    </row>
    <row r="443" spans="14:16" x14ac:dyDescent="0.25">
      <c r="N443" s="34">
        <v>1600</v>
      </c>
      <c r="O443" s="34">
        <v>440</v>
      </c>
      <c r="P443" s="34">
        <f t="shared" si="30"/>
        <v>3.6363636363636362</v>
      </c>
    </row>
    <row r="444" spans="14:16" x14ac:dyDescent="0.25">
      <c r="N444" s="34">
        <v>1600</v>
      </c>
      <c r="O444" s="34">
        <v>441</v>
      </c>
      <c r="P444" s="34">
        <f t="shared" si="30"/>
        <v>3.6281179138321997</v>
      </c>
    </row>
    <row r="445" spans="14:16" x14ac:dyDescent="0.25">
      <c r="N445" s="34">
        <v>1600</v>
      </c>
      <c r="O445" s="34">
        <v>442</v>
      </c>
      <c r="P445" s="34">
        <f t="shared" si="30"/>
        <v>3.6199095022624435</v>
      </c>
    </row>
    <row r="446" spans="14:16" x14ac:dyDescent="0.25">
      <c r="N446" s="34">
        <v>1600</v>
      </c>
      <c r="O446" s="34">
        <v>443</v>
      </c>
      <c r="P446" s="34">
        <f t="shared" si="30"/>
        <v>3.6117381489841986</v>
      </c>
    </row>
    <row r="447" spans="14:16" x14ac:dyDescent="0.25">
      <c r="N447" s="34">
        <v>1600</v>
      </c>
      <c r="O447" s="34">
        <v>444</v>
      </c>
      <c r="P447" s="34">
        <f t="shared" si="30"/>
        <v>3.6036036036036037</v>
      </c>
    </row>
    <row r="448" spans="14:16" x14ac:dyDescent="0.25">
      <c r="N448" s="34">
        <v>1600</v>
      </c>
      <c r="O448" s="34">
        <v>445</v>
      </c>
      <c r="P448" s="34">
        <f t="shared" si="30"/>
        <v>3.595505617977528</v>
      </c>
    </row>
    <row r="449" spans="14:16" x14ac:dyDescent="0.25">
      <c r="N449" s="34">
        <v>1600</v>
      </c>
      <c r="O449" s="34">
        <v>446</v>
      </c>
      <c r="P449" s="34">
        <f t="shared" si="30"/>
        <v>3.5874439461883409</v>
      </c>
    </row>
    <row r="450" spans="14:16" x14ac:dyDescent="0.25">
      <c r="N450" s="34">
        <v>1600</v>
      </c>
      <c r="O450" s="34">
        <v>447</v>
      </c>
      <c r="P450" s="34">
        <f t="shared" si="30"/>
        <v>3.5794183445190155</v>
      </c>
    </row>
    <row r="451" spans="14:16" x14ac:dyDescent="0.25">
      <c r="N451" s="34">
        <v>1600</v>
      </c>
      <c r="O451" s="34">
        <v>448</v>
      </c>
      <c r="P451" s="34">
        <f t="shared" ref="P451:P514" si="31">N451/O451</f>
        <v>3.5714285714285716</v>
      </c>
    </row>
    <row r="452" spans="14:16" x14ac:dyDescent="0.25">
      <c r="N452" s="34">
        <v>1600</v>
      </c>
      <c r="O452" s="34">
        <v>449</v>
      </c>
      <c r="P452" s="34">
        <f t="shared" si="31"/>
        <v>3.5634743875278398</v>
      </c>
    </row>
    <row r="453" spans="14:16" x14ac:dyDescent="0.25">
      <c r="N453" s="34">
        <v>1600</v>
      </c>
      <c r="O453" s="34">
        <v>450</v>
      </c>
      <c r="P453" s="34">
        <f t="shared" si="31"/>
        <v>3.5555555555555554</v>
      </c>
    </row>
    <row r="454" spans="14:16" x14ac:dyDescent="0.25">
      <c r="N454" s="34">
        <v>1600</v>
      </c>
      <c r="O454" s="34">
        <v>451</v>
      </c>
      <c r="P454" s="34">
        <f t="shared" si="31"/>
        <v>3.5476718403547673</v>
      </c>
    </row>
    <row r="455" spans="14:16" x14ac:dyDescent="0.25">
      <c r="N455" s="34">
        <v>1600</v>
      </c>
      <c r="O455" s="34">
        <v>452</v>
      </c>
      <c r="P455" s="34">
        <f t="shared" si="31"/>
        <v>3.5398230088495577</v>
      </c>
    </row>
    <row r="456" spans="14:16" x14ac:dyDescent="0.25">
      <c r="N456" s="34">
        <v>1600</v>
      </c>
      <c r="O456" s="34">
        <v>453</v>
      </c>
      <c r="P456" s="34">
        <f t="shared" si="31"/>
        <v>3.5320088300220749</v>
      </c>
    </row>
    <row r="457" spans="14:16" x14ac:dyDescent="0.25">
      <c r="N457" s="34">
        <v>1600</v>
      </c>
      <c r="O457" s="34">
        <v>454</v>
      </c>
      <c r="P457" s="34">
        <f t="shared" si="31"/>
        <v>3.5242290748898677</v>
      </c>
    </row>
    <row r="458" spans="14:16" x14ac:dyDescent="0.25">
      <c r="N458" s="34">
        <v>1600</v>
      </c>
      <c r="O458" s="34">
        <v>455</v>
      </c>
      <c r="P458" s="34">
        <f t="shared" si="31"/>
        <v>3.5164835164835164</v>
      </c>
    </row>
    <row r="459" spans="14:16" x14ac:dyDescent="0.25">
      <c r="N459" s="34">
        <v>1600</v>
      </c>
      <c r="O459" s="34">
        <v>456</v>
      </c>
      <c r="P459" s="34">
        <f t="shared" si="31"/>
        <v>3.5087719298245612</v>
      </c>
    </row>
    <row r="460" spans="14:16" x14ac:dyDescent="0.25">
      <c r="N460" s="34">
        <v>1600</v>
      </c>
      <c r="O460" s="34">
        <v>457</v>
      </c>
      <c r="P460" s="34">
        <f t="shared" si="31"/>
        <v>3.5010940919037199</v>
      </c>
    </row>
    <row r="461" spans="14:16" x14ac:dyDescent="0.25">
      <c r="N461" s="34">
        <v>1600</v>
      </c>
      <c r="O461" s="34">
        <v>458</v>
      </c>
      <c r="P461" s="34">
        <f t="shared" si="31"/>
        <v>3.4934497816593888</v>
      </c>
    </row>
    <row r="462" spans="14:16" x14ac:dyDescent="0.25">
      <c r="N462" s="34">
        <v>1600</v>
      </c>
      <c r="O462" s="34">
        <v>459</v>
      </c>
      <c r="P462" s="34">
        <f t="shared" si="31"/>
        <v>3.4858387799564272</v>
      </c>
    </row>
    <row r="463" spans="14:16" x14ac:dyDescent="0.25">
      <c r="N463" s="34">
        <v>1600</v>
      </c>
      <c r="O463" s="34">
        <v>460</v>
      </c>
      <c r="P463" s="34">
        <f t="shared" si="31"/>
        <v>3.4782608695652173</v>
      </c>
    </row>
    <row r="464" spans="14:16" x14ac:dyDescent="0.25">
      <c r="N464" s="34">
        <v>1600</v>
      </c>
      <c r="O464" s="34">
        <v>461</v>
      </c>
      <c r="P464" s="34">
        <f t="shared" si="31"/>
        <v>3.4707158351409979</v>
      </c>
    </row>
    <row r="465" spans="14:16" x14ac:dyDescent="0.25">
      <c r="N465" s="34">
        <v>1600</v>
      </c>
      <c r="O465" s="34">
        <v>462</v>
      </c>
      <c r="P465" s="34">
        <f t="shared" si="31"/>
        <v>3.4632034632034632</v>
      </c>
    </row>
    <row r="466" spans="14:16" x14ac:dyDescent="0.25">
      <c r="N466" s="34">
        <v>1600</v>
      </c>
      <c r="O466" s="34">
        <v>463</v>
      </c>
      <c r="P466" s="34">
        <f t="shared" si="31"/>
        <v>3.4557235421166306</v>
      </c>
    </row>
    <row r="467" spans="14:16" x14ac:dyDescent="0.25">
      <c r="N467" s="34">
        <v>1600</v>
      </c>
      <c r="O467" s="34">
        <v>464</v>
      </c>
      <c r="P467" s="34">
        <f t="shared" si="31"/>
        <v>3.4482758620689653</v>
      </c>
    </row>
    <row r="468" spans="14:16" x14ac:dyDescent="0.25">
      <c r="N468" s="34">
        <v>1600</v>
      </c>
      <c r="O468" s="34">
        <v>465</v>
      </c>
      <c r="P468" s="34">
        <f t="shared" si="31"/>
        <v>3.4408602150537635</v>
      </c>
    </row>
    <row r="469" spans="14:16" x14ac:dyDescent="0.25">
      <c r="N469" s="34">
        <v>1600</v>
      </c>
      <c r="O469" s="34">
        <v>466</v>
      </c>
      <c r="P469" s="34">
        <f t="shared" si="31"/>
        <v>3.4334763948497855</v>
      </c>
    </row>
    <row r="470" spans="14:16" x14ac:dyDescent="0.25">
      <c r="N470" s="34">
        <v>1600</v>
      </c>
      <c r="O470" s="34">
        <v>467</v>
      </c>
      <c r="P470" s="34">
        <f t="shared" si="31"/>
        <v>3.4261241970021414</v>
      </c>
    </row>
    <row r="471" spans="14:16" x14ac:dyDescent="0.25">
      <c r="N471" s="34">
        <v>1600</v>
      </c>
      <c r="O471" s="34">
        <v>468</v>
      </c>
      <c r="P471" s="34">
        <f t="shared" si="31"/>
        <v>3.4188034188034186</v>
      </c>
    </row>
    <row r="472" spans="14:16" x14ac:dyDescent="0.25">
      <c r="N472" s="34">
        <v>1600</v>
      </c>
      <c r="O472" s="34">
        <v>469</v>
      </c>
      <c r="P472" s="34">
        <f t="shared" si="31"/>
        <v>3.4115138592750531</v>
      </c>
    </row>
    <row r="473" spans="14:16" x14ac:dyDescent="0.25">
      <c r="N473" s="34">
        <v>1600</v>
      </c>
      <c r="O473" s="34">
        <v>470</v>
      </c>
      <c r="P473" s="34">
        <f t="shared" si="31"/>
        <v>3.4042553191489362</v>
      </c>
    </row>
    <row r="474" spans="14:16" x14ac:dyDescent="0.25">
      <c r="N474" s="34">
        <v>1600</v>
      </c>
      <c r="O474" s="34">
        <v>471</v>
      </c>
      <c r="P474" s="34">
        <f t="shared" si="31"/>
        <v>3.397027600849257</v>
      </c>
    </row>
    <row r="475" spans="14:16" x14ac:dyDescent="0.25">
      <c r="N475" s="34">
        <v>1600</v>
      </c>
      <c r="O475" s="34">
        <v>472</v>
      </c>
      <c r="P475" s="34">
        <f t="shared" si="31"/>
        <v>3.3898305084745761</v>
      </c>
    </row>
    <row r="476" spans="14:16" x14ac:dyDescent="0.25">
      <c r="N476" s="34">
        <v>1600</v>
      </c>
      <c r="O476" s="34">
        <v>473</v>
      </c>
      <c r="P476" s="34">
        <f t="shared" si="31"/>
        <v>3.382663847780127</v>
      </c>
    </row>
    <row r="477" spans="14:16" x14ac:dyDescent="0.25">
      <c r="N477" s="34">
        <v>1600</v>
      </c>
      <c r="O477" s="34">
        <v>474</v>
      </c>
      <c r="P477" s="34">
        <f t="shared" si="31"/>
        <v>3.3755274261603376</v>
      </c>
    </row>
    <row r="478" spans="14:16" x14ac:dyDescent="0.25">
      <c r="N478" s="34">
        <v>1600</v>
      </c>
      <c r="O478" s="34">
        <v>475</v>
      </c>
      <c r="P478" s="34">
        <f t="shared" si="31"/>
        <v>3.3684210526315788</v>
      </c>
    </row>
    <row r="479" spans="14:16" x14ac:dyDescent="0.25">
      <c r="N479" s="34">
        <v>1600</v>
      </c>
      <c r="O479" s="34">
        <v>476</v>
      </c>
      <c r="P479" s="34">
        <f t="shared" si="31"/>
        <v>3.3613445378151261</v>
      </c>
    </row>
    <row r="480" spans="14:16" x14ac:dyDescent="0.25">
      <c r="N480" s="34">
        <v>1600</v>
      </c>
      <c r="O480" s="34">
        <v>477</v>
      </c>
      <c r="P480" s="34">
        <f t="shared" si="31"/>
        <v>3.3542976939203353</v>
      </c>
    </row>
    <row r="481" spans="14:16" x14ac:dyDescent="0.25">
      <c r="N481" s="34">
        <v>1600</v>
      </c>
      <c r="O481" s="34">
        <v>478</v>
      </c>
      <c r="P481" s="34">
        <f t="shared" si="31"/>
        <v>3.3472803347280333</v>
      </c>
    </row>
    <row r="482" spans="14:16" x14ac:dyDescent="0.25">
      <c r="N482" s="34">
        <v>1600</v>
      </c>
      <c r="O482" s="34">
        <v>479</v>
      </c>
      <c r="P482" s="34">
        <f t="shared" si="31"/>
        <v>3.3402922755741127</v>
      </c>
    </row>
    <row r="483" spans="14:16" x14ac:dyDescent="0.25">
      <c r="N483" s="34">
        <v>1600</v>
      </c>
      <c r="O483" s="34">
        <v>480</v>
      </c>
      <c r="P483" s="34">
        <f t="shared" si="31"/>
        <v>3.3333333333333335</v>
      </c>
    </row>
    <row r="484" spans="14:16" x14ac:dyDescent="0.25">
      <c r="N484" s="34">
        <v>1600</v>
      </c>
      <c r="O484" s="34">
        <v>481</v>
      </c>
      <c r="P484" s="34">
        <f t="shared" si="31"/>
        <v>3.3264033264033266</v>
      </c>
    </row>
    <row r="485" spans="14:16" x14ac:dyDescent="0.25">
      <c r="N485" s="34">
        <v>1600</v>
      </c>
      <c r="O485" s="34">
        <v>482</v>
      </c>
      <c r="P485" s="34">
        <f t="shared" si="31"/>
        <v>3.3195020746887969</v>
      </c>
    </row>
    <row r="486" spans="14:16" x14ac:dyDescent="0.25">
      <c r="N486" s="34">
        <v>1600</v>
      </c>
      <c r="O486" s="34">
        <v>483</v>
      </c>
      <c r="P486" s="34">
        <f t="shared" si="31"/>
        <v>3.3126293995859215</v>
      </c>
    </row>
    <row r="487" spans="14:16" x14ac:dyDescent="0.25">
      <c r="N487" s="34">
        <v>1600</v>
      </c>
      <c r="O487" s="34">
        <v>484</v>
      </c>
      <c r="P487" s="34">
        <f t="shared" si="31"/>
        <v>3.3057851239669422</v>
      </c>
    </row>
    <row r="488" spans="14:16" x14ac:dyDescent="0.25">
      <c r="N488" s="34">
        <v>1600</v>
      </c>
      <c r="O488" s="34">
        <v>485</v>
      </c>
      <c r="P488" s="34">
        <f t="shared" si="31"/>
        <v>3.2989690721649483</v>
      </c>
    </row>
    <row r="489" spans="14:16" x14ac:dyDescent="0.25">
      <c r="N489" s="34">
        <v>1600</v>
      </c>
      <c r="O489" s="34">
        <v>486</v>
      </c>
      <c r="P489" s="34">
        <f t="shared" si="31"/>
        <v>3.2921810699588478</v>
      </c>
    </row>
    <row r="490" spans="14:16" x14ac:dyDescent="0.25">
      <c r="N490" s="34">
        <v>1600</v>
      </c>
      <c r="O490" s="34">
        <v>487</v>
      </c>
      <c r="P490" s="34">
        <f t="shared" si="31"/>
        <v>3.2854209445585214</v>
      </c>
    </row>
    <row r="491" spans="14:16" x14ac:dyDescent="0.25">
      <c r="N491" s="34">
        <v>1600</v>
      </c>
      <c r="O491" s="34">
        <v>488</v>
      </c>
      <c r="P491" s="34">
        <f t="shared" si="31"/>
        <v>3.278688524590164</v>
      </c>
    </row>
    <row r="492" spans="14:16" x14ac:dyDescent="0.25">
      <c r="N492" s="34">
        <v>1600</v>
      </c>
      <c r="O492" s="34">
        <v>489</v>
      </c>
      <c r="P492" s="34">
        <f t="shared" si="31"/>
        <v>3.2719836400817996</v>
      </c>
    </row>
    <row r="493" spans="14:16" x14ac:dyDescent="0.25">
      <c r="N493" s="34">
        <v>1600</v>
      </c>
      <c r="O493" s="34">
        <v>490</v>
      </c>
      <c r="P493" s="34">
        <f t="shared" si="31"/>
        <v>3.2653061224489797</v>
      </c>
    </row>
    <row r="494" spans="14:16" x14ac:dyDescent="0.25">
      <c r="N494" s="34">
        <v>1600</v>
      </c>
      <c r="O494" s="34">
        <v>491</v>
      </c>
      <c r="P494" s="34">
        <f t="shared" si="31"/>
        <v>3.258655804480652</v>
      </c>
    </row>
    <row r="495" spans="14:16" x14ac:dyDescent="0.25">
      <c r="N495" s="34">
        <v>1600</v>
      </c>
      <c r="O495" s="34">
        <v>492</v>
      </c>
      <c r="P495" s="34">
        <f t="shared" si="31"/>
        <v>3.2520325203252032</v>
      </c>
    </row>
    <row r="496" spans="14:16" x14ac:dyDescent="0.25">
      <c r="N496" s="34">
        <v>1600</v>
      </c>
      <c r="O496" s="34">
        <v>493</v>
      </c>
      <c r="P496" s="34">
        <f t="shared" si="31"/>
        <v>3.2454361054766734</v>
      </c>
    </row>
    <row r="497" spans="14:16" x14ac:dyDescent="0.25">
      <c r="N497" s="34">
        <v>1600</v>
      </c>
      <c r="O497" s="34">
        <v>494</v>
      </c>
      <c r="P497" s="34">
        <f t="shared" si="31"/>
        <v>3.2388663967611335</v>
      </c>
    </row>
    <row r="498" spans="14:16" x14ac:dyDescent="0.25">
      <c r="N498" s="34">
        <v>1600</v>
      </c>
      <c r="O498" s="34">
        <v>495</v>
      </c>
      <c r="P498" s="34">
        <f t="shared" si="31"/>
        <v>3.2323232323232323</v>
      </c>
    </row>
    <row r="499" spans="14:16" x14ac:dyDescent="0.25">
      <c r="N499" s="34">
        <v>1600</v>
      </c>
      <c r="O499" s="34">
        <v>496</v>
      </c>
      <c r="P499" s="34">
        <f t="shared" si="31"/>
        <v>3.225806451612903</v>
      </c>
    </row>
    <row r="500" spans="14:16" x14ac:dyDescent="0.25">
      <c r="N500" s="34">
        <v>1600</v>
      </c>
      <c r="O500" s="34">
        <v>497</v>
      </c>
      <c r="P500" s="34">
        <f t="shared" si="31"/>
        <v>3.2193158953722336</v>
      </c>
    </row>
    <row r="501" spans="14:16" x14ac:dyDescent="0.25">
      <c r="N501" s="34">
        <v>1600</v>
      </c>
      <c r="O501" s="34">
        <v>498</v>
      </c>
      <c r="P501" s="34">
        <f t="shared" si="31"/>
        <v>3.2128514056224899</v>
      </c>
    </row>
    <row r="502" spans="14:16" x14ac:dyDescent="0.25">
      <c r="N502" s="34">
        <v>1600</v>
      </c>
      <c r="O502" s="34">
        <v>499</v>
      </c>
      <c r="P502" s="34">
        <f t="shared" si="31"/>
        <v>3.2064128256513027</v>
      </c>
    </row>
    <row r="503" spans="14:16" x14ac:dyDescent="0.25">
      <c r="N503" s="34">
        <v>1600</v>
      </c>
      <c r="O503" s="34">
        <v>500</v>
      </c>
      <c r="P503" s="34">
        <f t="shared" si="31"/>
        <v>3.2</v>
      </c>
    </row>
    <row r="504" spans="14:16" x14ac:dyDescent="0.25">
      <c r="N504" s="34">
        <v>1600</v>
      </c>
      <c r="O504" s="34">
        <v>501</v>
      </c>
      <c r="P504" s="34">
        <f t="shared" si="31"/>
        <v>3.1936127744510978</v>
      </c>
    </row>
    <row r="505" spans="14:16" x14ac:dyDescent="0.25">
      <c r="N505" s="34">
        <v>1600</v>
      </c>
      <c r="O505" s="34">
        <v>502</v>
      </c>
      <c r="P505" s="34">
        <f t="shared" si="31"/>
        <v>3.1872509960159361</v>
      </c>
    </row>
    <row r="506" spans="14:16" x14ac:dyDescent="0.25">
      <c r="N506" s="34">
        <v>1600</v>
      </c>
      <c r="O506" s="34">
        <v>503</v>
      </c>
      <c r="P506" s="34">
        <f t="shared" si="31"/>
        <v>3.1809145129224654</v>
      </c>
    </row>
    <row r="507" spans="14:16" x14ac:dyDescent="0.25">
      <c r="N507" s="34">
        <v>1600</v>
      </c>
      <c r="O507" s="34">
        <v>504</v>
      </c>
      <c r="P507" s="34">
        <f t="shared" si="31"/>
        <v>3.1746031746031744</v>
      </c>
    </row>
    <row r="508" spans="14:16" x14ac:dyDescent="0.25">
      <c r="N508" s="34">
        <v>1600</v>
      </c>
      <c r="O508" s="34">
        <v>505</v>
      </c>
      <c r="P508" s="34">
        <f t="shared" si="31"/>
        <v>3.1683168316831685</v>
      </c>
    </row>
    <row r="509" spans="14:16" x14ac:dyDescent="0.25">
      <c r="N509" s="34">
        <v>1600</v>
      </c>
      <c r="O509" s="34">
        <v>506</v>
      </c>
      <c r="P509" s="34">
        <f t="shared" si="31"/>
        <v>3.1620553359683794</v>
      </c>
    </row>
    <row r="510" spans="14:16" x14ac:dyDescent="0.25">
      <c r="N510" s="34">
        <v>1600</v>
      </c>
      <c r="O510" s="34">
        <v>507</v>
      </c>
      <c r="P510" s="34">
        <f t="shared" si="31"/>
        <v>3.1558185404339252</v>
      </c>
    </row>
    <row r="511" spans="14:16" x14ac:dyDescent="0.25">
      <c r="N511" s="34">
        <v>1600</v>
      </c>
      <c r="O511" s="34">
        <v>508</v>
      </c>
      <c r="P511" s="34">
        <f t="shared" si="31"/>
        <v>3.1496062992125986</v>
      </c>
    </row>
    <row r="512" spans="14:16" x14ac:dyDescent="0.25">
      <c r="N512" s="34">
        <v>1600</v>
      </c>
      <c r="O512" s="34">
        <v>509</v>
      </c>
      <c r="P512" s="34">
        <f t="shared" si="31"/>
        <v>3.1434184675834969</v>
      </c>
    </row>
    <row r="513" spans="14:16" x14ac:dyDescent="0.25">
      <c r="N513" s="34">
        <v>1600</v>
      </c>
      <c r="O513" s="34">
        <v>510</v>
      </c>
      <c r="P513" s="34">
        <f t="shared" si="31"/>
        <v>3.1372549019607843</v>
      </c>
    </row>
    <row r="514" spans="14:16" x14ac:dyDescent="0.25">
      <c r="N514" s="34">
        <v>1600</v>
      </c>
      <c r="O514" s="34">
        <v>511</v>
      </c>
      <c r="P514" s="34">
        <f t="shared" si="31"/>
        <v>3.131115459882583</v>
      </c>
    </row>
    <row r="515" spans="14:16" x14ac:dyDescent="0.25">
      <c r="N515" s="34">
        <v>1600</v>
      </c>
      <c r="O515" s="34">
        <v>512</v>
      </c>
      <c r="P515" s="34">
        <f>N515/O515</f>
        <v>3.125</v>
      </c>
    </row>
    <row r="516" spans="14:16" x14ac:dyDescent="0.25">
      <c r="N516" s="34">
        <v>1600</v>
      </c>
      <c r="O516" s="34">
        <v>513</v>
      </c>
      <c r="P516" s="34">
        <f>N516/O516</f>
        <v>3.1189083820662766</v>
      </c>
    </row>
    <row r="517" spans="14:16" x14ac:dyDescent="0.25">
      <c r="N517" s="34">
        <v>1600</v>
      </c>
      <c r="O517" s="34">
        <v>514</v>
      </c>
      <c r="P517" s="34">
        <f>N517/O517</f>
        <v>3.1128404669260701</v>
      </c>
    </row>
    <row r="518" spans="14:16" x14ac:dyDescent="0.25">
      <c r="N518" s="34">
        <v>1600</v>
      </c>
      <c r="O518" s="34">
        <v>515</v>
      </c>
      <c r="P518" s="34">
        <f t="shared" ref="P518:P564" si="32">N518/O518</f>
        <v>3.1067961165048543</v>
      </c>
    </row>
    <row r="519" spans="14:16" x14ac:dyDescent="0.25">
      <c r="N519" s="34">
        <v>1600</v>
      </c>
      <c r="O519" s="34">
        <v>516</v>
      </c>
      <c r="P519" s="34">
        <f t="shared" si="32"/>
        <v>3.1007751937984498</v>
      </c>
    </row>
    <row r="520" spans="14:16" x14ac:dyDescent="0.25">
      <c r="N520" s="34">
        <v>1600</v>
      </c>
      <c r="O520" s="34">
        <v>517</v>
      </c>
      <c r="P520" s="34">
        <f t="shared" si="32"/>
        <v>3.094777562862669</v>
      </c>
    </row>
    <row r="521" spans="14:16" x14ac:dyDescent="0.25">
      <c r="N521" s="34">
        <v>1600</v>
      </c>
      <c r="O521" s="34">
        <v>518</v>
      </c>
      <c r="P521" s="34">
        <f t="shared" si="32"/>
        <v>3.0888030888030888</v>
      </c>
    </row>
    <row r="522" spans="14:16" x14ac:dyDescent="0.25">
      <c r="N522" s="34">
        <v>1600</v>
      </c>
      <c r="O522" s="34">
        <v>519</v>
      </c>
      <c r="P522" s="34">
        <f t="shared" si="32"/>
        <v>3.0828516377649327</v>
      </c>
    </row>
    <row r="523" spans="14:16" x14ac:dyDescent="0.25">
      <c r="N523" s="34">
        <v>1600</v>
      </c>
      <c r="O523" s="34">
        <v>520</v>
      </c>
      <c r="P523" s="34">
        <f t="shared" si="32"/>
        <v>3.0769230769230771</v>
      </c>
    </row>
    <row r="524" spans="14:16" x14ac:dyDescent="0.25">
      <c r="N524" s="34">
        <v>1600</v>
      </c>
      <c r="O524" s="34">
        <v>521</v>
      </c>
      <c r="P524" s="34">
        <f t="shared" si="32"/>
        <v>3.0710172744721689</v>
      </c>
    </row>
    <row r="525" spans="14:16" x14ac:dyDescent="0.25">
      <c r="N525" s="34">
        <v>1600</v>
      </c>
      <c r="O525" s="34">
        <v>522</v>
      </c>
      <c r="P525" s="34">
        <f t="shared" si="32"/>
        <v>3.0651340996168583</v>
      </c>
    </row>
    <row r="526" spans="14:16" x14ac:dyDescent="0.25">
      <c r="N526" s="34">
        <v>1600</v>
      </c>
      <c r="O526" s="34">
        <v>523</v>
      </c>
      <c r="P526" s="34">
        <f t="shared" si="32"/>
        <v>3.0592734225621414</v>
      </c>
    </row>
    <row r="527" spans="14:16" x14ac:dyDescent="0.25">
      <c r="N527" s="34">
        <v>1600</v>
      </c>
      <c r="O527" s="34">
        <v>524</v>
      </c>
      <c r="P527" s="34">
        <f t="shared" si="32"/>
        <v>3.053435114503817</v>
      </c>
    </row>
    <row r="528" spans="14:16" x14ac:dyDescent="0.25">
      <c r="N528" s="34">
        <v>1600</v>
      </c>
      <c r="O528" s="34">
        <v>525</v>
      </c>
      <c r="P528" s="34">
        <f t="shared" si="32"/>
        <v>3.0476190476190474</v>
      </c>
    </row>
    <row r="529" spans="14:16" x14ac:dyDescent="0.25">
      <c r="N529" s="34">
        <v>1600</v>
      </c>
      <c r="O529" s="34">
        <v>526</v>
      </c>
      <c r="P529" s="34">
        <f t="shared" si="32"/>
        <v>3.041825095057034</v>
      </c>
    </row>
    <row r="530" spans="14:16" x14ac:dyDescent="0.25">
      <c r="N530" s="34">
        <v>1600</v>
      </c>
      <c r="O530" s="34">
        <v>527</v>
      </c>
      <c r="P530" s="34">
        <f t="shared" si="32"/>
        <v>3.0360531309297913</v>
      </c>
    </row>
    <row r="531" spans="14:16" x14ac:dyDescent="0.25">
      <c r="N531" s="34">
        <v>1600</v>
      </c>
      <c r="O531" s="34">
        <v>528</v>
      </c>
      <c r="P531" s="34">
        <f t="shared" si="32"/>
        <v>3.0303030303030303</v>
      </c>
    </row>
    <row r="532" spans="14:16" x14ac:dyDescent="0.25">
      <c r="N532" s="34">
        <v>1600</v>
      </c>
      <c r="O532" s="34">
        <v>529</v>
      </c>
      <c r="P532" s="34">
        <f t="shared" si="32"/>
        <v>3.0245746691871456</v>
      </c>
    </row>
    <row r="533" spans="14:16" x14ac:dyDescent="0.25">
      <c r="N533" s="34">
        <v>1600</v>
      </c>
      <c r="O533" s="34">
        <v>530</v>
      </c>
      <c r="P533" s="34">
        <f t="shared" si="32"/>
        <v>3.0188679245283021</v>
      </c>
    </row>
    <row r="534" spans="14:16" x14ac:dyDescent="0.25">
      <c r="N534" s="34">
        <v>1600</v>
      </c>
      <c r="O534" s="34">
        <v>531</v>
      </c>
      <c r="P534" s="34">
        <f t="shared" si="32"/>
        <v>3.0131826741996233</v>
      </c>
    </row>
    <row r="535" spans="14:16" x14ac:dyDescent="0.25">
      <c r="N535" s="34">
        <v>1600</v>
      </c>
      <c r="O535" s="34">
        <v>532</v>
      </c>
      <c r="P535" s="34">
        <f t="shared" si="32"/>
        <v>3.007518796992481</v>
      </c>
    </row>
    <row r="536" spans="14:16" x14ac:dyDescent="0.25">
      <c r="N536" s="34">
        <v>1600</v>
      </c>
      <c r="O536" s="34">
        <v>533</v>
      </c>
      <c r="P536" s="34">
        <f t="shared" si="32"/>
        <v>3.0018761726078798</v>
      </c>
    </row>
    <row r="537" spans="14:16" x14ac:dyDescent="0.25">
      <c r="N537" s="34">
        <v>1600</v>
      </c>
      <c r="O537" s="34">
        <v>534</v>
      </c>
      <c r="P537" s="34">
        <f t="shared" si="32"/>
        <v>2.9962546816479403</v>
      </c>
    </row>
    <row r="538" spans="14:16" x14ac:dyDescent="0.25">
      <c r="N538" s="34">
        <v>1600</v>
      </c>
      <c r="O538" s="34">
        <v>535</v>
      </c>
      <c r="P538" s="34">
        <f t="shared" si="32"/>
        <v>2.9906542056074765</v>
      </c>
    </row>
    <row r="539" spans="14:16" x14ac:dyDescent="0.25">
      <c r="N539" s="34">
        <v>1600</v>
      </c>
      <c r="O539" s="34">
        <v>536</v>
      </c>
      <c r="P539" s="34">
        <f t="shared" si="32"/>
        <v>2.9850746268656718</v>
      </c>
    </row>
    <row r="540" spans="14:16" x14ac:dyDescent="0.25">
      <c r="N540" s="34">
        <v>1600</v>
      </c>
      <c r="O540" s="34">
        <v>537</v>
      </c>
      <c r="P540" s="34">
        <f t="shared" si="32"/>
        <v>2.9795158286778398</v>
      </c>
    </row>
    <row r="541" spans="14:16" x14ac:dyDescent="0.25">
      <c r="N541" s="34">
        <v>1600</v>
      </c>
      <c r="O541" s="34">
        <v>538</v>
      </c>
      <c r="P541" s="34">
        <f t="shared" si="32"/>
        <v>2.9739776951672861</v>
      </c>
    </row>
    <row r="542" spans="14:16" x14ac:dyDescent="0.25">
      <c r="N542" s="34">
        <v>1600</v>
      </c>
      <c r="O542" s="34">
        <v>539</v>
      </c>
      <c r="P542" s="34">
        <f t="shared" si="32"/>
        <v>2.968460111317254</v>
      </c>
    </row>
    <row r="543" spans="14:16" x14ac:dyDescent="0.25">
      <c r="N543" s="34">
        <v>1600</v>
      </c>
      <c r="O543" s="34">
        <v>540</v>
      </c>
      <c r="P543" s="34">
        <f t="shared" si="32"/>
        <v>2.9629629629629628</v>
      </c>
    </row>
    <row r="544" spans="14:16" x14ac:dyDescent="0.25">
      <c r="N544" s="34">
        <v>1600</v>
      </c>
      <c r="O544" s="34">
        <v>541</v>
      </c>
      <c r="P544" s="34">
        <f t="shared" si="32"/>
        <v>2.957486136783734</v>
      </c>
    </row>
    <row r="545" spans="14:16" x14ac:dyDescent="0.25">
      <c r="N545" s="34">
        <v>1600</v>
      </c>
      <c r="O545" s="34">
        <v>542</v>
      </c>
      <c r="P545" s="34">
        <f t="shared" si="32"/>
        <v>2.9520295202952029</v>
      </c>
    </row>
    <row r="546" spans="14:16" x14ac:dyDescent="0.25">
      <c r="N546" s="34">
        <v>1600</v>
      </c>
      <c r="O546" s="34">
        <v>543</v>
      </c>
      <c r="P546" s="34">
        <f t="shared" si="32"/>
        <v>2.9465930018416207</v>
      </c>
    </row>
    <row r="547" spans="14:16" x14ac:dyDescent="0.25">
      <c r="N547" s="34">
        <v>1600</v>
      </c>
      <c r="O547" s="34">
        <v>544</v>
      </c>
      <c r="P547" s="34">
        <f t="shared" si="32"/>
        <v>2.9411764705882355</v>
      </c>
    </row>
    <row r="548" spans="14:16" x14ac:dyDescent="0.25">
      <c r="N548" s="34">
        <v>1600</v>
      </c>
      <c r="O548" s="34">
        <v>545</v>
      </c>
      <c r="P548" s="34">
        <f t="shared" si="32"/>
        <v>2.9357798165137616</v>
      </c>
    </row>
    <row r="549" spans="14:16" x14ac:dyDescent="0.25">
      <c r="N549" s="34">
        <v>1600</v>
      </c>
      <c r="O549" s="34">
        <v>546</v>
      </c>
      <c r="P549" s="34">
        <f t="shared" si="32"/>
        <v>2.9304029304029302</v>
      </c>
    </row>
    <row r="550" spans="14:16" x14ac:dyDescent="0.25">
      <c r="N550" s="34">
        <v>1600</v>
      </c>
      <c r="O550" s="34">
        <v>547</v>
      </c>
      <c r="P550" s="34">
        <f t="shared" si="32"/>
        <v>2.9250457038391224</v>
      </c>
    </row>
    <row r="551" spans="14:16" x14ac:dyDescent="0.25">
      <c r="N551" s="34">
        <v>1600</v>
      </c>
      <c r="O551" s="34">
        <v>548</v>
      </c>
      <c r="P551" s="34">
        <f t="shared" si="32"/>
        <v>2.9197080291970803</v>
      </c>
    </row>
    <row r="552" spans="14:16" x14ac:dyDescent="0.25">
      <c r="N552" s="34">
        <v>1600</v>
      </c>
      <c r="O552" s="34">
        <v>549</v>
      </c>
      <c r="P552" s="34">
        <f t="shared" si="32"/>
        <v>2.9143897996357011</v>
      </c>
    </row>
    <row r="553" spans="14:16" x14ac:dyDescent="0.25">
      <c r="N553" s="34">
        <v>1600</v>
      </c>
      <c r="O553" s="34">
        <v>550</v>
      </c>
      <c r="P553" s="34">
        <f t="shared" si="32"/>
        <v>2.9090909090909092</v>
      </c>
    </row>
    <row r="554" spans="14:16" x14ac:dyDescent="0.25">
      <c r="N554" s="34">
        <v>1600</v>
      </c>
      <c r="O554" s="34">
        <v>551</v>
      </c>
      <c r="P554" s="34">
        <f t="shared" si="32"/>
        <v>2.9038112522686026</v>
      </c>
    </row>
    <row r="555" spans="14:16" x14ac:dyDescent="0.25">
      <c r="N555" s="34">
        <v>1600</v>
      </c>
      <c r="O555" s="34">
        <v>552</v>
      </c>
      <c r="P555" s="34">
        <f t="shared" si="32"/>
        <v>2.8985507246376812</v>
      </c>
    </row>
    <row r="556" spans="14:16" x14ac:dyDescent="0.25">
      <c r="N556" s="34">
        <v>1600</v>
      </c>
      <c r="O556" s="34">
        <v>553</v>
      </c>
      <c r="P556" s="34">
        <f t="shared" si="32"/>
        <v>2.8933092224231465</v>
      </c>
    </row>
    <row r="557" spans="14:16" x14ac:dyDescent="0.25">
      <c r="N557" s="34">
        <v>1600</v>
      </c>
      <c r="O557" s="34">
        <v>554</v>
      </c>
      <c r="P557" s="34">
        <f t="shared" si="32"/>
        <v>2.8880866425992782</v>
      </c>
    </row>
    <row r="558" spans="14:16" x14ac:dyDescent="0.25">
      <c r="N558" s="34">
        <v>1600</v>
      </c>
      <c r="O558" s="34">
        <v>555</v>
      </c>
      <c r="P558" s="34">
        <f t="shared" si="32"/>
        <v>2.8828828828828827</v>
      </c>
    </row>
    <row r="559" spans="14:16" x14ac:dyDescent="0.25">
      <c r="N559" s="34">
        <v>1600</v>
      </c>
      <c r="O559" s="34">
        <v>556</v>
      </c>
      <c r="P559" s="34">
        <f t="shared" si="32"/>
        <v>2.8776978417266186</v>
      </c>
    </row>
    <row r="560" spans="14:16" x14ac:dyDescent="0.25">
      <c r="N560" s="34">
        <v>1600</v>
      </c>
      <c r="O560" s="34">
        <v>557</v>
      </c>
      <c r="P560" s="34">
        <f t="shared" si="32"/>
        <v>2.8725314183123878</v>
      </c>
    </row>
    <row r="561" spans="14:16" x14ac:dyDescent="0.25">
      <c r="N561" s="34">
        <v>1600</v>
      </c>
      <c r="O561" s="34">
        <v>558</v>
      </c>
      <c r="P561" s="34">
        <f t="shared" si="32"/>
        <v>2.8673835125448028</v>
      </c>
    </row>
    <row r="562" spans="14:16" x14ac:dyDescent="0.25">
      <c r="N562" s="34">
        <v>1600</v>
      </c>
      <c r="O562" s="34">
        <v>559</v>
      </c>
      <c r="P562" s="34">
        <f t="shared" si="32"/>
        <v>2.8622540250447228</v>
      </c>
    </row>
    <row r="563" spans="14:16" x14ac:dyDescent="0.25">
      <c r="N563" s="34">
        <v>1600</v>
      </c>
      <c r="O563" s="34">
        <v>560</v>
      </c>
      <c r="P563" s="34">
        <f t="shared" si="32"/>
        <v>2.8571428571428572</v>
      </c>
    </row>
    <row r="564" spans="14:16" x14ac:dyDescent="0.25">
      <c r="N564" s="34">
        <v>1600</v>
      </c>
      <c r="O564" s="34">
        <v>561</v>
      </c>
      <c r="P564" s="34">
        <f t="shared" si="32"/>
        <v>2.8520499108734403</v>
      </c>
    </row>
    <row r="565" spans="14:16" x14ac:dyDescent="0.25">
      <c r="N565" s="34">
        <v>1600</v>
      </c>
      <c r="O565" s="34">
        <v>562</v>
      </c>
      <c r="P565" s="34">
        <f>N565/O565</f>
        <v>2.8469750889679717</v>
      </c>
    </row>
    <row r="566" spans="14:16" x14ac:dyDescent="0.25">
      <c r="N566" s="34">
        <v>1600</v>
      </c>
      <c r="O566" s="34">
        <v>563</v>
      </c>
      <c r="P566" s="34">
        <f>N566/O566</f>
        <v>2.8419182948490231</v>
      </c>
    </row>
    <row r="567" spans="14:16" x14ac:dyDescent="0.25">
      <c r="N567" s="34">
        <v>1600</v>
      </c>
      <c r="O567" s="34">
        <v>564</v>
      </c>
      <c r="P567" s="34">
        <f>N567/O567</f>
        <v>2.8368794326241136</v>
      </c>
    </row>
    <row r="568" spans="14:16" x14ac:dyDescent="0.25">
      <c r="N568" s="34">
        <v>1600</v>
      </c>
      <c r="O568" s="34">
        <v>565</v>
      </c>
      <c r="P568" s="34">
        <f t="shared" ref="P568:P575" si="33">N568/O568</f>
        <v>2.831858407079646</v>
      </c>
    </row>
    <row r="569" spans="14:16" x14ac:dyDescent="0.25">
      <c r="N569" s="34">
        <v>1600</v>
      </c>
      <c r="O569" s="34">
        <v>566</v>
      </c>
      <c r="P569" s="34">
        <f t="shared" si="33"/>
        <v>2.8268551236749118</v>
      </c>
    </row>
    <row r="570" spans="14:16" x14ac:dyDescent="0.25">
      <c r="N570" s="34">
        <v>1600</v>
      </c>
      <c r="O570" s="34">
        <v>567</v>
      </c>
      <c r="P570" s="34">
        <f t="shared" si="33"/>
        <v>2.821869488536155</v>
      </c>
    </row>
    <row r="571" spans="14:16" x14ac:dyDescent="0.25">
      <c r="N571" s="34">
        <v>1600</v>
      </c>
      <c r="O571" s="34">
        <v>568</v>
      </c>
      <c r="P571" s="34">
        <f t="shared" si="33"/>
        <v>2.816901408450704</v>
      </c>
    </row>
    <row r="572" spans="14:16" x14ac:dyDescent="0.25">
      <c r="N572" s="34">
        <v>1600</v>
      </c>
      <c r="O572" s="34">
        <v>569</v>
      </c>
      <c r="P572" s="34">
        <f t="shared" si="33"/>
        <v>2.8119507908611601</v>
      </c>
    </row>
    <row r="573" spans="14:16" x14ac:dyDescent="0.25">
      <c r="N573" s="34">
        <v>1600</v>
      </c>
      <c r="O573" s="34">
        <v>570</v>
      </c>
      <c r="P573" s="34">
        <f t="shared" si="33"/>
        <v>2.807017543859649</v>
      </c>
    </row>
    <row r="574" spans="14:16" x14ac:dyDescent="0.25">
      <c r="N574" s="34">
        <v>1600</v>
      </c>
      <c r="O574" s="34">
        <v>571</v>
      </c>
      <c r="P574" s="34">
        <f t="shared" si="33"/>
        <v>2.8021015761821366</v>
      </c>
    </row>
    <row r="575" spans="14:16" x14ac:dyDescent="0.25">
      <c r="N575" s="34">
        <v>1600</v>
      </c>
      <c r="O575" s="34">
        <v>572</v>
      </c>
      <c r="P575" s="34">
        <f t="shared" si="33"/>
        <v>2.7972027972027971</v>
      </c>
    </row>
    <row r="576" spans="14:16" x14ac:dyDescent="0.25">
      <c r="N576" s="34">
        <v>1600</v>
      </c>
      <c r="O576" s="34">
        <v>573</v>
      </c>
      <c r="P576" s="34">
        <f>N576/O576</f>
        <v>2.7923211169284468</v>
      </c>
    </row>
    <row r="577" spans="14:16" x14ac:dyDescent="0.25">
      <c r="N577" s="34">
        <v>1600</v>
      </c>
      <c r="O577" s="34">
        <v>574</v>
      </c>
      <c r="P577" s="34">
        <f>N577/O577</f>
        <v>2.7874564459930316</v>
      </c>
    </row>
    <row r="578" spans="14:16" x14ac:dyDescent="0.25">
      <c r="N578" s="34">
        <v>1600</v>
      </c>
      <c r="O578" s="34">
        <v>575</v>
      </c>
      <c r="P578" s="34">
        <f>N578/O578</f>
        <v>2.7826086956521738</v>
      </c>
    </row>
    <row r="579" spans="14:16" x14ac:dyDescent="0.25">
      <c r="N579" s="34">
        <v>1600</v>
      </c>
      <c r="O579" s="34">
        <v>576</v>
      </c>
      <c r="P579" s="34">
        <f t="shared" ref="P579:P642" si="34">N579/O579</f>
        <v>2.7777777777777777</v>
      </c>
    </row>
    <row r="580" spans="14:16" x14ac:dyDescent="0.25">
      <c r="N580" s="34">
        <v>1600</v>
      </c>
      <c r="O580" s="34">
        <v>577</v>
      </c>
      <c r="P580" s="34">
        <f t="shared" si="34"/>
        <v>2.7729636048526864</v>
      </c>
    </row>
    <row r="581" spans="14:16" x14ac:dyDescent="0.25">
      <c r="N581" s="34">
        <v>1600</v>
      </c>
      <c r="O581" s="34">
        <v>578</v>
      </c>
      <c r="P581" s="34">
        <f t="shared" si="34"/>
        <v>2.7681660899653977</v>
      </c>
    </row>
    <row r="582" spans="14:16" x14ac:dyDescent="0.25">
      <c r="N582" s="34">
        <v>1600</v>
      </c>
      <c r="O582" s="34">
        <v>579</v>
      </c>
      <c r="P582" s="34">
        <f t="shared" si="34"/>
        <v>2.7633851468048358</v>
      </c>
    </row>
    <row r="583" spans="14:16" x14ac:dyDescent="0.25">
      <c r="N583" s="34">
        <v>1600</v>
      </c>
      <c r="O583" s="34">
        <v>580</v>
      </c>
      <c r="P583" s="34">
        <f t="shared" si="34"/>
        <v>2.7586206896551726</v>
      </c>
    </row>
    <row r="584" spans="14:16" x14ac:dyDescent="0.25">
      <c r="N584" s="34">
        <v>1600</v>
      </c>
      <c r="O584" s="34">
        <v>581</v>
      </c>
      <c r="P584" s="34">
        <f t="shared" si="34"/>
        <v>2.7538726333907055</v>
      </c>
    </row>
    <row r="585" spans="14:16" x14ac:dyDescent="0.25">
      <c r="N585" s="34">
        <v>1600</v>
      </c>
      <c r="O585" s="34">
        <v>582</v>
      </c>
      <c r="P585" s="34">
        <f t="shared" si="34"/>
        <v>2.7491408934707904</v>
      </c>
    </row>
    <row r="586" spans="14:16" x14ac:dyDescent="0.25">
      <c r="N586" s="34">
        <v>1600</v>
      </c>
      <c r="O586" s="34">
        <v>583</v>
      </c>
      <c r="P586" s="34">
        <f t="shared" si="34"/>
        <v>2.7444253859348198</v>
      </c>
    </row>
    <row r="587" spans="14:16" x14ac:dyDescent="0.25">
      <c r="N587" s="34">
        <v>1600</v>
      </c>
      <c r="O587" s="34">
        <v>584</v>
      </c>
      <c r="P587" s="34">
        <f t="shared" si="34"/>
        <v>2.7397260273972601</v>
      </c>
    </row>
    <row r="588" spans="14:16" x14ac:dyDescent="0.25">
      <c r="N588" s="34">
        <v>1600</v>
      </c>
      <c r="O588" s="34">
        <v>585</v>
      </c>
      <c r="P588" s="34">
        <f t="shared" si="34"/>
        <v>2.7350427350427351</v>
      </c>
    </row>
    <row r="589" spans="14:16" x14ac:dyDescent="0.25">
      <c r="N589" s="34">
        <v>1600</v>
      </c>
      <c r="O589" s="34">
        <v>586</v>
      </c>
      <c r="P589" s="34">
        <f t="shared" si="34"/>
        <v>2.7303754266211606</v>
      </c>
    </row>
    <row r="590" spans="14:16" x14ac:dyDescent="0.25">
      <c r="N590" s="34">
        <v>1600</v>
      </c>
      <c r="O590" s="34">
        <v>587</v>
      </c>
      <c r="P590" s="34">
        <f t="shared" si="34"/>
        <v>2.7257240204429301</v>
      </c>
    </row>
    <row r="591" spans="14:16" x14ac:dyDescent="0.25">
      <c r="N591" s="34">
        <v>1600</v>
      </c>
      <c r="O591" s="34">
        <v>588</v>
      </c>
      <c r="P591" s="34">
        <f t="shared" si="34"/>
        <v>2.7210884353741496</v>
      </c>
    </row>
    <row r="592" spans="14:16" x14ac:dyDescent="0.25">
      <c r="N592" s="34">
        <v>1600</v>
      </c>
      <c r="O592" s="34">
        <v>589</v>
      </c>
      <c r="P592" s="34">
        <f t="shared" si="34"/>
        <v>2.7164685908319184</v>
      </c>
    </row>
    <row r="593" spans="14:16" x14ac:dyDescent="0.25">
      <c r="N593" s="34">
        <v>1600</v>
      </c>
      <c r="O593" s="34">
        <v>590</v>
      </c>
      <c r="P593" s="34">
        <f t="shared" si="34"/>
        <v>2.7118644067796609</v>
      </c>
    </row>
    <row r="594" spans="14:16" x14ac:dyDescent="0.25">
      <c r="N594" s="34">
        <v>1600</v>
      </c>
      <c r="O594" s="34">
        <v>591</v>
      </c>
      <c r="P594" s="34">
        <f t="shared" si="34"/>
        <v>2.7072758037225042</v>
      </c>
    </row>
    <row r="595" spans="14:16" x14ac:dyDescent="0.25">
      <c r="N595" s="34">
        <v>1600</v>
      </c>
      <c r="O595" s="34">
        <v>592</v>
      </c>
      <c r="P595" s="34">
        <f t="shared" si="34"/>
        <v>2.7027027027027026</v>
      </c>
    </row>
    <row r="596" spans="14:16" x14ac:dyDescent="0.25">
      <c r="N596" s="34">
        <v>1600</v>
      </c>
      <c r="O596" s="34">
        <v>593</v>
      </c>
      <c r="P596" s="34">
        <f t="shared" si="34"/>
        <v>2.6981450252951098</v>
      </c>
    </row>
    <row r="597" spans="14:16" x14ac:dyDescent="0.25">
      <c r="N597" s="34">
        <v>1600</v>
      </c>
      <c r="O597" s="34">
        <v>594</v>
      </c>
      <c r="P597" s="34">
        <f t="shared" si="34"/>
        <v>2.6936026936026938</v>
      </c>
    </row>
    <row r="598" spans="14:16" x14ac:dyDescent="0.25">
      <c r="N598" s="34">
        <v>1600</v>
      </c>
      <c r="O598" s="34">
        <v>595</v>
      </c>
      <c r="P598" s="34">
        <f t="shared" si="34"/>
        <v>2.6890756302521011</v>
      </c>
    </row>
    <row r="599" spans="14:16" x14ac:dyDescent="0.25">
      <c r="N599" s="34">
        <v>1600</v>
      </c>
      <c r="O599" s="34">
        <v>596</v>
      </c>
      <c r="P599" s="34">
        <f t="shared" si="34"/>
        <v>2.6845637583892619</v>
      </c>
    </row>
    <row r="600" spans="14:16" x14ac:dyDescent="0.25">
      <c r="N600" s="34">
        <v>1600</v>
      </c>
      <c r="O600" s="34">
        <v>597</v>
      </c>
      <c r="P600" s="34">
        <f t="shared" si="34"/>
        <v>2.6800670016750421</v>
      </c>
    </row>
    <row r="601" spans="14:16" x14ac:dyDescent="0.25">
      <c r="N601" s="34">
        <v>1600</v>
      </c>
      <c r="O601" s="34">
        <v>598</v>
      </c>
      <c r="P601" s="34">
        <f t="shared" si="34"/>
        <v>2.6755852842809364</v>
      </c>
    </row>
    <row r="602" spans="14:16" x14ac:dyDescent="0.25">
      <c r="N602" s="34">
        <v>1600</v>
      </c>
      <c r="O602" s="34">
        <v>599</v>
      </c>
      <c r="P602" s="34">
        <f t="shared" si="34"/>
        <v>2.671118530884808</v>
      </c>
    </row>
    <row r="603" spans="14:16" x14ac:dyDescent="0.25">
      <c r="N603" s="34">
        <v>1600</v>
      </c>
      <c r="O603" s="34">
        <v>600</v>
      </c>
      <c r="P603" s="34">
        <f t="shared" si="34"/>
        <v>2.6666666666666665</v>
      </c>
    </row>
    <row r="604" spans="14:16" x14ac:dyDescent="0.25">
      <c r="N604" s="34">
        <v>1600</v>
      </c>
      <c r="O604" s="34">
        <v>601</v>
      </c>
      <c r="P604" s="34">
        <f t="shared" si="34"/>
        <v>2.6622296173044924</v>
      </c>
    </row>
    <row r="605" spans="14:16" x14ac:dyDescent="0.25">
      <c r="N605" s="34">
        <v>1600</v>
      </c>
      <c r="O605" s="34">
        <v>602</v>
      </c>
      <c r="P605" s="34">
        <f t="shared" si="34"/>
        <v>2.6578073089700998</v>
      </c>
    </row>
    <row r="606" spans="14:16" x14ac:dyDescent="0.25">
      <c r="N606" s="34">
        <v>1600</v>
      </c>
      <c r="O606" s="34">
        <v>603</v>
      </c>
      <c r="P606" s="34">
        <f t="shared" si="34"/>
        <v>2.6533996683250414</v>
      </c>
    </row>
    <row r="607" spans="14:16" x14ac:dyDescent="0.25">
      <c r="N607" s="34">
        <v>1600</v>
      </c>
      <c r="O607" s="34">
        <v>604</v>
      </c>
      <c r="P607" s="34">
        <f t="shared" si="34"/>
        <v>2.6490066225165565</v>
      </c>
    </row>
    <row r="608" spans="14:16" x14ac:dyDescent="0.25">
      <c r="N608" s="34">
        <v>1600</v>
      </c>
      <c r="O608" s="34">
        <v>605</v>
      </c>
      <c r="P608" s="34">
        <f t="shared" si="34"/>
        <v>2.6446280991735538</v>
      </c>
    </row>
    <row r="609" spans="14:16" x14ac:dyDescent="0.25">
      <c r="N609" s="34">
        <v>1600</v>
      </c>
      <c r="O609" s="34">
        <v>606</v>
      </c>
      <c r="P609" s="34">
        <f t="shared" si="34"/>
        <v>2.6402640264026402</v>
      </c>
    </row>
    <row r="610" spans="14:16" x14ac:dyDescent="0.25">
      <c r="N610" s="34">
        <v>1600</v>
      </c>
      <c r="O610" s="34">
        <v>607</v>
      </c>
      <c r="P610" s="34">
        <f t="shared" si="34"/>
        <v>2.6359143327841843</v>
      </c>
    </row>
    <row r="611" spans="14:16" x14ac:dyDescent="0.25">
      <c r="N611" s="34">
        <v>1600</v>
      </c>
      <c r="O611" s="34">
        <v>608</v>
      </c>
      <c r="P611" s="34">
        <f t="shared" si="34"/>
        <v>2.6315789473684212</v>
      </c>
    </row>
    <row r="612" spans="14:16" x14ac:dyDescent="0.25">
      <c r="N612" s="34">
        <v>1600</v>
      </c>
      <c r="O612" s="34">
        <v>609</v>
      </c>
      <c r="P612" s="34">
        <f t="shared" si="34"/>
        <v>2.6272577996715927</v>
      </c>
    </row>
    <row r="613" spans="14:16" x14ac:dyDescent="0.25">
      <c r="N613" s="34">
        <v>1600</v>
      </c>
      <c r="O613" s="34">
        <v>610</v>
      </c>
      <c r="P613" s="34">
        <f t="shared" si="34"/>
        <v>2.622950819672131</v>
      </c>
    </row>
    <row r="614" spans="14:16" x14ac:dyDescent="0.25">
      <c r="N614" s="34">
        <v>1600</v>
      </c>
      <c r="O614" s="34">
        <v>611</v>
      </c>
      <c r="P614" s="34">
        <f t="shared" si="34"/>
        <v>2.6186579378068742</v>
      </c>
    </row>
    <row r="615" spans="14:16" x14ac:dyDescent="0.25">
      <c r="N615" s="34">
        <v>1600</v>
      </c>
      <c r="O615" s="34">
        <v>612</v>
      </c>
      <c r="P615" s="34">
        <f t="shared" si="34"/>
        <v>2.6143790849673203</v>
      </c>
    </row>
    <row r="616" spans="14:16" x14ac:dyDescent="0.25">
      <c r="N616" s="34">
        <v>1600</v>
      </c>
      <c r="O616" s="34">
        <v>613</v>
      </c>
      <c r="P616" s="34">
        <f t="shared" si="34"/>
        <v>2.6101141924959217</v>
      </c>
    </row>
    <row r="617" spans="14:16" x14ac:dyDescent="0.25">
      <c r="N617" s="34">
        <v>1600</v>
      </c>
      <c r="O617" s="34">
        <v>614</v>
      </c>
      <c r="P617" s="34">
        <f t="shared" si="34"/>
        <v>2.6058631921824102</v>
      </c>
    </row>
    <row r="618" spans="14:16" x14ac:dyDescent="0.25">
      <c r="N618" s="34">
        <v>1600</v>
      </c>
      <c r="O618" s="34">
        <v>615</v>
      </c>
      <c r="P618" s="34">
        <f t="shared" si="34"/>
        <v>2.6016260162601625</v>
      </c>
    </row>
    <row r="619" spans="14:16" x14ac:dyDescent="0.25">
      <c r="N619" s="34">
        <v>1600</v>
      </c>
      <c r="O619" s="34">
        <v>616</v>
      </c>
      <c r="P619" s="34">
        <f t="shared" si="34"/>
        <v>2.5974025974025974</v>
      </c>
    </row>
    <row r="620" spans="14:16" x14ac:dyDescent="0.25">
      <c r="N620" s="34">
        <v>1600</v>
      </c>
      <c r="O620" s="34">
        <v>617</v>
      </c>
      <c r="P620" s="34">
        <f t="shared" si="34"/>
        <v>2.5931928687196111</v>
      </c>
    </row>
    <row r="621" spans="14:16" x14ac:dyDescent="0.25">
      <c r="N621" s="34">
        <v>1600</v>
      </c>
      <c r="O621" s="34">
        <v>618</v>
      </c>
      <c r="P621" s="34">
        <f t="shared" si="34"/>
        <v>2.5889967637540452</v>
      </c>
    </row>
    <row r="622" spans="14:16" x14ac:dyDescent="0.25">
      <c r="N622" s="34">
        <v>1600</v>
      </c>
      <c r="O622" s="34">
        <v>619</v>
      </c>
      <c r="P622" s="34">
        <f t="shared" si="34"/>
        <v>2.5848142164781907</v>
      </c>
    </row>
    <row r="623" spans="14:16" x14ac:dyDescent="0.25">
      <c r="N623" s="34">
        <v>1600</v>
      </c>
      <c r="O623" s="34">
        <v>620</v>
      </c>
      <c r="P623" s="34">
        <f t="shared" si="34"/>
        <v>2.5806451612903225</v>
      </c>
    </row>
    <row r="624" spans="14:16" x14ac:dyDescent="0.25">
      <c r="N624" s="34">
        <v>1600</v>
      </c>
      <c r="O624" s="34">
        <v>621</v>
      </c>
      <c r="P624" s="34">
        <f t="shared" si="34"/>
        <v>2.576489533011272</v>
      </c>
    </row>
    <row r="625" spans="14:16" x14ac:dyDescent="0.25">
      <c r="N625" s="34">
        <v>1600</v>
      </c>
      <c r="O625" s="34">
        <v>622</v>
      </c>
      <c r="P625" s="34">
        <f t="shared" si="34"/>
        <v>2.572347266881029</v>
      </c>
    </row>
    <row r="626" spans="14:16" x14ac:dyDescent="0.25">
      <c r="N626" s="34">
        <v>1600</v>
      </c>
      <c r="O626" s="34">
        <v>623</v>
      </c>
      <c r="P626" s="34">
        <f t="shared" si="34"/>
        <v>2.5682182985553772</v>
      </c>
    </row>
    <row r="627" spans="14:16" x14ac:dyDescent="0.25">
      <c r="N627" s="34">
        <v>1600</v>
      </c>
      <c r="O627" s="34">
        <v>624</v>
      </c>
      <c r="P627" s="34">
        <f t="shared" si="34"/>
        <v>2.5641025641025643</v>
      </c>
    </row>
    <row r="628" spans="14:16" x14ac:dyDescent="0.25">
      <c r="N628" s="34">
        <v>1600</v>
      </c>
      <c r="O628" s="34">
        <v>625</v>
      </c>
      <c r="P628" s="34">
        <f t="shared" si="34"/>
        <v>2.56</v>
      </c>
    </row>
    <row r="629" spans="14:16" x14ac:dyDescent="0.25">
      <c r="N629" s="34">
        <v>1600</v>
      </c>
      <c r="O629" s="34">
        <v>626</v>
      </c>
      <c r="P629" s="34">
        <f t="shared" si="34"/>
        <v>2.5559105431309903</v>
      </c>
    </row>
    <row r="630" spans="14:16" x14ac:dyDescent="0.25">
      <c r="N630" s="34">
        <v>1600</v>
      </c>
      <c r="O630" s="34">
        <v>627</v>
      </c>
      <c r="P630" s="34">
        <f t="shared" si="34"/>
        <v>2.5518341307814993</v>
      </c>
    </row>
    <row r="631" spans="14:16" x14ac:dyDescent="0.25">
      <c r="N631" s="34">
        <v>1600</v>
      </c>
      <c r="O631" s="34">
        <v>628</v>
      </c>
      <c r="P631" s="34">
        <f t="shared" si="34"/>
        <v>2.5477707006369426</v>
      </c>
    </row>
    <row r="632" spans="14:16" x14ac:dyDescent="0.25">
      <c r="N632" s="34">
        <v>1600</v>
      </c>
      <c r="O632" s="34">
        <v>629</v>
      </c>
      <c r="P632" s="34">
        <f t="shared" si="34"/>
        <v>2.5437201907790143</v>
      </c>
    </row>
    <row r="633" spans="14:16" x14ac:dyDescent="0.25">
      <c r="N633" s="34">
        <v>1600</v>
      </c>
      <c r="O633" s="34">
        <v>630</v>
      </c>
      <c r="P633" s="34">
        <f t="shared" si="34"/>
        <v>2.5396825396825395</v>
      </c>
    </row>
    <row r="634" spans="14:16" x14ac:dyDescent="0.25">
      <c r="N634" s="34">
        <v>1600</v>
      </c>
      <c r="O634" s="34">
        <v>631</v>
      </c>
      <c r="P634" s="34">
        <f t="shared" si="34"/>
        <v>2.5356576862123612</v>
      </c>
    </row>
    <row r="635" spans="14:16" x14ac:dyDescent="0.25">
      <c r="N635" s="34">
        <v>1600</v>
      </c>
      <c r="O635" s="34">
        <v>632</v>
      </c>
      <c r="P635" s="34">
        <f t="shared" si="34"/>
        <v>2.5316455696202533</v>
      </c>
    </row>
    <row r="636" spans="14:16" x14ac:dyDescent="0.25">
      <c r="N636" s="34">
        <v>1600</v>
      </c>
      <c r="O636" s="34">
        <v>633</v>
      </c>
      <c r="P636" s="34">
        <f t="shared" si="34"/>
        <v>2.5276461295418642</v>
      </c>
    </row>
    <row r="637" spans="14:16" x14ac:dyDescent="0.25">
      <c r="N637" s="34">
        <v>1600</v>
      </c>
      <c r="O637" s="34">
        <v>634</v>
      </c>
      <c r="P637" s="34">
        <f t="shared" si="34"/>
        <v>2.5236593059936907</v>
      </c>
    </row>
    <row r="638" spans="14:16" x14ac:dyDescent="0.25">
      <c r="N638" s="34">
        <v>1600</v>
      </c>
      <c r="O638" s="34">
        <v>635</v>
      </c>
      <c r="P638" s="34">
        <f t="shared" si="34"/>
        <v>2.5196850393700787</v>
      </c>
    </row>
    <row r="639" spans="14:16" x14ac:dyDescent="0.25">
      <c r="N639" s="34">
        <v>1600</v>
      </c>
      <c r="O639" s="34">
        <v>636</v>
      </c>
      <c r="P639" s="34">
        <f t="shared" si="34"/>
        <v>2.5157232704402515</v>
      </c>
    </row>
    <row r="640" spans="14:16" x14ac:dyDescent="0.25">
      <c r="N640" s="34">
        <v>1600</v>
      </c>
      <c r="O640" s="34">
        <v>637</v>
      </c>
      <c r="P640" s="34">
        <f t="shared" si="34"/>
        <v>2.5117739403453689</v>
      </c>
    </row>
    <row r="641" spans="14:16" x14ac:dyDescent="0.25">
      <c r="N641" s="34">
        <v>1600</v>
      </c>
      <c r="O641" s="34">
        <v>638</v>
      </c>
      <c r="P641" s="34">
        <f t="shared" si="34"/>
        <v>2.5078369905956115</v>
      </c>
    </row>
    <row r="642" spans="14:16" x14ac:dyDescent="0.25">
      <c r="N642" s="34">
        <v>1600</v>
      </c>
      <c r="O642" s="34">
        <v>639</v>
      </c>
      <c r="P642" s="34">
        <f t="shared" si="34"/>
        <v>2.5039123630672928</v>
      </c>
    </row>
    <row r="643" spans="14:16" x14ac:dyDescent="0.25">
      <c r="N643" s="34">
        <v>1600</v>
      </c>
      <c r="O643" s="34">
        <v>640</v>
      </c>
      <c r="P643" s="34">
        <f t="shared" ref="P643:P706" si="35">N643/O643</f>
        <v>2.5</v>
      </c>
    </row>
    <row r="644" spans="14:16" x14ac:dyDescent="0.25">
      <c r="N644" s="34">
        <v>1600</v>
      </c>
      <c r="O644" s="34">
        <v>641</v>
      </c>
      <c r="P644" s="34">
        <f t="shared" si="35"/>
        <v>2.4960998439937598</v>
      </c>
    </row>
    <row r="645" spans="14:16" x14ac:dyDescent="0.25">
      <c r="N645" s="34">
        <v>1600</v>
      </c>
      <c r="O645" s="34">
        <v>642</v>
      </c>
      <c r="P645" s="34">
        <f t="shared" si="35"/>
        <v>2.4922118380062304</v>
      </c>
    </row>
    <row r="646" spans="14:16" x14ac:dyDescent="0.25">
      <c r="N646" s="34">
        <v>1600</v>
      </c>
      <c r="O646" s="34">
        <v>643</v>
      </c>
      <c r="P646" s="34">
        <f t="shared" si="35"/>
        <v>2.4883359253499222</v>
      </c>
    </row>
    <row r="647" spans="14:16" x14ac:dyDescent="0.25">
      <c r="N647" s="34">
        <v>1600</v>
      </c>
      <c r="O647" s="34">
        <v>644</v>
      </c>
      <c r="P647" s="34">
        <f t="shared" si="35"/>
        <v>2.4844720496894408</v>
      </c>
    </row>
    <row r="648" spans="14:16" x14ac:dyDescent="0.25">
      <c r="N648" s="34">
        <v>1600</v>
      </c>
      <c r="O648" s="34">
        <v>645</v>
      </c>
      <c r="P648" s="34">
        <f t="shared" si="35"/>
        <v>2.4806201550387597</v>
      </c>
    </row>
    <row r="649" spans="14:16" x14ac:dyDescent="0.25">
      <c r="N649" s="34">
        <v>1600</v>
      </c>
      <c r="O649" s="34">
        <v>646</v>
      </c>
      <c r="P649" s="34">
        <f t="shared" si="35"/>
        <v>2.4767801857585141</v>
      </c>
    </row>
    <row r="650" spans="14:16" x14ac:dyDescent="0.25">
      <c r="N650" s="34">
        <v>1600</v>
      </c>
      <c r="O650" s="34">
        <v>647</v>
      </c>
      <c r="P650" s="34">
        <f t="shared" si="35"/>
        <v>2.472952086553323</v>
      </c>
    </row>
    <row r="651" spans="14:16" x14ac:dyDescent="0.25">
      <c r="N651" s="34">
        <v>1600</v>
      </c>
      <c r="O651" s="34">
        <v>648</v>
      </c>
      <c r="P651" s="34">
        <f t="shared" si="35"/>
        <v>2.4691358024691357</v>
      </c>
    </row>
    <row r="652" spans="14:16" x14ac:dyDescent="0.25">
      <c r="N652" s="34">
        <v>1600</v>
      </c>
      <c r="O652" s="34">
        <v>649</v>
      </c>
      <c r="P652" s="34">
        <f t="shared" si="35"/>
        <v>2.4653312788906008</v>
      </c>
    </row>
    <row r="653" spans="14:16" x14ac:dyDescent="0.25">
      <c r="N653" s="34">
        <v>1600</v>
      </c>
      <c r="O653" s="34">
        <v>650</v>
      </c>
      <c r="P653" s="34">
        <f t="shared" si="35"/>
        <v>2.4615384615384617</v>
      </c>
    </row>
    <row r="654" spans="14:16" x14ac:dyDescent="0.25">
      <c r="N654" s="34">
        <v>1600</v>
      </c>
      <c r="O654" s="34">
        <v>651</v>
      </c>
      <c r="P654" s="34">
        <f t="shared" si="35"/>
        <v>2.4577572964669741</v>
      </c>
    </row>
    <row r="655" spans="14:16" x14ac:dyDescent="0.25">
      <c r="N655" s="34">
        <v>1600</v>
      </c>
      <c r="O655" s="34">
        <v>652</v>
      </c>
      <c r="P655" s="34">
        <f t="shared" si="35"/>
        <v>2.4539877300613497</v>
      </c>
    </row>
    <row r="656" spans="14:16" x14ac:dyDescent="0.25">
      <c r="N656" s="34">
        <v>1600</v>
      </c>
      <c r="O656" s="34">
        <v>653</v>
      </c>
      <c r="P656" s="34">
        <f t="shared" si="35"/>
        <v>2.4502297090352219</v>
      </c>
    </row>
    <row r="657" spans="14:16" x14ac:dyDescent="0.25">
      <c r="N657" s="34">
        <v>1600</v>
      </c>
      <c r="O657" s="34">
        <v>654</v>
      </c>
      <c r="P657" s="34">
        <f t="shared" si="35"/>
        <v>2.4464831804281344</v>
      </c>
    </row>
    <row r="658" spans="14:16" x14ac:dyDescent="0.25">
      <c r="N658" s="34">
        <v>1600</v>
      </c>
      <c r="O658" s="34">
        <v>655</v>
      </c>
      <c r="P658" s="34">
        <f t="shared" si="35"/>
        <v>2.4427480916030535</v>
      </c>
    </row>
    <row r="659" spans="14:16" x14ac:dyDescent="0.25">
      <c r="N659" s="34">
        <v>1600</v>
      </c>
      <c r="O659" s="34">
        <v>656</v>
      </c>
      <c r="P659" s="34">
        <f t="shared" si="35"/>
        <v>2.4390243902439024</v>
      </c>
    </row>
    <row r="660" spans="14:16" x14ac:dyDescent="0.25">
      <c r="N660" s="34">
        <v>1600</v>
      </c>
      <c r="O660" s="34">
        <v>657</v>
      </c>
      <c r="P660" s="34">
        <f t="shared" si="35"/>
        <v>2.4353120243531201</v>
      </c>
    </row>
    <row r="661" spans="14:16" x14ac:dyDescent="0.25">
      <c r="N661" s="34">
        <v>1600</v>
      </c>
      <c r="O661" s="34">
        <v>658</v>
      </c>
      <c r="P661" s="34">
        <f t="shared" si="35"/>
        <v>2.43161094224924</v>
      </c>
    </row>
    <row r="662" spans="14:16" x14ac:dyDescent="0.25">
      <c r="N662" s="34">
        <v>1600</v>
      </c>
      <c r="O662" s="34">
        <v>659</v>
      </c>
      <c r="P662" s="34">
        <f t="shared" si="35"/>
        <v>2.4279210925644916</v>
      </c>
    </row>
    <row r="663" spans="14:16" x14ac:dyDescent="0.25">
      <c r="N663" s="34">
        <v>1600</v>
      </c>
      <c r="O663" s="34">
        <v>660</v>
      </c>
      <c r="P663" s="34">
        <f t="shared" si="35"/>
        <v>2.4242424242424243</v>
      </c>
    </row>
    <row r="664" spans="14:16" x14ac:dyDescent="0.25">
      <c r="N664" s="34">
        <v>1600</v>
      </c>
      <c r="O664" s="34">
        <v>661</v>
      </c>
      <c r="P664" s="34">
        <f t="shared" si="35"/>
        <v>2.4205748865355523</v>
      </c>
    </row>
    <row r="665" spans="14:16" x14ac:dyDescent="0.25">
      <c r="N665" s="34">
        <v>1600</v>
      </c>
      <c r="O665" s="34">
        <v>662</v>
      </c>
      <c r="P665" s="34">
        <f t="shared" si="35"/>
        <v>2.416918429003021</v>
      </c>
    </row>
    <row r="666" spans="14:16" x14ac:dyDescent="0.25">
      <c r="N666" s="34">
        <v>1600</v>
      </c>
      <c r="O666" s="34">
        <v>663</v>
      </c>
      <c r="P666" s="34">
        <f t="shared" si="35"/>
        <v>2.4132730015082955</v>
      </c>
    </row>
    <row r="667" spans="14:16" x14ac:dyDescent="0.25">
      <c r="N667" s="34">
        <v>1600</v>
      </c>
      <c r="O667" s="34">
        <v>664</v>
      </c>
      <c r="P667" s="34">
        <f t="shared" si="35"/>
        <v>2.4096385542168677</v>
      </c>
    </row>
    <row r="668" spans="14:16" x14ac:dyDescent="0.25">
      <c r="N668" s="34">
        <v>1600</v>
      </c>
      <c r="O668" s="34">
        <v>665</v>
      </c>
      <c r="P668" s="34">
        <f t="shared" si="35"/>
        <v>2.4060150375939848</v>
      </c>
    </row>
    <row r="669" spans="14:16" x14ac:dyDescent="0.25">
      <c r="N669" s="34">
        <v>1600</v>
      </c>
      <c r="O669" s="34">
        <v>666</v>
      </c>
      <c r="P669" s="34">
        <f t="shared" si="35"/>
        <v>2.4024024024024024</v>
      </c>
    </row>
    <row r="670" spans="14:16" x14ac:dyDescent="0.25">
      <c r="N670" s="34">
        <v>1600</v>
      </c>
      <c r="O670" s="34">
        <v>667</v>
      </c>
      <c r="P670" s="34">
        <f t="shared" si="35"/>
        <v>2.39880059970015</v>
      </c>
    </row>
    <row r="671" spans="14:16" x14ac:dyDescent="0.25">
      <c r="N671" s="34">
        <v>1600</v>
      </c>
      <c r="O671" s="34">
        <v>668</v>
      </c>
      <c r="P671" s="34">
        <f t="shared" si="35"/>
        <v>2.3952095808383231</v>
      </c>
    </row>
    <row r="672" spans="14:16" x14ac:dyDescent="0.25">
      <c r="N672" s="34">
        <v>1600</v>
      </c>
      <c r="O672" s="34">
        <v>669</v>
      </c>
      <c r="P672" s="34">
        <f t="shared" si="35"/>
        <v>2.391629297458894</v>
      </c>
    </row>
    <row r="673" spans="14:16" x14ac:dyDescent="0.25">
      <c r="N673" s="34">
        <v>1600</v>
      </c>
      <c r="O673" s="34">
        <v>670</v>
      </c>
      <c r="P673" s="34">
        <f t="shared" si="35"/>
        <v>2.3880597014925371</v>
      </c>
    </row>
    <row r="674" spans="14:16" x14ac:dyDescent="0.25">
      <c r="N674" s="34">
        <v>1600</v>
      </c>
      <c r="O674" s="34">
        <v>671</v>
      </c>
      <c r="P674" s="34">
        <f t="shared" si="35"/>
        <v>2.3845007451564828</v>
      </c>
    </row>
    <row r="675" spans="14:16" x14ac:dyDescent="0.25">
      <c r="N675" s="34">
        <v>1600</v>
      </c>
      <c r="O675" s="34">
        <v>672</v>
      </c>
      <c r="P675" s="34">
        <f t="shared" si="35"/>
        <v>2.3809523809523809</v>
      </c>
    </row>
    <row r="676" spans="14:16" x14ac:dyDescent="0.25">
      <c r="N676" s="34">
        <v>1600</v>
      </c>
      <c r="O676" s="34">
        <v>673</v>
      </c>
      <c r="P676" s="34">
        <f t="shared" si="35"/>
        <v>2.3774145616641902</v>
      </c>
    </row>
    <row r="677" spans="14:16" x14ac:dyDescent="0.25">
      <c r="N677" s="34">
        <v>1600</v>
      </c>
      <c r="O677" s="34">
        <v>674</v>
      </c>
      <c r="P677" s="34">
        <f t="shared" si="35"/>
        <v>2.3738872403560829</v>
      </c>
    </row>
    <row r="678" spans="14:16" x14ac:dyDescent="0.25">
      <c r="N678" s="34">
        <v>1600</v>
      </c>
      <c r="O678" s="34">
        <v>675</v>
      </c>
      <c r="P678" s="34">
        <f t="shared" si="35"/>
        <v>2.3703703703703702</v>
      </c>
    </row>
    <row r="679" spans="14:16" x14ac:dyDescent="0.25">
      <c r="N679" s="34">
        <v>1600</v>
      </c>
      <c r="O679" s="34">
        <v>676</v>
      </c>
      <c r="P679" s="34">
        <f t="shared" si="35"/>
        <v>2.3668639053254439</v>
      </c>
    </row>
    <row r="680" spans="14:16" x14ac:dyDescent="0.25">
      <c r="N680" s="34">
        <v>1600</v>
      </c>
      <c r="O680" s="34">
        <v>677</v>
      </c>
      <c r="P680" s="34">
        <f t="shared" si="35"/>
        <v>2.3633677991137372</v>
      </c>
    </row>
    <row r="681" spans="14:16" x14ac:dyDescent="0.25">
      <c r="N681" s="34">
        <v>1600</v>
      </c>
      <c r="O681" s="34">
        <v>678</v>
      </c>
      <c r="P681" s="34">
        <f t="shared" si="35"/>
        <v>2.359882005899705</v>
      </c>
    </row>
    <row r="682" spans="14:16" x14ac:dyDescent="0.25">
      <c r="N682" s="34">
        <v>1600</v>
      </c>
      <c r="O682" s="34">
        <v>679</v>
      </c>
      <c r="P682" s="34">
        <f t="shared" si="35"/>
        <v>2.3564064801178204</v>
      </c>
    </row>
    <row r="683" spans="14:16" x14ac:dyDescent="0.25">
      <c r="N683" s="34">
        <v>1600</v>
      </c>
      <c r="O683" s="34">
        <v>680</v>
      </c>
      <c r="P683" s="34">
        <f t="shared" si="35"/>
        <v>2.3529411764705883</v>
      </c>
    </row>
    <row r="684" spans="14:16" x14ac:dyDescent="0.25">
      <c r="N684" s="34">
        <v>1600</v>
      </c>
      <c r="O684" s="34">
        <v>681</v>
      </c>
      <c r="P684" s="34">
        <f t="shared" si="35"/>
        <v>2.3494860499265786</v>
      </c>
    </row>
    <row r="685" spans="14:16" x14ac:dyDescent="0.25">
      <c r="N685" s="34">
        <v>1600</v>
      </c>
      <c r="O685" s="34">
        <v>682</v>
      </c>
      <c r="P685" s="34">
        <f t="shared" si="35"/>
        <v>2.3460410557184752</v>
      </c>
    </row>
    <row r="686" spans="14:16" x14ac:dyDescent="0.25">
      <c r="N686" s="34">
        <v>1600</v>
      </c>
      <c r="O686" s="34">
        <v>683</v>
      </c>
      <c r="P686" s="34">
        <f t="shared" si="35"/>
        <v>2.3426061493411421</v>
      </c>
    </row>
    <row r="687" spans="14:16" x14ac:dyDescent="0.25">
      <c r="N687" s="34">
        <v>1600</v>
      </c>
      <c r="O687" s="34">
        <v>684</v>
      </c>
      <c r="P687" s="34">
        <f t="shared" si="35"/>
        <v>2.3391812865497075</v>
      </c>
    </row>
    <row r="688" spans="14:16" x14ac:dyDescent="0.25">
      <c r="N688" s="34">
        <v>1600</v>
      </c>
      <c r="O688" s="34">
        <v>685</v>
      </c>
      <c r="P688" s="34">
        <f t="shared" si="35"/>
        <v>2.335766423357664</v>
      </c>
    </row>
    <row r="689" spans="14:16" x14ac:dyDescent="0.25">
      <c r="N689" s="34">
        <v>1600</v>
      </c>
      <c r="O689" s="34">
        <v>686</v>
      </c>
      <c r="P689" s="34">
        <f t="shared" si="35"/>
        <v>2.3323615160349855</v>
      </c>
    </row>
    <row r="690" spans="14:16" x14ac:dyDescent="0.25">
      <c r="N690" s="34">
        <v>1600</v>
      </c>
      <c r="O690" s="34">
        <v>687</v>
      </c>
      <c r="P690" s="34">
        <f t="shared" si="35"/>
        <v>2.3289665211062589</v>
      </c>
    </row>
    <row r="691" spans="14:16" x14ac:dyDescent="0.25">
      <c r="N691" s="34">
        <v>1600</v>
      </c>
      <c r="O691" s="34">
        <v>688</v>
      </c>
      <c r="P691" s="34">
        <f t="shared" si="35"/>
        <v>2.3255813953488373</v>
      </c>
    </row>
    <row r="692" spans="14:16" x14ac:dyDescent="0.25">
      <c r="N692" s="34">
        <v>1600</v>
      </c>
      <c r="O692" s="34">
        <v>689</v>
      </c>
      <c r="P692" s="34">
        <f t="shared" si="35"/>
        <v>2.3222060957910013</v>
      </c>
    </row>
    <row r="693" spans="14:16" x14ac:dyDescent="0.25">
      <c r="N693" s="34">
        <v>1600</v>
      </c>
      <c r="O693" s="34">
        <v>690</v>
      </c>
      <c r="P693" s="34">
        <f t="shared" si="35"/>
        <v>2.318840579710145</v>
      </c>
    </row>
    <row r="694" spans="14:16" x14ac:dyDescent="0.25">
      <c r="N694" s="34">
        <v>1600</v>
      </c>
      <c r="O694" s="34">
        <v>691</v>
      </c>
      <c r="P694" s="34">
        <f t="shared" si="35"/>
        <v>2.3154848046309695</v>
      </c>
    </row>
    <row r="695" spans="14:16" x14ac:dyDescent="0.25">
      <c r="N695" s="34">
        <v>1600</v>
      </c>
      <c r="O695" s="34">
        <v>692</v>
      </c>
      <c r="P695" s="34">
        <f t="shared" si="35"/>
        <v>2.3121387283236996</v>
      </c>
    </row>
    <row r="696" spans="14:16" x14ac:dyDescent="0.25">
      <c r="N696" s="34">
        <v>1600</v>
      </c>
      <c r="O696" s="34">
        <v>693</v>
      </c>
      <c r="P696" s="34">
        <f t="shared" si="35"/>
        <v>2.3088023088023086</v>
      </c>
    </row>
    <row r="697" spans="14:16" x14ac:dyDescent="0.25">
      <c r="N697" s="34">
        <v>1600</v>
      </c>
      <c r="O697" s="34">
        <v>694</v>
      </c>
      <c r="P697" s="34">
        <f t="shared" si="35"/>
        <v>2.3054755043227666</v>
      </c>
    </row>
    <row r="698" spans="14:16" x14ac:dyDescent="0.25">
      <c r="N698" s="34">
        <v>1600</v>
      </c>
      <c r="O698" s="34">
        <v>695</v>
      </c>
      <c r="P698" s="34">
        <f t="shared" si="35"/>
        <v>2.3021582733812949</v>
      </c>
    </row>
    <row r="699" spans="14:16" x14ac:dyDescent="0.25">
      <c r="N699" s="34">
        <v>1600</v>
      </c>
      <c r="O699" s="34">
        <v>696</v>
      </c>
      <c r="P699" s="34">
        <f t="shared" si="35"/>
        <v>2.2988505747126435</v>
      </c>
    </row>
    <row r="700" spans="14:16" x14ac:dyDescent="0.25">
      <c r="N700" s="34">
        <v>1600</v>
      </c>
      <c r="O700" s="34">
        <v>697</v>
      </c>
      <c r="P700" s="34">
        <f t="shared" si="35"/>
        <v>2.2955523672883786</v>
      </c>
    </row>
    <row r="701" spans="14:16" x14ac:dyDescent="0.25">
      <c r="N701" s="34">
        <v>1600</v>
      </c>
      <c r="O701" s="34">
        <v>698</v>
      </c>
      <c r="P701" s="34">
        <f t="shared" si="35"/>
        <v>2.2922636103151861</v>
      </c>
    </row>
    <row r="702" spans="14:16" x14ac:dyDescent="0.25">
      <c r="N702" s="34">
        <v>1600</v>
      </c>
      <c r="O702" s="34">
        <v>699</v>
      </c>
      <c r="P702" s="34">
        <f t="shared" si="35"/>
        <v>2.2889842632331905</v>
      </c>
    </row>
    <row r="703" spans="14:16" x14ac:dyDescent="0.25">
      <c r="N703" s="34">
        <v>1600</v>
      </c>
      <c r="O703" s="34">
        <v>700</v>
      </c>
      <c r="P703" s="34">
        <f t="shared" si="35"/>
        <v>2.2857142857142856</v>
      </c>
    </row>
    <row r="704" spans="14:16" x14ac:dyDescent="0.25">
      <c r="N704" s="34">
        <v>1600</v>
      </c>
      <c r="O704" s="34">
        <v>701</v>
      </c>
      <c r="P704" s="34">
        <f t="shared" si="35"/>
        <v>2.2824536376604851</v>
      </c>
    </row>
    <row r="705" spans="14:16" x14ac:dyDescent="0.25">
      <c r="N705" s="34">
        <v>1600</v>
      </c>
      <c r="O705" s="34">
        <v>702</v>
      </c>
      <c r="P705" s="34">
        <f t="shared" si="35"/>
        <v>2.2792022792022792</v>
      </c>
    </row>
    <row r="706" spans="14:16" x14ac:dyDescent="0.25">
      <c r="N706" s="34">
        <v>1600</v>
      </c>
      <c r="O706" s="34">
        <v>703</v>
      </c>
      <c r="P706" s="34">
        <f t="shared" si="35"/>
        <v>2.275960170697013</v>
      </c>
    </row>
    <row r="707" spans="14:16" x14ac:dyDescent="0.25">
      <c r="N707" s="34">
        <v>1600</v>
      </c>
      <c r="O707" s="34">
        <v>704</v>
      </c>
      <c r="P707" s="34">
        <f t="shared" ref="P707:P770" si="36">N707/O707</f>
        <v>2.2727272727272729</v>
      </c>
    </row>
    <row r="708" spans="14:16" x14ac:dyDescent="0.25">
      <c r="N708" s="34">
        <v>1600</v>
      </c>
      <c r="O708" s="34">
        <v>705</v>
      </c>
      <c r="P708" s="34">
        <f t="shared" si="36"/>
        <v>2.2695035460992909</v>
      </c>
    </row>
    <row r="709" spans="14:16" x14ac:dyDescent="0.25">
      <c r="N709" s="34">
        <v>1600</v>
      </c>
      <c r="O709" s="34">
        <v>706</v>
      </c>
      <c r="P709" s="34">
        <f t="shared" si="36"/>
        <v>2.2662889518413598</v>
      </c>
    </row>
    <row r="710" spans="14:16" x14ac:dyDescent="0.25">
      <c r="N710" s="34">
        <v>1600</v>
      </c>
      <c r="O710" s="34">
        <v>707</v>
      </c>
      <c r="P710" s="34">
        <f t="shared" si="36"/>
        <v>2.2630834512022631</v>
      </c>
    </row>
    <row r="711" spans="14:16" x14ac:dyDescent="0.25">
      <c r="N711" s="34">
        <v>1600</v>
      </c>
      <c r="O711" s="34">
        <v>708</v>
      </c>
      <c r="P711" s="34">
        <f t="shared" si="36"/>
        <v>2.2598870056497176</v>
      </c>
    </row>
    <row r="712" spans="14:16" x14ac:dyDescent="0.25">
      <c r="N712" s="34">
        <v>1600</v>
      </c>
      <c r="O712" s="34">
        <v>709</v>
      </c>
      <c r="P712" s="34">
        <f t="shared" si="36"/>
        <v>2.2566995768688294</v>
      </c>
    </row>
    <row r="713" spans="14:16" x14ac:dyDescent="0.25">
      <c r="N713" s="34">
        <v>1600</v>
      </c>
      <c r="O713" s="34">
        <v>710</v>
      </c>
      <c r="P713" s="34">
        <f t="shared" si="36"/>
        <v>2.2535211267605635</v>
      </c>
    </row>
    <row r="714" spans="14:16" x14ac:dyDescent="0.25">
      <c r="N714" s="34">
        <v>1600</v>
      </c>
      <c r="O714" s="34">
        <v>711</v>
      </c>
      <c r="P714" s="34">
        <f t="shared" si="36"/>
        <v>2.2503516174402249</v>
      </c>
    </row>
    <row r="715" spans="14:16" x14ac:dyDescent="0.25">
      <c r="N715" s="34">
        <v>1600</v>
      </c>
      <c r="O715" s="34">
        <v>712</v>
      </c>
      <c r="P715" s="34">
        <f t="shared" si="36"/>
        <v>2.2471910112359552</v>
      </c>
    </row>
    <row r="716" spans="14:16" x14ac:dyDescent="0.25">
      <c r="N716" s="34">
        <v>1600</v>
      </c>
      <c r="O716" s="34">
        <v>713</v>
      </c>
      <c r="P716" s="34">
        <f t="shared" si="36"/>
        <v>2.244039270687237</v>
      </c>
    </row>
    <row r="717" spans="14:16" x14ac:dyDescent="0.25">
      <c r="N717" s="34">
        <v>1600</v>
      </c>
      <c r="O717" s="34">
        <v>714</v>
      </c>
      <c r="P717" s="34">
        <f t="shared" si="36"/>
        <v>2.2408963585434174</v>
      </c>
    </row>
    <row r="718" spans="14:16" x14ac:dyDescent="0.25">
      <c r="N718" s="34">
        <v>1600</v>
      </c>
      <c r="O718" s="34">
        <v>715</v>
      </c>
      <c r="P718" s="34">
        <f t="shared" si="36"/>
        <v>2.2377622377622379</v>
      </c>
    </row>
    <row r="719" spans="14:16" x14ac:dyDescent="0.25">
      <c r="N719" s="34">
        <v>1600</v>
      </c>
      <c r="O719" s="34">
        <v>716</v>
      </c>
      <c r="P719" s="34">
        <f t="shared" si="36"/>
        <v>2.2346368715083798</v>
      </c>
    </row>
    <row r="720" spans="14:16" x14ac:dyDescent="0.25">
      <c r="N720" s="34">
        <v>1600</v>
      </c>
      <c r="O720" s="34">
        <v>717</v>
      </c>
      <c r="P720" s="34">
        <f t="shared" si="36"/>
        <v>2.2315202231520224</v>
      </c>
    </row>
    <row r="721" spans="14:16" x14ac:dyDescent="0.25">
      <c r="N721" s="34">
        <v>1600</v>
      </c>
      <c r="O721" s="34">
        <v>718</v>
      </c>
      <c r="P721" s="34">
        <f t="shared" si="36"/>
        <v>2.2284122562674096</v>
      </c>
    </row>
    <row r="722" spans="14:16" x14ac:dyDescent="0.25">
      <c r="N722" s="34">
        <v>1600</v>
      </c>
      <c r="O722" s="34">
        <v>719</v>
      </c>
      <c r="P722" s="34">
        <f t="shared" si="36"/>
        <v>2.2253129346314324</v>
      </c>
    </row>
    <row r="723" spans="14:16" x14ac:dyDescent="0.25">
      <c r="N723" s="34">
        <v>1600</v>
      </c>
      <c r="O723" s="34">
        <v>720</v>
      </c>
      <c r="P723" s="34">
        <f t="shared" si="36"/>
        <v>2.2222222222222223</v>
      </c>
    </row>
    <row r="724" spans="14:16" x14ac:dyDescent="0.25">
      <c r="N724" s="34">
        <v>1600</v>
      </c>
      <c r="O724" s="34">
        <v>721</v>
      </c>
      <c r="P724" s="34">
        <f t="shared" si="36"/>
        <v>2.219140083217753</v>
      </c>
    </row>
    <row r="725" spans="14:16" x14ac:dyDescent="0.25">
      <c r="N725" s="34">
        <v>1600</v>
      </c>
      <c r="O725" s="34">
        <v>722</v>
      </c>
      <c r="P725" s="34">
        <f t="shared" si="36"/>
        <v>2.21606648199446</v>
      </c>
    </row>
    <row r="726" spans="14:16" x14ac:dyDescent="0.25">
      <c r="N726" s="34">
        <v>1600</v>
      </c>
      <c r="O726" s="34">
        <v>723</v>
      </c>
      <c r="P726" s="34">
        <f t="shared" si="36"/>
        <v>2.2130013831258646</v>
      </c>
    </row>
    <row r="727" spans="14:16" x14ac:dyDescent="0.25">
      <c r="N727" s="34">
        <v>1600</v>
      </c>
      <c r="O727" s="34">
        <v>724</v>
      </c>
      <c r="P727" s="34">
        <f t="shared" si="36"/>
        <v>2.2099447513812156</v>
      </c>
    </row>
    <row r="728" spans="14:16" x14ac:dyDescent="0.25">
      <c r="N728" s="34">
        <v>1600</v>
      </c>
      <c r="O728" s="34">
        <v>725</v>
      </c>
      <c r="P728" s="34">
        <f t="shared" si="36"/>
        <v>2.2068965517241379</v>
      </c>
    </row>
    <row r="729" spans="14:16" x14ac:dyDescent="0.25">
      <c r="N729" s="34">
        <v>1600</v>
      </c>
      <c r="O729" s="34">
        <v>726</v>
      </c>
      <c r="P729" s="34">
        <f t="shared" si="36"/>
        <v>2.2038567493112948</v>
      </c>
    </row>
    <row r="730" spans="14:16" x14ac:dyDescent="0.25">
      <c r="N730" s="34">
        <v>1600</v>
      </c>
      <c r="O730" s="34">
        <v>727</v>
      </c>
      <c r="P730" s="34">
        <f t="shared" si="36"/>
        <v>2.200825309491059</v>
      </c>
    </row>
    <row r="731" spans="14:16" x14ac:dyDescent="0.25">
      <c r="N731" s="34">
        <v>1600</v>
      </c>
      <c r="O731" s="34">
        <v>728</v>
      </c>
      <c r="P731" s="34">
        <f t="shared" si="36"/>
        <v>2.197802197802198</v>
      </c>
    </row>
    <row r="732" spans="14:16" x14ac:dyDescent="0.25">
      <c r="N732" s="34">
        <v>1600</v>
      </c>
      <c r="O732" s="34">
        <v>729</v>
      </c>
      <c r="P732" s="34">
        <f t="shared" si="36"/>
        <v>2.1947873799725652</v>
      </c>
    </row>
    <row r="733" spans="14:16" x14ac:dyDescent="0.25">
      <c r="N733" s="34">
        <v>1600</v>
      </c>
      <c r="O733" s="34">
        <v>730</v>
      </c>
      <c r="P733" s="34">
        <f t="shared" si="36"/>
        <v>2.1917808219178081</v>
      </c>
    </row>
    <row r="734" spans="14:16" x14ac:dyDescent="0.25">
      <c r="N734" s="34">
        <v>1600</v>
      </c>
      <c r="O734" s="34">
        <v>731</v>
      </c>
      <c r="P734" s="34">
        <f t="shared" si="36"/>
        <v>2.188782489740082</v>
      </c>
    </row>
    <row r="735" spans="14:16" x14ac:dyDescent="0.25">
      <c r="N735" s="34">
        <v>1600</v>
      </c>
      <c r="O735" s="34">
        <v>732</v>
      </c>
      <c r="P735" s="34">
        <f t="shared" si="36"/>
        <v>2.1857923497267762</v>
      </c>
    </row>
    <row r="736" spans="14:16" x14ac:dyDescent="0.25">
      <c r="N736" s="34">
        <v>1600</v>
      </c>
      <c r="O736" s="34">
        <v>733</v>
      </c>
      <c r="P736" s="34">
        <f t="shared" si="36"/>
        <v>2.1828103683492497</v>
      </c>
    </row>
    <row r="737" spans="14:16" x14ac:dyDescent="0.25">
      <c r="N737" s="34">
        <v>1600</v>
      </c>
      <c r="O737" s="34">
        <v>734</v>
      </c>
      <c r="P737" s="34">
        <f t="shared" si="36"/>
        <v>2.1798365122615806</v>
      </c>
    </row>
    <row r="738" spans="14:16" x14ac:dyDescent="0.25">
      <c r="N738" s="34">
        <v>1600</v>
      </c>
      <c r="O738" s="34">
        <v>735</v>
      </c>
      <c r="P738" s="34">
        <f t="shared" si="36"/>
        <v>2.1768707482993199</v>
      </c>
    </row>
    <row r="739" spans="14:16" x14ac:dyDescent="0.25">
      <c r="N739" s="34">
        <v>1600</v>
      </c>
      <c r="O739" s="34">
        <v>736</v>
      </c>
      <c r="P739" s="34">
        <f t="shared" si="36"/>
        <v>2.1739130434782608</v>
      </c>
    </row>
    <row r="740" spans="14:16" x14ac:dyDescent="0.25">
      <c r="N740" s="34">
        <v>1600</v>
      </c>
      <c r="O740" s="34">
        <v>737</v>
      </c>
      <c r="P740" s="34">
        <f t="shared" si="36"/>
        <v>2.1709633649932156</v>
      </c>
    </row>
    <row r="741" spans="14:16" x14ac:dyDescent="0.25">
      <c r="N741" s="34">
        <v>1600</v>
      </c>
      <c r="O741" s="34">
        <v>738</v>
      </c>
      <c r="P741" s="34">
        <f t="shared" si="36"/>
        <v>2.168021680216802</v>
      </c>
    </row>
    <row r="742" spans="14:16" x14ac:dyDescent="0.25">
      <c r="N742" s="34">
        <v>1600</v>
      </c>
      <c r="O742" s="34">
        <v>739</v>
      </c>
      <c r="P742" s="34">
        <f t="shared" si="36"/>
        <v>2.1650879566982408</v>
      </c>
    </row>
    <row r="743" spans="14:16" x14ac:dyDescent="0.25">
      <c r="N743" s="34">
        <v>1600</v>
      </c>
      <c r="O743" s="34">
        <v>740</v>
      </c>
      <c r="P743" s="34">
        <f t="shared" si="36"/>
        <v>2.1621621621621623</v>
      </c>
    </row>
    <row r="744" spans="14:16" x14ac:dyDescent="0.25">
      <c r="N744" s="34">
        <v>1600</v>
      </c>
      <c r="O744" s="34">
        <v>741</v>
      </c>
      <c r="P744" s="34">
        <f t="shared" si="36"/>
        <v>2.1592442645074224</v>
      </c>
    </row>
    <row r="745" spans="14:16" x14ac:dyDescent="0.25">
      <c r="N745" s="34">
        <v>1600</v>
      </c>
      <c r="O745" s="34">
        <v>742</v>
      </c>
      <c r="P745" s="34">
        <f t="shared" si="36"/>
        <v>2.1563342318059298</v>
      </c>
    </row>
    <row r="746" spans="14:16" x14ac:dyDescent="0.25">
      <c r="N746" s="34">
        <v>1600</v>
      </c>
      <c r="O746" s="34">
        <v>743</v>
      </c>
      <c r="P746" s="34">
        <f t="shared" si="36"/>
        <v>2.1534320323014806</v>
      </c>
    </row>
    <row r="747" spans="14:16" x14ac:dyDescent="0.25">
      <c r="N747" s="34">
        <v>1600</v>
      </c>
      <c r="O747" s="34">
        <v>744</v>
      </c>
      <c r="P747" s="34">
        <f t="shared" si="36"/>
        <v>2.150537634408602</v>
      </c>
    </row>
    <row r="748" spans="14:16" x14ac:dyDescent="0.25">
      <c r="N748" s="34">
        <v>1600</v>
      </c>
      <c r="O748" s="34">
        <v>745</v>
      </c>
      <c r="P748" s="34">
        <f t="shared" si="36"/>
        <v>2.1476510067114094</v>
      </c>
    </row>
    <row r="749" spans="14:16" x14ac:dyDescent="0.25">
      <c r="N749" s="34">
        <v>1600</v>
      </c>
      <c r="O749" s="34">
        <v>746</v>
      </c>
      <c r="P749" s="34">
        <f t="shared" si="36"/>
        <v>2.1447721179624666</v>
      </c>
    </row>
    <row r="750" spans="14:16" x14ac:dyDescent="0.25">
      <c r="N750" s="34">
        <v>1600</v>
      </c>
      <c r="O750" s="34">
        <v>747</v>
      </c>
      <c r="P750" s="34">
        <f t="shared" si="36"/>
        <v>2.14190093708166</v>
      </c>
    </row>
    <row r="751" spans="14:16" x14ac:dyDescent="0.25">
      <c r="N751" s="34">
        <v>1600</v>
      </c>
      <c r="O751" s="34">
        <v>748</v>
      </c>
      <c r="P751" s="34">
        <f t="shared" si="36"/>
        <v>2.1390374331550803</v>
      </c>
    </row>
    <row r="752" spans="14:16" x14ac:dyDescent="0.25">
      <c r="N752" s="34">
        <v>1600</v>
      </c>
      <c r="O752" s="34">
        <v>749</v>
      </c>
      <c r="P752" s="34">
        <f t="shared" si="36"/>
        <v>2.1361815754339117</v>
      </c>
    </row>
    <row r="753" spans="14:16" x14ac:dyDescent="0.25">
      <c r="N753" s="34">
        <v>1600</v>
      </c>
      <c r="O753" s="34">
        <v>750</v>
      </c>
      <c r="P753" s="34">
        <f t="shared" si="36"/>
        <v>2.1333333333333333</v>
      </c>
    </row>
    <row r="754" spans="14:16" x14ac:dyDescent="0.25">
      <c r="N754" s="34">
        <v>1600</v>
      </c>
      <c r="O754" s="34">
        <v>751</v>
      </c>
      <c r="P754" s="34">
        <f t="shared" si="36"/>
        <v>2.1304926764314249</v>
      </c>
    </row>
    <row r="755" spans="14:16" x14ac:dyDescent="0.25">
      <c r="N755" s="34">
        <v>1600</v>
      </c>
      <c r="O755" s="34">
        <v>752</v>
      </c>
      <c r="P755" s="34">
        <f t="shared" si="36"/>
        <v>2.1276595744680851</v>
      </c>
    </row>
    <row r="756" spans="14:16" x14ac:dyDescent="0.25">
      <c r="N756" s="34">
        <v>1600</v>
      </c>
      <c r="O756" s="34">
        <v>753</v>
      </c>
      <c r="P756" s="34">
        <f t="shared" si="36"/>
        <v>2.1248339973439574</v>
      </c>
    </row>
    <row r="757" spans="14:16" x14ac:dyDescent="0.25">
      <c r="N757" s="34">
        <v>1600</v>
      </c>
      <c r="O757" s="34">
        <v>754</v>
      </c>
      <c r="P757" s="34">
        <f t="shared" si="36"/>
        <v>2.1220159151193636</v>
      </c>
    </row>
    <row r="758" spans="14:16" x14ac:dyDescent="0.25">
      <c r="N758" s="34">
        <v>1600</v>
      </c>
      <c r="O758" s="34">
        <v>755</v>
      </c>
      <c r="P758" s="34">
        <f t="shared" si="36"/>
        <v>2.1192052980132452</v>
      </c>
    </row>
    <row r="759" spans="14:16" x14ac:dyDescent="0.25">
      <c r="N759" s="34">
        <v>1600</v>
      </c>
      <c r="O759" s="34">
        <v>756</v>
      </c>
      <c r="P759" s="34">
        <f t="shared" si="36"/>
        <v>2.1164021164021163</v>
      </c>
    </row>
    <row r="760" spans="14:16" x14ac:dyDescent="0.25">
      <c r="N760" s="34">
        <v>1600</v>
      </c>
      <c r="O760" s="34">
        <v>757</v>
      </c>
      <c r="P760" s="34">
        <f t="shared" si="36"/>
        <v>2.1136063408190227</v>
      </c>
    </row>
    <row r="761" spans="14:16" x14ac:dyDescent="0.25">
      <c r="N761" s="34">
        <v>1600</v>
      </c>
      <c r="O761" s="34">
        <v>758</v>
      </c>
      <c r="P761" s="34">
        <f t="shared" si="36"/>
        <v>2.1108179419525066</v>
      </c>
    </row>
    <row r="762" spans="14:16" x14ac:dyDescent="0.25">
      <c r="N762" s="34">
        <v>1600</v>
      </c>
      <c r="O762" s="34">
        <v>759</v>
      </c>
      <c r="P762" s="34">
        <f t="shared" si="36"/>
        <v>2.1080368906455864</v>
      </c>
    </row>
    <row r="763" spans="14:16" x14ac:dyDescent="0.25">
      <c r="N763" s="34">
        <v>1600</v>
      </c>
      <c r="O763" s="34">
        <v>760</v>
      </c>
      <c r="P763" s="34">
        <f t="shared" si="36"/>
        <v>2.1052631578947367</v>
      </c>
    </row>
    <row r="764" spans="14:16" x14ac:dyDescent="0.25">
      <c r="N764" s="34">
        <v>1600</v>
      </c>
      <c r="O764" s="34">
        <v>761</v>
      </c>
      <c r="P764" s="34">
        <f t="shared" si="36"/>
        <v>2.1024967148488831</v>
      </c>
    </row>
    <row r="765" spans="14:16" x14ac:dyDescent="0.25">
      <c r="N765" s="34">
        <v>1600</v>
      </c>
      <c r="O765" s="34">
        <v>762</v>
      </c>
      <c r="P765" s="34">
        <f t="shared" si="36"/>
        <v>2.0997375328083989</v>
      </c>
    </row>
    <row r="766" spans="14:16" x14ac:dyDescent="0.25">
      <c r="N766" s="34">
        <v>1600</v>
      </c>
      <c r="O766" s="34">
        <v>763</v>
      </c>
      <c r="P766" s="34">
        <f t="shared" si="36"/>
        <v>2.0969855832241153</v>
      </c>
    </row>
    <row r="767" spans="14:16" x14ac:dyDescent="0.25">
      <c r="N767" s="34">
        <v>1600</v>
      </c>
      <c r="O767" s="34">
        <v>764</v>
      </c>
      <c r="P767" s="34">
        <f t="shared" si="36"/>
        <v>2.0942408376963351</v>
      </c>
    </row>
    <row r="768" spans="14:16" x14ac:dyDescent="0.25">
      <c r="N768" s="34">
        <v>1600</v>
      </c>
      <c r="O768" s="34">
        <v>765</v>
      </c>
      <c r="P768" s="34">
        <f t="shared" si="36"/>
        <v>2.0915032679738563</v>
      </c>
    </row>
    <row r="769" spans="14:16" x14ac:dyDescent="0.25">
      <c r="N769" s="34">
        <v>1600</v>
      </c>
      <c r="O769" s="34">
        <v>766</v>
      </c>
      <c r="P769" s="34">
        <f t="shared" si="36"/>
        <v>2.0887728459530028</v>
      </c>
    </row>
    <row r="770" spans="14:16" x14ac:dyDescent="0.25">
      <c r="N770" s="34">
        <v>1600</v>
      </c>
      <c r="O770" s="34">
        <v>767</v>
      </c>
      <c r="P770" s="34">
        <f t="shared" si="36"/>
        <v>2.0860495436766624</v>
      </c>
    </row>
    <row r="771" spans="14:16" x14ac:dyDescent="0.25">
      <c r="N771" s="34">
        <v>1600</v>
      </c>
      <c r="O771" s="34">
        <v>768</v>
      </c>
      <c r="P771" s="34">
        <f t="shared" ref="P771" si="37">N771/O771</f>
        <v>2.0833333333333335</v>
      </c>
    </row>
    <row r="772" spans="14:16" x14ac:dyDescent="0.25">
      <c r="N772" s="34">
        <v>1600</v>
      </c>
      <c r="O772" s="34">
        <v>769</v>
      </c>
      <c r="P772" s="34">
        <f>N772/O772</f>
        <v>2.080624187256177</v>
      </c>
    </row>
    <row r="773" spans="14:16" x14ac:dyDescent="0.25">
      <c r="N773" s="34">
        <v>1600</v>
      </c>
      <c r="O773" s="34">
        <v>770</v>
      </c>
      <c r="P773" s="34">
        <f>N773/O773</f>
        <v>2.0779220779220777</v>
      </c>
    </row>
    <row r="774" spans="14:16" x14ac:dyDescent="0.25">
      <c r="N774" s="34">
        <v>1600</v>
      </c>
      <c r="O774" s="34">
        <v>771</v>
      </c>
      <c r="P774" s="34">
        <f>N774/O774</f>
        <v>2.0752269779507135</v>
      </c>
    </row>
    <row r="775" spans="14:16" x14ac:dyDescent="0.25">
      <c r="N775" s="34">
        <v>1600</v>
      </c>
      <c r="O775" s="34">
        <v>772</v>
      </c>
      <c r="P775" s="34">
        <f t="shared" ref="P775:P782" si="38">N775/O775</f>
        <v>2.0725388601036268</v>
      </c>
    </row>
    <row r="776" spans="14:16" x14ac:dyDescent="0.25">
      <c r="N776" s="34">
        <v>1600</v>
      </c>
      <c r="O776" s="34">
        <v>773</v>
      </c>
      <c r="P776" s="34">
        <f t="shared" si="38"/>
        <v>2.0698576972833118</v>
      </c>
    </row>
    <row r="777" spans="14:16" x14ac:dyDescent="0.25">
      <c r="N777" s="34">
        <v>1600</v>
      </c>
      <c r="O777" s="34">
        <v>774</v>
      </c>
      <c r="P777" s="34">
        <f t="shared" si="38"/>
        <v>2.0671834625322996</v>
      </c>
    </row>
    <row r="778" spans="14:16" x14ac:dyDescent="0.25">
      <c r="N778" s="34">
        <v>1600</v>
      </c>
      <c r="O778" s="34">
        <v>775</v>
      </c>
      <c r="P778" s="34">
        <f t="shared" si="38"/>
        <v>2.064516129032258</v>
      </c>
    </row>
    <row r="779" spans="14:16" x14ac:dyDescent="0.25">
      <c r="N779" s="34">
        <v>1600</v>
      </c>
      <c r="O779" s="34">
        <v>776</v>
      </c>
      <c r="P779" s="34">
        <f t="shared" si="38"/>
        <v>2.0618556701030926</v>
      </c>
    </row>
    <row r="780" spans="14:16" x14ac:dyDescent="0.25">
      <c r="N780" s="34">
        <v>1600</v>
      </c>
      <c r="O780" s="34">
        <v>777</v>
      </c>
      <c r="P780" s="34">
        <f t="shared" si="38"/>
        <v>2.0592020592020592</v>
      </c>
    </row>
    <row r="781" spans="14:16" x14ac:dyDescent="0.25">
      <c r="N781" s="34">
        <v>1600</v>
      </c>
      <c r="O781" s="34">
        <v>778</v>
      </c>
      <c r="P781" s="34">
        <f t="shared" si="38"/>
        <v>2.0565552699228791</v>
      </c>
    </row>
    <row r="782" spans="14:16" x14ac:dyDescent="0.25">
      <c r="N782" s="34">
        <v>1600</v>
      </c>
      <c r="O782" s="34">
        <v>779</v>
      </c>
      <c r="P782" s="34">
        <f t="shared" si="38"/>
        <v>2.0539152759948651</v>
      </c>
    </row>
    <row r="783" spans="14:16" x14ac:dyDescent="0.25">
      <c r="N783" s="34">
        <v>1600</v>
      </c>
      <c r="O783" s="34">
        <v>780</v>
      </c>
      <c r="P783" s="34">
        <f>N783/O783</f>
        <v>2.0512820512820511</v>
      </c>
    </row>
    <row r="784" spans="14:16" x14ac:dyDescent="0.25">
      <c r="N784" s="34">
        <v>1600</v>
      </c>
      <c r="O784" s="34">
        <v>781</v>
      </c>
      <c r="P784" s="34">
        <f>N784/O784</f>
        <v>2.0486555697823303</v>
      </c>
    </row>
    <row r="785" spans="14:16" x14ac:dyDescent="0.25">
      <c r="N785" s="34">
        <v>1600</v>
      </c>
      <c r="O785" s="34">
        <v>782</v>
      </c>
      <c r="P785" s="34">
        <f>N785/O785</f>
        <v>2.0460358056265986</v>
      </c>
    </row>
    <row r="786" spans="14:16" x14ac:dyDescent="0.25">
      <c r="N786" s="34">
        <v>1600</v>
      </c>
      <c r="O786" s="34">
        <v>783</v>
      </c>
      <c r="P786" s="34">
        <f t="shared" ref="P786:P798" si="39">N786/O786</f>
        <v>2.0434227330779056</v>
      </c>
    </row>
    <row r="787" spans="14:16" x14ac:dyDescent="0.25">
      <c r="N787" s="34">
        <v>1600</v>
      </c>
      <c r="O787" s="34">
        <v>784</v>
      </c>
      <c r="P787" s="34">
        <f t="shared" si="39"/>
        <v>2.0408163265306123</v>
      </c>
    </row>
    <row r="788" spans="14:16" x14ac:dyDescent="0.25">
      <c r="N788" s="34">
        <v>1600</v>
      </c>
      <c r="O788" s="34">
        <v>785</v>
      </c>
      <c r="P788" s="34">
        <f t="shared" si="39"/>
        <v>2.0382165605095541</v>
      </c>
    </row>
    <row r="789" spans="14:16" x14ac:dyDescent="0.25">
      <c r="N789" s="34">
        <v>1600</v>
      </c>
      <c r="O789" s="34">
        <v>786</v>
      </c>
      <c r="P789" s="34">
        <f t="shared" si="39"/>
        <v>2.0356234096692112</v>
      </c>
    </row>
    <row r="790" spans="14:16" x14ac:dyDescent="0.25">
      <c r="N790" s="34">
        <v>1600</v>
      </c>
      <c r="O790" s="34">
        <v>787</v>
      </c>
      <c r="P790" s="34">
        <f t="shared" si="39"/>
        <v>2.0330368487928845</v>
      </c>
    </row>
    <row r="791" spans="14:16" x14ac:dyDescent="0.25">
      <c r="N791" s="34">
        <v>1600</v>
      </c>
      <c r="O791" s="34">
        <v>788</v>
      </c>
      <c r="P791" s="34">
        <f t="shared" si="39"/>
        <v>2.030456852791878</v>
      </c>
    </row>
    <row r="792" spans="14:16" x14ac:dyDescent="0.25">
      <c r="N792" s="34">
        <v>1600</v>
      </c>
      <c r="O792" s="34">
        <v>789</v>
      </c>
      <c r="P792" s="34">
        <f t="shared" si="39"/>
        <v>2.0278833967046896</v>
      </c>
    </row>
    <row r="793" spans="14:16" x14ac:dyDescent="0.25">
      <c r="N793" s="34">
        <v>1600</v>
      </c>
      <c r="O793" s="34">
        <v>790</v>
      </c>
      <c r="P793" s="34">
        <f t="shared" si="39"/>
        <v>2.0253164556962027</v>
      </c>
    </row>
    <row r="794" spans="14:16" x14ac:dyDescent="0.25">
      <c r="N794" s="34">
        <v>1600</v>
      </c>
      <c r="O794" s="34">
        <v>791</v>
      </c>
      <c r="P794" s="34">
        <f t="shared" si="39"/>
        <v>2.0227560050568898</v>
      </c>
    </row>
    <row r="795" spans="14:16" x14ac:dyDescent="0.25">
      <c r="N795" s="34">
        <v>1600</v>
      </c>
      <c r="O795" s="34">
        <v>792</v>
      </c>
      <c r="P795" s="34">
        <f t="shared" si="39"/>
        <v>2.0202020202020203</v>
      </c>
    </row>
    <row r="796" spans="14:16" x14ac:dyDescent="0.25">
      <c r="N796" s="34">
        <v>1600</v>
      </c>
      <c r="O796" s="34">
        <v>793</v>
      </c>
      <c r="P796" s="34">
        <f t="shared" si="39"/>
        <v>2.0176544766708702</v>
      </c>
    </row>
    <row r="797" spans="14:16" x14ac:dyDescent="0.25">
      <c r="N797" s="34">
        <v>1600</v>
      </c>
      <c r="O797" s="34">
        <v>794</v>
      </c>
      <c r="P797" s="34">
        <f t="shared" si="39"/>
        <v>2.0151133501259446</v>
      </c>
    </row>
    <row r="798" spans="14:16" x14ac:dyDescent="0.25">
      <c r="N798" s="34">
        <v>1600</v>
      </c>
      <c r="O798" s="34">
        <v>795</v>
      </c>
      <c r="P798" s="34">
        <f t="shared" si="39"/>
        <v>2.0125786163522013</v>
      </c>
    </row>
    <row r="799" spans="14:16" x14ac:dyDescent="0.25">
      <c r="N799" s="34">
        <v>1600</v>
      </c>
      <c r="O799" s="34">
        <v>796</v>
      </c>
      <c r="P799" s="34">
        <f>N799/O799</f>
        <v>2.0100502512562812</v>
      </c>
    </row>
    <row r="800" spans="14:16" x14ac:dyDescent="0.25">
      <c r="N800" s="34">
        <v>1600</v>
      </c>
      <c r="O800" s="34">
        <v>797</v>
      </c>
      <c r="P800" s="34">
        <f>N800/O800</f>
        <v>2.0075282308657467</v>
      </c>
    </row>
    <row r="801" spans="14:16" x14ac:dyDescent="0.25">
      <c r="N801" s="34">
        <v>1600</v>
      </c>
      <c r="O801" s="34">
        <v>798</v>
      </c>
      <c r="P801" s="34">
        <f>N801/O801</f>
        <v>2.0050125313283207</v>
      </c>
    </row>
    <row r="802" spans="14:16" x14ac:dyDescent="0.25">
      <c r="N802" s="34">
        <v>1600</v>
      </c>
      <c r="O802" s="34">
        <v>799</v>
      </c>
      <c r="P802" s="34">
        <f t="shared" ref="P802:P819" si="40">N802/O802</f>
        <v>2.002503128911139</v>
      </c>
    </row>
    <row r="803" spans="14:16" x14ac:dyDescent="0.25">
      <c r="N803" s="34">
        <v>1600</v>
      </c>
      <c r="O803" s="34">
        <v>800</v>
      </c>
      <c r="P803" s="36">
        <f t="shared" si="40"/>
        <v>2</v>
      </c>
    </row>
    <row r="804" spans="14:16" x14ac:dyDescent="0.25">
      <c r="N804" s="34">
        <v>1600</v>
      </c>
      <c r="O804" s="34">
        <v>801</v>
      </c>
      <c r="P804" s="34">
        <f t="shared" si="40"/>
        <v>1.9975031210986267</v>
      </c>
    </row>
    <row r="805" spans="14:16" x14ac:dyDescent="0.25">
      <c r="N805" s="34">
        <v>1600</v>
      </c>
      <c r="O805" s="34">
        <v>802</v>
      </c>
      <c r="P805" s="34">
        <f t="shared" si="40"/>
        <v>1.9950124688279303</v>
      </c>
    </row>
    <row r="806" spans="14:16" x14ac:dyDescent="0.25">
      <c r="N806" s="34">
        <v>1600</v>
      </c>
      <c r="O806" s="34">
        <v>803</v>
      </c>
      <c r="P806" s="34">
        <f t="shared" si="40"/>
        <v>1.9925280199252802</v>
      </c>
    </row>
    <row r="807" spans="14:16" x14ac:dyDescent="0.25">
      <c r="N807" s="34">
        <v>1600</v>
      </c>
      <c r="O807" s="34">
        <v>804</v>
      </c>
      <c r="P807" s="34">
        <f t="shared" si="40"/>
        <v>1.9900497512437811</v>
      </c>
    </row>
    <row r="808" spans="14:16" x14ac:dyDescent="0.25">
      <c r="N808" s="34">
        <v>1600</v>
      </c>
      <c r="O808" s="34">
        <v>805</v>
      </c>
      <c r="P808" s="34">
        <f t="shared" si="40"/>
        <v>1.9875776397515528</v>
      </c>
    </row>
    <row r="809" spans="14:16" x14ac:dyDescent="0.25">
      <c r="N809" s="34">
        <v>1600</v>
      </c>
      <c r="O809" s="34">
        <v>806</v>
      </c>
      <c r="P809" s="34">
        <f t="shared" si="40"/>
        <v>1.9851116625310175</v>
      </c>
    </row>
    <row r="810" spans="14:16" x14ac:dyDescent="0.25">
      <c r="N810" s="34">
        <v>1600</v>
      </c>
      <c r="O810" s="34">
        <v>807</v>
      </c>
      <c r="P810" s="34">
        <f t="shared" si="40"/>
        <v>1.9826517967781909</v>
      </c>
    </row>
    <row r="811" spans="14:16" x14ac:dyDescent="0.25">
      <c r="N811" s="34">
        <v>1600</v>
      </c>
      <c r="O811" s="34">
        <v>808</v>
      </c>
      <c r="P811" s="34">
        <f t="shared" si="40"/>
        <v>1.9801980198019802</v>
      </c>
    </row>
    <row r="812" spans="14:16" x14ac:dyDescent="0.25">
      <c r="N812" s="34">
        <v>1600</v>
      </c>
      <c r="O812" s="34">
        <v>809</v>
      </c>
      <c r="P812" s="34">
        <f t="shared" si="40"/>
        <v>1.9777503090234858</v>
      </c>
    </row>
    <row r="813" spans="14:16" x14ac:dyDescent="0.25">
      <c r="N813" s="34">
        <v>1600</v>
      </c>
      <c r="O813" s="34">
        <v>810</v>
      </c>
      <c r="P813" s="34">
        <f t="shared" si="40"/>
        <v>1.9753086419753085</v>
      </c>
    </row>
    <row r="814" spans="14:16" x14ac:dyDescent="0.25">
      <c r="N814" s="34">
        <v>1600</v>
      </c>
      <c r="O814" s="34">
        <v>811</v>
      </c>
      <c r="P814" s="34">
        <f t="shared" si="40"/>
        <v>1.9728729963008631</v>
      </c>
    </row>
    <row r="815" spans="14:16" x14ac:dyDescent="0.25">
      <c r="N815" s="34">
        <v>1600</v>
      </c>
      <c r="O815" s="34">
        <v>812</v>
      </c>
      <c r="P815" s="34">
        <f t="shared" si="40"/>
        <v>1.9704433497536946</v>
      </c>
    </row>
    <row r="816" spans="14:16" x14ac:dyDescent="0.25">
      <c r="N816" s="34">
        <v>1600</v>
      </c>
      <c r="O816" s="34">
        <v>813</v>
      </c>
      <c r="P816" s="34">
        <f t="shared" si="40"/>
        <v>1.968019680196802</v>
      </c>
    </row>
    <row r="817" spans="14:16" x14ac:dyDescent="0.25">
      <c r="N817" s="34">
        <v>1600</v>
      </c>
      <c r="O817" s="34">
        <v>814</v>
      </c>
      <c r="P817" s="34">
        <f t="shared" si="40"/>
        <v>1.9656019656019657</v>
      </c>
    </row>
    <row r="818" spans="14:16" x14ac:dyDescent="0.25">
      <c r="N818" s="34">
        <v>1600</v>
      </c>
      <c r="O818" s="34">
        <v>815</v>
      </c>
      <c r="P818" s="34">
        <f t="shared" si="40"/>
        <v>1.9631901840490797</v>
      </c>
    </row>
    <row r="819" spans="14:16" x14ac:dyDescent="0.25">
      <c r="N819" s="34">
        <v>1600</v>
      </c>
      <c r="O819" s="34">
        <v>816</v>
      </c>
      <c r="P819" s="34">
        <f t="shared" si="40"/>
        <v>1.9607843137254901</v>
      </c>
    </row>
  </sheetData>
  <autoFilter ref="N3:P819"/>
  <mergeCells count="3">
    <mergeCell ref="F1:F5"/>
    <mergeCell ref="G1:G5"/>
    <mergeCell ref="H1:H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8"/>
  <sheetViews>
    <sheetView workbookViewId="0">
      <selection activeCell="D28" sqref="D28"/>
    </sheetView>
  </sheetViews>
  <sheetFormatPr baseColWidth="10" defaultColWidth="10.88671875" defaultRowHeight="14.4" x14ac:dyDescent="0.3"/>
  <cols>
    <col min="1" max="5" width="10.88671875" style="45"/>
    <col min="6" max="6" width="11.5546875"/>
    <col min="7" max="7" width="17.21875" style="45" customWidth="1"/>
    <col min="8" max="8" width="10.88671875" style="45"/>
    <col min="9" max="9" width="15.109375" style="45" customWidth="1"/>
    <col min="10" max="16384" width="10.88671875" style="45"/>
  </cols>
  <sheetData>
    <row r="5" spans="7:9" ht="16.8" x14ac:dyDescent="0.3">
      <c r="G5" s="11" t="s">
        <v>38</v>
      </c>
      <c r="H5" s="11" t="s">
        <v>31</v>
      </c>
      <c r="I5" s="11" t="s">
        <v>5</v>
      </c>
    </row>
    <row r="6" spans="7:9" x14ac:dyDescent="0.3">
      <c r="G6" s="46">
        <v>1600</v>
      </c>
      <c r="H6" s="46">
        <v>1</v>
      </c>
      <c r="I6" s="46">
        <f t="shared" ref="I6:I25" si="0">H6*3</f>
        <v>3</v>
      </c>
    </row>
    <row r="7" spans="7:9" x14ac:dyDescent="0.3">
      <c r="G7" s="46">
        <v>800</v>
      </c>
      <c r="H7" s="46">
        <v>2</v>
      </c>
      <c r="I7" s="46">
        <f t="shared" si="0"/>
        <v>6</v>
      </c>
    </row>
    <row r="8" spans="7:9" x14ac:dyDescent="0.3">
      <c r="G8" s="46">
        <v>400</v>
      </c>
      <c r="H8" s="46">
        <v>4</v>
      </c>
      <c r="I8" s="46">
        <f t="shared" si="0"/>
        <v>12</v>
      </c>
    </row>
    <row r="9" spans="7:9" x14ac:dyDescent="0.3">
      <c r="G9" s="46">
        <v>320</v>
      </c>
      <c r="H9" s="46">
        <v>5</v>
      </c>
      <c r="I9" s="46">
        <f t="shared" si="0"/>
        <v>15</v>
      </c>
    </row>
    <row r="10" spans="7:9" x14ac:dyDescent="0.3">
      <c r="G10" s="46">
        <v>200</v>
      </c>
      <c r="H10" s="46">
        <v>8</v>
      </c>
      <c r="I10" s="46">
        <f t="shared" si="0"/>
        <v>24</v>
      </c>
    </row>
    <row r="11" spans="7:9" x14ac:dyDescent="0.3">
      <c r="G11" s="46">
        <v>160</v>
      </c>
      <c r="H11" s="46">
        <v>10</v>
      </c>
      <c r="I11" s="46">
        <f t="shared" si="0"/>
        <v>30</v>
      </c>
    </row>
    <row r="12" spans="7:9" x14ac:dyDescent="0.3">
      <c r="G12" s="46">
        <v>100</v>
      </c>
      <c r="H12" s="46">
        <v>16</v>
      </c>
      <c r="I12" s="46">
        <f t="shared" si="0"/>
        <v>48</v>
      </c>
    </row>
    <row r="13" spans="7:9" x14ac:dyDescent="0.3">
      <c r="G13" s="46">
        <v>80</v>
      </c>
      <c r="H13" s="46">
        <v>20</v>
      </c>
      <c r="I13" s="46">
        <f t="shared" si="0"/>
        <v>60</v>
      </c>
    </row>
    <row r="14" spans="7:9" x14ac:dyDescent="0.3">
      <c r="G14" s="46">
        <v>64</v>
      </c>
      <c r="H14" s="46">
        <v>25</v>
      </c>
      <c r="I14" s="46">
        <f t="shared" si="0"/>
        <v>75</v>
      </c>
    </row>
    <row r="15" spans="7:9" x14ac:dyDescent="0.3">
      <c r="G15" s="46">
        <v>50</v>
      </c>
      <c r="H15" s="46">
        <v>32</v>
      </c>
      <c r="I15" s="46">
        <f t="shared" si="0"/>
        <v>96</v>
      </c>
    </row>
    <row r="16" spans="7:9" x14ac:dyDescent="0.3">
      <c r="G16" s="46">
        <v>40</v>
      </c>
      <c r="H16" s="46">
        <v>40</v>
      </c>
      <c r="I16" s="46">
        <f t="shared" si="0"/>
        <v>120</v>
      </c>
    </row>
    <row r="17" spans="4:9" x14ac:dyDescent="0.3">
      <c r="G17" s="46">
        <v>32</v>
      </c>
      <c r="H17" s="46">
        <v>50</v>
      </c>
      <c r="I17" s="46">
        <f t="shared" si="0"/>
        <v>150</v>
      </c>
    </row>
    <row r="18" spans="4:9" x14ac:dyDescent="0.3">
      <c r="G18" s="46">
        <v>25</v>
      </c>
      <c r="H18" s="46">
        <v>64</v>
      </c>
      <c r="I18" s="46">
        <f t="shared" si="0"/>
        <v>192</v>
      </c>
    </row>
    <row r="19" spans="4:9" x14ac:dyDescent="0.3">
      <c r="G19" s="46">
        <v>20</v>
      </c>
      <c r="H19" s="46">
        <v>80</v>
      </c>
      <c r="I19" s="46">
        <f t="shared" si="0"/>
        <v>240</v>
      </c>
    </row>
    <row r="20" spans="4:9" x14ac:dyDescent="0.3">
      <c r="G20" s="46">
        <v>16</v>
      </c>
      <c r="H20" s="46">
        <v>100</v>
      </c>
      <c r="I20" s="46">
        <f t="shared" si="0"/>
        <v>300</v>
      </c>
    </row>
    <row r="21" spans="4:9" x14ac:dyDescent="0.3">
      <c r="G21" s="46">
        <v>10</v>
      </c>
      <c r="H21" s="46">
        <v>160</v>
      </c>
      <c r="I21" s="46">
        <f t="shared" si="0"/>
        <v>480</v>
      </c>
    </row>
    <row r="22" spans="4:9" x14ac:dyDescent="0.3">
      <c r="G22" s="46">
        <v>8</v>
      </c>
      <c r="H22" s="46">
        <v>200</v>
      </c>
      <c r="I22" s="46">
        <f t="shared" si="0"/>
        <v>600</v>
      </c>
    </row>
    <row r="23" spans="4:9" x14ac:dyDescent="0.3">
      <c r="G23" s="46">
        <v>5</v>
      </c>
      <c r="H23" s="46">
        <v>320</v>
      </c>
      <c r="I23" s="46">
        <f t="shared" si="0"/>
        <v>960</v>
      </c>
    </row>
    <row r="24" spans="4:9" x14ac:dyDescent="0.3">
      <c r="G24" s="46">
        <v>4</v>
      </c>
      <c r="H24" s="46">
        <v>400</v>
      </c>
      <c r="I24" s="46">
        <f t="shared" si="0"/>
        <v>1200</v>
      </c>
    </row>
    <row r="25" spans="4:9" x14ac:dyDescent="0.3">
      <c r="G25" s="47">
        <v>2</v>
      </c>
      <c r="H25" s="47">
        <v>800</v>
      </c>
      <c r="I25" s="47">
        <f t="shared" si="0"/>
        <v>2400</v>
      </c>
    </row>
    <row r="28" spans="4:9" x14ac:dyDescent="0.3">
      <c r="D28" s="45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zoomScale="119" workbookViewId="0">
      <selection activeCell="C13" sqref="C13"/>
    </sheetView>
  </sheetViews>
  <sheetFormatPr baseColWidth="10" defaultColWidth="11.5546875" defaultRowHeight="18" x14ac:dyDescent="0.35"/>
  <cols>
    <col min="1" max="1" width="11.5546875" style="13"/>
    <col min="2" max="2" width="1.44140625" style="13" customWidth="1"/>
    <col min="3" max="7" width="11.5546875" style="13"/>
    <col min="8" max="8" width="1.44140625" style="13" customWidth="1"/>
    <col min="9" max="16384" width="11.5546875" style="13"/>
  </cols>
  <sheetData>
    <row r="2" spans="2:8" ht="7.2" customHeight="1" x14ac:dyDescent="0.35">
      <c r="B2" s="26"/>
      <c r="C2" s="25"/>
      <c r="D2" s="25"/>
      <c r="E2" s="25"/>
      <c r="F2" s="25"/>
      <c r="G2" s="25"/>
      <c r="H2" s="24"/>
    </row>
    <row r="3" spans="2:8" ht="20.399999999999999" x14ac:dyDescent="0.45">
      <c r="B3" s="18"/>
      <c r="C3" s="26" t="s">
        <v>30</v>
      </c>
      <c r="D3" s="25" t="s">
        <v>29</v>
      </c>
      <c r="E3" s="25" t="s">
        <v>28</v>
      </c>
      <c r="F3" s="25" t="s">
        <v>7</v>
      </c>
      <c r="G3" s="24" t="s">
        <v>27</v>
      </c>
      <c r="H3" s="17"/>
    </row>
    <row r="4" spans="2:8" ht="20.399999999999999" x14ac:dyDescent="0.45">
      <c r="B4" s="18"/>
      <c r="C4" s="18" t="s">
        <v>26</v>
      </c>
      <c r="D4" s="19" t="s">
        <v>25</v>
      </c>
      <c r="E4" s="19" t="s">
        <v>24</v>
      </c>
      <c r="F4" s="19" t="s">
        <v>7</v>
      </c>
      <c r="G4" s="17" t="s">
        <v>23</v>
      </c>
      <c r="H4" s="17"/>
    </row>
    <row r="5" spans="2:8" ht="20.399999999999999" x14ac:dyDescent="0.45">
      <c r="B5" s="18"/>
      <c r="C5" s="18" t="s">
        <v>22</v>
      </c>
      <c r="D5" s="19" t="s">
        <v>21</v>
      </c>
      <c r="E5" s="19" t="s">
        <v>20</v>
      </c>
      <c r="F5" s="19" t="s">
        <v>7</v>
      </c>
      <c r="G5" s="17" t="s">
        <v>19</v>
      </c>
      <c r="H5" s="17"/>
    </row>
    <row r="6" spans="2:8" ht="20.399999999999999" x14ac:dyDescent="0.45">
      <c r="B6" s="18"/>
      <c r="C6" s="18" t="s">
        <v>18</v>
      </c>
      <c r="D6" s="19" t="s">
        <v>17</v>
      </c>
      <c r="E6" s="19" t="s">
        <v>16</v>
      </c>
      <c r="F6" s="19" t="s">
        <v>7</v>
      </c>
      <c r="G6" s="17" t="s">
        <v>15</v>
      </c>
      <c r="H6" s="17"/>
    </row>
    <row r="7" spans="2:8" ht="25.8" x14ac:dyDescent="0.35">
      <c r="B7" s="18"/>
      <c r="C7" s="23" t="s">
        <v>7</v>
      </c>
      <c r="D7" s="22" t="s">
        <v>7</v>
      </c>
      <c r="E7" s="22" t="s">
        <v>7</v>
      </c>
      <c r="F7" s="21" t="s">
        <v>7</v>
      </c>
      <c r="G7" s="20" t="s">
        <v>7</v>
      </c>
      <c r="H7" s="17"/>
    </row>
    <row r="8" spans="2:8" ht="20.399999999999999" x14ac:dyDescent="0.45">
      <c r="B8" s="18"/>
      <c r="C8" s="18" t="s">
        <v>14</v>
      </c>
      <c r="D8" s="19" t="s">
        <v>13</v>
      </c>
      <c r="E8" s="19" t="s">
        <v>12</v>
      </c>
      <c r="F8" s="19" t="s">
        <v>7</v>
      </c>
      <c r="G8" s="17" t="s">
        <v>11</v>
      </c>
      <c r="H8" s="17"/>
    </row>
    <row r="9" spans="2:8" ht="20.399999999999999" x14ac:dyDescent="0.45">
      <c r="B9" s="18"/>
      <c r="C9" s="16" t="s">
        <v>10</v>
      </c>
      <c r="D9" s="15" t="s">
        <v>9</v>
      </c>
      <c r="E9" s="15" t="s">
        <v>8</v>
      </c>
      <c r="F9" s="15" t="s">
        <v>7</v>
      </c>
      <c r="G9" s="14" t="s">
        <v>6</v>
      </c>
      <c r="H9" s="17"/>
    </row>
    <row r="10" spans="2:8" ht="7.2" customHeight="1" x14ac:dyDescent="0.35">
      <c r="B10" s="16"/>
      <c r="C10" s="15"/>
      <c r="D10" s="15"/>
      <c r="E10" s="15"/>
      <c r="F10" s="15"/>
      <c r="G10" s="15"/>
      <c r="H10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CV</vt:lpstr>
      <vt:lpstr>WORD</vt:lpstr>
      <vt:lpstr>Croquis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2018-06-20T22:25:42Z</dcterms:created>
  <dcterms:modified xsi:type="dcterms:W3CDTF">2018-08-19T22:36:27Z</dcterms:modified>
</cp:coreProperties>
</file>