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20" activeTab="2"/>
  </bookViews>
  <sheets>
    <sheet name="K=n|4" sheetId="1" r:id="rId1"/>
    <sheet name="K = n|2" sheetId="2" r:id="rId2"/>
    <sheet name="K = 3n|4" sheetId="3" r:id="rId3"/>
  </sheets>
  <calcPr calcId="144525"/>
</workbook>
</file>

<file path=xl/sharedStrings.xml><?xml version="1.0" encoding="utf-8"?>
<sst xmlns="http://schemas.openxmlformats.org/spreadsheetml/2006/main" count="150" uniqueCount="51">
  <si>
    <t>Instâncias</t>
  </si>
  <si>
    <t>Número de pontos</t>
  </si>
  <si>
    <t>GraspRVND 1 m = 4</t>
  </si>
  <si>
    <t>GraspRVND 2 m = 30</t>
  </si>
  <si>
    <t>Modelo</t>
  </si>
  <si>
    <t>Melhor Resultado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</si>
  <si>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</si>
  <si>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</si>
  <si>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</si>
  <si>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</si>
  <si>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</si>
  <si>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</si>
  <si>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</si>
  <si>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</si>
  <si>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</si>
  <si>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</si>
  <si>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</si>
  <si>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</si>
  <si>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</si>
  <si>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</si>
  <si>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</si>
  <si>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</si>
  <si>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</si>
  <si>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</si>
  <si>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</si>
  <si>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</si>
  <si>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</si>
  <si>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</si>
  <si>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</si>
  <si>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</si>
  <si>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</si>
  <si>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</si>
  <si>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</si>
  <si>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</si>
  <si>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</si>
  <si>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</si>
  <si>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</si>
  <si>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</si>
  <si>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</si>
  <si>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</si>
  <si>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</si>
  <si>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</si>
  <si>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</si>
  <si>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</si>
  <si>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</si>
  <si>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</si>
  <si>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</si>
  <si>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</si>
  <si>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</si>
  <si>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</si>
  <si>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GraspRVND 2 m = 40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</si>
</sst>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&quot;R$&quot;\ * #,##0.00_-;\-&quot;R$&quot;\ * #,##0.00_-;_-&quot;R$&quot;\ * &quot;-&quot;??_-;_-@_-"/>
    <numFmt numFmtId="180" formatCode="0_ "/>
  </numFmts>
  <fonts count="2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3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21" fillId="24" borderId="7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80" fontId="1" fillId="0" borderId="1" xfId="0" applyNumberFormat="1" applyFont="1" applyFill="1" applyBorder="1" applyAlignment="1">
      <alignment horizontal="right" vertical="center"/>
    </xf>
    <xf numFmtId="180" fontId="1" fillId="0" borderId="1" xfId="0" applyNumberFormat="1" applyFont="1" applyFill="1" applyBorder="1" applyAlignment="1">
      <alignment horizontal="right"/>
    </xf>
    <xf numFmtId="180" fontId="2" fillId="0" borderId="1" xfId="0" applyNumberFormat="1" applyFont="1" applyBorder="1" applyAlignment="1">
      <alignment horizontal="right"/>
    </xf>
    <xf numFmtId="180" fontId="2" fillId="0" borderId="1" xfId="0" applyNumberFormat="1" applyFont="1" applyBorder="1"/>
    <xf numFmtId="180" fontId="2" fillId="2" borderId="1" xfId="0" applyNumberFormat="1" applyFont="1" applyFill="1" applyBorder="1" applyAlignment="1">
      <alignment horizontal="right"/>
    </xf>
    <xf numFmtId="180" fontId="2" fillId="2" borderId="1" xfId="0" applyNumberFormat="1" applyFont="1" applyFill="1" applyBorder="1"/>
    <xf numFmtId="0" fontId="1" fillId="0" borderId="1" xfId="0" applyFont="1" applyFill="1" applyBorder="1" applyAlignment="1">
      <alignment horizontal="right"/>
    </xf>
    <xf numFmtId="180" fontId="2" fillId="3" borderId="1" xfId="0" applyNumberFormat="1" applyFont="1" applyFill="1" applyBorder="1" applyAlignment="1">
      <alignment horizontal="right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48"/>
  <sheetViews>
    <sheetView workbookViewId="0">
      <selection activeCell="H20" sqref="H20"/>
    </sheetView>
  </sheetViews>
  <sheetFormatPr defaultColWidth="9" defaultRowHeight="15" outlineLevelCol="6"/>
  <cols>
    <col min="2" max="2" width="11.1428571428571" customWidth="1"/>
    <col min="3" max="3" width="17" customWidth="1"/>
    <col min="4" max="4" width="15.1428571428571" customWidth="1"/>
    <col min="5" max="5" width="13.7142857142857" customWidth="1"/>
    <col min="6" max="6" width="11.1428571428571" customWidth="1"/>
    <col min="7" max="7" width="9.71428571428571" customWidth="1"/>
  </cols>
  <sheetData>
    <row r="2" spans="2:7">
      <c r="B2" s="1" t="s">
        <v>0</v>
      </c>
      <c r="C2" s="2" t="s">
        <v>1</v>
      </c>
      <c r="D2" s="3" t="s">
        <v>2</v>
      </c>
      <c r="E2" s="3" t="s">
        <v>3</v>
      </c>
      <c r="F2" s="4" t="s">
        <v>4</v>
      </c>
      <c r="G2" s="5" t="s">
        <v>5</v>
      </c>
    </row>
    <row r="3" spans="2:7">
      <c r="B3" s="1"/>
      <c r="C3" s="2"/>
      <c r="D3" s="3"/>
      <c r="E3" s="3"/>
      <c r="F3" s="6"/>
      <c r="G3" s="5"/>
    </row>
    <row r="4" spans="2:7">
      <c r="B4" s="1"/>
      <c r="C4" s="2"/>
      <c r="D4" s="3"/>
      <c r="E4" s="3"/>
      <c r="F4" s="6"/>
      <c r="G4" s="5"/>
    </row>
    <row r="5" ht="15.75" spans="2:7">
      <c r="B5" s="7" t="s">
        <v>6</v>
      </c>
      <c r="C5" s="14">
        <v>70</v>
      </c>
      <c r="D5" s="8">
        <v>610.23</v>
      </c>
      <c r="E5" s="9">
        <v>620.46</v>
      </c>
      <c r="F5" s="10">
        <v>602.65</v>
      </c>
      <c r="G5" s="11">
        <f>SMALL(D5:F5,1)</f>
        <v>602.65</v>
      </c>
    </row>
    <row r="6" ht="15.75" spans="2:7">
      <c r="B6" s="7" t="s">
        <v>7</v>
      </c>
      <c r="C6" s="14">
        <v>7</v>
      </c>
      <c r="D6" s="8">
        <v>246</v>
      </c>
      <c r="E6" s="9">
        <v>246</v>
      </c>
      <c r="F6" s="10">
        <v>246</v>
      </c>
      <c r="G6" s="11">
        <f t="shared" ref="G6:G48" si="0">SMALL(D6:F6,1)</f>
        <v>246</v>
      </c>
    </row>
    <row r="7" ht="15.75" spans="2:7">
      <c r="B7" s="7" t="s">
        <v>8</v>
      </c>
      <c r="C7" s="14">
        <v>7</v>
      </c>
      <c r="D7" s="8">
        <v>282</v>
      </c>
      <c r="E7" s="9">
        <v>282</v>
      </c>
      <c r="F7" s="10">
        <v>282</v>
      </c>
      <c r="G7" s="11">
        <f t="shared" si="0"/>
        <v>282</v>
      </c>
    </row>
    <row r="8" ht="15.75" spans="2:7">
      <c r="B8" s="7" t="s">
        <v>9</v>
      </c>
      <c r="C8" s="14">
        <v>13</v>
      </c>
      <c r="D8" s="8">
        <v>480.48</v>
      </c>
      <c r="E8" s="9">
        <v>480.48</v>
      </c>
      <c r="F8" s="10">
        <v>480.48</v>
      </c>
      <c r="G8" s="11">
        <f t="shared" si="0"/>
        <v>480.48</v>
      </c>
    </row>
    <row r="9" ht="15.75" spans="2:7">
      <c r="B9" s="7" t="s">
        <v>10</v>
      </c>
      <c r="C9" s="14">
        <v>31</v>
      </c>
      <c r="D9" s="8">
        <v>9660.71</v>
      </c>
      <c r="E9" s="9">
        <v>9665.64</v>
      </c>
      <c r="F9" s="10">
        <v>9653.54</v>
      </c>
      <c r="G9" s="11">
        <f t="shared" si="0"/>
        <v>9653.54</v>
      </c>
    </row>
    <row r="10" ht="15.75" spans="2:7">
      <c r="B10" s="7" t="s">
        <v>11</v>
      </c>
      <c r="C10" s="14">
        <v>3</v>
      </c>
      <c r="D10" s="8">
        <v>224.88</v>
      </c>
      <c r="E10" s="9">
        <v>224.88</v>
      </c>
      <c r="F10" s="10">
        <v>224.88</v>
      </c>
      <c r="G10" s="11">
        <f t="shared" si="0"/>
        <v>224.88</v>
      </c>
    </row>
    <row r="11" ht="15.75" spans="2:7">
      <c r="B11" s="7" t="s">
        <v>12</v>
      </c>
      <c r="C11" s="14">
        <v>32</v>
      </c>
      <c r="D11" s="8">
        <v>1024.06</v>
      </c>
      <c r="E11" s="9">
        <v>1012.46</v>
      </c>
      <c r="F11" s="10">
        <v>1007.83</v>
      </c>
      <c r="G11" s="11">
        <f t="shared" si="0"/>
        <v>1007.83</v>
      </c>
    </row>
    <row r="12" ht="15.75" spans="2:7">
      <c r="B12" s="7" t="s">
        <v>13</v>
      </c>
      <c r="C12" s="14">
        <v>37</v>
      </c>
      <c r="D12" s="8">
        <v>1199.24</v>
      </c>
      <c r="E12" s="9">
        <v>1204.7</v>
      </c>
      <c r="F12" s="10">
        <v>1199.24</v>
      </c>
      <c r="G12" s="11">
        <f t="shared" si="0"/>
        <v>1199.24</v>
      </c>
    </row>
    <row r="13" ht="15.75" spans="2:7">
      <c r="B13" s="7" t="s">
        <v>14</v>
      </c>
      <c r="C13" s="14">
        <v>10</v>
      </c>
      <c r="D13" s="8">
        <v>98</v>
      </c>
      <c r="E13" s="9">
        <v>98</v>
      </c>
      <c r="F13" s="12">
        <v>99</v>
      </c>
      <c r="G13" s="11">
        <f t="shared" si="0"/>
        <v>98</v>
      </c>
    </row>
    <row r="14" ht="15.75" spans="2:7">
      <c r="B14" s="7" t="s">
        <v>15</v>
      </c>
      <c r="C14" s="14">
        <v>12</v>
      </c>
      <c r="D14" s="8">
        <v>71.46</v>
      </c>
      <c r="E14" s="9">
        <v>71.46</v>
      </c>
      <c r="F14" s="12">
        <v>75.3</v>
      </c>
      <c r="G14" s="11">
        <f t="shared" si="0"/>
        <v>71.46</v>
      </c>
    </row>
    <row r="15" ht="15.75" spans="2:7">
      <c r="B15" s="7" t="s">
        <v>16</v>
      </c>
      <c r="C15" s="14">
        <v>19</v>
      </c>
      <c r="D15" s="8">
        <v>95</v>
      </c>
      <c r="E15" s="9">
        <v>95</v>
      </c>
      <c r="F15" s="12">
        <v>98.47</v>
      </c>
      <c r="G15" s="11">
        <f t="shared" si="0"/>
        <v>95</v>
      </c>
    </row>
    <row r="16" ht="15.75" spans="2:7">
      <c r="B16" s="7" t="s">
        <v>17</v>
      </c>
      <c r="C16" s="14">
        <v>25</v>
      </c>
      <c r="D16" s="8">
        <v>95.07</v>
      </c>
      <c r="E16" s="9">
        <v>95.24</v>
      </c>
      <c r="F16" s="10">
        <v>95.07</v>
      </c>
      <c r="G16" s="11">
        <f t="shared" si="0"/>
        <v>95.07</v>
      </c>
    </row>
    <row r="17" ht="15.75" spans="2:7">
      <c r="B17" s="7" t="s">
        <v>18</v>
      </c>
      <c r="C17" s="14">
        <v>6</v>
      </c>
      <c r="D17" s="8">
        <v>145</v>
      </c>
      <c r="E17" s="9">
        <v>145</v>
      </c>
      <c r="F17" s="10">
        <v>145</v>
      </c>
      <c r="G17" s="11">
        <f t="shared" si="0"/>
        <v>145</v>
      </c>
    </row>
    <row r="18" ht="15.75" spans="2:7">
      <c r="B18" s="7" t="s">
        <v>19</v>
      </c>
      <c r="C18" s="14">
        <v>65</v>
      </c>
      <c r="D18" s="8">
        <v>479.28</v>
      </c>
      <c r="E18" s="9">
        <v>480.22</v>
      </c>
      <c r="F18" s="10">
        <v>461.05</v>
      </c>
      <c r="G18" s="11">
        <f t="shared" si="0"/>
        <v>461.05</v>
      </c>
    </row>
    <row r="19" ht="15.75" spans="2:7">
      <c r="B19" s="7" t="s">
        <v>20</v>
      </c>
      <c r="C19" s="14">
        <v>4</v>
      </c>
      <c r="D19" s="8">
        <v>143</v>
      </c>
      <c r="E19" s="9">
        <v>143</v>
      </c>
      <c r="F19" s="10">
        <v>143</v>
      </c>
      <c r="G19" s="11">
        <f t="shared" si="0"/>
        <v>143</v>
      </c>
    </row>
    <row r="20" ht="15.75" spans="2:7">
      <c r="B20" s="7" t="s">
        <v>21</v>
      </c>
      <c r="C20" s="14">
        <v>5</v>
      </c>
      <c r="D20" s="8">
        <v>181</v>
      </c>
      <c r="E20" s="9">
        <v>181</v>
      </c>
      <c r="F20" s="10">
        <v>181</v>
      </c>
      <c r="G20" s="11">
        <f t="shared" si="0"/>
        <v>181</v>
      </c>
    </row>
    <row r="21" ht="15.75" spans="2:7">
      <c r="B21" s="7" t="s">
        <v>22</v>
      </c>
      <c r="C21" s="14">
        <v>6</v>
      </c>
      <c r="D21" s="8">
        <v>162</v>
      </c>
      <c r="E21" s="9">
        <v>162</v>
      </c>
      <c r="F21" s="10">
        <v>162</v>
      </c>
      <c r="G21" s="11">
        <f t="shared" si="0"/>
        <v>162</v>
      </c>
    </row>
    <row r="22" ht="15.75" spans="2:7">
      <c r="B22" s="7" t="s">
        <v>23</v>
      </c>
      <c r="C22" s="14">
        <v>12</v>
      </c>
      <c r="D22" s="8">
        <v>558</v>
      </c>
      <c r="E22" s="9">
        <v>558</v>
      </c>
      <c r="F22" s="12">
        <v>595</v>
      </c>
      <c r="G22" s="11">
        <f t="shared" si="0"/>
        <v>558</v>
      </c>
    </row>
    <row r="23" ht="15.75" spans="2:7">
      <c r="B23" s="7" t="s">
        <v>24</v>
      </c>
      <c r="C23" s="14">
        <v>24</v>
      </c>
      <c r="D23" s="8">
        <v>9247.28</v>
      </c>
      <c r="E23" s="9">
        <v>9270.86</v>
      </c>
      <c r="F23" s="10">
        <v>9247.28</v>
      </c>
      <c r="G23" s="11">
        <f t="shared" si="0"/>
        <v>9247.28</v>
      </c>
    </row>
    <row r="24" ht="15.75" spans="2:7">
      <c r="B24" s="7" t="s">
        <v>25</v>
      </c>
      <c r="C24" s="14">
        <v>12</v>
      </c>
      <c r="D24" s="8">
        <v>1954</v>
      </c>
      <c r="E24" s="9">
        <v>1985</v>
      </c>
      <c r="F24" s="12">
        <v>2015</v>
      </c>
      <c r="G24" s="11">
        <f t="shared" si="0"/>
        <v>1954</v>
      </c>
    </row>
    <row r="25" ht="15.75" spans="2:7">
      <c r="B25" s="7" t="s">
        <v>26</v>
      </c>
      <c r="C25" s="14">
        <v>25</v>
      </c>
      <c r="D25" s="8">
        <v>4073.53</v>
      </c>
      <c r="E25" s="9">
        <v>4073.53</v>
      </c>
      <c r="F25" s="10">
        <v>4073.53</v>
      </c>
      <c r="G25" s="11">
        <f t="shared" si="0"/>
        <v>4073.53</v>
      </c>
    </row>
    <row r="26" ht="15.75" spans="2:7">
      <c r="B26" s="7" t="s">
        <v>27</v>
      </c>
      <c r="C26" s="14">
        <v>37</v>
      </c>
      <c r="D26" s="8">
        <v>5043.23</v>
      </c>
      <c r="E26" s="9">
        <v>5090.2</v>
      </c>
      <c r="F26" s="10">
        <v>5028.85</v>
      </c>
      <c r="G26" s="11">
        <f t="shared" si="0"/>
        <v>5028.85</v>
      </c>
    </row>
    <row r="27" ht="15.75" spans="2:7">
      <c r="B27" s="7" t="s">
        <v>28</v>
      </c>
      <c r="C27" s="14">
        <v>50</v>
      </c>
      <c r="D27" s="8">
        <v>5713.98</v>
      </c>
      <c r="E27" s="9">
        <v>5702.69</v>
      </c>
      <c r="F27" s="10">
        <v>5605.59</v>
      </c>
      <c r="G27" s="11">
        <f t="shared" si="0"/>
        <v>5605.59</v>
      </c>
    </row>
    <row r="28" ht="15.75" spans="2:7">
      <c r="B28" s="7" t="s">
        <v>29</v>
      </c>
      <c r="C28" s="14">
        <v>25</v>
      </c>
      <c r="D28" s="8">
        <v>3939.58</v>
      </c>
      <c r="E28" s="9">
        <v>3884.48</v>
      </c>
      <c r="F28" s="10">
        <v>3874.68</v>
      </c>
      <c r="G28" s="11">
        <f t="shared" si="0"/>
        <v>3874.68</v>
      </c>
    </row>
    <row r="29" ht="15.75" spans="2:7">
      <c r="B29" s="7" t="s">
        <v>30</v>
      </c>
      <c r="C29" s="14">
        <v>37</v>
      </c>
      <c r="D29" s="8">
        <v>4874.12</v>
      </c>
      <c r="E29" s="9">
        <v>5003.1</v>
      </c>
      <c r="F29" s="12">
        <v>4948.67</v>
      </c>
      <c r="G29" s="11">
        <f t="shared" si="0"/>
        <v>4874.12</v>
      </c>
    </row>
    <row r="30" ht="15.75" spans="2:7">
      <c r="B30" s="7" t="s">
        <v>31</v>
      </c>
      <c r="C30" s="14">
        <v>50</v>
      </c>
      <c r="D30" s="8">
        <v>5584.25</v>
      </c>
      <c r="E30" s="9">
        <v>6175.21</v>
      </c>
      <c r="F30" s="10">
        <v>5569.33</v>
      </c>
      <c r="G30" s="11">
        <f t="shared" si="0"/>
        <v>5569.33</v>
      </c>
    </row>
    <row r="31" ht="15.75" spans="2:7">
      <c r="B31" s="7" t="s">
        <v>32</v>
      </c>
      <c r="C31" s="14">
        <v>25</v>
      </c>
      <c r="D31" s="8">
        <v>3902.94</v>
      </c>
      <c r="E31" s="9">
        <v>4191.7</v>
      </c>
      <c r="F31" s="12">
        <v>3995.9</v>
      </c>
      <c r="G31" s="11">
        <f t="shared" si="0"/>
        <v>3902.94</v>
      </c>
    </row>
    <row r="32" ht="15.75" spans="2:7">
      <c r="B32" s="7" t="s">
        <v>33</v>
      </c>
      <c r="C32" s="14">
        <v>25</v>
      </c>
      <c r="D32" s="8">
        <v>3937.58</v>
      </c>
      <c r="E32" s="9">
        <v>3937.58</v>
      </c>
      <c r="F32" s="10">
        <v>3905.21</v>
      </c>
      <c r="G32" s="11">
        <f t="shared" si="0"/>
        <v>3905.21</v>
      </c>
    </row>
    <row r="33" ht="15.75" spans="2:7">
      <c r="B33" s="7" t="s">
        <v>34</v>
      </c>
      <c r="C33" s="14">
        <v>25</v>
      </c>
      <c r="D33" s="8">
        <v>3336.02</v>
      </c>
      <c r="E33" s="9">
        <v>3336.02</v>
      </c>
      <c r="F33" s="10">
        <v>3336.02</v>
      </c>
      <c r="G33" s="11">
        <f t="shared" si="0"/>
        <v>3336.02</v>
      </c>
    </row>
    <row r="34" ht="15.75" spans="2:7">
      <c r="B34" s="7" t="s">
        <v>35</v>
      </c>
      <c r="C34" s="14">
        <v>26</v>
      </c>
      <c r="D34" s="8">
        <v>2002.98</v>
      </c>
      <c r="E34" s="9">
        <v>2002.98</v>
      </c>
      <c r="F34" s="10">
        <v>2002.98</v>
      </c>
      <c r="G34" s="11">
        <f t="shared" si="0"/>
        <v>2002.98</v>
      </c>
    </row>
    <row r="35" ht="15.75" spans="2:7">
      <c r="B35" s="7" t="s">
        <v>36</v>
      </c>
      <c r="C35" s="14">
        <v>79</v>
      </c>
      <c r="D35" s="8">
        <v>7082.96</v>
      </c>
      <c r="E35" s="9">
        <v>7219.22</v>
      </c>
      <c r="F35" s="15">
        <v>8056.4</v>
      </c>
      <c r="G35" s="11">
        <f t="shared" si="0"/>
        <v>7082.96</v>
      </c>
    </row>
    <row r="36" ht="15.75" spans="2:7">
      <c r="B36" s="7" t="s">
        <v>37</v>
      </c>
      <c r="C36" s="14">
        <v>19</v>
      </c>
      <c r="D36" s="8">
        <v>17728.17</v>
      </c>
      <c r="E36" s="9">
        <v>17728.17</v>
      </c>
      <c r="F36" s="10">
        <v>17728.17</v>
      </c>
      <c r="G36" s="11">
        <f t="shared" si="0"/>
        <v>17728.17</v>
      </c>
    </row>
    <row r="37" ht="15.75" spans="2:7">
      <c r="B37" s="7" t="s">
        <v>38</v>
      </c>
      <c r="C37" s="14">
        <v>26</v>
      </c>
      <c r="D37" s="8">
        <v>6733.38</v>
      </c>
      <c r="E37" s="9">
        <v>6733.38</v>
      </c>
      <c r="F37" s="10">
        <v>6733.38</v>
      </c>
      <c r="G37" s="11">
        <f t="shared" si="0"/>
        <v>6733.38</v>
      </c>
    </row>
    <row r="38" ht="15.75" spans="2:7">
      <c r="B38" s="7" t="s">
        <v>39</v>
      </c>
      <c r="C38" s="14">
        <v>31</v>
      </c>
      <c r="D38" s="8">
        <v>9284.41</v>
      </c>
      <c r="E38" s="9">
        <v>9329.87</v>
      </c>
      <c r="F38" s="10">
        <v>9284.41</v>
      </c>
      <c r="G38" s="11">
        <f t="shared" si="0"/>
        <v>9284.41</v>
      </c>
    </row>
    <row r="39" ht="15.75" spans="2:7">
      <c r="B39" s="7" t="s">
        <v>40</v>
      </c>
      <c r="C39" s="14">
        <v>34</v>
      </c>
      <c r="D39" s="8">
        <v>19934.7</v>
      </c>
      <c r="E39" s="9">
        <v>20042</v>
      </c>
      <c r="F39" s="10">
        <v>19701.96</v>
      </c>
      <c r="G39" s="11">
        <f t="shared" si="0"/>
        <v>19701.96</v>
      </c>
    </row>
    <row r="40" ht="15.75" spans="2:7">
      <c r="B40" s="7" t="s">
        <v>41</v>
      </c>
      <c r="C40" s="14">
        <v>36</v>
      </c>
      <c r="D40" s="8">
        <v>10742.86</v>
      </c>
      <c r="E40" s="9">
        <v>10742.86</v>
      </c>
      <c r="F40" s="10">
        <v>10742.86</v>
      </c>
      <c r="G40" s="11">
        <f t="shared" si="0"/>
        <v>10742.86</v>
      </c>
    </row>
    <row r="41" ht="15.75" spans="2:7">
      <c r="B41" s="7" t="s">
        <v>42</v>
      </c>
      <c r="C41" s="14">
        <v>38</v>
      </c>
      <c r="D41" s="8">
        <v>14780.62</v>
      </c>
      <c r="E41" s="9">
        <v>14780.62</v>
      </c>
      <c r="F41" s="10">
        <v>14780.62</v>
      </c>
      <c r="G41" s="11">
        <f t="shared" si="0"/>
        <v>14780.62</v>
      </c>
    </row>
    <row r="42" ht="15.75" spans="2:7">
      <c r="B42" s="7" t="s">
        <v>43</v>
      </c>
      <c r="C42" s="14">
        <v>56</v>
      </c>
      <c r="D42" s="8">
        <v>15722.1</v>
      </c>
      <c r="E42" s="9">
        <v>15757.4</v>
      </c>
      <c r="F42" s="10">
        <v>15529.77</v>
      </c>
      <c r="G42" s="11">
        <f t="shared" si="0"/>
        <v>15529.77</v>
      </c>
    </row>
    <row r="43" ht="15.75" spans="2:7">
      <c r="B43" s="7" t="s">
        <v>44</v>
      </c>
      <c r="C43" s="14">
        <v>24</v>
      </c>
      <c r="D43" s="8">
        <v>243.49</v>
      </c>
      <c r="E43" s="9">
        <v>243.49</v>
      </c>
      <c r="F43" s="10">
        <v>243.49</v>
      </c>
      <c r="G43" s="11">
        <f t="shared" si="0"/>
        <v>243.49</v>
      </c>
    </row>
    <row r="44" ht="15.75" spans="2:7">
      <c r="B44" s="7" t="s">
        <v>45</v>
      </c>
      <c r="C44" s="14">
        <v>48</v>
      </c>
      <c r="D44" s="8">
        <v>525.91</v>
      </c>
      <c r="E44" s="9">
        <v>521.11</v>
      </c>
      <c r="F44" s="10">
        <v>516.64</v>
      </c>
      <c r="G44" s="11">
        <f t="shared" si="0"/>
        <v>516.64</v>
      </c>
    </row>
    <row r="45" ht="15.75" spans="2:7">
      <c r="B45" s="7" t="s">
        <v>46</v>
      </c>
      <c r="C45" s="14">
        <v>17</v>
      </c>
      <c r="D45" s="8">
        <v>108.3</v>
      </c>
      <c r="E45" s="9">
        <v>108.3</v>
      </c>
      <c r="F45" s="12">
        <v>110.47</v>
      </c>
      <c r="G45" s="11">
        <f t="shared" si="0"/>
        <v>108.3</v>
      </c>
    </row>
    <row r="46" ht="15.75" spans="2:7">
      <c r="B46" s="7" t="s">
        <v>47</v>
      </c>
      <c r="C46" s="14">
        <v>10</v>
      </c>
      <c r="D46" s="8">
        <v>146</v>
      </c>
      <c r="E46" s="9">
        <v>146</v>
      </c>
      <c r="F46" s="10">
        <v>146</v>
      </c>
      <c r="G46" s="11">
        <f t="shared" si="0"/>
        <v>146</v>
      </c>
    </row>
    <row r="47" ht="15.75" spans="2:7">
      <c r="B47" s="7" t="s">
        <v>48</v>
      </c>
      <c r="C47" s="14">
        <v>4</v>
      </c>
      <c r="D47" s="8">
        <v>638.03</v>
      </c>
      <c r="E47" s="9">
        <v>638.03</v>
      </c>
      <c r="F47" s="12">
        <v>714.33</v>
      </c>
      <c r="G47" s="11">
        <f t="shared" si="0"/>
        <v>638.03</v>
      </c>
    </row>
    <row r="48" ht="15.75" spans="2:7">
      <c r="B48" s="7" t="s">
        <v>49</v>
      </c>
      <c r="C48" s="14">
        <v>5</v>
      </c>
      <c r="D48" s="8">
        <v>456.58</v>
      </c>
      <c r="E48" s="9">
        <v>456.58</v>
      </c>
      <c r="F48" s="12">
        <v>662.17</v>
      </c>
      <c r="G48" s="11">
        <f t="shared" si="0"/>
        <v>456.58</v>
      </c>
    </row>
  </sheetData>
  <mergeCells count="6">
    <mergeCell ref="B2:B4"/>
    <mergeCell ref="C2:C4"/>
    <mergeCell ref="D2:D4"/>
    <mergeCell ref="E2:E4"/>
    <mergeCell ref="F2:F4"/>
    <mergeCell ref="G2:G4"/>
  </mergeCells>
  <conditionalFormatting sqref="D5">
    <cfRule type="cellIs" dxfId="0" priority="89" operator="equal">
      <formula>$AI$5</formula>
    </cfRule>
  </conditionalFormatting>
  <conditionalFormatting sqref="E5">
    <cfRule type="cellIs" dxfId="0" priority="44" operator="equal">
      <formula>$AI$5</formula>
    </cfRule>
  </conditionalFormatting>
  <conditionalFormatting sqref="D6">
    <cfRule type="cellIs" dxfId="0" priority="88" operator="equal">
      <formula>$AI$6</formula>
    </cfRule>
  </conditionalFormatting>
  <conditionalFormatting sqref="E6">
    <cfRule type="cellIs" dxfId="0" priority="43" operator="equal">
      <formula>$AI$6</formula>
    </cfRule>
  </conditionalFormatting>
  <conditionalFormatting sqref="D7">
    <cfRule type="cellIs" dxfId="0" priority="87" operator="equal">
      <formula>$AI$7</formula>
    </cfRule>
  </conditionalFormatting>
  <conditionalFormatting sqref="E7">
    <cfRule type="cellIs" dxfId="0" priority="42" operator="equal">
      <formula>$AI$7</formula>
    </cfRule>
  </conditionalFormatting>
  <conditionalFormatting sqref="D8">
    <cfRule type="cellIs" dxfId="0" priority="86" operator="equal">
      <formula>$AI$8</formula>
    </cfRule>
  </conditionalFormatting>
  <conditionalFormatting sqref="E8">
    <cfRule type="cellIs" dxfId="0" priority="41" operator="equal">
      <formula>$AI$8</formula>
    </cfRule>
  </conditionalFormatting>
  <conditionalFormatting sqref="D9">
    <cfRule type="cellIs" dxfId="0" priority="85" operator="equal">
      <formula>$AI$9</formula>
    </cfRule>
  </conditionalFormatting>
  <conditionalFormatting sqref="E9">
    <cfRule type="cellIs" dxfId="0" priority="40" operator="equal">
      <formula>$AI$9</formula>
    </cfRule>
  </conditionalFormatting>
  <conditionalFormatting sqref="D10">
    <cfRule type="cellIs" dxfId="0" priority="84" operator="equal">
      <formula>$AI$10</formula>
    </cfRule>
  </conditionalFormatting>
  <conditionalFormatting sqref="E10">
    <cfRule type="cellIs" dxfId="0" priority="39" operator="equal">
      <formula>$AI$10</formula>
    </cfRule>
  </conditionalFormatting>
  <conditionalFormatting sqref="D11">
    <cfRule type="cellIs" dxfId="0" priority="83" operator="equal">
      <formula>$AI$11</formula>
    </cfRule>
  </conditionalFormatting>
  <conditionalFormatting sqref="E11">
    <cfRule type="cellIs" dxfId="0" priority="38" operator="equal">
      <formula>$AI$11</formula>
    </cfRule>
  </conditionalFormatting>
  <conditionalFormatting sqref="D12">
    <cfRule type="cellIs" dxfId="0" priority="82" operator="equal">
      <formula>$AI$12</formula>
    </cfRule>
  </conditionalFormatting>
  <conditionalFormatting sqref="E12">
    <cfRule type="cellIs" dxfId="0" priority="37" operator="equal">
      <formula>$AI$12</formula>
    </cfRule>
  </conditionalFormatting>
  <conditionalFormatting sqref="D13">
    <cfRule type="cellIs" dxfId="0" priority="81" operator="equal">
      <formula>$AI$13</formula>
    </cfRule>
  </conditionalFormatting>
  <conditionalFormatting sqref="E13">
    <cfRule type="cellIs" dxfId="0" priority="36" operator="equal">
      <formula>$AI$13</formula>
    </cfRule>
  </conditionalFormatting>
  <conditionalFormatting sqref="D14">
    <cfRule type="cellIs" dxfId="0" priority="80" operator="equal">
      <formula>$AI$14</formula>
    </cfRule>
  </conditionalFormatting>
  <conditionalFormatting sqref="E14">
    <cfRule type="cellIs" dxfId="0" priority="35" operator="equal">
      <formula>$AI$14</formula>
    </cfRule>
  </conditionalFormatting>
  <conditionalFormatting sqref="D15">
    <cfRule type="cellIs" dxfId="0" priority="79" operator="equal">
      <formula>$AI$15</formula>
    </cfRule>
  </conditionalFormatting>
  <conditionalFormatting sqref="E15">
    <cfRule type="cellIs" dxfId="0" priority="34" operator="equal">
      <formula>$AI$15</formula>
    </cfRule>
  </conditionalFormatting>
  <conditionalFormatting sqref="D16">
    <cfRule type="cellIs" dxfId="0" priority="78" operator="equal">
      <formula>$AI$16</formula>
    </cfRule>
  </conditionalFormatting>
  <conditionalFormatting sqref="E16">
    <cfRule type="cellIs" dxfId="0" priority="33" operator="equal">
      <formula>$AI$16</formula>
    </cfRule>
  </conditionalFormatting>
  <conditionalFormatting sqref="D17">
    <cfRule type="cellIs" dxfId="0" priority="77" operator="equal">
      <formula>$AI$17</formula>
    </cfRule>
  </conditionalFormatting>
  <conditionalFormatting sqref="E17">
    <cfRule type="cellIs" dxfId="0" priority="32" operator="equal">
      <formula>$AI$17</formula>
    </cfRule>
  </conditionalFormatting>
  <conditionalFormatting sqref="D18">
    <cfRule type="cellIs" dxfId="0" priority="76" operator="equal">
      <formula>$AI$18</formula>
    </cfRule>
  </conditionalFormatting>
  <conditionalFormatting sqref="E18">
    <cfRule type="cellIs" dxfId="0" priority="31" operator="equal">
      <formula>$AI$18</formula>
    </cfRule>
  </conditionalFormatting>
  <conditionalFormatting sqref="D19">
    <cfRule type="cellIs" dxfId="0" priority="75" operator="equal">
      <formula>$AI$19</formula>
    </cfRule>
  </conditionalFormatting>
  <conditionalFormatting sqref="E19">
    <cfRule type="cellIs" dxfId="0" priority="30" operator="equal">
      <formula>$AI$19</formula>
    </cfRule>
  </conditionalFormatting>
  <conditionalFormatting sqref="D20">
    <cfRule type="cellIs" dxfId="0" priority="74" operator="equal">
      <formula>$AI$20</formula>
    </cfRule>
  </conditionalFormatting>
  <conditionalFormatting sqref="E20">
    <cfRule type="cellIs" dxfId="0" priority="29" operator="equal">
      <formula>$AI$20</formula>
    </cfRule>
  </conditionalFormatting>
  <conditionalFormatting sqref="D21">
    <cfRule type="cellIs" dxfId="0" priority="73" operator="equal">
      <formula>$AI$21</formula>
    </cfRule>
  </conditionalFormatting>
  <conditionalFormatting sqref="E21">
    <cfRule type="cellIs" dxfId="0" priority="28" operator="equal">
      <formula>$AI$21</formula>
    </cfRule>
  </conditionalFormatting>
  <conditionalFormatting sqref="D22">
    <cfRule type="cellIs" dxfId="0" priority="72" operator="equal">
      <formula>$AI$22</formula>
    </cfRule>
  </conditionalFormatting>
  <conditionalFormatting sqref="E22">
    <cfRule type="cellIs" dxfId="0" priority="27" operator="equal">
      <formula>$AI$22</formula>
    </cfRule>
  </conditionalFormatting>
  <conditionalFormatting sqref="D23">
    <cfRule type="cellIs" dxfId="0" priority="71" operator="equal">
      <formula>$AI$23</formula>
    </cfRule>
  </conditionalFormatting>
  <conditionalFormatting sqref="E23">
    <cfRule type="cellIs" dxfId="0" priority="26" operator="equal">
      <formula>$AI$23</formula>
    </cfRule>
  </conditionalFormatting>
  <conditionalFormatting sqref="D24">
    <cfRule type="cellIs" dxfId="0" priority="70" operator="equal">
      <formula>$AI$24</formula>
    </cfRule>
  </conditionalFormatting>
  <conditionalFormatting sqref="E24">
    <cfRule type="cellIs" dxfId="0" priority="25" operator="equal">
      <formula>$AI$24</formula>
    </cfRule>
  </conditionalFormatting>
  <conditionalFormatting sqref="D25">
    <cfRule type="cellIs" dxfId="0" priority="69" operator="equal">
      <formula>$AI$25</formula>
    </cfRule>
  </conditionalFormatting>
  <conditionalFormatting sqref="E25">
    <cfRule type="cellIs" dxfId="0" priority="24" operator="equal">
      <formula>$AI$25</formula>
    </cfRule>
  </conditionalFormatting>
  <conditionalFormatting sqref="D26">
    <cfRule type="cellIs" dxfId="0" priority="68" operator="equal">
      <formula>$AI$26</formula>
    </cfRule>
  </conditionalFormatting>
  <conditionalFormatting sqref="E26">
    <cfRule type="cellIs" dxfId="0" priority="23" operator="equal">
      <formula>$AI$26</formula>
    </cfRule>
  </conditionalFormatting>
  <conditionalFormatting sqref="D27">
    <cfRule type="cellIs" dxfId="0" priority="67" operator="equal">
      <formula>$AI$27</formula>
    </cfRule>
    <cfRule type="cellIs" dxfId="0" priority="90" operator="lessThan">
      <formula>$DQ$27</formula>
    </cfRule>
  </conditionalFormatting>
  <conditionalFormatting sqref="E27">
    <cfRule type="cellIs" dxfId="0" priority="22" operator="equal">
      <formula>$AI$27</formula>
    </cfRule>
    <cfRule type="cellIs" dxfId="0" priority="45" operator="lessThan">
      <formula>$DQ$27</formula>
    </cfRule>
  </conditionalFormatting>
  <conditionalFormatting sqref="D28">
    <cfRule type="cellIs" dxfId="0" priority="66" operator="equal">
      <formula>$AI$28</formula>
    </cfRule>
  </conditionalFormatting>
  <conditionalFormatting sqref="E28">
    <cfRule type="cellIs" dxfId="0" priority="21" operator="equal">
      <formula>$AI$28</formula>
    </cfRule>
  </conditionalFormatting>
  <conditionalFormatting sqref="D29">
    <cfRule type="cellIs" dxfId="0" priority="65" operator="equal">
      <formula>$AI$29</formula>
    </cfRule>
  </conditionalFormatting>
  <conditionalFormatting sqref="E29">
    <cfRule type="cellIs" dxfId="0" priority="20" operator="equal">
      <formula>$AI$29</formula>
    </cfRule>
  </conditionalFormatting>
  <conditionalFormatting sqref="D30">
    <cfRule type="cellIs" dxfId="0" priority="64" operator="equal">
      <formula>$AI$30</formula>
    </cfRule>
  </conditionalFormatting>
  <conditionalFormatting sqref="E30">
    <cfRule type="cellIs" dxfId="0" priority="19" operator="equal">
      <formula>$AI$30</formula>
    </cfRule>
  </conditionalFormatting>
  <conditionalFormatting sqref="D31">
    <cfRule type="cellIs" dxfId="0" priority="63" operator="equal">
      <formula>$AI$31</formula>
    </cfRule>
  </conditionalFormatting>
  <conditionalFormatting sqref="E31">
    <cfRule type="cellIs" dxfId="0" priority="18" operator="equal">
      <formula>$AI$31</formula>
    </cfRule>
  </conditionalFormatting>
  <conditionalFormatting sqref="D32">
    <cfRule type="cellIs" dxfId="0" priority="62" operator="equal">
      <formula>$AI$32</formula>
    </cfRule>
  </conditionalFormatting>
  <conditionalFormatting sqref="E32">
    <cfRule type="cellIs" dxfId="0" priority="17" operator="equal">
      <formula>$AI$32</formula>
    </cfRule>
  </conditionalFormatting>
  <conditionalFormatting sqref="D33">
    <cfRule type="cellIs" dxfId="0" priority="61" operator="equal">
      <formula>$AI$33</formula>
    </cfRule>
  </conditionalFormatting>
  <conditionalFormatting sqref="E33">
    <cfRule type="cellIs" dxfId="0" priority="16" operator="equal">
      <formula>$AI$33</formula>
    </cfRule>
  </conditionalFormatting>
  <conditionalFormatting sqref="D34">
    <cfRule type="cellIs" dxfId="0" priority="60" operator="equal">
      <formula>$AI$34</formula>
    </cfRule>
  </conditionalFormatting>
  <conditionalFormatting sqref="E34">
    <cfRule type="cellIs" dxfId="0" priority="15" operator="equal">
      <formula>$AI$34</formula>
    </cfRule>
  </conditionalFormatting>
  <conditionalFormatting sqref="D35">
    <cfRule type="cellIs" dxfId="0" priority="59" operator="equal">
      <formula>$AI$35</formula>
    </cfRule>
  </conditionalFormatting>
  <conditionalFormatting sqref="E35">
    <cfRule type="cellIs" dxfId="0" priority="14" operator="equal">
      <formula>$AI$35</formula>
    </cfRule>
  </conditionalFormatting>
  <conditionalFormatting sqref="D36">
    <cfRule type="cellIs" dxfId="0" priority="58" operator="equal">
      <formula>$AI$36</formula>
    </cfRule>
  </conditionalFormatting>
  <conditionalFormatting sqref="E36">
    <cfRule type="cellIs" dxfId="0" priority="13" operator="equal">
      <formula>$AI$36</formula>
    </cfRule>
  </conditionalFormatting>
  <conditionalFormatting sqref="D37">
    <cfRule type="cellIs" dxfId="0" priority="57" operator="equal">
      <formula>$AI$37</formula>
    </cfRule>
  </conditionalFormatting>
  <conditionalFormatting sqref="E37">
    <cfRule type="cellIs" dxfId="0" priority="12" operator="equal">
      <formula>$AI$37</formula>
    </cfRule>
  </conditionalFormatting>
  <conditionalFormatting sqref="D38">
    <cfRule type="cellIs" dxfId="0" priority="56" operator="equal">
      <formula>$AI$38</formula>
    </cfRule>
  </conditionalFormatting>
  <conditionalFormatting sqref="E38">
    <cfRule type="cellIs" dxfId="0" priority="11" operator="equal">
      <formula>$AI$38</formula>
    </cfRule>
  </conditionalFormatting>
  <conditionalFormatting sqref="D39">
    <cfRule type="cellIs" dxfId="0" priority="55" operator="equal">
      <formula>$AI$39</formula>
    </cfRule>
  </conditionalFormatting>
  <conditionalFormatting sqref="E39">
    <cfRule type="cellIs" dxfId="0" priority="10" operator="equal">
      <formula>$AI$39</formula>
    </cfRule>
  </conditionalFormatting>
  <conditionalFormatting sqref="D40">
    <cfRule type="cellIs" dxfId="0" priority="54" operator="equal">
      <formula>$AI$40</formula>
    </cfRule>
  </conditionalFormatting>
  <conditionalFormatting sqref="E40">
    <cfRule type="cellIs" dxfId="0" priority="9" operator="equal">
      <formula>$AI$40</formula>
    </cfRule>
  </conditionalFormatting>
  <conditionalFormatting sqref="D41">
    <cfRule type="cellIs" dxfId="0" priority="53" operator="equal">
      <formula>$AI$41</formula>
    </cfRule>
  </conditionalFormatting>
  <conditionalFormatting sqref="E41">
    <cfRule type="cellIs" dxfId="0" priority="8" operator="equal">
      <formula>$AI$41</formula>
    </cfRule>
  </conditionalFormatting>
  <conditionalFormatting sqref="D42">
    <cfRule type="cellIs" dxfId="0" priority="52" operator="equal">
      <formula>$AI$42</formula>
    </cfRule>
  </conditionalFormatting>
  <conditionalFormatting sqref="E42">
    <cfRule type="cellIs" dxfId="0" priority="7" operator="equal">
      <formula>$AI$42</formula>
    </cfRule>
  </conditionalFormatting>
  <conditionalFormatting sqref="D43">
    <cfRule type="cellIs" dxfId="0" priority="51" operator="equal">
      <formula>$AI$43</formula>
    </cfRule>
  </conditionalFormatting>
  <conditionalFormatting sqref="E43">
    <cfRule type="cellIs" dxfId="0" priority="6" operator="equal">
      <formula>$AI$43</formula>
    </cfRule>
  </conditionalFormatting>
  <conditionalFormatting sqref="D44">
    <cfRule type="cellIs" dxfId="0" priority="50" operator="equal">
      <formula>$AI$44</formula>
    </cfRule>
  </conditionalFormatting>
  <conditionalFormatting sqref="E44">
    <cfRule type="cellIs" dxfId="0" priority="5" operator="equal">
      <formula>$AI$44</formula>
    </cfRule>
  </conditionalFormatting>
  <conditionalFormatting sqref="D45">
    <cfRule type="cellIs" dxfId="0" priority="49" operator="equal">
      <formula>$AI$45</formula>
    </cfRule>
  </conditionalFormatting>
  <conditionalFormatting sqref="E45">
    <cfRule type="cellIs" dxfId="0" priority="4" operator="equal">
      <formula>$AI$45</formula>
    </cfRule>
  </conditionalFormatting>
  <conditionalFormatting sqref="D46">
    <cfRule type="cellIs" dxfId="0" priority="48" operator="equal">
      <formula>$AI$46</formula>
    </cfRule>
  </conditionalFormatting>
  <conditionalFormatting sqref="E46">
    <cfRule type="cellIs" dxfId="0" priority="3" operator="equal">
      <formula>$AI$46</formula>
    </cfRule>
  </conditionalFormatting>
  <conditionalFormatting sqref="D47">
    <cfRule type="cellIs" dxfId="0" priority="47" operator="equal">
      <formula>$AI$47</formula>
    </cfRule>
  </conditionalFormatting>
  <conditionalFormatting sqref="E47">
    <cfRule type="cellIs" dxfId="0" priority="2" operator="equal">
      <formula>$AI$47</formula>
    </cfRule>
  </conditionalFormatting>
  <conditionalFormatting sqref="D48">
    <cfRule type="cellIs" dxfId="0" priority="46" operator="equal">
      <formula>$AI$48</formula>
    </cfRule>
  </conditionalFormatting>
  <conditionalFormatting sqref="E48">
    <cfRule type="cellIs" dxfId="0" priority="1" operator="equal">
      <formula>$AI$48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48"/>
  <sheetViews>
    <sheetView workbookViewId="0">
      <selection activeCell="H9" sqref="H9"/>
    </sheetView>
  </sheetViews>
  <sheetFormatPr defaultColWidth="9.14285714285714" defaultRowHeight="15" outlineLevelCol="6"/>
  <cols>
    <col min="2" max="2" width="11.1428571428571" customWidth="1"/>
    <col min="3" max="3" width="11.4285714285714" customWidth="1"/>
    <col min="4" max="4" width="14.7142857142857" customWidth="1"/>
    <col min="5" max="5" width="13.4285714285714" customWidth="1"/>
    <col min="7" max="7" width="11" customWidth="1"/>
  </cols>
  <sheetData>
    <row r="2" spans="2:7">
      <c r="B2" s="1" t="s">
        <v>0</v>
      </c>
      <c r="C2" s="2" t="s">
        <v>1</v>
      </c>
      <c r="D2" s="3" t="s">
        <v>2</v>
      </c>
      <c r="E2" s="3" t="s">
        <v>50</v>
      </c>
      <c r="F2" s="4" t="s">
        <v>4</v>
      </c>
      <c r="G2" s="5" t="s">
        <v>5</v>
      </c>
    </row>
    <row r="3" spans="2:7">
      <c r="B3" s="1"/>
      <c r="C3" s="2"/>
      <c r="D3" s="3"/>
      <c r="E3" s="3"/>
      <c r="F3" s="6"/>
      <c r="G3" s="5"/>
    </row>
    <row r="4" spans="2:7">
      <c r="B4" s="1"/>
      <c r="C4" s="2"/>
      <c r="D4" s="3"/>
      <c r="E4" s="3"/>
      <c r="F4" s="6"/>
      <c r="G4" s="5"/>
    </row>
    <row r="5" ht="15.75" spans="2:7">
      <c r="B5" s="7" t="s">
        <v>6</v>
      </c>
      <c r="C5" s="7">
        <v>140</v>
      </c>
      <c r="D5" s="8">
        <v>1265.82</v>
      </c>
      <c r="E5" s="9">
        <v>1278.98</v>
      </c>
      <c r="F5" s="11">
        <v>1390.1</v>
      </c>
      <c r="G5" s="11">
        <f t="shared" ref="G5:G48" si="0">SMALL(D5:F5,1)</f>
        <v>1265.82</v>
      </c>
    </row>
    <row r="6" ht="15.75" spans="2:7">
      <c r="B6" s="7" t="s">
        <v>7</v>
      </c>
      <c r="C6" s="7">
        <v>14</v>
      </c>
      <c r="D6" s="8">
        <v>546</v>
      </c>
      <c r="E6" s="9">
        <v>546</v>
      </c>
      <c r="F6" s="11">
        <v>546</v>
      </c>
      <c r="G6" s="11">
        <f t="shared" si="0"/>
        <v>546</v>
      </c>
    </row>
    <row r="7" ht="15.75" spans="2:7">
      <c r="B7" s="7" t="s">
        <v>8</v>
      </c>
      <c r="C7" s="7">
        <v>14</v>
      </c>
      <c r="D7" s="8">
        <v>640</v>
      </c>
      <c r="E7" s="9">
        <v>640</v>
      </c>
      <c r="F7" s="11">
        <v>640</v>
      </c>
      <c r="G7" s="11">
        <f t="shared" si="0"/>
        <v>640</v>
      </c>
    </row>
    <row r="8" ht="15.75" spans="2:7">
      <c r="B8" s="7" t="s">
        <v>9</v>
      </c>
      <c r="C8" s="7">
        <v>26</v>
      </c>
      <c r="D8" s="8">
        <v>1733.82</v>
      </c>
      <c r="E8" s="9">
        <v>1733.82</v>
      </c>
      <c r="F8" s="11">
        <v>1733.82</v>
      </c>
      <c r="G8" s="11">
        <f t="shared" si="0"/>
        <v>1733.82</v>
      </c>
    </row>
    <row r="9" ht="15.75" spans="2:7">
      <c r="B9" s="7" t="s">
        <v>10</v>
      </c>
      <c r="C9" s="7">
        <v>63</v>
      </c>
      <c r="D9" s="8">
        <v>24929.87</v>
      </c>
      <c r="E9" s="9">
        <v>25599.9</v>
      </c>
      <c r="F9" s="11">
        <v>24477.54</v>
      </c>
      <c r="G9" s="11">
        <f t="shared" si="0"/>
        <v>24477.54</v>
      </c>
    </row>
    <row r="10" ht="15.75" spans="2:7">
      <c r="B10" s="7" t="s">
        <v>11</v>
      </c>
      <c r="C10" s="7">
        <v>7</v>
      </c>
      <c r="D10" s="8">
        <v>966.37</v>
      </c>
      <c r="E10" s="9">
        <v>966.37</v>
      </c>
      <c r="F10" s="11">
        <v>966.37</v>
      </c>
      <c r="G10" s="11">
        <f t="shared" si="0"/>
        <v>966.37</v>
      </c>
    </row>
    <row r="11" ht="15.75" spans="2:7">
      <c r="B11" s="7" t="s">
        <v>12</v>
      </c>
      <c r="C11" s="7">
        <v>65</v>
      </c>
      <c r="D11" s="8">
        <v>2419.82</v>
      </c>
      <c r="E11" s="9">
        <v>2392.63</v>
      </c>
      <c r="F11" s="11">
        <v>2326.5</v>
      </c>
      <c r="G11" s="11">
        <f t="shared" si="0"/>
        <v>2326.5</v>
      </c>
    </row>
    <row r="12" ht="15.75" spans="2:7">
      <c r="B12" s="7" t="s">
        <v>13</v>
      </c>
      <c r="C12" s="7">
        <v>75</v>
      </c>
      <c r="D12" s="8">
        <v>2789.33</v>
      </c>
      <c r="E12" s="9">
        <v>2729.52</v>
      </c>
      <c r="F12" s="11">
        <v>2660.74</v>
      </c>
      <c r="G12" s="11">
        <f t="shared" si="0"/>
        <v>2660.74</v>
      </c>
    </row>
    <row r="13" ht="15.75" spans="2:7">
      <c r="B13" s="7" t="s">
        <v>14</v>
      </c>
      <c r="C13" s="7">
        <v>21</v>
      </c>
      <c r="D13" s="8">
        <v>220</v>
      </c>
      <c r="E13" s="9">
        <v>219</v>
      </c>
      <c r="F13" s="13">
        <v>226</v>
      </c>
      <c r="G13" s="11">
        <f t="shared" si="0"/>
        <v>219</v>
      </c>
    </row>
    <row r="14" ht="15.75" spans="2:7">
      <c r="B14" s="7" t="s">
        <v>15</v>
      </c>
      <c r="C14" s="7">
        <v>25</v>
      </c>
      <c r="D14" s="8">
        <v>167.76</v>
      </c>
      <c r="E14" s="9">
        <v>167.76</v>
      </c>
      <c r="F14" s="13">
        <v>174.13</v>
      </c>
      <c r="G14" s="11">
        <f t="shared" si="0"/>
        <v>167.76</v>
      </c>
    </row>
    <row r="15" ht="15.75" spans="2:7">
      <c r="B15" s="7" t="s">
        <v>16</v>
      </c>
      <c r="C15" s="7">
        <v>38</v>
      </c>
      <c r="D15" s="8">
        <v>211.28</v>
      </c>
      <c r="E15" s="9">
        <v>212.3</v>
      </c>
      <c r="F15" s="13">
        <v>211.72</v>
      </c>
      <c r="G15" s="11">
        <f t="shared" si="0"/>
        <v>211.28</v>
      </c>
    </row>
    <row r="16" ht="15.75" spans="2:7">
      <c r="B16" s="7" t="s">
        <v>17</v>
      </c>
      <c r="C16" s="7">
        <v>50</v>
      </c>
      <c r="D16" s="8">
        <v>226.53</v>
      </c>
      <c r="E16" s="9">
        <v>226.77</v>
      </c>
      <c r="F16" s="11">
        <v>222.18</v>
      </c>
      <c r="G16" s="11">
        <f t="shared" si="0"/>
        <v>222.18</v>
      </c>
    </row>
    <row r="17" ht="15.75" spans="2:7">
      <c r="B17" s="7" t="s">
        <v>18</v>
      </c>
      <c r="C17" s="7">
        <v>13</v>
      </c>
      <c r="D17" s="8">
        <v>308</v>
      </c>
      <c r="E17" s="9">
        <v>308</v>
      </c>
      <c r="F17" s="11">
        <v>308</v>
      </c>
      <c r="G17" s="11">
        <f t="shared" si="0"/>
        <v>308</v>
      </c>
    </row>
    <row r="18" ht="15.75" spans="2:7">
      <c r="B18" s="7" t="s">
        <v>19</v>
      </c>
      <c r="C18" s="7">
        <v>131</v>
      </c>
      <c r="D18" s="8">
        <v>976.51</v>
      </c>
      <c r="E18" s="9">
        <v>1012.8</v>
      </c>
      <c r="F18" s="11">
        <v>1078.75</v>
      </c>
      <c r="G18" s="11">
        <f t="shared" si="0"/>
        <v>976.51</v>
      </c>
    </row>
    <row r="19" ht="15.75" spans="2:7">
      <c r="B19" s="7" t="s">
        <v>20</v>
      </c>
      <c r="C19" s="7">
        <v>8</v>
      </c>
      <c r="D19" s="8">
        <v>359</v>
      </c>
      <c r="E19" s="9">
        <v>359</v>
      </c>
      <c r="F19" s="13">
        <v>390</v>
      </c>
      <c r="G19" s="11">
        <f t="shared" si="0"/>
        <v>359</v>
      </c>
    </row>
    <row r="20" ht="15.75" spans="2:7">
      <c r="B20" s="7" t="s">
        <v>21</v>
      </c>
      <c r="C20" s="7">
        <v>10</v>
      </c>
      <c r="D20" s="8">
        <v>683</v>
      </c>
      <c r="E20" s="9">
        <v>683</v>
      </c>
      <c r="F20" s="11">
        <v>683</v>
      </c>
      <c r="G20" s="11">
        <f t="shared" si="0"/>
        <v>683</v>
      </c>
    </row>
    <row r="21" ht="15.75" spans="2:7">
      <c r="B21" s="7" t="s">
        <v>22</v>
      </c>
      <c r="C21" s="7">
        <v>12</v>
      </c>
      <c r="D21" s="8">
        <v>396</v>
      </c>
      <c r="E21" s="9">
        <v>396</v>
      </c>
      <c r="F21" s="13">
        <v>409</v>
      </c>
      <c r="G21" s="11">
        <f t="shared" si="0"/>
        <v>396</v>
      </c>
    </row>
    <row r="22" ht="15.75" spans="2:7">
      <c r="B22" s="7" t="s">
        <v>23</v>
      </c>
      <c r="C22" s="7">
        <v>24</v>
      </c>
      <c r="D22" s="8">
        <v>1659</v>
      </c>
      <c r="E22" s="9">
        <v>1659</v>
      </c>
      <c r="F22" s="13">
        <v>1755</v>
      </c>
      <c r="G22" s="11">
        <f t="shared" si="0"/>
        <v>1659</v>
      </c>
    </row>
    <row r="23" ht="15.75" spans="2:7">
      <c r="B23" s="7" t="s">
        <v>24</v>
      </c>
      <c r="C23" s="7">
        <v>48</v>
      </c>
      <c r="D23" s="8">
        <v>20276.2</v>
      </c>
      <c r="E23" s="9">
        <v>20277.57</v>
      </c>
      <c r="F23" s="11">
        <v>20276.2</v>
      </c>
      <c r="G23" s="11">
        <f t="shared" si="0"/>
        <v>20276.2</v>
      </c>
    </row>
    <row r="24" ht="15.75" spans="2:7">
      <c r="B24" s="7" t="s">
        <v>25</v>
      </c>
      <c r="C24" s="7">
        <v>24</v>
      </c>
      <c r="D24" s="8">
        <v>3990</v>
      </c>
      <c r="E24" s="9">
        <v>3990</v>
      </c>
      <c r="F24" s="13">
        <v>4058</v>
      </c>
      <c r="G24" s="11">
        <f t="shared" si="0"/>
        <v>3990</v>
      </c>
    </row>
    <row r="25" ht="15.75" spans="2:7">
      <c r="B25" s="7" t="s">
        <v>26</v>
      </c>
      <c r="C25" s="7">
        <v>50</v>
      </c>
      <c r="D25" s="8">
        <v>8648.33</v>
      </c>
      <c r="E25" s="9">
        <v>8645.41</v>
      </c>
      <c r="F25" s="11">
        <v>8541.12</v>
      </c>
      <c r="G25" s="11">
        <f t="shared" si="0"/>
        <v>8541.12</v>
      </c>
    </row>
    <row r="26" ht="15.75" spans="2:7">
      <c r="B26" s="7" t="s">
        <v>27</v>
      </c>
      <c r="C26" s="7">
        <v>75</v>
      </c>
      <c r="D26" s="8">
        <v>10848.12</v>
      </c>
      <c r="E26" s="9">
        <v>11168.94</v>
      </c>
      <c r="F26" s="11">
        <v>10749.13</v>
      </c>
      <c r="G26" s="11">
        <f t="shared" si="0"/>
        <v>10749.13</v>
      </c>
    </row>
    <row r="27" ht="15.75" spans="2:7">
      <c r="B27" s="7" t="s">
        <v>28</v>
      </c>
      <c r="C27" s="7">
        <v>100</v>
      </c>
      <c r="D27" s="8">
        <v>12064.71</v>
      </c>
      <c r="E27" s="9">
        <v>12087.22</v>
      </c>
      <c r="F27" s="11">
        <v>12999.26</v>
      </c>
      <c r="G27" s="11">
        <f t="shared" si="0"/>
        <v>12064.71</v>
      </c>
    </row>
    <row r="28" ht="15.75" spans="2:7">
      <c r="B28" s="7" t="s">
        <v>29</v>
      </c>
      <c r="C28" s="7">
        <v>50</v>
      </c>
      <c r="D28" s="8">
        <v>8716</v>
      </c>
      <c r="E28" s="9">
        <v>8651.46</v>
      </c>
      <c r="F28" s="13">
        <v>8804.17</v>
      </c>
      <c r="G28" s="11">
        <f t="shared" si="0"/>
        <v>8651.46</v>
      </c>
    </row>
    <row r="29" ht="15.75" spans="2:7">
      <c r="B29" s="7" t="s">
        <v>30</v>
      </c>
      <c r="C29" s="7">
        <v>75</v>
      </c>
      <c r="D29" s="8">
        <v>10812.69</v>
      </c>
      <c r="E29" s="9">
        <v>10824.2</v>
      </c>
      <c r="F29" s="11">
        <v>10653.35</v>
      </c>
      <c r="G29" s="11">
        <f t="shared" si="0"/>
        <v>10653.35</v>
      </c>
    </row>
    <row r="30" ht="15.75" spans="2:7">
      <c r="B30" s="7" t="s">
        <v>31</v>
      </c>
      <c r="C30" s="7">
        <v>100</v>
      </c>
      <c r="D30" s="8">
        <v>12191.71</v>
      </c>
      <c r="E30" s="9">
        <v>12739.53</v>
      </c>
      <c r="F30" s="11">
        <v>11656.33</v>
      </c>
      <c r="G30" s="11">
        <f t="shared" si="0"/>
        <v>11656.33</v>
      </c>
    </row>
    <row r="31" ht="15.75" spans="2:7">
      <c r="B31" s="7" t="s">
        <v>32</v>
      </c>
      <c r="C31" s="7">
        <v>50</v>
      </c>
      <c r="D31" s="8">
        <v>8566.37</v>
      </c>
      <c r="E31" s="9">
        <v>8681.44</v>
      </c>
      <c r="F31" s="13">
        <v>8664.76</v>
      </c>
      <c r="G31" s="11">
        <f t="shared" si="0"/>
        <v>8566.37</v>
      </c>
    </row>
    <row r="32" ht="15.75" spans="2:7">
      <c r="B32" s="7" t="s">
        <v>33</v>
      </c>
      <c r="C32" s="7">
        <v>50</v>
      </c>
      <c r="D32" s="8">
        <v>8439.6</v>
      </c>
      <c r="E32" s="9">
        <v>8559.8</v>
      </c>
      <c r="F32" s="11">
        <v>8115.1</v>
      </c>
      <c r="G32" s="11">
        <f t="shared" si="0"/>
        <v>8115.1</v>
      </c>
    </row>
    <row r="33" ht="15.75" spans="2:7">
      <c r="B33" s="7" t="s">
        <v>34</v>
      </c>
      <c r="C33" s="7">
        <v>50</v>
      </c>
      <c r="D33" s="8">
        <v>8776.18</v>
      </c>
      <c r="E33" s="9">
        <v>8705.86</v>
      </c>
      <c r="F33" s="11">
        <v>8689.29</v>
      </c>
      <c r="G33" s="11">
        <f t="shared" si="0"/>
        <v>8689.29</v>
      </c>
    </row>
    <row r="34" ht="15.75" spans="2:7">
      <c r="B34" s="7" t="s">
        <v>35</v>
      </c>
      <c r="C34" s="7">
        <v>52</v>
      </c>
      <c r="D34" s="8">
        <v>4605.86</v>
      </c>
      <c r="E34" s="9">
        <v>4618.86</v>
      </c>
      <c r="F34" s="11">
        <v>4531.26</v>
      </c>
      <c r="G34" s="11">
        <f t="shared" si="0"/>
        <v>4531.26</v>
      </c>
    </row>
    <row r="35" ht="15.75" spans="2:7">
      <c r="B35" s="7" t="s">
        <v>36</v>
      </c>
      <c r="C35" s="7">
        <v>159</v>
      </c>
      <c r="D35" s="8">
        <v>15846.82</v>
      </c>
      <c r="E35" s="9">
        <v>15557.84</v>
      </c>
      <c r="F35" s="11">
        <v>22650.75</v>
      </c>
      <c r="G35" s="11">
        <f t="shared" si="0"/>
        <v>15557.84</v>
      </c>
    </row>
    <row r="36" ht="15.75" spans="2:7">
      <c r="B36" s="7" t="s">
        <v>37</v>
      </c>
      <c r="C36" s="7">
        <v>38</v>
      </c>
      <c r="D36" s="8">
        <v>36613.98</v>
      </c>
      <c r="E36" s="9">
        <v>37012.66</v>
      </c>
      <c r="F36" s="11">
        <v>36560.44</v>
      </c>
      <c r="G36" s="11">
        <f t="shared" si="0"/>
        <v>36560.44</v>
      </c>
    </row>
    <row r="37" ht="15.75" spans="2:7">
      <c r="B37" s="7" t="s">
        <v>38</v>
      </c>
      <c r="C37" s="7">
        <v>52</v>
      </c>
      <c r="D37" s="8">
        <v>14473.74</v>
      </c>
      <c r="E37" s="9">
        <v>14473.74</v>
      </c>
      <c r="F37" s="11">
        <v>14473.74</v>
      </c>
      <c r="G37" s="11">
        <f t="shared" si="0"/>
        <v>14473.74</v>
      </c>
    </row>
    <row r="38" ht="15.75" spans="2:7">
      <c r="B38" s="7" t="s">
        <v>39</v>
      </c>
      <c r="C38" s="7">
        <v>62</v>
      </c>
      <c r="D38" s="8">
        <v>20089.07</v>
      </c>
      <c r="E38" s="9">
        <v>20089.07</v>
      </c>
      <c r="F38" s="13">
        <v>20331.86</v>
      </c>
      <c r="G38" s="11">
        <f t="shared" si="0"/>
        <v>20089.07</v>
      </c>
    </row>
    <row r="39" ht="15.75" spans="2:7">
      <c r="B39" s="7" t="s">
        <v>40</v>
      </c>
      <c r="C39" s="7">
        <v>68</v>
      </c>
      <c r="D39" s="8">
        <v>44200.34</v>
      </c>
      <c r="E39" s="9">
        <v>44182</v>
      </c>
      <c r="F39" s="11">
        <v>43092.82</v>
      </c>
      <c r="G39" s="11">
        <f t="shared" si="0"/>
        <v>43092.82</v>
      </c>
    </row>
    <row r="40" ht="15.75" spans="2:7">
      <c r="B40" s="7" t="s">
        <v>41</v>
      </c>
      <c r="C40" s="7">
        <v>72</v>
      </c>
      <c r="D40" s="8">
        <v>24812.65</v>
      </c>
      <c r="E40" s="9">
        <v>25152.21</v>
      </c>
      <c r="F40" s="11">
        <v>23871.84</v>
      </c>
      <c r="G40" s="11">
        <f t="shared" si="0"/>
        <v>23871.84</v>
      </c>
    </row>
    <row r="41" ht="15.75" spans="2:7">
      <c r="B41" s="7" t="s">
        <v>42</v>
      </c>
      <c r="C41" s="7">
        <v>76</v>
      </c>
      <c r="D41" s="8">
        <v>30790.62</v>
      </c>
      <c r="E41" s="9">
        <v>30081.25</v>
      </c>
      <c r="F41" s="11">
        <v>30259.28</v>
      </c>
      <c r="G41" s="11">
        <f t="shared" si="0"/>
        <v>30081.25</v>
      </c>
    </row>
    <row r="42" ht="15.75" spans="2:7">
      <c r="B42" s="7" t="s">
        <v>43</v>
      </c>
      <c r="C42" s="7">
        <v>113</v>
      </c>
      <c r="D42" s="8">
        <v>26107.17</v>
      </c>
      <c r="E42" s="9">
        <v>26183.02</v>
      </c>
      <c r="F42" s="11">
        <v>26107.17</v>
      </c>
      <c r="G42" s="11">
        <f t="shared" si="0"/>
        <v>26107.17</v>
      </c>
    </row>
    <row r="43" ht="15.75" spans="2:7">
      <c r="B43" s="7" t="s">
        <v>44</v>
      </c>
      <c r="C43" s="7">
        <v>49</v>
      </c>
      <c r="D43" s="8">
        <v>535.1</v>
      </c>
      <c r="E43" s="9">
        <v>536.93</v>
      </c>
      <c r="F43" s="11">
        <v>527.85</v>
      </c>
      <c r="G43" s="11">
        <f t="shared" si="0"/>
        <v>527.85</v>
      </c>
    </row>
    <row r="44" ht="15.75" spans="2:7">
      <c r="B44" s="7" t="s">
        <v>45</v>
      </c>
      <c r="C44" s="7">
        <v>97</v>
      </c>
      <c r="D44" s="8">
        <v>1113.06</v>
      </c>
      <c r="E44" s="9">
        <v>1087.46</v>
      </c>
      <c r="F44" s="11">
        <v>1060.74</v>
      </c>
      <c r="G44" s="11">
        <f t="shared" si="0"/>
        <v>1060.74</v>
      </c>
    </row>
    <row r="45" ht="15.75" spans="2:7">
      <c r="B45" s="7" t="s">
        <v>46</v>
      </c>
      <c r="C45" s="7">
        <v>35</v>
      </c>
      <c r="D45" s="8">
        <v>246.79</v>
      </c>
      <c r="E45" s="9">
        <v>245.6</v>
      </c>
      <c r="F45" s="11">
        <v>246.83</v>
      </c>
      <c r="G45" s="11">
        <f t="shared" si="0"/>
        <v>245.6</v>
      </c>
    </row>
    <row r="46" ht="15.75" spans="2:7">
      <c r="B46" s="7" t="s">
        <v>47</v>
      </c>
      <c r="C46" s="7">
        <v>21</v>
      </c>
      <c r="D46" s="8">
        <v>410</v>
      </c>
      <c r="E46" s="9">
        <v>410</v>
      </c>
      <c r="F46" s="11">
        <v>410</v>
      </c>
      <c r="G46" s="11">
        <f t="shared" si="0"/>
        <v>410</v>
      </c>
    </row>
    <row r="47" ht="15.75" spans="2:7">
      <c r="B47" s="7" t="s">
        <v>48</v>
      </c>
      <c r="C47" s="7">
        <v>8</v>
      </c>
      <c r="D47" s="8">
        <v>1397.42</v>
      </c>
      <c r="E47" s="9">
        <v>1397.42</v>
      </c>
      <c r="F47" s="13">
        <v>1505.95</v>
      </c>
      <c r="G47" s="11">
        <f t="shared" si="0"/>
        <v>1397.42</v>
      </c>
    </row>
    <row r="48" ht="15.75" spans="2:7">
      <c r="B48" s="7" t="s">
        <v>49</v>
      </c>
      <c r="C48" s="7">
        <v>11</v>
      </c>
      <c r="D48" s="8">
        <v>1591.34</v>
      </c>
      <c r="E48" s="9">
        <v>1591.34</v>
      </c>
      <c r="F48" s="13">
        <v>1647.33</v>
      </c>
      <c r="G48" s="11">
        <f t="shared" si="0"/>
        <v>1591.34</v>
      </c>
    </row>
  </sheetData>
  <mergeCells count="6">
    <mergeCell ref="B2:B4"/>
    <mergeCell ref="C2:C4"/>
    <mergeCell ref="D2:D4"/>
    <mergeCell ref="E2:E4"/>
    <mergeCell ref="F2:F4"/>
    <mergeCell ref="G2:G4"/>
  </mergeCells>
  <conditionalFormatting sqref="D5">
    <cfRule type="cellIs" dxfId="0" priority="44" operator="equal">
      <formula>$AG$5</formula>
    </cfRule>
  </conditionalFormatting>
  <conditionalFormatting sqref="E5">
    <cfRule type="cellIs" dxfId="0" priority="88" operator="equal">
      <formula>$AG$5</formula>
    </cfRule>
  </conditionalFormatting>
  <conditionalFormatting sqref="D6">
    <cfRule type="cellIs" dxfId="0" priority="43" operator="equal">
      <formula>$AG$6</formula>
    </cfRule>
  </conditionalFormatting>
  <conditionalFormatting sqref="E6">
    <cfRule type="cellIs" dxfId="0" priority="87" operator="equal">
      <formula>$AG$6</formula>
    </cfRule>
  </conditionalFormatting>
  <conditionalFormatting sqref="D7">
    <cfRule type="cellIs" dxfId="0" priority="42" operator="equal">
      <formula>$AG$7</formula>
    </cfRule>
  </conditionalFormatting>
  <conditionalFormatting sqref="E7">
    <cfRule type="cellIs" dxfId="0" priority="86" operator="equal">
      <formula>$AG$7</formula>
    </cfRule>
  </conditionalFormatting>
  <conditionalFormatting sqref="D8">
    <cfRule type="cellIs" dxfId="0" priority="41" operator="equal">
      <formula>$AG$8</formula>
    </cfRule>
  </conditionalFormatting>
  <conditionalFormatting sqref="E8">
    <cfRule type="cellIs" dxfId="0" priority="85" operator="equal">
      <formula>$AG$8</formula>
    </cfRule>
  </conditionalFormatting>
  <conditionalFormatting sqref="D9">
    <cfRule type="cellIs" dxfId="0" priority="40" operator="equal">
      <formula>$AG$9</formula>
    </cfRule>
  </conditionalFormatting>
  <conditionalFormatting sqref="E9">
    <cfRule type="cellIs" dxfId="0" priority="84" operator="equal">
      <formula>$AG$9</formula>
    </cfRule>
  </conditionalFormatting>
  <conditionalFormatting sqref="D10">
    <cfRule type="cellIs" dxfId="0" priority="39" operator="equal">
      <formula>$AG$10</formula>
    </cfRule>
  </conditionalFormatting>
  <conditionalFormatting sqref="E10">
    <cfRule type="cellIs" dxfId="0" priority="83" operator="equal">
      <formula>$AG$10</formula>
    </cfRule>
  </conditionalFormatting>
  <conditionalFormatting sqref="D11">
    <cfRule type="cellIs" dxfId="0" priority="38" operator="equal">
      <formula>$AG$11</formula>
    </cfRule>
  </conditionalFormatting>
  <conditionalFormatting sqref="E11">
    <cfRule type="cellIs" dxfId="0" priority="82" operator="equal">
      <formula>$AG$11</formula>
    </cfRule>
  </conditionalFormatting>
  <conditionalFormatting sqref="D12">
    <cfRule type="cellIs" dxfId="0" priority="37" operator="equal">
      <formula>$AG$12</formula>
    </cfRule>
  </conditionalFormatting>
  <conditionalFormatting sqref="E12">
    <cfRule type="cellIs" dxfId="0" priority="81" operator="equal">
      <formula>$AG$12</formula>
    </cfRule>
  </conditionalFormatting>
  <conditionalFormatting sqref="D13">
    <cfRule type="cellIs" dxfId="0" priority="36" operator="equal">
      <formula>$AG$13</formula>
    </cfRule>
  </conditionalFormatting>
  <conditionalFormatting sqref="E13">
    <cfRule type="cellIs" dxfId="0" priority="80" operator="equal">
      <formula>$AG$13</formula>
    </cfRule>
  </conditionalFormatting>
  <conditionalFormatting sqref="D14">
    <cfRule type="cellIs" dxfId="0" priority="35" operator="equal">
      <formula>$AG$14</formula>
    </cfRule>
  </conditionalFormatting>
  <conditionalFormatting sqref="E14">
    <cfRule type="cellIs" dxfId="0" priority="79" operator="equal">
      <formula>$AG$14</formula>
    </cfRule>
  </conditionalFormatting>
  <conditionalFormatting sqref="D15">
    <cfRule type="cellIs" dxfId="0" priority="34" operator="equal">
      <formula>$AG$15</formula>
    </cfRule>
  </conditionalFormatting>
  <conditionalFormatting sqref="E15">
    <cfRule type="cellIs" dxfId="0" priority="78" operator="equal">
      <formula>$AG$15</formula>
    </cfRule>
  </conditionalFormatting>
  <conditionalFormatting sqref="D16">
    <cfRule type="cellIs" dxfId="0" priority="33" operator="equal">
      <formula>$AG$16</formula>
    </cfRule>
  </conditionalFormatting>
  <conditionalFormatting sqref="E16">
    <cfRule type="cellIs" dxfId="0" priority="77" operator="equal">
      <formula>$AG$16</formula>
    </cfRule>
  </conditionalFormatting>
  <conditionalFormatting sqref="D17">
    <cfRule type="cellIs" dxfId="0" priority="32" operator="equal">
      <formula>$AG$17</formula>
    </cfRule>
  </conditionalFormatting>
  <conditionalFormatting sqref="E17">
    <cfRule type="cellIs" dxfId="0" priority="76" operator="equal">
      <formula>$AG$17</formula>
    </cfRule>
  </conditionalFormatting>
  <conditionalFormatting sqref="D18">
    <cfRule type="cellIs" dxfId="0" priority="31" operator="equal">
      <formula>$AG$18</formula>
    </cfRule>
  </conditionalFormatting>
  <conditionalFormatting sqref="E18">
    <cfRule type="cellIs" dxfId="0" priority="75" operator="equal">
      <formula>$AG$18</formula>
    </cfRule>
  </conditionalFormatting>
  <conditionalFormatting sqref="D19">
    <cfRule type="cellIs" dxfId="0" priority="30" operator="equal">
      <formula>$AG$19</formula>
    </cfRule>
  </conditionalFormatting>
  <conditionalFormatting sqref="E19">
    <cfRule type="cellIs" dxfId="0" priority="74" operator="equal">
      <formula>$AG$19</formula>
    </cfRule>
  </conditionalFormatting>
  <conditionalFormatting sqref="D20">
    <cfRule type="cellIs" dxfId="0" priority="29" operator="equal">
      <formula>$AG$20</formula>
    </cfRule>
  </conditionalFormatting>
  <conditionalFormatting sqref="E20">
    <cfRule type="cellIs" dxfId="0" priority="73" operator="equal">
      <formula>$AG$20</formula>
    </cfRule>
  </conditionalFormatting>
  <conditionalFormatting sqref="D21">
    <cfRule type="cellIs" dxfId="0" priority="28" operator="equal">
      <formula>$AG$21</formula>
    </cfRule>
  </conditionalFormatting>
  <conditionalFormatting sqref="E21">
    <cfRule type="cellIs" dxfId="0" priority="72" operator="equal">
      <formula>$AG$21</formula>
    </cfRule>
  </conditionalFormatting>
  <conditionalFormatting sqref="D22">
    <cfRule type="cellIs" dxfId="0" priority="27" operator="equal">
      <formula>$AG$22</formula>
    </cfRule>
  </conditionalFormatting>
  <conditionalFormatting sqref="E22">
    <cfRule type="cellIs" dxfId="0" priority="71" operator="equal">
      <formula>$AG$22</formula>
    </cfRule>
  </conditionalFormatting>
  <conditionalFormatting sqref="D23">
    <cfRule type="cellIs" dxfId="0" priority="26" operator="equal">
      <formula>$AG$23</formula>
    </cfRule>
  </conditionalFormatting>
  <conditionalFormatting sqref="E23">
    <cfRule type="cellIs" dxfId="0" priority="70" operator="equal">
      <formula>$AG$23</formula>
    </cfRule>
  </conditionalFormatting>
  <conditionalFormatting sqref="D24">
    <cfRule type="cellIs" dxfId="0" priority="25" operator="equal">
      <formula>$AG$24</formula>
    </cfRule>
  </conditionalFormatting>
  <conditionalFormatting sqref="E24">
    <cfRule type="cellIs" dxfId="0" priority="69" operator="equal">
      <formula>$AG$24</formula>
    </cfRule>
  </conditionalFormatting>
  <conditionalFormatting sqref="D25">
    <cfRule type="cellIs" dxfId="0" priority="24" operator="equal">
      <formula>$AG$25</formula>
    </cfRule>
  </conditionalFormatting>
  <conditionalFormatting sqref="E25">
    <cfRule type="cellIs" dxfId="0" priority="68" operator="equal">
      <formula>$AG$25</formula>
    </cfRule>
  </conditionalFormatting>
  <conditionalFormatting sqref="D26">
    <cfRule type="cellIs" dxfId="0" priority="23" operator="equal">
      <formula>$AG$26</formula>
    </cfRule>
  </conditionalFormatting>
  <conditionalFormatting sqref="E26">
    <cfRule type="cellIs" dxfId="0" priority="67" operator="equal">
      <formula>$AG$26</formula>
    </cfRule>
  </conditionalFormatting>
  <conditionalFormatting sqref="D27">
    <cfRule type="cellIs" dxfId="0" priority="22" operator="equal">
      <formula>$AG$27</formula>
    </cfRule>
  </conditionalFormatting>
  <conditionalFormatting sqref="E27">
    <cfRule type="cellIs" dxfId="0" priority="66" operator="equal">
      <formula>$AG$27</formula>
    </cfRule>
  </conditionalFormatting>
  <conditionalFormatting sqref="D28">
    <cfRule type="cellIs" dxfId="0" priority="21" operator="equal">
      <formula>$AG$28</formula>
    </cfRule>
  </conditionalFormatting>
  <conditionalFormatting sqref="E28">
    <cfRule type="cellIs" dxfId="0" priority="65" operator="equal">
      <formula>$AG$28</formula>
    </cfRule>
  </conditionalFormatting>
  <conditionalFormatting sqref="D29">
    <cfRule type="cellIs" dxfId="0" priority="20" operator="equal">
      <formula>$AG$29</formula>
    </cfRule>
  </conditionalFormatting>
  <conditionalFormatting sqref="E29">
    <cfRule type="cellIs" dxfId="0" priority="64" operator="equal">
      <formula>$AG$29</formula>
    </cfRule>
  </conditionalFormatting>
  <conditionalFormatting sqref="D30">
    <cfRule type="cellIs" dxfId="0" priority="19" operator="equal">
      <formula>$AG$30</formula>
    </cfRule>
  </conditionalFormatting>
  <conditionalFormatting sqref="E30">
    <cfRule type="cellIs" dxfId="0" priority="63" operator="equal">
      <formula>$AG$30</formula>
    </cfRule>
  </conditionalFormatting>
  <conditionalFormatting sqref="D31">
    <cfRule type="cellIs" dxfId="0" priority="18" operator="equal">
      <formula>$AG$31</formula>
    </cfRule>
  </conditionalFormatting>
  <conditionalFormatting sqref="E31">
    <cfRule type="cellIs" dxfId="0" priority="62" operator="equal">
      <formula>$AG$31</formula>
    </cfRule>
  </conditionalFormatting>
  <conditionalFormatting sqref="D32">
    <cfRule type="cellIs" dxfId="0" priority="17" operator="equal">
      <formula>$AG$32</formula>
    </cfRule>
  </conditionalFormatting>
  <conditionalFormatting sqref="E32">
    <cfRule type="cellIs" dxfId="0" priority="61" operator="equal">
      <formula>$AG$32</formula>
    </cfRule>
  </conditionalFormatting>
  <conditionalFormatting sqref="D33">
    <cfRule type="cellIs" dxfId="0" priority="16" operator="equal">
      <formula>$AG$33</formula>
    </cfRule>
  </conditionalFormatting>
  <conditionalFormatting sqref="E33">
    <cfRule type="cellIs" dxfId="0" priority="60" operator="equal">
      <formula>$AG$33</formula>
    </cfRule>
  </conditionalFormatting>
  <conditionalFormatting sqref="D34">
    <cfRule type="cellIs" dxfId="0" priority="15" operator="equal">
      <formula>$AG$34</formula>
    </cfRule>
  </conditionalFormatting>
  <conditionalFormatting sqref="E34">
    <cfRule type="cellIs" dxfId="0" priority="59" operator="equal">
      <formula>$AG$34</formula>
    </cfRule>
  </conditionalFormatting>
  <conditionalFormatting sqref="D35">
    <cfRule type="cellIs" dxfId="0" priority="14" operator="equal">
      <formula>$AG$35</formula>
    </cfRule>
  </conditionalFormatting>
  <conditionalFormatting sqref="E35">
    <cfRule type="cellIs" dxfId="0" priority="58" operator="equal">
      <formula>$AG$35</formula>
    </cfRule>
  </conditionalFormatting>
  <conditionalFormatting sqref="D36">
    <cfRule type="cellIs" dxfId="0" priority="13" operator="equal">
      <formula>$AG$36</formula>
    </cfRule>
  </conditionalFormatting>
  <conditionalFormatting sqref="E36">
    <cfRule type="cellIs" dxfId="0" priority="57" operator="equal">
      <formula>$AG$36</formula>
    </cfRule>
  </conditionalFormatting>
  <conditionalFormatting sqref="D37">
    <cfRule type="cellIs" dxfId="0" priority="12" operator="equal">
      <formula>$AG$37</formula>
    </cfRule>
  </conditionalFormatting>
  <conditionalFormatting sqref="E37">
    <cfRule type="cellIs" dxfId="0" priority="56" operator="equal">
      <formula>$AG$37</formula>
    </cfRule>
  </conditionalFormatting>
  <conditionalFormatting sqref="D38">
    <cfRule type="cellIs" dxfId="0" priority="11" operator="equal">
      <formula>$AG$38</formula>
    </cfRule>
  </conditionalFormatting>
  <conditionalFormatting sqref="E38">
    <cfRule type="cellIs" dxfId="0" priority="55" operator="equal">
      <formula>$AG$38</formula>
    </cfRule>
  </conditionalFormatting>
  <conditionalFormatting sqref="D39">
    <cfRule type="cellIs" dxfId="0" priority="10" operator="equal">
      <formula>$AG$39</formula>
    </cfRule>
  </conditionalFormatting>
  <conditionalFormatting sqref="E39">
    <cfRule type="cellIs" dxfId="0" priority="54" operator="equal">
      <formula>$AG$39</formula>
    </cfRule>
  </conditionalFormatting>
  <conditionalFormatting sqref="D40">
    <cfRule type="cellIs" dxfId="0" priority="9" operator="equal">
      <formula>$AG$40</formula>
    </cfRule>
  </conditionalFormatting>
  <conditionalFormatting sqref="E40">
    <cfRule type="cellIs" dxfId="0" priority="53" operator="equal">
      <formula>$AG$40</formula>
    </cfRule>
  </conditionalFormatting>
  <conditionalFormatting sqref="D41">
    <cfRule type="cellIs" dxfId="0" priority="8" operator="equal">
      <formula>$AG$41</formula>
    </cfRule>
  </conditionalFormatting>
  <conditionalFormatting sqref="E41">
    <cfRule type="cellIs" dxfId="0" priority="52" operator="equal">
      <formula>$AG$41</formula>
    </cfRule>
  </conditionalFormatting>
  <conditionalFormatting sqref="D42">
    <cfRule type="cellIs" dxfId="0" priority="7" operator="equal">
      <formula>$AG$42</formula>
    </cfRule>
  </conditionalFormatting>
  <conditionalFormatting sqref="E42">
    <cfRule type="cellIs" dxfId="0" priority="51" operator="equal">
      <formula>$AG$42</formula>
    </cfRule>
  </conditionalFormatting>
  <conditionalFormatting sqref="D43">
    <cfRule type="cellIs" dxfId="0" priority="6" operator="equal">
      <formula>$AG$43</formula>
    </cfRule>
  </conditionalFormatting>
  <conditionalFormatting sqref="E43">
    <cfRule type="cellIs" dxfId="0" priority="50" operator="equal">
      <formula>$AG$43</formula>
    </cfRule>
  </conditionalFormatting>
  <conditionalFormatting sqref="D44">
    <cfRule type="cellIs" dxfId="0" priority="5" operator="equal">
      <formula>$AG$44</formula>
    </cfRule>
  </conditionalFormatting>
  <conditionalFormatting sqref="E44">
    <cfRule type="cellIs" dxfId="0" priority="49" operator="equal">
      <formula>$AG$44</formula>
    </cfRule>
  </conditionalFormatting>
  <conditionalFormatting sqref="D45">
    <cfRule type="cellIs" dxfId="0" priority="4" operator="equal">
      <formula>$AG$45</formula>
    </cfRule>
  </conditionalFormatting>
  <conditionalFormatting sqref="E45">
    <cfRule type="cellIs" dxfId="0" priority="48" operator="equal">
      <formula>$AG$45</formula>
    </cfRule>
  </conditionalFormatting>
  <conditionalFormatting sqref="D46">
    <cfRule type="cellIs" dxfId="0" priority="3" operator="equal">
      <formula>$AG$46</formula>
    </cfRule>
  </conditionalFormatting>
  <conditionalFormatting sqref="E46">
    <cfRule type="cellIs" dxfId="0" priority="47" operator="equal">
      <formula>$AG$46</formula>
    </cfRule>
  </conditionalFormatting>
  <conditionalFormatting sqref="D47">
    <cfRule type="cellIs" dxfId="0" priority="2" operator="equal">
      <formula>$AG$47</formula>
    </cfRule>
  </conditionalFormatting>
  <conditionalFormatting sqref="E47">
    <cfRule type="cellIs" dxfId="0" priority="46" operator="equal">
      <formula>$AG$47</formula>
    </cfRule>
  </conditionalFormatting>
  <conditionalFormatting sqref="D48">
    <cfRule type="cellIs" dxfId="0" priority="1" operator="equal">
      <formula>$AG$48</formula>
    </cfRule>
  </conditionalFormatting>
  <conditionalFormatting sqref="E48">
    <cfRule type="cellIs" dxfId="0" priority="45" operator="equal">
      <formula>$AG$48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48"/>
  <sheetViews>
    <sheetView tabSelected="1" workbookViewId="0">
      <selection activeCell="K27" sqref="K27"/>
    </sheetView>
  </sheetViews>
  <sheetFormatPr defaultColWidth="9.14285714285714" defaultRowHeight="15" outlineLevelCol="6"/>
  <cols>
    <col min="2" max="2" width="11.1428571428571" customWidth="1"/>
    <col min="3" max="3" width="12.1428571428571" customWidth="1"/>
    <col min="4" max="4" width="13.8571428571429" customWidth="1"/>
    <col min="5" max="5" width="15.1428571428571" customWidth="1"/>
    <col min="6" max="6" width="10.7142857142857"/>
    <col min="7" max="7" width="10.8571428571429" customWidth="1"/>
  </cols>
  <sheetData>
    <row r="2" spans="2:7">
      <c r="B2" s="1" t="s">
        <v>0</v>
      </c>
      <c r="C2" s="2" t="s">
        <v>1</v>
      </c>
      <c r="D2" s="3" t="s">
        <v>2</v>
      </c>
      <c r="E2" s="3" t="s">
        <v>50</v>
      </c>
      <c r="F2" s="4" t="s">
        <v>4</v>
      </c>
      <c r="G2" s="5" t="s">
        <v>5</v>
      </c>
    </row>
    <row r="3" spans="2:7">
      <c r="B3" s="1"/>
      <c r="C3" s="2"/>
      <c r="D3" s="3"/>
      <c r="E3" s="3"/>
      <c r="F3" s="6"/>
      <c r="G3" s="5"/>
    </row>
    <row r="4" spans="2:7">
      <c r="B4" s="1"/>
      <c r="C4" s="2"/>
      <c r="D4" s="3"/>
      <c r="E4" s="3"/>
      <c r="F4" s="6"/>
      <c r="G4" s="5"/>
    </row>
    <row r="5" ht="15.75" spans="2:7">
      <c r="B5" s="7" t="s">
        <v>6</v>
      </c>
      <c r="C5" s="7">
        <v>210</v>
      </c>
      <c r="D5" s="8">
        <v>1892.59</v>
      </c>
      <c r="E5" s="9">
        <v>1906.4</v>
      </c>
      <c r="F5" s="10">
        <v>1903.27</v>
      </c>
      <c r="G5" s="11">
        <f t="shared" ref="G5:G48" si="0">SMALL(D5:F5,1)</f>
        <v>1892.59</v>
      </c>
    </row>
    <row r="6" ht="15.75" spans="2:7">
      <c r="B6" s="7" t="s">
        <v>7</v>
      </c>
      <c r="C6" s="7">
        <v>21</v>
      </c>
      <c r="D6" s="8">
        <v>918</v>
      </c>
      <c r="E6" s="9">
        <v>918</v>
      </c>
      <c r="F6" s="10">
        <v>918</v>
      </c>
      <c r="G6" s="11">
        <f t="shared" si="0"/>
        <v>918</v>
      </c>
    </row>
    <row r="7" ht="15.75" spans="2:7">
      <c r="B7" s="7" t="s">
        <v>8</v>
      </c>
      <c r="C7" s="7">
        <v>21</v>
      </c>
      <c r="D7" s="8">
        <v>1086</v>
      </c>
      <c r="E7" s="9">
        <v>1086</v>
      </c>
      <c r="F7" s="12">
        <v>1090</v>
      </c>
      <c r="G7" s="11">
        <f t="shared" si="0"/>
        <v>1086</v>
      </c>
    </row>
    <row r="8" ht="15.75" spans="2:7">
      <c r="B8" s="7" t="s">
        <v>9</v>
      </c>
      <c r="C8" s="7">
        <v>39</v>
      </c>
      <c r="D8" s="8">
        <v>3853.08</v>
      </c>
      <c r="E8" s="9">
        <v>3853.08</v>
      </c>
      <c r="F8" s="10">
        <v>3853.08</v>
      </c>
      <c r="G8" s="11">
        <f t="shared" si="0"/>
        <v>3853.08</v>
      </c>
    </row>
    <row r="9" ht="15.75" spans="2:7">
      <c r="B9" s="7" t="s">
        <v>10</v>
      </c>
      <c r="C9" s="7">
        <v>95</v>
      </c>
      <c r="D9" s="8">
        <v>48293.73</v>
      </c>
      <c r="E9" s="9">
        <v>49025.77</v>
      </c>
      <c r="F9" s="10">
        <v>48293.73</v>
      </c>
      <c r="G9" s="11">
        <f t="shared" si="0"/>
        <v>48293.73</v>
      </c>
    </row>
    <row r="10" ht="15.75" spans="2:7">
      <c r="B10" s="7" t="s">
        <v>11</v>
      </c>
      <c r="C10" s="7">
        <v>10</v>
      </c>
      <c r="D10" s="8">
        <v>1528.5</v>
      </c>
      <c r="E10" s="9">
        <v>1528.5</v>
      </c>
      <c r="F10" s="12">
        <v>1690.16</v>
      </c>
      <c r="G10" s="11">
        <f t="shared" si="0"/>
        <v>1528.5</v>
      </c>
    </row>
    <row r="11" ht="15.75" spans="2:7">
      <c r="B11" s="7" t="s">
        <v>12</v>
      </c>
      <c r="C11" s="7">
        <v>97</v>
      </c>
      <c r="D11" s="8">
        <v>3757.3</v>
      </c>
      <c r="E11" s="9">
        <v>3857.35</v>
      </c>
      <c r="F11" s="10">
        <v>3763.44</v>
      </c>
      <c r="G11" s="11">
        <f t="shared" si="0"/>
        <v>3757.3</v>
      </c>
    </row>
    <row r="12" ht="15.75" spans="2:7">
      <c r="B12" s="7" t="s">
        <v>13</v>
      </c>
      <c r="C12" s="7">
        <v>112</v>
      </c>
      <c r="D12" s="8">
        <v>4313.8</v>
      </c>
      <c r="E12" s="9">
        <v>4337.37</v>
      </c>
      <c r="F12" s="10">
        <v>4250.89</v>
      </c>
      <c r="G12" s="11">
        <f t="shared" si="0"/>
        <v>4250.89</v>
      </c>
    </row>
    <row r="13" ht="15.75" spans="2:7">
      <c r="B13" s="7" t="s">
        <v>14</v>
      </c>
      <c r="C13" s="7">
        <v>31</v>
      </c>
      <c r="D13" s="8">
        <v>388</v>
      </c>
      <c r="E13" s="9">
        <v>388</v>
      </c>
      <c r="F13" s="12">
        <v>399</v>
      </c>
      <c r="G13" s="11">
        <f t="shared" si="0"/>
        <v>388</v>
      </c>
    </row>
    <row r="14" ht="15.75" spans="2:7">
      <c r="B14" s="7" t="s">
        <v>15</v>
      </c>
      <c r="C14" s="7">
        <v>38</v>
      </c>
      <c r="D14" s="8">
        <v>276.88</v>
      </c>
      <c r="E14" s="9">
        <v>272.79</v>
      </c>
      <c r="F14" s="12">
        <v>280.15</v>
      </c>
      <c r="G14" s="11">
        <f t="shared" si="0"/>
        <v>272.79</v>
      </c>
    </row>
    <row r="15" ht="15.75" spans="2:7">
      <c r="B15" s="7" t="s">
        <v>16</v>
      </c>
      <c r="C15" s="7">
        <v>57</v>
      </c>
      <c r="D15" s="8">
        <v>337.58</v>
      </c>
      <c r="E15" s="9">
        <v>335.71</v>
      </c>
      <c r="F15" s="12">
        <v>338.04</v>
      </c>
      <c r="G15" s="11">
        <f t="shared" si="0"/>
        <v>335.71</v>
      </c>
    </row>
    <row r="16" ht="15.75" spans="2:7">
      <c r="B16" s="7" t="s">
        <v>17</v>
      </c>
      <c r="C16" s="7">
        <v>75</v>
      </c>
      <c r="D16" s="8">
        <v>394.37</v>
      </c>
      <c r="E16" s="9">
        <v>387.64</v>
      </c>
      <c r="F16" s="12">
        <v>391.13</v>
      </c>
      <c r="G16" s="11">
        <f t="shared" si="0"/>
        <v>387.64</v>
      </c>
    </row>
    <row r="17" ht="15.75" spans="2:7">
      <c r="B17" s="7" t="s">
        <v>18</v>
      </c>
      <c r="C17" s="7">
        <v>19</v>
      </c>
      <c r="D17" s="8">
        <v>492</v>
      </c>
      <c r="E17" s="9">
        <v>492</v>
      </c>
      <c r="F17" s="10">
        <v>492</v>
      </c>
      <c r="G17" s="11">
        <f t="shared" si="0"/>
        <v>492</v>
      </c>
    </row>
    <row r="18" ht="15.75" spans="2:7">
      <c r="B18" s="7" t="s">
        <v>19</v>
      </c>
      <c r="C18" s="7">
        <v>196</v>
      </c>
      <c r="D18" s="8">
        <v>1594.02</v>
      </c>
      <c r="E18" s="9">
        <v>1579.95</v>
      </c>
      <c r="F18" s="10">
        <v>2033.34</v>
      </c>
      <c r="G18" s="11">
        <f t="shared" si="0"/>
        <v>1579.95</v>
      </c>
    </row>
    <row r="19" ht="15.75" spans="2:7">
      <c r="B19" s="7" t="s">
        <v>20</v>
      </c>
      <c r="C19" s="7">
        <v>12</v>
      </c>
      <c r="D19" s="8">
        <v>640</v>
      </c>
      <c r="E19" s="9">
        <v>640</v>
      </c>
      <c r="F19" s="12">
        <v>810</v>
      </c>
      <c r="G19" s="11">
        <f t="shared" si="0"/>
        <v>640</v>
      </c>
    </row>
    <row r="20" ht="15.75" spans="2:7">
      <c r="B20" s="7" t="s">
        <v>21</v>
      </c>
      <c r="C20" s="7">
        <v>15</v>
      </c>
      <c r="D20" s="8">
        <v>1276</v>
      </c>
      <c r="E20" s="9">
        <v>1276</v>
      </c>
      <c r="F20" s="12">
        <v>1377</v>
      </c>
      <c r="G20" s="11">
        <f t="shared" si="0"/>
        <v>1276</v>
      </c>
    </row>
    <row r="21" ht="15.75" spans="2:7">
      <c r="B21" s="7" t="s">
        <v>22</v>
      </c>
      <c r="C21" s="7">
        <v>18</v>
      </c>
      <c r="D21" s="8">
        <v>748</v>
      </c>
      <c r="E21" s="9">
        <v>748</v>
      </c>
      <c r="F21" s="12">
        <v>764</v>
      </c>
      <c r="G21" s="11">
        <f t="shared" si="0"/>
        <v>748</v>
      </c>
    </row>
    <row r="22" ht="15.75" spans="2:7">
      <c r="B22" s="7" t="s">
        <v>23</v>
      </c>
      <c r="C22" s="7">
        <v>36</v>
      </c>
      <c r="D22" s="8">
        <v>2926</v>
      </c>
      <c r="E22" s="9">
        <v>2916</v>
      </c>
      <c r="F22" s="12">
        <v>3013</v>
      </c>
      <c r="G22" s="11">
        <f t="shared" si="0"/>
        <v>2916</v>
      </c>
    </row>
    <row r="23" ht="15.75" spans="2:7">
      <c r="B23" s="7" t="s">
        <v>24</v>
      </c>
      <c r="C23" s="7">
        <v>72</v>
      </c>
      <c r="D23" s="8">
        <v>32061.5</v>
      </c>
      <c r="E23" s="9">
        <v>32129.09</v>
      </c>
      <c r="F23" s="10">
        <v>32061.5</v>
      </c>
      <c r="G23" s="11">
        <f t="shared" si="0"/>
        <v>32061.5</v>
      </c>
    </row>
    <row r="24" ht="15.75" spans="2:7">
      <c r="B24" s="7" t="s">
        <v>25</v>
      </c>
      <c r="C24" s="7">
        <v>36</v>
      </c>
      <c r="D24" s="8">
        <v>6838</v>
      </c>
      <c r="E24" s="9">
        <v>6917</v>
      </c>
      <c r="F24" s="12">
        <v>6905</v>
      </c>
      <c r="G24" s="11">
        <f t="shared" si="0"/>
        <v>6838</v>
      </c>
    </row>
    <row r="25" ht="15.75" spans="2:7">
      <c r="B25" s="7" t="s">
        <v>26</v>
      </c>
      <c r="C25" s="7">
        <v>75</v>
      </c>
      <c r="D25" s="8">
        <v>13852.55</v>
      </c>
      <c r="E25" s="9">
        <v>13697.6</v>
      </c>
      <c r="F25" s="10">
        <v>13697.6</v>
      </c>
      <c r="G25" s="11">
        <f t="shared" si="0"/>
        <v>13697.6</v>
      </c>
    </row>
    <row r="26" ht="15.75" spans="2:7">
      <c r="B26" s="7" t="s">
        <v>27</v>
      </c>
      <c r="C26" s="7">
        <v>112</v>
      </c>
      <c r="D26" s="8">
        <v>17295.29</v>
      </c>
      <c r="E26" s="9">
        <v>17116.48</v>
      </c>
      <c r="F26" s="10">
        <v>17016.63</v>
      </c>
      <c r="G26" s="11">
        <f t="shared" si="0"/>
        <v>17016.63</v>
      </c>
    </row>
    <row r="27" ht="15.75" spans="2:7">
      <c r="B27" s="7" t="s">
        <v>28</v>
      </c>
      <c r="C27" s="7">
        <v>150</v>
      </c>
      <c r="D27" s="8">
        <v>19725.51</v>
      </c>
      <c r="E27" s="9">
        <v>19344.5</v>
      </c>
      <c r="F27" s="10">
        <v>18898.93</v>
      </c>
      <c r="G27" s="11">
        <f t="shared" si="0"/>
        <v>18898.93</v>
      </c>
    </row>
    <row r="28" ht="15.75" spans="2:7">
      <c r="B28" s="7" t="s">
        <v>29</v>
      </c>
      <c r="C28" s="7">
        <v>75</v>
      </c>
      <c r="D28" s="8">
        <v>14361.36</v>
      </c>
      <c r="E28" s="9">
        <v>14154.29</v>
      </c>
      <c r="F28" s="12">
        <v>14176.53</v>
      </c>
      <c r="G28" s="11">
        <f t="shared" si="0"/>
        <v>14154.29</v>
      </c>
    </row>
    <row r="29" ht="15.75" spans="2:7">
      <c r="B29" s="7" t="s">
        <v>30</v>
      </c>
      <c r="C29" s="7">
        <v>112</v>
      </c>
      <c r="D29" s="8">
        <v>16675.95</v>
      </c>
      <c r="E29" s="9">
        <v>16546.25</v>
      </c>
      <c r="F29" s="10">
        <v>16308.23</v>
      </c>
      <c r="G29" s="11">
        <f t="shared" si="0"/>
        <v>16308.23</v>
      </c>
    </row>
    <row r="30" ht="15.75" spans="2:7">
      <c r="B30" s="7" t="s">
        <v>31</v>
      </c>
      <c r="C30" s="7">
        <v>150</v>
      </c>
      <c r="D30" s="8">
        <v>19476.39</v>
      </c>
      <c r="E30" s="9">
        <v>19212.8</v>
      </c>
      <c r="F30" s="10">
        <v>18686.77</v>
      </c>
      <c r="G30" s="11">
        <f t="shared" si="0"/>
        <v>18686.77</v>
      </c>
    </row>
    <row r="31" ht="15.75" spans="2:7">
      <c r="B31" s="7" t="s">
        <v>32</v>
      </c>
      <c r="C31" s="7">
        <v>75</v>
      </c>
      <c r="D31" s="8">
        <v>13185.26</v>
      </c>
      <c r="E31" s="9">
        <v>13185.26</v>
      </c>
      <c r="F31" s="12">
        <v>13282.02</v>
      </c>
      <c r="G31" s="11">
        <f t="shared" si="0"/>
        <v>13185.26</v>
      </c>
    </row>
    <row r="32" ht="15.75" spans="2:7">
      <c r="B32" s="7" t="s">
        <v>33</v>
      </c>
      <c r="C32" s="7">
        <v>75</v>
      </c>
      <c r="D32" s="8">
        <v>13874.28</v>
      </c>
      <c r="E32" s="9">
        <v>13764.92</v>
      </c>
      <c r="F32" s="12">
        <v>13852.57</v>
      </c>
      <c r="G32" s="11">
        <f t="shared" si="0"/>
        <v>13764.92</v>
      </c>
    </row>
    <row r="33" ht="15.75" spans="2:7">
      <c r="B33" s="7" t="s">
        <v>34</v>
      </c>
      <c r="C33" s="7">
        <v>75</v>
      </c>
      <c r="D33" s="8">
        <v>14230.85</v>
      </c>
      <c r="E33" s="9">
        <v>14402.47</v>
      </c>
      <c r="F33" s="10">
        <v>14396.71</v>
      </c>
      <c r="G33" s="11">
        <f t="shared" si="0"/>
        <v>14230.85</v>
      </c>
    </row>
    <row r="34" ht="15.75" spans="2:7">
      <c r="B34" s="7" t="s">
        <v>35</v>
      </c>
      <c r="C34" s="7">
        <v>78</v>
      </c>
      <c r="D34" s="8">
        <v>7981.03</v>
      </c>
      <c r="E34" s="9">
        <v>7996.87</v>
      </c>
      <c r="F34" s="10">
        <v>7838.58</v>
      </c>
      <c r="G34" s="11">
        <f t="shared" si="0"/>
        <v>7838.58</v>
      </c>
    </row>
    <row r="35" ht="15.75" spans="2:7">
      <c r="B35" s="7" t="s">
        <v>36</v>
      </c>
      <c r="C35" s="7">
        <v>238</v>
      </c>
      <c r="D35" s="8">
        <v>26122.96</v>
      </c>
      <c r="E35" s="9">
        <v>25929.59</v>
      </c>
      <c r="F35" s="10">
        <v>40114.69</v>
      </c>
      <c r="G35" s="11">
        <f t="shared" si="0"/>
        <v>25929.59</v>
      </c>
    </row>
    <row r="36" ht="15.75" spans="2:7">
      <c r="B36" s="7" t="s">
        <v>37</v>
      </c>
      <c r="C36" s="7">
        <v>57</v>
      </c>
      <c r="D36" s="8">
        <v>59625.31</v>
      </c>
      <c r="E36" s="9">
        <v>59654.6</v>
      </c>
      <c r="F36" s="10">
        <v>59487.94</v>
      </c>
      <c r="G36" s="11">
        <f t="shared" si="0"/>
        <v>59487.94</v>
      </c>
    </row>
    <row r="37" ht="15.75" spans="2:7">
      <c r="B37" s="7" t="s">
        <v>38</v>
      </c>
      <c r="C37" s="7">
        <v>80</v>
      </c>
      <c r="D37" s="8">
        <v>29581.83</v>
      </c>
      <c r="E37" s="9">
        <v>29165.09</v>
      </c>
      <c r="F37" s="10">
        <v>29121.19</v>
      </c>
      <c r="G37" s="11">
        <f t="shared" si="0"/>
        <v>29121.19</v>
      </c>
    </row>
    <row r="38" ht="15.75" spans="2:7">
      <c r="B38" s="7" t="s">
        <v>39</v>
      </c>
      <c r="C38" s="7">
        <v>93</v>
      </c>
      <c r="D38" s="8">
        <v>35368.11</v>
      </c>
      <c r="E38" s="9">
        <v>35356.08</v>
      </c>
      <c r="F38" s="10">
        <v>35745.3</v>
      </c>
      <c r="G38" s="11">
        <f t="shared" si="0"/>
        <v>35356.08</v>
      </c>
    </row>
    <row r="39" ht="15.75" spans="2:7">
      <c r="B39" s="7" t="s">
        <v>40</v>
      </c>
      <c r="C39" s="7">
        <v>102</v>
      </c>
      <c r="D39" s="8">
        <v>65888.7</v>
      </c>
      <c r="E39" s="9">
        <v>65711.29</v>
      </c>
      <c r="F39" s="10">
        <v>64766.05</v>
      </c>
      <c r="G39" s="11">
        <f t="shared" si="0"/>
        <v>64766.05</v>
      </c>
    </row>
    <row r="40" ht="15.75" spans="2:7">
      <c r="B40" s="7" t="s">
        <v>41</v>
      </c>
      <c r="C40" s="7">
        <v>108</v>
      </c>
      <c r="D40" s="8">
        <v>38184.17</v>
      </c>
      <c r="E40" s="9">
        <v>38220.88</v>
      </c>
      <c r="F40" s="10">
        <v>38598.85</v>
      </c>
      <c r="G40" s="11">
        <f t="shared" si="0"/>
        <v>38184.17</v>
      </c>
    </row>
    <row r="41" ht="15.75" spans="2:7">
      <c r="B41" s="7" t="s">
        <v>42</v>
      </c>
      <c r="C41" s="7">
        <v>114</v>
      </c>
      <c r="D41" s="8">
        <v>46658.43</v>
      </c>
      <c r="E41" s="9">
        <v>45829.01</v>
      </c>
      <c r="F41" s="10">
        <v>49492.65</v>
      </c>
      <c r="G41" s="11">
        <f t="shared" si="0"/>
        <v>45829.01</v>
      </c>
    </row>
    <row r="42" ht="15.75" spans="2:7">
      <c r="B42" s="7" t="s">
        <v>43</v>
      </c>
      <c r="C42" s="7">
        <v>169</v>
      </c>
      <c r="D42" s="8">
        <v>45571.29</v>
      </c>
      <c r="E42" s="9">
        <v>43673.02</v>
      </c>
      <c r="F42" s="10">
        <v>43689.56</v>
      </c>
      <c r="G42" s="11">
        <f t="shared" si="0"/>
        <v>43673.02</v>
      </c>
    </row>
    <row r="43" ht="15.75" spans="2:7">
      <c r="B43" s="7" t="s">
        <v>44</v>
      </c>
      <c r="C43" s="7">
        <v>74</v>
      </c>
      <c r="D43" s="8">
        <v>838.24</v>
      </c>
      <c r="E43" s="9">
        <v>837.09</v>
      </c>
      <c r="F43" s="10">
        <v>832.82</v>
      </c>
      <c r="G43" s="11">
        <f t="shared" si="0"/>
        <v>832.82</v>
      </c>
    </row>
    <row r="44" ht="15.75" spans="2:7">
      <c r="B44" s="7" t="s">
        <v>45</v>
      </c>
      <c r="C44" s="7">
        <v>146</v>
      </c>
      <c r="D44" s="8">
        <v>1720.44</v>
      </c>
      <c r="E44" s="9">
        <v>1662.71</v>
      </c>
      <c r="F44" s="10">
        <v>1627.38</v>
      </c>
      <c r="G44" s="11">
        <f t="shared" si="0"/>
        <v>1627.38</v>
      </c>
    </row>
    <row r="45" ht="15.75" spans="2:7">
      <c r="B45" s="7" t="s">
        <v>46</v>
      </c>
      <c r="C45" s="7">
        <v>52</v>
      </c>
      <c r="D45" s="8">
        <v>421.54</v>
      </c>
      <c r="E45" s="9">
        <v>418.59</v>
      </c>
      <c r="F45" s="10">
        <v>416.46</v>
      </c>
      <c r="G45" s="11">
        <f t="shared" si="0"/>
        <v>416.46</v>
      </c>
    </row>
    <row r="46" ht="15.75" spans="2:7">
      <c r="B46" s="7" t="s">
        <v>47</v>
      </c>
      <c r="C46" s="7">
        <v>31</v>
      </c>
      <c r="D46" s="8">
        <v>698</v>
      </c>
      <c r="E46" s="9">
        <v>698</v>
      </c>
      <c r="F46" s="12">
        <v>719</v>
      </c>
      <c r="G46" s="11">
        <f t="shared" si="0"/>
        <v>698</v>
      </c>
    </row>
    <row r="47" ht="15.75" spans="2:7">
      <c r="B47" s="7" t="s">
        <v>48</v>
      </c>
      <c r="C47" s="7">
        <v>12</v>
      </c>
      <c r="D47" s="8">
        <v>2731</v>
      </c>
      <c r="E47" s="9">
        <v>2731</v>
      </c>
      <c r="F47" s="12">
        <v>2980.94</v>
      </c>
      <c r="G47" s="11">
        <f t="shared" si="0"/>
        <v>2731</v>
      </c>
    </row>
    <row r="48" ht="15.75" spans="2:7">
      <c r="B48" s="7" t="s">
        <v>49</v>
      </c>
      <c r="C48" s="7">
        <v>16</v>
      </c>
      <c r="D48" s="8">
        <v>2540.07</v>
      </c>
      <c r="E48" s="9">
        <v>2540.07</v>
      </c>
      <c r="F48" s="12">
        <v>2806.25</v>
      </c>
      <c r="G48" s="11">
        <f t="shared" si="0"/>
        <v>2540.07</v>
      </c>
    </row>
  </sheetData>
  <mergeCells count="6">
    <mergeCell ref="B2:B4"/>
    <mergeCell ref="C2:C4"/>
    <mergeCell ref="D2:D4"/>
    <mergeCell ref="E2:E4"/>
    <mergeCell ref="F2:F4"/>
    <mergeCell ref="G2:G4"/>
  </mergeCells>
  <conditionalFormatting sqref="D5">
    <cfRule type="cellIs" dxfId="0" priority="44" operator="equal">
      <formula>$AG$5</formula>
    </cfRule>
  </conditionalFormatting>
  <conditionalFormatting sqref="E5">
    <cfRule type="cellIs" dxfId="0" priority="88" operator="equal">
      <formula>$AG$5</formula>
    </cfRule>
  </conditionalFormatting>
  <conditionalFormatting sqref="D6">
    <cfRule type="cellIs" dxfId="0" priority="43" operator="equal">
      <formula>$AG$6</formula>
    </cfRule>
  </conditionalFormatting>
  <conditionalFormatting sqref="E6">
    <cfRule type="cellIs" dxfId="0" priority="87" operator="equal">
      <formula>$AG$6</formula>
    </cfRule>
  </conditionalFormatting>
  <conditionalFormatting sqref="D7">
    <cfRule type="cellIs" dxfId="0" priority="42" operator="equal">
      <formula>$AG$7</formula>
    </cfRule>
  </conditionalFormatting>
  <conditionalFormatting sqref="E7">
    <cfRule type="cellIs" dxfId="0" priority="86" operator="equal">
      <formula>$AG$7</formula>
    </cfRule>
  </conditionalFormatting>
  <conditionalFormatting sqref="D8">
    <cfRule type="cellIs" dxfId="0" priority="41" operator="equal">
      <formula>$AG$8</formula>
    </cfRule>
  </conditionalFormatting>
  <conditionalFormatting sqref="E8">
    <cfRule type="cellIs" dxfId="0" priority="85" operator="equal">
      <formula>$AG$8</formula>
    </cfRule>
  </conditionalFormatting>
  <conditionalFormatting sqref="D9">
    <cfRule type="cellIs" dxfId="0" priority="40" operator="equal">
      <formula>$AG$9</formula>
    </cfRule>
  </conditionalFormatting>
  <conditionalFormatting sqref="E9">
    <cfRule type="cellIs" dxfId="0" priority="84" operator="equal">
      <formula>$AG$9</formula>
    </cfRule>
  </conditionalFormatting>
  <conditionalFormatting sqref="D10">
    <cfRule type="cellIs" dxfId="0" priority="39" operator="equal">
      <formula>$AG$10</formula>
    </cfRule>
  </conditionalFormatting>
  <conditionalFormatting sqref="E10">
    <cfRule type="cellIs" dxfId="0" priority="83" operator="equal">
      <formula>$AG$10</formula>
    </cfRule>
  </conditionalFormatting>
  <conditionalFormatting sqref="D11">
    <cfRule type="cellIs" dxfId="0" priority="38" operator="equal">
      <formula>$AG$11</formula>
    </cfRule>
  </conditionalFormatting>
  <conditionalFormatting sqref="E11">
    <cfRule type="cellIs" dxfId="0" priority="82" operator="equal">
      <formula>$AG$11</formula>
    </cfRule>
  </conditionalFormatting>
  <conditionalFormatting sqref="D12">
    <cfRule type="cellIs" dxfId="0" priority="37" operator="equal">
      <formula>$AG$12</formula>
    </cfRule>
  </conditionalFormatting>
  <conditionalFormatting sqref="E12">
    <cfRule type="cellIs" dxfId="0" priority="81" operator="equal">
      <formula>$AG$12</formula>
    </cfRule>
  </conditionalFormatting>
  <conditionalFormatting sqref="D13">
    <cfRule type="cellIs" dxfId="0" priority="36" operator="equal">
      <formula>$AG$13</formula>
    </cfRule>
  </conditionalFormatting>
  <conditionalFormatting sqref="E13">
    <cfRule type="cellIs" dxfId="0" priority="80" operator="equal">
      <formula>$AG$13</formula>
    </cfRule>
  </conditionalFormatting>
  <conditionalFormatting sqref="D14">
    <cfRule type="cellIs" dxfId="0" priority="35" operator="equal">
      <formula>$AG$14</formula>
    </cfRule>
  </conditionalFormatting>
  <conditionalFormatting sqref="E14">
    <cfRule type="cellIs" dxfId="0" priority="79" operator="equal">
      <formula>$AG$14</formula>
    </cfRule>
  </conditionalFormatting>
  <conditionalFormatting sqref="D15">
    <cfRule type="cellIs" dxfId="0" priority="34" operator="equal">
      <formula>$AG$15</formula>
    </cfRule>
  </conditionalFormatting>
  <conditionalFormatting sqref="E15">
    <cfRule type="cellIs" dxfId="0" priority="78" operator="equal">
      <formula>$AG$15</formula>
    </cfRule>
  </conditionalFormatting>
  <conditionalFormatting sqref="D16">
    <cfRule type="cellIs" dxfId="0" priority="33" operator="equal">
      <formula>$AG$16</formula>
    </cfRule>
  </conditionalFormatting>
  <conditionalFormatting sqref="E16">
    <cfRule type="cellIs" dxfId="0" priority="77" operator="equal">
      <formula>$AG$16</formula>
    </cfRule>
  </conditionalFormatting>
  <conditionalFormatting sqref="D17">
    <cfRule type="cellIs" dxfId="0" priority="32" operator="equal">
      <formula>$AG$17</formula>
    </cfRule>
  </conditionalFormatting>
  <conditionalFormatting sqref="E17">
    <cfRule type="cellIs" dxfId="0" priority="76" operator="equal">
      <formula>$AG$17</formula>
    </cfRule>
  </conditionalFormatting>
  <conditionalFormatting sqref="D18">
    <cfRule type="cellIs" dxfId="0" priority="31" operator="equal">
      <formula>$AG$18</formula>
    </cfRule>
  </conditionalFormatting>
  <conditionalFormatting sqref="E18">
    <cfRule type="cellIs" dxfId="0" priority="75" operator="equal">
      <formula>$AG$18</formula>
    </cfRule>
  </conditionalFormatting>
  <conditionalFormatting sqref="D19">
    <cfRule type="cellIs" dxfId="0" priority="30" operator="equal">
      <formula>$AG$19</formula>
    </cfRule>
  </conditionalFormatting>
  <conditionalFormatting sqref="E19">
    <cfRule type="cellIs" dxfId="0" priority="74" operator="equal">
      <formula>$AG$19</formula>
    </cfRule>
  </conditionalFormatting>
  <conditionalFormatting sqref="D20">
    <cfRule type="cellIs" dxfId="0" priority="29" operator="equal">
      <formula>$AG$20</formula>
    </cfRule>
  </conditionalFormatting>
  <conditionalFormatting sqref="E20">
    <cfRule type="cellIs" dxfId="0" priority="73" operator="equal">
      <formula>$AG$20</formula>
    </cfRule>
  </conditionalFormatting>
  <conditionalFormatting sqref="D21">
    <cfRule type="cellIs" dxfId="0" priority="28" operator="equal">
      <formula>$AG$21</formula>
    </cfRule>
  </conditionalFormatting>
  <conditionalFormatting sqref="E21">
    <cfRule type="cellIs" dxfId="0" priority="72" operator="equal">
      <formula>$AG$21</formula>
    </cfRule>
  </conditionalFormatting>
  <conditionalFormatting sqref="D22">
    <cfRule type="cellIs" dxfId="0" priority="27" operator="equal">
      <formula>$AG$22</formula>
    </cfRule>
  </conditionalFormatting>
  <conditionalFormatting sqref="E22">
    <cfRule type="cellIs" dxfId="0" priority="71" operator="equal">
      <formula>$AG$22</formula>
    </cfRule>
  </conditionalFormatting>
  <conditionalFormatting sqref="D23">
    <cfRule type="cellIs" dxfId="0" priority="26" operator="equal">
      <formula>$AG$23</formula>
    </cfRule>
  </conditionalFormatting>
  <conditionalFormatting sqref="E23">
    <cfRule type="cellIs" dxfId="0" priority="70" operator="equal">
      <formula>$AG$23</formula>
    </cfRule>
  </conditionalFormatting>
  <conditionalFormatting sqref="D24">
    <cfRule type="cellIs" dxfId="0" priority="25" operator="equal">
      <formula>$AG$24</formula>
    </cfRule>
  </conditionalFormatting>
  <conditionalFormatting sqref="E24">
    <cfRule type="cellIs" dxfId="0" priority="69" operator="equal">
      <formula>$AG$24</formula>
    </cfRule>
  </conditionalFormatting>
  <conditionalFormatting sqref="D25">
    <cfRule type="cellIs" dxfId="0" priority="24" operator="equal">
      <formula>$AG$25</formula>
    </cfRule>
  </conditionalFormatting>
  <conditionalFormatting sqref="E25">
    <cfRule type="cellIs" dxfId="0" priority="68" operator="equal">
      <formula>$AG$25</formula>
    </cfRule>
  </conditionalFormatting>
  <conditionalFormatting sqref="D26">
    <cfRule type="cellIs" dxfId="0" priority="23" operator="equal">
      <formula>$AG$26</formula>
    </cfRule>
  </conditionalFormatting>
  <conditionalFormatting sqref="E26">
    <cfRule type="cellIs" dxfId="0" priority="67" operator="equal">
      <formula>$AG$26</formula>
    </cfRule>
  </conditionalFormatting>
  <conditionalFormatting sqref="D27">
    <cfRule type="cellIs" dxfId="0" priority="22" operator="equal">
      <formula>$AG$27</formula>
    </cfRule>
  </conditionalFormatting>
  <conditionalFormatting sqref="E27">
    <cfRule type="cellIs" dxfId="0" priority="66" operator="equal">
      <formula>$AG$27</formula>
    </cfRule>
  </conditionalFormatting>
  <conditionalFormatting sqref="D28">
    <cfRule type="cellIs" dxfId="0" priority="21" operator="equal">
      <formula>$AG$28</formula>
    </cfRule>
  </conditionalFormatting>
  <conditionalFormatting sqref="E28">
    <cfRule type="cellIs" dxfId="0" priority="65" operator="equal">
      <formula>$AG$28</formula>
    </cfRule>
  </conditionalFormatting>
  <conditionalFormatting sqref="D29">
    <cfRule type="cellIs" dxfId="0" priority="20" operator="equal">
      <formula>$AG$29</formula>
    </cfRule>
  </conditionalFormatting>
  <conditionalFormatting sqref="E29">
    <cfRule type="cellIs" dxfId="0" priority="64" operator="equal">
      <formula>$AG$29</formula>
    </cfRule>
  </conditionalFormatting>
  <conditionalFormatting sqref="D30">
    <cfRule type="cellIs" dxfId="0" priority="19" operator="equal">
      <formula>$AG$30</formula>
    </cfRule>
  </conditionalFormatting>
  <conditionalFormatting sqref="E30">
    <cfRule type="cellIs" dxfId="0" priority="63" operator="equal">
      <formula>$AG$30</formula>
    </cfRule>
  </conditionalFormatting>
  <conditionalFormatting sqref="D31">
    <cfRule type="cellIs" dxfId="0" priority="18" operator="equal">
      <formula>$AG$31</formula>
    </cfRule>
  </conditionalFormatting>
  <conditionalFormatting sqref="E31">
    <cfRule type="cellIs" dxfId="0" priority="62" operator="equal">
      <formula>$AG$31</formula>
    </cfRule>
  </conditionalFormatting>
  <conditionalFormatting sqref="D32">
    <cfRule type="cellIs" dxfId="0" priority="17" operator="equal">
      <formula>$AG$32</formula>
    </cfRule>
  </conditionalFormatting>
  <conditionalFormatting sqref="E32">
    <cfRule type="cellIs" dxfId="0" priority="61" operator="equal">
      <formula>$AG$32</formula>
    </cfRule>
  </conditionalFormatting>
  <conditionalFormatting sqref="D33">
    <cfRule type="cellIs" dxfId="0" priority="16" operator="equal">
      <formula>$AG$33</formula>
    </cfRule>
  </conditionalFormatting>
  <conditionalFormatting sqref="E33">
    <cfRule type="cellIs" dxfId="0" priority="60" operator="equal">
      <formula>$AG$33</formula>
    </cfRule>
  </conditionalFormatting>
  <conditionalFormatting sqref="D34">
    <cfRule type="cellIs" dxfId="0" priority="15" operator="equal">
      <formula>$AG$34</formula>
    </cfRule>
  </conditionalFormatting>
  <conditionalFormatting sqref="E34">
    <cfRule type="cellIs" dxfId="0" priority="59" operator="equal">
      <formula>$AG$34</formula>
    </cfRule>
  </conditionalFormatting>
  <conditionalFormatting sqref="D35">
    <cfRule type="cellIs" dxfId="0" priority="14" operator="equal">
      <formula>$AG$35</formula>
    </cfRule>
  </conditionalFormatting>
  <conditionalFormatting sqref="E35">
    <cfRule type="cellIs" dxfId="0" priority="58" operator="equal">
      <formula>$AG$35</formula>
    </cfRule>
  </conditionalFormatting>
  <conditionalFormatting sqref="D36">
    <cfRule type="cellIs" dxfId="0" priority="13" operator="equal">
      <formula>$AG$36</formula>
    </cfRule>
  </conditionalFormatting>
  <conditionalFormatting sqref="E36">
    <cfRule type="cellIs" dxfId="0" priority="57" operator="equal">
      <formula>$AG$36</formula>
    </cfRule>
  </conditionalFormatting>
  <conditionalFormatting sqref="D37">
    <cfRule type="cellIs" dxfId="0" priority="12" operator="equal">
      <formula>$AG$37</formula>
    </cfRule>
  </conditionalFormatting>
  <conditionalFormatting sqref="E37">
    <cfRule type="cellIs" dxfId="0" priority="56" operator="equal">
      <formula>$AG$37</formula>
    </cfRule>
  </conditionalFormatting>
  <conditionalFormatting sqref="D38">
    <cfRule type="cellIs" dxfId="0" priority="11" operator="equal">
      <formula>$AG$38</formula>
    </cfRule>
  </conditionalFormatting>
  <conditionalFormatting sqref="E38">
    <cfRule type="cellIs" dxfId="0" priority="55" operator="equal">
      <formula>$AG$38</formula>
    </cfRule>
  </conditionalFormatting>
  <conditionalFormatting sqref="D39">
    <cfRule type="cellIs" dxfId="0" priority="10" operator="equal">
      <formula>$AG$39</formula>
    </cfRule>
  </conditionalFormatting>
  <conditionalFormatting sqref="E39">
    <cfRule type="cellIs" dxfId="0" priority="54" operator="equal">
      <formula>$AG$39</formula>
    </cfRule>
  </conditionalFormatting>
  <conditionalFormatting sqref="D40">
    <cfRule type="cellIs" dxfId="0" priority="9" operator="equal">
      <formula>$AG$40</formula>
    </cfRule>
  </conditionalFormatting>
  <conditionalFormatting sqref="E40">
    <cfRule type="cellIs" dxfId="0" priority="53" operator="equal">
      <formula>$AG$40</formula>
    </cfRule>
  </conditionalFormatting>
  <conditionalFormatting sqref="D41">
    <cfRule type="cellIs" dxfId="0" priority="8" operator="equal">
      <formula>$AG$41</formula>
    </cfRule>
  </conditionalFormatting>
  <conditionalFormatting sqref="E41">
    <cfRule type="cellIs" dxfId="0" priority="52" operator="equal">
      <formula>$AG$41</formula>
    </cfRule>
  </conditionalFormatting>
  <conditionalFormatting sqref="D42">
    <cfRule type="cellIs" dxfId="0" priority="7" operator="equal">
      <formula>$AG$42</formula>
    </cfRule>
  </conditionalFormatting>
  <conditionalFormatting sqref="E42">
    <cfRule type="cellIs" dxfId="0" priority="51" operator="equal">
      <formula>$AG$42</formula>
    </cfRule>
  </conditionalFormatting>
  <conditionalFormatting sqref="D43">
    <cfRule type="cellIs" dxfId="0" priority="6" operator="equal">
      <formula>$AG$43</formula>
    </cfRule>
  </conditionalFormatting>
  <conditionalFormatting sqref="E43">
    <cfRule type="cellIs" dxfId="0" priority="50" operator="equal">
      <formula>$AG$43</formula>
    </cfRule>
  </conditionalFormatting>
  <conditionalFormatting sqref="D44">
    <cfRule type="cellIs" dxfId="0" priority="5" operator="equal">
      <formula>$AG$44</formula>
    </cfRule>
  </conditionalFormatting>
  <conditionalFormatting sqref="E44">
    <cfRule type="cellIs" dxfId="0" priority="49" operator="equal">
      <formula>$AG$44</formula>
    </cfRule>
  </conditionalFormatting>
  <conditionalFormatting sqref="D45">
    <cfRule type="cellIs" dxfId="0" priority="4" operator="equal">
      <formula>$AG$45</formula>
    </cfRule>
  </conditionalFormatting>
  <conditionalFormatting sqref="E45">
    <cfRule type="cellIs" dxfId="0" priority="48" operator="equal">
      <formula>$AG$45</formula>
    </cfRule>
  </conditionalFormatting>
  <conditionalFormatting sqref="D46">
    <cfRule type="cellIs" dxfId="0" priority="3" operator="equal">
      <formula>$AG$46</formula>
    </cfRule>
  </conditionalFormatting>
  <conditionalFormatting sqref="E46">
    <cfRule type="cellIs" dxfId="0" priority="47" operator="equal">
      <formula>$AG$46</formula>
    </cfRule>
  </conditionalFormatting>
  <conditionalFormatting sqref="D47">
    <cfRule type="cellIs" dxfId="0" priority="2" operator="equal">
      <formula>$AG$47</formula>
    </cfRule>
  </conditionalFormatting>
  <conditionalFormatting sqref="E47">
    <cfRule type="cellIs" dxfId="0" priority="46" operator="equal">
      <formula>$AG$47</formula>
    </cfRule>
  </conditionalFormatting>
  <conditionalFormatting sqref="D48">
    <cfRule type="cellIs" dxfId="0" priority="1" operator="equal">
      <formula>$AG$48</formula>
    </cfRule>
  </conditionalFormatting>
  <conditionalFormatting sqref="E48">
    <cfRule type="cellIs" dxfId="0" priority="45" operator="equal">
      <formula>$AG$48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K=n|4</vt:lpstr>
      <vt:lpstr>K = n|2</vt:lpstr>
      <vt:lpstr>K = 3n|4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Dezingrini</cp:lastModifiedBy>
  <dcterms:created xsi:type="dcterms:W3CDTF">2022-11-05T14:46:09Z</dcterms:created>
  <dcterms:modified xsi:type="dcterms:W3CDTF">2022-11-05T15:11:11Z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12548E23A0D04FB6B5E23AC5B21EACD7</vt:lpwstr>
  </property>
  <property fmtid="{D5CDD505-2E9C-101B-9397-08002B2CF9AE}" pid="3" name="KSOProductBuildVer">
    <vt:lpwstr>1046-11.2.0.11380</vt:lpwstr>
  </property>
</Properties>
</file>