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LUCAS\Doutorado UFU\Projetos\TS_ANEEL\6 - Arquivos Finais\21\Sistema_Teste\"/>
    </mc:Choice>
  </mc:AlternateContent>
  <xr:revisionPtr revIDLastSave="0" documentId="13_ncr:1_{A907B465-A791-40F0-8366-086E12BF3BB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elta" sheetId="2" r:id="rId1"/>
    <sheet name="Y aterrada" sheetId="3" r:id="rId2"/>
  </sheets>
  <calcPr calcId="181029"/>
</workbook>
</file>

<file path=xl/calcChain.xml><?xml version="1.0" encoding="utf-8"?>
<calcChain xmlns="http://schemas.openxmlformats.org/spreadsheetml/2006/main">
  <c r="F13" i="3" l="1"/>
  <c r="E13" i="3"/>
  <c r="F12" i="3"/>
  <c r="E12" i="3"/>
  <c r="F11" i="3"/>
  <c r="E11" i="3"/>
  <c r="F10" i="3"/>
  <c r="E10" i="3"/>
  <c r="F7" i="3"/>
  <c r="E7" i="3"/>
  <c r="F6" i="3"/>
  <c r="E6" i="3"/>
  <c r="F5" i="3"/>
  <c r="E5" i="3"/>
  <c r="F4" i="3"/>
  <c r="E4" i="3"/>
  <c r="F13" i="2"/>
  <c r="E13" i="2"/>
  <c r="F12" i="2"/>
  <c r="E12" i="2"/>
  <c r="F11" i="2"/>
  <c r="E11" i="2"/>
  <c r="F10" i="2"/>
  <c r="E10" i="2"/>
  <c r="F7" i="2"/>
  <c r="E7" i="2"/>
  <c r="F6" i="2"/>
  <c r="E6" i="2"/>
  <c r="F5" i="2"/>
  <c r="E5" i="2"/>
  <c r="F4" i="2"/>
  <c r="E4" i="2"/>
</calcChain>
</file>

<file path=xl/sharedStrings.xml><?xml version="1.0" encoding="utf-8"?>
<sst xmlns="http://schemas.openxmlformats.org/spreadsheetml/2006/main" count="40" uniqueCount="13">
  <si>
    <t>Caso</t>
  </si>
  <si>
    <t>v</t>
  </si>
  <si>
    <t>i</t>
  </si>
  <si>
    <t>ii</t>
  </si>
  <si>
    <t>iii</t>
  </si>
  <si>
    <t>Diferença Absoluta (%)</t>
  </si>
  <si>
    <t>Energia Injetada (kWh)</t>
  </si>
  <si>
    <t>Perdas (kWh)</t>
  </si>
  <si>
    <t>Perdas (%)</t>
  </si>
  <si>
    <t>Carga Y Aterrada - Equilibrada</t>
  </si>
  <si>
    <t>Carga Y Aterrada - Desequilibrada (20%)</t>
  </si>
  <si>
    <t>Carga Delta - Equilibrada</t>
  </si>
  <si>
    <t>Carga Delta - Desequilibrada (20%)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</si>
</sst>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0" xfId="1" applyNumberFormat="1" applyFont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AF63-B442-4A4B-8028-4159EC0E5723}">
  <dimension ref="B1:G25"/>
  <sheetViews>
    <sheetView tabSelected="1" workbookViewId="0">
      <selection activeCell="D22" sqref="D22"/>
    </sheetView>
  </sheetViews>
  <sheetFormatPr defaultRowHeight="14.4" x14ac:dyDescent="0.3"/>
  <cols>
    <col min="2" max="2" width="5" style="1" bestFit="1" customWidth="1"/>
    <col min="3" max="3" width="22.6640625" style="1" bestFit="1" customWidth="1"/>
    <col min="4" max="4" width="25.77734375" style="1" bestFit="1" customWidth="1"/>
    <col min="5" max="6" width="20.33203125" style="1" bestFit="1" customWidth="1"/>
    <col min="7" max="7" width="21.109375" style="1" customWidth="1"/>
  </cols>
  <sheetData>
    <row r="1" spans="2:7" x14ac:dyDescent="0.3">
      <c r="G1" s="7"/>
    </row>
    <row r="2" spans="2:7" x14ac:dyDescent="0.3">
      <c r="B2" s="11" t="s">
        <v>0</v>
      </c>
      <c r="C2" s="8" t="s">
        <v>11</v>
      </c>
      <c r="D2" s="9"/>
      <c r="E2" s="9"/>
      <c r="F2" s="10"/>
      <c r="G2" s="7"/>
    </row>
    <row r="3" spans="2:7" x14ac:dyDescent="0.3">
      <c r="B3" s="11"/>
      <c r="C3" s="4" t="s">
        <v>6</v>
      </c>
      <c r="D3" s="4" t="s">
        <v>7</v>
      </c>
      <c r="E3" s="4" t="s">
        <v>8</v>
      </c>
      <c r="F3" s="4" t="s">
        <v>5</v>
      </c>
      <c r="G3" s="7"/>
    </row>
    <row r="4" spans="2:7" x14ac:dyDescent="0.3">
      <c r="B4" s="2" t="s">
        <v>1</v>
      </c>
      <c r="C4" s="6">
        <v>15000</v>
      </c>
      <c r="D4" s="5">
        <v>518.39140921249395</v>
      </c>
      <c r="E4" s="5">
        <f>D4/C4*100</f>
        <v>3.4559427280832931</v>
      </c>
      <c r="F4" s="3">
        <f>(D4-$D$4)/$D$4</f>
        <v>0</v>
      </c>
      <c r="G4" s="7"/>
    </row>
    <row r="5" spans="2:7" x14ac:dyDescent="0.3">
      <c r="B5" s="2" t="s">
        <v>2</v>
      </c>
      <c r="C5" s="6">
        <v>15000</v>
      </c>
      <c r="D5" s="5">
        <v>518.42049151103799</v>
      </c>
      <c r="E5" s="5">
        <f t="shared" ref="E5:E7" si="0">D5/C5*100</f>
        <v>3.4561366100735866</v>
      </c>
      <c r="F5" s="3">
        <f>(D5-$D$4)/$D$4</f>
        <v>5.6101042623796362E-5</v>
      </c>
      <c r="G5" s="7"/>
    </row>
    <row r="6" spans="2:7" x14ac:dyDescent="0.3">
      <c r="B6" s="2" t="s">
        <v>3</v>
      </c>
      <c r="C6" s="6">
        <v>15000</v>
      </c>
      <c r="D6" s="5">
        <v>518.420491510126</v>
      </c>
      <c r="E6" s="5">
        <f t="shared" si="0"/>
        <v>3.4561366100675071</v>
      </c>
      <c r="F6" s="3">
        <f>(D6-$D$4)/$D$4</f>
        <v>5.6101040864516026E-5</v>
      </c>
      <c r="G6" s="7"/>
    </row>
    <row r="7" spans="2:7" x14ac:dyDescent="0.3">
      <c r="B7" s="2" t="s">
        <v>4</v>
      </c>
      <c r="C7" s="6">
        <v>15000</v>
      </c>
      <c r="D7" s="5">
        <v>518.40443340736294</v>
      </c>
      <c r="E7" s="5">
        <f t="shared" si="0"/>
        <v>3.4560295560490859</v>
      </c>
      <c r="F7" s="3">
        <f>(D7-$D$4)/$D$4</f>
        <v>2.512424904721218E-5</v>
      </c>
      <c r="G7" s="7"/>
    </row>
    <row r="8" spans="2:7" x14ac:dyDescent="0.3">
      <c r="B8" s="11" t="s">
        <v>0</v>
      </c>
      <c r="C8" s="8" t="s">
        <v>12</v>
      </c>
      <c r="D8" s="9"/>
      <c r="E8" s="9"/>
      <c r="F8" s="10"/>
      <c r="G8" s="7"/>
    </row>
    <row r="9" spans="2:7" x14ac:dyDescent="0.3">
      <c r="B9" s="11"/>
      <c r="C9" s="4" t="s">
        <v>6</v>
      </c>
      <c r="D9" s="4" t="s">
        <v>7</v>
      </c>
      <c r="E9" s="4" t="s">
        <v>8</v>
      </c>
      <c r="F9" s="4" t="s">
        <v>5</v>
      </c>
      <c r="G9" s="7"/>
    </row>
    <row r="10" spans="2:7" x14ac:dyDescent="0.3">
      <c r="B10" s="2" t="s">
        <v>1</v>
      </c>
      <c r="C10" s="6">
        <v>15000</v>
      </c>
      <c r="D10" s="5">
        <v>533.64396429092699</v>
      </c>
      <c r="E10" s="5">
        <f>D10/C10*100</f>
        <v>3.5576264286061803</v>
      </c>
      <c r="F10" s="3">
        <f>(D10-$D$10)/$D$10</f>
        <v>0</v>
      </c>
      <c r="G10" s="7"/>
    </row>
    <row r="11" spans="2:7" x14ac:dyDescent="0.3">
      <c r="B11" s="2" t="s">
        <v>2</v>
      </c>
      <c r="C11" s="6">
        <v>15000</v>
      </c>
      <c r="D11" s="5">
        <v>533.81188638961999</v>
      </c>
      <c r="E11" s="5">
        <f t="shared" ref="E11:E13" si="1">D11/C11*100</f>
        <v>3.5587459092641334</v>
      </c>
      <c r="F11" s="3">
        <f t="shared" ref="F11:F13" si="2">(D11-$D$10)/$D$10</f>
        <v>3.1467066045827419E-4</v>
      </c>
      <c r="G11" s="7"/>
    </row>
    <row r="12" spans="2:7" x14ac:dyDescent="0.3">
      <c r="B12" s="2" t="s">
        <v>3</v>
      </c>
      <c r="C12" s="6">
        <v>15000</v>
      </c>
      <c r="D12" s="5">
        <v>533.81188638578396</v>
      </c>
      <c r="E12" s="5">
        <f t="shared" si="1"/>
        <v>3.55874590923856</v>
      </c>
      <c r="F12" s="3">
        <f t="shared" si="2"/>
        <v>3.1467065326992104E-4</v>
      </c>
      <c r="G12" s="7"/>
    </row>
    <row r="13" spans="2:7" x14ac:dyDescent="0.3">
      <c r="B13" s="2" t="s">
        <v>4</v>
      </c>
      <c r="C13" s="6">
        <v>15000</v>
      </c>
      <c r="D13" s="5">
        <v>533.79581991663895</v>
      </c>
      <c r="E13" s="5">
        <f t="shared" si="1"/>
        <v>3.5586387994442594</v>
      </c>
      <c r="F13" s="3">
        <f t="shared" si="2"/>
        <v>2.8456355898962753E-4</v>
      </c>
      <c r="G13" s="7"/>
    </row>
    <row r="14" spans="2:7" x14ac:dyDescent="0.3">
      <c r="B14"/>
      <c r="C14"/>
      <c r="D14"/>
      <c r="E14"/>
      <c r="F14"/>
      <c r="G14"/>
    </row>
    <row r="15" spans="2:7" x14ac:dyDescent="0.3">
      <c r="B15"/>
      <c r="C15"/>
      <c r="D15"/>
      <c r="E15"/>
      <c r="F15"/>
      <c r="G15"/>
    </row>
    <row r="16" spans="2:7" x14ac:dyDescent="0.3">
      <c r="B16"/>
      <c r="C16"/>
      <c r="D16"/>
      <c r="E16"/>
      <c r="F16"/>
      <c r="G16"/>
    </row>
    <row r="17" spans="2:7" x14ac:dyDescent="0.3">
      <c r="B17"/>
      <c r="C17"/>
      <c r="D17"/>
      <c r="E17"/>
      <c r="F17"/>
      <c r="G17"/>
    </row>
    <row r="18" spans="2:7" x14ac:dyDescent="0.3">
      <c r="B18"/>
      <c r="C18"/>
      <c r="D18"/>
      <c r="E18"/>
      <c r="F18"/>
      <c r="G18"/>
    </row>
    <row r="19" spans="2:7" x14ac:dyDescent="0.3">
      <c r="B19"/>
      <c r="C19"/>
      <c r="D19"/>
      <c r="E19"/>
      <c r="F19"/>
      <c r="G19"/>
    </row>
    <row r="20" spans="2:7" x14ac:dyDescent="0.3">
      <c r="B20"/>
      <c r="C20"/>
      <c r="D20"/>
      <c r="E20"/>
      <c r="F20"/>
      <c r="G20"/>
    </row>
    <row r="21" spans="2:7" x14ac:dyDescent="0.3">
      <c r="B21"/>
      <c r="C21"/>
      <c r="D21"/>
      <c r="E21"/>
      <c r="F21"/>
      <c r="G21"/>
    </row>
    <row r="22" spans="2:7" x14ac:dyDescent="0.3">
      <c r="B22"/>
      <c r="C22"/>
      <c r="D22"/>
      <c r="E22"/>
      <c r="F22"/>
      <c r="G22"/>
    </row>
    <row r="23" spans="2:7" x14ac:dyDescent="0.3">
      <c r="B23"/>
      <c r="C23"/>
      <c r="D23"/>
      <c r="E23"/>
      <c r="F23"/>
      <c r="G23"/>
    </row>
    <row r="24" spans="2:7" x14ac:dyDescent="0.3">
      <c r="B24"/>
      <c r="C24"/>
      <c r="D24"/>
      <c r="E24"/>
      <c r="F24"/>
      <c r="G24"/>
    </row>
    <row r="25" spans="2:7" x14ac:dyDescent="0.3">
      <c r="B25"/>
      <c r="C25"/>
      <c r="D25"/>
      <c r="E25"/>
      <c r="F25"/>
      <c r="G25"/>
    </row>
  </sheetData>
  <mergeCells count="4">
    <mergeCell ref="B2:B3"/>
    <mergeCell ref="C2:F2"/>
    <mergeCell ref="B8:B9"/>
    <mergeCell ref="C8:F8"/>
  </mergeCells>
  <conditionalFormatting sqref="F4:F7 G1:G11">
    <cfRule type="cellIs" dxfId="7" priority="5" operator="greaterThan">
      <formula>0</formula>
    </cfRule>
    <cfRule type="cellIs" dxfId="6" priority="6" operator="lessThan">
      <formula>0</formula>
    </cfRule>
  </conditionalFormatting>
  <conditionalFormatting sqref="F12:G13 F10:F11">
    <cfRule type="cellIs" dxfId="5" priority="3" operator="greaterThan">
      <formula>0</formula>
    </cfRule>
    <cfRule type="cellIs" dxfId="4" priority="4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CC47-71F8-4C55-BF77-3449174BBFED}">
  <dimension ref="B1:G23"/>
  <sheetViews>
    <sheetView workbookViewId="0">
      <selection activeCell="D20" sqref="D20"/>
    </sheetView>
  </sheetViews>
  <sheetFormatPr defaultColWidth="5.109375" defaultRowHeight="14.4" x14ac:dyDescent="0.3"/>
  <cols>
    <col min="2" max="2" width="5" style="1" bestFit="1" customWidth="1"/>
    <col min="3" max="3" width="22.6640625" style="1" bestFit="1" customWidth="1"/>
    <col min="4" max="4" width="25.77734375" style="1" bestFit="1" customWidth="1"/>
    <col min="5" max="6" width="20.33203125" style="1" bestFit="1" customWidth="1"/>
    <col min="7" max="7" width="5.109375" style="1"/>
  </cols>
  <sheetData>
    <row r="1" spans="2:7" x14ac:dyDescent="0.3">
      <c r="G1" s="7"/>
    </row>
    <row r="2" spans="2:7" x14ac:dyDescent="0.3">
      <c r="B2" s="11" t="s">
        <v>0</v>
      </c>
      <c r="C2" s="8" t="s">
        <v>9</v>
      </c>
      <c r="D2" s="9"/>
      <c r="E2" s="9"/>
      <c r="F2" s="10"/>
      <c r="G2" s="7"/>
    </row>
    <row r="3" spans="2:7" x14ac:dyDescent="0.3">
      <c r="B3" s="11"/>
      <c r="C3" s="4" t="s">
        <v>6</v>
      </c>
      <c r="D3" s="4" t="s">
        <v>7</v>
      </c>
      <c r="E3" s="4" t="s">
        <v>8</v>
      </c>
      <c r="F3" s="4" t="s">
        <v>5</v>
      </c>
      <c r="G3" s="7"/>
    </row>
    <row r="4" spans="2:7" x14ac:dyDescent="0.3">
      <c r="B4" s="2" t="s">
        <v>1</v>
      </c>
      <c r="C4" s="6">
        <v>15000</v>
      </c>
      <c r="D4" s="5">
        <v>518.40224823521305</v>
      </c>
      <c r="E4" s="5">
        <f>D4/C4*100</f>
        <v>3.4560149882347533</v>
      </c>
      <c r="F4" s="3">
        <f>(D4-$D$4)/$D$4</f>
        <v>0</v>
      </c>
      <c r="G4" s="7"/>
    </row>
    <row r="5" spans="2:7" x14ac:dyDescent="0.3">
      <c r="B5" s="2" t="s">
        <v>2</v>
      </c>
      <c r="C5" s="6">
        <v>15000</v>
      </c>
      <c r="D5" s="5">
        <v>518.42896739127298</v>
      </c>
      <c r="E5" s="5">
        <f t="shared" ref="E5:E7" si="0">D5/C5*100</f>
        <v>3.45619311594182</v>
      </c>
      <c r="F5" s="3">
        <f>(D5-$D$4)/$D$4</f>
        <v>5.1541358377370707E-5</v>
      </c>
      <c r="G5" s="7"/>
    </row>
    <row r="6" spans="2:7" x14ac:dyDescent="0.3">
      <c r="B6" s="2" t="s">
        <v>3</v>
      </c>
      <c r="C6" s="6">
        <v>15000</v>
      </c>
      <c r="D6" s="5">
        <v>518.42896739261903</v>
      </c>
      <c r="E6" s="5">
        <f t="shared" si="0"/>
        <v>3.4561931159507937</v>
      </c>
      <c r="F6" s="3">
        <f>(D6-$D$4)/$D$4</f>
        <v>5.1541360973910681E-5</v>
      </c>
      <c r="G6" s="7"/>
    </row>
    <row r="7" spans="2:7" x14ac:dyDescent="0.3">
      <c r="B7" s="2" t="s">
        <v>4</v>
      </c>
      <c r="C7" s="6">
        <v>15000</v>
      </c>
      <c r="D7" s="5">
        <v>518.41290856105002</v>
      </c>
      <c r="E7" s="5">
        <f t="shared" si="0"/>
        <v>3.4560860570736667</v>
      </c>
      <c r="F7" s="3">
        <f>(D7-$D$4)/$D$4</f>
        <v>2.0563810965821836E-5</v>
      </c>
      <c r="G7" s="7"/>
    </row>
    <row r="8" spans="2:7" x14ac:dyDescent="0.3">
      <c r="B8" s="11" t="s">
        <v>0</v>
      </c>
      <c r="C8" s="8" t="s">
        <v>10</v>
      </c>
      <c r="D8" s="9"/>
      <c r="E8" s="9"/>
      <c r="F8" s="10"/>
      <c r="G8" s="7"/>
    </row>
    <row r="9" spans="2:7" x14ac:dyDescent="0.3">
      <c r="B9" s="11"/>
      <c r="C9" s="4" t="s">
        <v>6</v>
      </c>
      <c r="D9" s="4" t="s">
        <v>7</v>
      </c>
      <c r="E9" s="4" t="s">
        <v>8</v>
      </c>
      <c r="F9" s="4" t="s">
        <v>5</v>
      </c>
      <c r="G9" s="7"/>
    </row>
    <row r="10" spans="2:7" x14ac:dyDescent="0.3">
      <c r="B10" s="2" t="s">
        <v>1</v>
      </c>
      <c r="C10" s="6">
        <v>15000</v>
      </c>
      <c r="D10" s="5">
        <v>565.18823644542999</v>
      </c>
      <c r="E10" s="5">
        <f>D10/C10*100</f>
        <v>3.7679215763028662</v>
      </c>
      <c r="F10" s="3">
        <f>(D10-$D$10)/$D$10</f>
        <v>0</v>
      </c>
      <c r="G10" s="7"/>
    </row>
    <row r="11" spans="2:7" x14ac:dyDescent="0.3">
      <c r="B11" s="2" t="s">
        <v>2</v>
      </c>
      <c r="C11" s="6">
        <v>15000</v>
      </c>
      <c r="D11" s="5">
        <v>554.96437697602596</v>
      </c>
      <c r="E11" s="5">
        <f t="shared" ref="E11:E13" si="1">D11/C11*100</f>
        <v>3.6997625131735066</v>
      </c>
      <c r="F11" s="3">
        <f t="shared" ref="F11:F13" si="2">(D11-$D$10)/$D$10</f>
        <v>-1.808929982991811E-2</v>
      </c>
      <c r="G11" s="7"/>
    </row>
    <row r="12" spans="2:7" x14ac:dyDescent="0.3">
      <c r="B12" s="2" t="s">
        <v>3</v>
      </c>
      <c r="C12" s="6">
        <v>15000</v>
      </c>
      <c r="D12" s="5">
        <v>563.76951911382605</v>
      </c>
      <c r="E12" s="5">
        <f t="shared" si="1"/>
        <v>3.7584634607588403</v>
      </c>
      <c r="F12" s="3">
        <f t="shared" si="2"/>
        <v>-2.510167834572267E-3</v>
      </c>
      <c r="G12" s="7"/>
    </row>
    <row r="13" spans="2:7" x14ac:dyDescent="0.3">
      <c r="B13" s="2" t="s">
        <v>4</v>
      </c>
      <c r="C13" s="6">
        <v>15000</v>
      </c>
      <c r="D13" s="5">
        <v>563.75338248813796</v>
      </c>
      <c r="E13" s="5">
        <f t="shared" si="1"/>
        <v>3.7583558832542532</v>
      </c>
      <c r="F13" s="3">
        <f t="shared" si="2"/>
        <v>-2.5387187219537474E-3</v>
      </c>
      <c r="G13" s="7"/>
    </row>
    <row r="14" spans="2:7" x14ac:dyDescent="0.3">
      <c r="B14"/>
      <c r="C14"/>
      <c r="D14"/>
      <c r="E14"/>
      <c r="F14"/>
      <c r="G14"/>
    </row>
    <row r="15" spans="2:7" x14ac:dyDescent="0.3">
      <c r="B15"/>
      <c r="C15"/>
      <c r="D15"/>
      <c r="E15"/>
      <c r="F15"/>
      <c r="G15"/>
    </row>
    <row r="16" spans="2:7" x14ac:dyDescent="0.3">
      <c r="B16"/>
      <c r="C16"/>
      <c r="D16"/>
      <c r="E16"/>
      <c r="F16"/>
      <c r="G16"/>
    </row>
    <row r="17" spans="2:7" x14ac:dyDescent="0.3">
      <c r="B17"/>
      <c r="C17"/>
      <c r="D17"/>
      <c r="E17"/>
      <c r="F17"/>
      <c r="G17"/>
    </row>
    <row r="18" spans="2:7" x14ac:dyDescent="0.3">
      <c r="B18"/>
      <c r="C18"/>
      <c r="D18"/>
      <c r="E18"/>
      <c r="F18"/>
      <c r="G18"/>
    </row>
    <row r="19" spans="2:7" x14ac:dyDescent="0.3">
      <c r="B19"/>
      <c r="C19"/>
      <c r="D19"/>
      <c r="E19"/>
      <c r="F19"/>
      <c r="G19"/>
    </row>
    <row r="20" spans="2:7" x14ac:dyDescent="0.3">
      <c r="B20"/>
      <c r="C20"/>
      <c r="D20"/>
      <c r="E20"/>
      <c r="F20"/>
      <c r="G20"/>
    </row>
    <row r="21" spans="2:7" x14ac:dyDescent="0.3">
      <c r="B21"/>
      <c r="C21"/>
      <c r="D21"/>
      <c r="E21"/>
      <c r="F21"/>
      <c r="G21"/>
    </row>
    <row r="22" spans="2:7" x14ac:dyDescent="0.3">
      <c r="B22"/>
      <c r="C22"/>
      <c r="D22"/>
      <c r="E22"/>
      <c r="F22"/>
      <c r="G22"/>
    </row>
    <row r="23" spans="2:7" x14ac:dyDescent="0.3">
      <c r="B23"/>
      <c r="C23"/>
      <c r="D23"/>
      <c r="E23"/>
      <c r="F23"/>
      <c r="G23"/>
    </row>
  </sheetData>
  <mergeCells count="4">
    <mergeCell ref="B2:B3"/>
    <mergeCell ref="C2:F2"/>
    <mergeCell ref="B8:B9"/>
    <mergeCell ref="C8:F8"/>
  </mergeCells>
  <conditionalFormatting sqref="F4:F7 G1:G11"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F12:G13 F10:F11">
    <cfRule type="cellIs" dxfId="1" priority="3" operator="greaterThan">
      <formula>0</formula>
    </cfRule>
    <cfRule type="cellIs" dxfId="0" priority="4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Delta</vt:lpstr>
      <vt:lpstr>Y aterrada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Rodrigues de Almeida</dc:creator>
  <cp:lastModifiedBy>Lucas Rodrigues de Almeida</cp:lastModifiedBy>
  <dcterms:created xsi:type="dcterms:W3CDTF">2022-09-26T00:26:26Z</dcterms:created>
  <dcterms:modified xsi:type="dcterms:W3CDTF">2022-10-05T15:10:55Z</dcterms:modified>
</cp:coreProperties>
</file>